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95" windowHeight="12270"/>
  </bookViews>
  <sheets>
    <sheet name="TableS2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<sst xmlns="http://schemas.openxmlformats.org/spreadsheetml/2006/main" count="26" uniqueCount="25">
  <si>
    <t>Table S2. Gene-disease associations by gene category*, 2001-2010</t>
  </si>
  <si>
    <t>Gene category</t>
  </si>
  <si>
    <t>HBV</t>
  </si>
  <si>
    <t>HCV</t>
  </si>
  <si>
    <t>HIV</t>
  </si>
  <si>
    <t>H. pylori</t>
  </si>
  <si>
    <t>Malaria</t>
  </si>
  <si>
    <t>Sepsis</t>
  </si>
  <si>
    <t>TB</t>
  </si>
  <si>
    <t>Other</t>
  </si>
  <si>
    <t>Total</t>
  </si>
  <si>
    <t>Total (%)</t>
  </si>
  <si>
    <t>Cytokine receptor genes</t>
  </si>
  <si>
    <t>Chemokine receptor and ligand genes</t>
  </si>
  <si>
    <t>HLA Class II genes</t>
  </si>
  <si>
    <t>TNF and related genes</t>
  </si>
  <si>
    <t>Toll-like receptor genes</t>
  </si>
  <si>
    <t>HLA Class I genes</t>
  </si>
  <si>
    <t>Killer immunoglobulin-like receptor genes</t>
  </si>
  <si>
    <t>Complement genes</t>
  </si>
  <si>
    <t>Immunoglobulin Fc and related receptor genes</t>
  </si>
  <si>
    <t>Red blood cell genes</t>
  </si>
  <si>
    <t>Metal transport genes</t>
  </si>
  <si>
    <t>Genes not categorized</t>
  </si>
  <si>
    <t>*Categories based on Kaslow et al., 2008.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</si>
</sst>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quotePrefix="1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quotePrefix="1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right" vertical="center"/>
    </xf>
    <xf numFmtId="9" fontId="5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3" xfId="0" quotePrefix="1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 wrapText="1"/>
    </xf>
    <xf numFmtId="9" fontId="2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>
      <selection activeCell="A2" sqref="A2"/>
    </sheetView>
  </sheetViews>
  <sheetFormatPr defaultRowHeight="15.75"/>
  <cols>
    <col min="1" max="1" width="28.875" bestFit="1" customWidth="1"/>
    <col min="2" max="10" width="6.625" customWidth="1"/>
    <col min="11" max="11" width="7.125" bestFit="1" customWidth="1"/>
  </cols>
  <sheetData>
    <row r="2" spans="1:11">
      <c r="A2" s="1" t="s">
        <v>0</v>
      </c>
    </row>
    <row r="3" spans="1:11" ht="16.5" thickBot="1">
      <c r="A3" s="2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>
      <c r="A4" s="6" t="s">
        <v>12</v>
      </c>
      <c r="B4" s="7">
        <v>162</v>
      </c>
      <c r="C4" s="7">
        <v>156</v>
      </c>
      <c r="D4" s="8">
        <v>110</v>
      </c>
      <c r="E4" s="7">
        <v>291</v>
      </c>
      <c r="F4" s="7">
        <v>55</v>
      </c>
      <c r="G4" s="7">
        <v>119</v>
      </c>
      <c r="H4" s="7">
        <v>115</v>
      </c>
      <c r="I4" s="7">
        <v>772</v>
      </c>
      <c r="J4" s="9">
        <v>1780</v>
      </c>
      <c r="K4" s="10">
        <f>J4/$J$16</f>
        <v>0.1812811895305021</v>
      </c>
    </row>
    <row r="5" spans="1:11">
      <c r="A5" s="6" t="s">
        <v>13</v>
      </c>
      <c r="B5" s="7">
        <v>44</v>
      </c>
      <c r="C5" s="7">
        <v>50</v>
      </c>
      <c r="D5" s="8">
        <v>397</v>
      </c>
      <c r="E5" s="7">
        <v>34</v>
      </c>
      <c r="F5" s="7">
        <v>3</v>
      </c>
      <c r="G5" s="7">
        <v>16</v>
      </c>
      <c r="H5" s="7">
        <v>15</v>
      </c>
      <c r="I5" s="7">
        <v>150</v>
      </c>
      <c r="J5" s="9">
        <v>709</v>
      </c>
      <c r="K5" s="10">
        <f t="shared" ref="K5:K16" si="0">J5/$J$16</f>
        <v>7.2206945717486509E-2</v>
      </c>
    </row>
    <row r="6" spans="1:11">
      <c r="A6" s="6" t="s">
        <v>14</v>
      </c>
      <c r="B6" s="7">
        <v>68</v>
      </c>
      <c r="C6" s="7">
        <v>75</v>
      </c>
      <c r="D6" s="8">
        <v>72</v>
      </c>
      <c r="E6" s="7">
        <v>43</v>
      </c>
      <c r="F6" s="7">
        <v>19</v>
      </c>
      <c r="G6" s="7">
        <v>8</v>
      </c>
      <c r="H6" s="7">
        <v>46</v>
      </c>
      <c r="I6" s="7">
        <v>292</v>
      </c>
      <c r="J6" s="9">
        <v>623</v>
      </c>
      <c r="K6" s="10">
        <f t="shared" si="0"/>
        <v>6.3448416335675731E-2</v>
      </c>
    </row>
    <row r="7" spans="1:11">
      <c r="A7" s="6" t="s">
        <v>15</v>
      </c>
      <c r="B7" s="7">
        <v>39</v>
      </c>
      <c r="C7" s="7">
        <v>47</v>
      </c>
      <c r="D7" s="8">
        <v>29</v>
      </c>
      <c r="E7" s="7">
        <v>63</v>
      </c>
      <c r="F7" s="7">
        <v>30</v>
      </c>
      <c r="G7" s="7">
        <v>62</v>
      </c>
      <c r="H7" s="7">
        <v>26</v>
      </c>
      <c r="I7" s="7">
        <v>212</v>
      </c>
      <c r="J7" s="9">
        <v>508</v>
      </c>
      <c r="K7" s="10">
        <f t="shared" si="0"/>
        <v>5.1736429371626438E-2</v>
      </c>
    </row>
    <row r="8" spans="1:11">
      <c r="A8" s="6" t="s">
        <v>16</v>
      </c>
      <c r="B8" s="7">
        <v>19</v>
      </c>
      <c r="C8" s="7">
        <v>16</v>
      </c>
      <c r="D8" s="8">
        <v>27</v>
      </c>
      <c r="E8" s="7">
        <v>39</v>
      </c>
      <c r="F8" s="7">
        <v>23</v>
      </c>
      <c r="G8" s="7">
        <v>67</v>
      </c>
      <c r="H8" s="7">
        <v>36</v>
      </c>
      <c r="I8" s="7">
        <v>222</v>
      </c>
      <c r="J8" s="9">
        <v>449</v>
      </c>
      <c r="K8" s="10">
        <f t="shared" si="0"/>
        <v>4.5727670842244626E-2</v>
      </c>
    </row>
    <row r="9" spans="1:11">
      <c r="A9" s="6" t="s">
        <v>17</v>
      </c>
      <c r="B9" s="7">
        <v>24</v>
      </c>
      <c r="C9" s="7">
        <v>53</v>
      </c>
      <c r="D9" s="8">
        <v>159</v>
      </c>
      <c r="E9" s="7">
        <v>11</v>
      </c>
      <c r="F9" s="7">
        <v>11</v>
      </c>
      <c r="G9" s="7">
        <v>12</v>
      </c>
      <c r="H9" s="7">
        <v>15</v>
      </c>
      <c r="I9" s="7">
        <v>162</v>
      </c>
      <c r="J9" s="9">
        <v>447</v>
      </c>
      <c r="K9" s="10">
        <f t="shared" si="0"/>
        <v>4.5523984112435072E-2</v>
      </c>
    </row>
    <row r="10" spans="1:11">
      <c r="A10" s="6" t="s">
        <v>18</v>
      </c>
      <c r="B10" s="7">
        <v>23</v>
      </c>
      <c r="C10" s="7">
        <v>48</v>
      </c>
      <c r="D10" s="8">
        <v>27</v>
      </c>
      <c r="E10" s="7">
        <v>0</v>
      </c>
      <c r="F10" s="7">
        <v>3</v>
      </c>
      <c r="G10" s="7">
        <v>2</v>
      </c>
      <c r="H10" s="7">
        <v>0</v>
      </c>
      <c r="I10" s="7">
        <v>160</v>
      </c>
      <c r="J10" s="9">
        <v>263</v>
      </c>
      <c r="K10" s="10">
        <f t="shared" si="0"/>
        <v>2.6784804969956208E-2</v>
      </c>
    </row>
    <row r="11" spans="1:11">
      <c r="A11" s="6" t="s">
        <v>19</v>
      </c>
      <c r="B11" s="7">
        <v>13</v>
      </c>
      <c r="C11" s="7">
        <v>13</v>
      </c>
      <c r="D11" s="8">
        <v>23</v>
      </c>
      <c r="E11" s="7">
        <v>3</v>
      </c>
      <c r="F11" s="7">
        <v>5</v>
      </c>
      <c r="G11" s="7">
        <v>31</v>
      </c>
      <c r="H11" s="7">
        <v>14</v>
      </c>
      <c r="I11" s="7">
        <v>117</v>
      </c>
      <c r="J11" s="9">
        <v>219</v>
      </c>
      <c r="K11" s="10">
        <f t="shared" si="0"/>
        <v>2.2303696914146045E-2</v>
      </c>
    </row>
    <row r="12" spans="1:11">
      <c r="A12" s="6" t="s">
        <v>20</v>
      </c>
      <c r="B12" s="7">
        <v>3</v>
      </c>
      <c r="C12" s="7">
        <v>2</v>
      </c>
      <c r="D12" s="8">
        <v>12</v>
      </c>
      <c r="E12" s="7">
        <v>0</v>
      </c>
      <c r="F12" s="7">
        <v>16</v>
      </c>
      <c r="G12" s="7">
        <v>13</v>
      </c>
      <c r="H12" s="7">
        <v>2</v>
      </c>
      <c r="I12" s="7">
        <v>70</v>
      </c>
      <c r="J12" s="9">
        <v>118</v>
      </c>
      <c r="K12" s="10">
        <f t="shared" si="0"/>
        <v>1.2017517058763621E-2</v>
      </c>
    </row>
    <row r="13" spans="1:11">
      <c r="A13" s="6" t="s">
        <v>21</v>
      </c>
      <c r="B13" s="7">
        <v>0</v>
      </c>
      <c r="C13" s="7">
        <v>2</v>
      </c>
      <c r="D13" s="8">
        <v>7</v>
      </c>
      <c r="E13" s="7">
        <v>0</v>
      </c>
      <c r="F13" s="7">
        <v>53</v>
      </c>
      <c r="G13" s="7">
        <v>7</v>
      </c>
      <c r="H13" s="7">
        <v>1</v>
      </c>
      <c r="I13" s="7">
        <v>7</v>
      </c>
      <c r="J13" s="9">
        <v>77</v>
      </c>
      <c r="K13" s="10">
        <f t="shared" si="0"/>
        <v>7.8419390976677862E-3</v>
      </c>
    </row>
    <row r="14" spans="1:11">
      <c r="A14" s="6" t="s">
        <v>22</v>
      </c>
      <c r="B14" s="7">
        <v>1</v>
      </c>
      <c r="C14" s="7">
        <v>1</v>
      </c>
      <c r="D14" s="8">
        <v>3</v>
      </c>
      <c r="E14" s="7">
        <v>0</v>
      </c>
      <c r="F14" s="7">
        <v>0</v>
      </c>
      <c r="G14" s="7">
        <v>0</v>
      </c>
      <c r="H14" s="7">
        <v>41</v>
      </c>
      <c r="I14" s="7">
        <v>25</v>
      </c>
      <c r="J14" s="9">
        <v>71</v>
      </c>
      <c r="K14" s="10">
        <f t="shared" si="0"/>
        <v>7.2308789082391285E-3</v>
      </c>
    </row>
    <row r="15" spans="1:11">
      <c r="A15" s="6" t="s">
        <v>23</v>
      </c>
      <c r="B15" s="7">
        <v>910</v>
      </c>
      <c r="C15" s="7">
        <v>463</v>
      </c>
      <c r="D15" s="8">
        <v>846</v>
      </c>
      <c r="E15" s="7">
        <v>319</v>
      </c>
      <c r="F15" s="7">
        <v>141</v>
      </c>
      <c r="G15" s="7">
        <v>168</v>
      </c>
      <c r="H15" s="7">
        <v>194</v>
      </c>
      <c r="I15" s="7">
        <v>1514</v>
      </c>
      <c r="J15" s="9">
        <v>4555</v>
      </c>
      <c r="K15" s="10">
        <f t="shared" si="0"/>
        <v>0.46389652714125673</v>
      </c>
    </row>
    <row r="16" spans="1:11">
      <c r="A16" s="11" t="s">
        <v>10</v>
      </c>
      <c r="B16" s="12">
        <v>1306</v>
      </c>
      <c r="C16" s="13">
        <v>926</v>
      </c>
      <c r="D16" s="14">
        <v>1712</v>
      </c>
      <c r="E16" s="12">
        <v>803</v>
      </c>
      <c r="F16" s="14">
        <v>359</v>
      </c>
      <c r="G16" s="14">
        <v>505</v>
      </c>
      <c r="H16" s="12">
        <v>505</v>
      </c>
      <c r="I16" s="12">
        <v>3703</v>
      </c>
      <c r="J16" s="12">
        <v>9819</v>
      </c>
      <c r="K16" s="15">
        <f t="shared" si="0"/>
        <v>1</v>
      </c>
    </row>
    <row r="17" spans="1:1">
      <c r="A17" s="16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ick4</dc:creator>
  <cp:lastModifiedBy>ick4</cp:lastModifiedBy>
  <dcterms:created xsi:type="dcterms:W3CDTF">2011-09-09T19:49:56Z</dcterms:created>
  <dcterms:modified xsi:type="dcterms:W3CDTF">2011-09-09T19:50:06Z</dcterms:modified>
</cp:coreProperties>
</file>