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0" windowWidth="28100" windowHeight="19000" tabRatio="500" activeTab="0"/>
  </bookViews>
  <sheets>
    <sheet name="Table S6" sheetId="1" r:id="rId1"/>
  </sheets>
  <definedNames>
    <definedName name="_xlnm.Print_Area" localSheetId="0">'Table S6'!$A$1:$I$48</definedName>
    <definedName name="_xlnm.Print_Titles" localSheetId="0">'Table S6'!$2:$3</definedName>
  </definedNames>
  <calcPr fullCalcOnLoad="1"/>
</workbook>
</file>

<file path=xl/sharedStrings.xml><?xml version="1.0" encoding="utf-8"?>
<sst xmlns="http://schemas.openxmlformats.org/spreadsheetml/2006/main" count="97" uniqueCount="97">
  <si>
    <t>GO:0006091</t>
  </si>
  <si>
    <t>GO:0006412</t>
  </si>
  <si>
    <t>GO:0009790</t>
  </si>
  <si>
    <t>GO:0006259</t>
  </si>
  <si>
    <t>GO:0007010</t>
  </si>
  <si>
    <t>GO:0008283</t>
  </si>
  <si>
    <t>GO:0009719</t>
  </si>
  <si>
    <t>HypGeoM*</t>
  </si>
  <si>
    <t>*Hypergeometric mean was calculated to evaluate the level of enrichment of a GO category in SUMO conjugates as a comparison to 2436 annotated proteins found in 2h AEL embryos.</t>
  </si>
  <si>
    <t>Table S6. Comparison on the levels of enrichment in Biological Processes of the 2h AEL embryos proteome to that of the SUMO conjugates identified in two-step purification.</t>
  </si>
  <si>
    <t>cellular amino acid and derivative metabolic process</t>
  </si>
  <si>
    <t>GO:0006519</t>
  </si>
  <si>
    <t>cell-cell signaling</t>
  </si>
  <si>
    <t>cytoskeleton organization</t>
  </si>
  <si>
    <t>lipid metabolic process</t>
  </si>
  <si>
    <t>GO:0006629</t>
  </si>
  <si>
    <t>behavior</t>
  </si>
  <si>
    <t>cell proliferation</t>
  </si>
  <si>
    <t>death</t>
  </si>
  <si>
    <t>cell death</t>
  </si>
  <si>
    <t>GO:0008219</t>
  </si>
  <si>
    <t>ion transport</t>
  </si>
  <si>
    <t>GO:0006811</t>
  </si>
  <si>
    <t>response to abiotic stimulus</t>
  </si>
  <si>
    <t>cellular homeostasis</t>
  </si>
  <si>
    <t>GO:0019725</t>
  </si>
  <si>
    <t>growth</t>
  </si>
  <si>
    <t>GO:0040007</t>
  </si>
  <si>
    <t>regulation of gene expression, epigenetic</t>
  </si>
  <si>
    <t>GO:0040029</t>
  </si>
  <si>
    <t>response to external stimulus</t>
  </si>
  <si>
    <t>GO:0009605</t>
  </si>
  <si>
    <t>cytoplasm organization</t>
  </si>
  <si>
    <t>GO:0007028</t>
  </si>
  <si>
    <t>response to biotic stimulus</t>
  </si>
  <si>
    <t>response to endogenous stimulus</t>
  </si>
  <si>
    <t>cell recognition</t>
  </si>
  <si>
    <t>GO:0008037</t>
  </si>
  <si>
    <t>GO Term</t>
  </si>
  <si>
    <t>GO ID</t>
  </si>
  <si>
    <t># 2h E</t>
  </si>
  <si>
    <t>% 2h E</t>
  </si>
  <si>
    <t># 2step</t>
  </si>
  <si>
    <t>%2step</t>
  </si>
  <si>
    <t>metabolic process</t>
  </si>
  <si>
    <t>primary metabolic process</t>
  </si>
  <si>
    <t>cellular component organization</t>
  </si>
  <si>
    <t>protein metabolic process</t>
  </si>
  <si>
    <t>multicellular organismal development</t>
  </si>
  <si>
    <t>regulation of biological process</t>
  </si>
  <si>
    <t>nucleobase, nucleoside, nucleotide and nucleic acid metabolic process</t>
  </si>
  <si>
    <t>transport</t>
  </si>
  <si>
    <t>GO:0006810</t>
  </si>
  <si>
    <t>biosynthetic process</t>
  </si>
  <si>
    <t>GO:0007267</t>
  </si>
  <si>
    <t>GO:0005975</t>
  </si>
  <si>
    <t>organelle organization</t>
  </si>
  <si>
    <t>anatomical structure morphogenesis</t>
  </si>
  <si>
    <t>cell differentiation</t>
  </si>
  <si>
    <t>cell communication</t>
  </si>
  <si>
    <t>cell cycle</t>
  </si>
  <si>
    <t>translation</t>
  </si>
  <si>
    <t>protein modification process</t>
  </si>
  <si>
    <t>reproduction</t>
  </si>
  <si>
    <t>signal transduction</t>
  </si>
  <si>
    <t>GO:0007165</t>
  </si>
  <si>
    <t>catabolic process</t>
  </si>
  <si>
    <t>transcription</t>
  </si>
  <si>
    <t>protein transport</t>
  </si>
  <si>
    <t>embryonic development</t>
  </si>
  <si>
    <t>response to stress</t>
  </si>
  <si>
    <t>generation of precursor metabolites and energy</t>
  </si>
  <si>
    <t>carbohydrate metabolic process</t>
  </si>
  <si>
    <t>DNA metabolic process</t>
  </si>
  <si>
    <t>GO:0008152</t>
  </si>
  <si>
    <t>GO:0019538</t>
  </si>
  <si>
    <t>GO:0044238</t>
  </si>
  <si>
    <t>GO:0006139</t>
  </si>
  <si>
    <t>GO:0006996</t>
  </si>
  <si>
    <t>GO:0050789</t>
  </si>
  <si>
    <t>GO:0009058</t>
  </si>
  <si>
    <t>GO:0006464</t>
  </si>
  <si>
    <t>GO:0016043</t>
  </si>
  <si>
    <t>GO:0030154</t>
  </si>
  <si>
    <t>GO:0007275</t>
  </si>
  <si>
    <t>GO:0009628</t>
  </si>
  <si>
    <t>GO:0006950</t>
  </si>
  <si>
    <t>GO:0000003</t>
  </si>
  <si>
    <t>GO:0006350</t>
  </si>
  <si>
    <t>GO:0009056</t>
  </si>
  <si>
    <t>GO:0009653</t>
  </si>
  <si>
    <t>GO:0009607</t>
  </si>
  <si>
    <t>GO:0016265</t>
  </si>
  <si>
    <t>GO:0007049</t>
  </si>
  <si>
    <t>GO:0007154</t>
  </si>
  <si>
    <t>GO:0007610</t>
  </si>
  <si>
    <t>GO:0015031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</si>
</sst>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0.0000E+00"/>
    <numFmt numFmtId="172" formatCode="0.000E+00"/>
    <numFmt numFmtId="173" formatCode="0.0E+00"/>
    <numFmt numFmtId="174" formatCode="0.00000E+00"/>
    <numFmt numFmtId="175" formatCode="0.000000E+00"/>
    <numFmt numFmtId="176" formatCode="0.0000000E+00"/>
    <numFmt numFmtId="177" formatCode="0.00000000E+00"/>
    <numFmt numFmtId="178" formatCode="0.000000000E+00"/>
    <numFmt numFmtId="179" formatCode="0.0000000000E+00"/>
    <numFmt numFmtId="180" formatCode="0.00000000000E+00"/>
    <numFmt numFmtId="181" formatCode="0.000000000000E+00"/>
    <numFmt numFmtId="182" formatCode="0.0000000000000E+00"/>
    <numFmt numFmtId="183" formatCode="#,##0.0000000000000"/>
    <numFmt numFmtId="184" formatCode="#,##0.00000000000000"/>
    <numFmt numFmtId="185" formatCode="#,##0.000000000000000"/>
    <numFmt numFmtId="186" formatCode="#,##0.0000000000000000"/>
    <numFmt numFmtId="187" formatCode="#,##0.00000000000000000"/>
    <numFmt numFmtId="188" formatCode="#,##0.000000000000000000"/>
    <numFmt numFmtId="189" formatCode="#,##0.0000000000000000000"/>
    <numFmt numFmtId="190" formatCode="#,##0.00000000000000000000"/>
    <numFmt numFmtId="191" formatCode="#,##0.000000000000000000000"/>
    <numFmt numFmtId="192" formatCode="#,##0.0000000000000000000000"/>
    <numFmt numFmtId="193" formatCode="#,##0.00000000000000000000000"/>
    <numFmt numFmtId="194" formatCode="#,##0.000000000000000000000000"/>
    <numFmt numFmtId="195" formatCode="#,##0.0000000000000000000000000"/>
    <numFmt numFmtId="196" formatCode="#,##0.00000000000000000000000000"/>
    <numFmt numFmtId="197" formatCode="#,##0.000000000000000000000000000"/>
    <numFmt numFmtId="198" formatCode="#,##0.0000000000000000000000000000"/>
    <numFmt numFmtId="199" formatCode="#,##0.00000000000000000000000000000"/>
    <numFmt numFmtId="200" formatCode="#,##0.000000000000000000000000000000"/>
    <numFmt numFmtId="201" formatCode="#,##0.0000000000000000000000000000000"/>
    <numFmt numFmtId="202" formatCode="#,##0.00000000000000000000000000000000"/>
    <numFmt numFmtId="203" formatCode="#,##0.000000000000000000000000000000000"/>
    <numFmt numFmtId="204" formatCode="#,##0.0000000000000000000000000000000000"/>
    <numFmt numFmtId="205" formatCode="#,##0.00000000000000000000000000000000000"/>
    <numFmt numFmtId="206" formatCode="0.00E+0000"/>
    <numFmt numFmtId="207" formatCode="0.00E+000"/>
    <numFmt numFmtId="208" formatCode="0.00E-000"/>
    <numFmt numFmtId="209" formatCode="0.00E+00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b/>
      <sz val="10"/>
      <name val="Times New Roman"/>
      <family val="0"/>
    </font>
    <font>
      <sz val="10"/>
      <name val="Times New Roman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"/>
    </xf>
    <xf numFmtId="1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11" fontId="8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1" fontId="7" fillId="0" borderId="2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11" fontId="8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10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table A-1 FLAG IP.xls" xfId="20"/>
    <cellStyle name="Followed Hyperlink_Table S3.xls" xfId="21"/>
    <cellStyle name="Hyperlink" xfId="22"/>
    <cellStyle name="Hyperlink_table A-1 FLAG IP.xls" xfId="23"/>
    <cellStyle name="Hyperlink_Table S3.xl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125" zoomScaleNormal="125"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11.00390625" defaultRowHeight="12.75"/>
  <cols>
    <col min="1" max="1" width="50.00390625" style="4" customWidth="1"/>
    <col min="2" max="2" width="9.75390625" style="6" customWidth="1"/>
    <col min="3" max="3" width="5.125" style="1" bestFit="1" customWidth="1"/>
    <col min="4" max="4" width="5.875" style="1" bestFit="1" customWidth="1"/>
    <col min="5" max="5" width="5.25390625" style="1" bestFit="1" customWidth="1"/>
    <col min="6" max="6" width="5.875" style="1" bestFit="1" customWidth="1"/>
    <col min="7" max="7" width="8.125" style="7" bestFit="1" customWidth="1"/>
    <col min="8" max="16384" width="10.75390625" style="4" customWidth="1"/>
  </cols>
  <sheetData>
    <row r="1" spans="1:7" ht="30" customHeight="1" thickBot="1">
      <c r="A1" s="20" t="s">
        <v>9</v>
      </c>
      <c r="B1" s="20"/>
      <c r="C1" s="20"/>
      <c r="D1" s="20"/>
      <c r="E1" s="20"/>
      <c r="F1" s="20"/>
      <c r="G1" s="20"/>
    </row>
    <row r="2" spans="1:7" s="8" customFormat="1" ht="12">
      <c r="A2" s="12" t="s">
        <v>38</v>
      </c>
      <c r="B2" s="13" t="s">
        <v>39</v>
      </c>
      <c r="C2" s="12" t="s">
        <v>40</v>
      </c>
      <c r="D2" s="12" t="s">
        <v>41</v>
      </c>
      <c r="E2" s="12" t="s">
        <v>42</v>
      </c>
      <c r="F2" s="12" t="s">
        <v>43</v>
      </c>
      <c r="G2" s="14" t="s">
        <v>7</v>
      </c>
    </row>
    <row r="3" spans="1:7" ht="12">
      <c r="A3" s="4" t="s">
        <v>63</v>
      </c>
      <c r="B3" s="6" t="s">
        <v>87</v>
      </c>
      <c r="C3" s="1">
        <v>193</v>
      </c>
      <c r="D3" s="9">
        <v>0.0792</v>
      </c>
      <c r="E3" s="1">
        <v>41</v>
      </c>
      <c r="F3" s="9">
        <v>0.2929</v>
      </c>
      <c r="G3" s="7">
        <f aca="true" t="shared" si="0" ref="G3:G46">HYPGEOMDIST(E3,140,C3,2436)</f>
        <v>5.827470868778094E-15</v>
      </c>
    </row>
    <row r="4" spans="1:7" ht="12">
      <c r="A4" s="4" t="s">
        <v>45</v>
      </c>
      <c r="B4" s="6" t="s">
        <v>76</v>
      </c>
      <c r="C4" s="1">
        <v>1103</v>
      </c>
      <c r="D4" s="9">
        <v>0.4528</v>
      </c>
      <c r="E4" s="1">
        <v>104</v>
      </c>
      <c r="F4" s="9">
        <v>0.7429</v>
      </c>
      <c r="G4" s="7">
        <f t="shared" si="0"/>
        <v>5.203100181944449E-13</v>
      </c>
    </row>
    <row r="5" spans="1:7" ht="12">
      <c r="A5" s="4" t="s">
        <v>58</v>
      </c>
      <c r="B5" s="6" t="s">
        <v>83</v>
      </c>
      <c r="C5" s="1">
        <v>307</v>
      </c>
      <c r="D5" s="9">
        <v>0.126</v>
      </c>
      <c r="E5" s="1">
        <v>46</v>
      </c>
      <c r="F5" s="9">
        <v>0.3286</v>
      </c>
      <c r="G5" s="7">
        <f t="shared" si="0"/>
        <v>6.246510195027739E-11</v>
      </c>
    </row>
    <row r="6" spans="1:7" ht="12">
      <c r="A6" s="5" t="s">
        <v>60</v>
      </c>
      <c r="B6" s="15" t="s">
        <v>93</v>
      </c>
      <c r="C6" s="3">
        <v>241</v>
      </c>
      <c r="D6" s="16">
        <v>0.0989</v>
      </c>
      <c r="E6" s="3">
        <v>39</v>
      </c>
      <c r="F6" s="16">
        <v>0.2786</v>
      </c>
      <c r="G6" s="17">
        <f t="shared" si="0"/>
        <v>2.7240250207224804E-10</v>
      </c>
    </row>
    <row r="7" spans="1:7" ht="12">
      <c r="A7" s="4" t="s">
        <v>44</v>
      </c>
      <c r="B7" s="6" t="s">
        <v>74</v>
      </c>
      <c r="C7" s="1">
        <v>1312</v>
      </c>
      <c r="D7" s="9">
        <v>0.5386</v>
      </c>
      <c r="E7" s="1">
        <v>108</v>
      </c>
      <c r="F7" s="9">
        <v>0.7714</v>
      </c>
      <c r="G7" s="7">
        <f t="shared" si="0"/>
        <v>2.6400091360457207E-09</v>
      </c>
    </row>
    <row r="8" spans="1:7" ht="12">
      <c r="A8" s="4" t="s">
        <v>49</v>
      </c>
      <c r="B8" s="6" t="s">
        <v>79</v>
      </c>
      <c r="C8" s="1">
        <v>434</v>
      </c>
      <c r="D8" s="9">
        <v>0.1782</v>
      </c>
      <c r="E8" s="1">
        <v>52</v>
      </c>
      <c r="F8" s="9">
        <v>0.3714</v>
      </c>
      <c r="G8" s="7">
        <f t="shared" si="0"/>
        <v>1.0987571351039348E-08</v>
      </c>
    </row>
    <row r="9" spans="1:7" ht="12">
      <c r="A9" s="4" t="s">
        <v>47</v>
      </c>
      <c r="B9" s="6" t="s">
        <v>75</v>
      </c>
      <c r="C9" s="1">
        <v>615</v>
      </c>
      <c r="D9" s="9">
        <v>0.2525</v>
      </c>
      <c r="E9" s="1">
        <v>65</v>
      </c>
      <c r="F9" s="9">
        <v>0.4643</v>
      </c>
      <c r="G9" s="7">
        <f t="shared" si="0"/>
        <v>1.1433129268959156E-08</v>
      </c>
    </row>
    <row r="10" spans="1:7" ht="12">
      <c r="A10" s="4" t="s">
        <v>32</v>
      </c>
      <c r="B10" s="6" t="s">
        <v>33</v>
      </c>
      <c r="C10" s="1">
        <v>25</v>
      </c>
      <c r="D10" s="9">
        <v>0.0103</v>
      </c>
      <c r="E10" s="1">
        <v>11</v>
      </c>
      <c r="F10" s="9">
        <v>0.0786</v>
      </c>
      <c r="G10" s="7">
        <f t="shared" si="0"/>
        <v>3.195465224024365E-08</v>
      </c>
    </row>
    <row r="11" spans="1:7" ht="12">
      <c r="A11" s="4" t="s">
        <v>48</v>
      </c>
      <c r="B11" s="6" t="s">
        <v>84</v>
      </c>
      <c r="C11" s="1">
        <v>435</v>
      </c>
      <c r="D11" s="9">
        <v>0.1786</v>
      </c>
      <c r="E11" s="1">
        <v>49</v>
      </c>
      <c r="F11" s="9">
        <v>0.35</v>
      </c>
      <c r="G11" s="7">
        <f t="shared" si="0"/>
        <v>2.658422192238518E-07</v>
      </c>
    </row>
    <row r="12" spans="1:7" ht="12">
      <c r="A12" s="4" t="s">
        <v>53</v>
      </c>
      <c r="B12" s="6" t="s">
        <v>80</v>
      </c>
      <c r="C12" s="1">
        <v>387</v>
      </c>
      <c r="D12" s="9">
        <v>0.1589</v>
      </c>
      <c r="E12" s="1">
        <v>45</v>
      </c>
      <c r="F12" s="9">
        <v>0.3214</v>
      </c>
      <c r="G12" s="7">
        <f t="shared" si="0"/>
        <v>3.9551695815927805E-07</v>
      </c>
    </row>
    <row r="13" spans="1:7" ht="12">
      <c r="A13" s="4" t="s">
        <v>57</v>
      </c>
      <c r="B13" s="6" t="s">
        <v>90</v>
      </c>
      <c r="C13" s="1">
        <v>311</v>
      </c>
      <c r="D13" s="9">
        <v>0.1277</v>
      </c>
      <c r="E13" s="1">
        <v>39</v>
      </c>
      <c r="F13" s="9">
        <v>0.2786</v>
      </c>
      <c r="G13" s="7">
        <f t="shared" si="0"/>
        <v>4.275510182039006E-07</v>
      </c>
    </row>
    <row r="14" spans="1:7" ht="12">
      <c r="A14" s="4" t="s">
        <v>50</v>
      </c>
      <c r="B14" s="6" t="s">
        <v>77</v>
      </c>
      <c r="C14" s="1">
        <v>429</v>
      </c>
      <c r="D14" s="9">
        <v>0.1761</v>
      </c>
      <c r="E14" s="1">
        <v>47</v>
      </c>
      <c r="F14" s="9">
        <v>0.3357</v>
      </c>
      <c r="G14" s="7">
        <f t="shared" si="0"/>
        <v>1.1833197461275066E-06</v>
      </c>
    </row>
    <row r="15" spans="1:7" ht="12">
      <c r="A15" s="4" t="s">
        <v>69</v>
      </c>
      <c r="B15" s="6" t="s">
        <v>2</v>
      </c>
      <c r="C15" s="1">
        <v>100</v>
      </c>
      <c r="D15" s="9">
        <v>0.0411</v>
      </c>
      <c r="E15" s="1">
        <v>19</v>
      </c>
      <c r="F15" s="9">
        <v>0.1357</v>
      </c>
      <c r="G15" s="7">
        <f t="shared" si="0"/>
        <v>1.5425450174600085E-06</v>
      </c>
    </row>
    <row r="16" spans="1:7" ht="12">
      <c r="A16" s="4" t="s">
        <v>61</v>
      </c>
      <c r="B16" s="6" t="s">
        <v>1</v>
      </c>
      <c r="C16" s="1">
        <v>222</v>
      </c>
      <c r="D16" s="9">
        <v>0.0911</v>
      </c>
      <c r="E16" s="1">
        <v>30</v>
      </c>
      <c r="F16" s="9">
        <v>0.2143</v>
      </c>
      <c r="G16" s="7">
        <f t="shared" si="0"/>
        <v>2.5785007156145704E-06</v>
      </c>
    </row>
    <row r="17" spans="1:7" ht="12">
      <c r="A17" s="4" t="s">
        <v>16</v>
      </c>
      <c r="B17" s="6" t="s">
        <v>95</v>
      </c>
      <c r="C17" s="1">
        <v>57</v>
      </c>
      <c r="D17" s="9">
        <v>0.0234</v>
      </c>
      <c r="E17" s="1">
        <v>13</v>
      </c>
      <c r="F17" s="9">
        <v>0.0929</v>
      </c>
      <c r="G17" s="7">
        <f t="shared" si="0"/>
        <v>9.724463989204553E-06</v>
      </c>
    </row>
    <row r="18" spans="1:7" ht="12">
      <c r="A18" s="4" t="s">
        <v>46</v>
      </c>
      <c r="B18" s="6" t="s">
        <v>82</v>
      </c>
      <c r="C18" s="1">
        <v>710</v>
      </c>
      <c r="D18" s="9">
        <v>0.2915</v>
      </c>
      <c r="E18" s="1">
        <v>60</v>
      </c>
      <c r="F18" s="9">
        <v>0.4286</v>
      </c>
      <c r="G18" s="7">
        <f t="shared" si="0"/>
        <v>0.00012736768390495792</v>
      </c>
    </row>
    <row r="19" spans="1:7" ht="12">
      <c r="A19" s="4" t="s">
        <v>67</v>
      </c>
      <c r="B19" s="6" t="s">
        <v>88</v>
      </c>
      <c r="C19" s="1">
        <v>150</v>
      </c>
      <c r="D19" s="9">
        <v>0.0616</v>
      </c>
      <c r="E19" s="1">
        <v>19</v>
      </c>
      <c r="F19" s="9">
        <v>0.1357</v>
      </c>
      <c r="G19" s="7">
        <f t="shared" si="0"/>
        <v>0.00043933503126170477</v>
      </c>
    </row>
    <row r="20" spans="1:7" ht="12">
      <c r="A20" s="4" t="s">
        <v>62</v>
      </c>
      <c r="B20" s="6" t="s">
        <v>81</v>
      </c>
      <c r="C20" s="1">
        <v>200</v>
      </c>
      <c r="D20" s="9">
        <v>0.0821</v>
      </c>
      <c r="E20" s="1">
        <v>23</v>
      </c>
      <c r="F20" s="9">
        <v>0.1643</v>
      </c>
      <c r="G20" s="7">
        <f t="shared" si="0"/>
        <v>0.0004476231899548705</v>
      </c>
    </row>
    <row r="21" spans="1:7" ht="12">
      <c r="A21" s="4" t="s">
        <v>23</v>
      </c>
      <c r="B21" s="6" t="s">
        <v>85</v>
      </c>
      <c r="C21" s="1">
        <v>45</v>
      </c>
      <c r="D21" s="9">
        <v>0.0185</v>
      </c>
      <c r="E21" s="1">
        <v>9</v>
      </c>
      <c r="F21" s="9">
        <v>0.0643</v>
      </c>
      <c r="G21" s="7">
        <f t="shared" si="0"/>
        <v>0.0006323649289229688</v>
      </c>
    </row>
    <row r="22" spans="1:7" ht="12">
      <c r="A22" s="4" t="s">
        <v>59</v>
      </c>
      <c r="B22" s="6" t="s">
        <v>94</v>
      </c>
      <c r="C22" s="1">
        <v>251</v>
      </c>
      <c r="D22" s="9">
        <v>0.103</v>
      </c>
      <c r="E22" s="1">
        <v>25</v>
      </c>
      <c r="F22" s="9">
        <v>0.1786</v>
      </c>
      <c r="G22" s="7">
        <f t="shared" si="0"/>
        <v>0.0018704295815127234</v>
      </c>
    </row>
    <row r="23" spans="1:7" ht="12">
      <c r="A23" s="4" t="s">
        <v>64</v>
      </c>
      <c r="B23" s="6" t="s">
        <v>65</v>
      </c>
      <c r="C23" s="1">
        <v>189</v>
      </c>
      <c r="D23" s="9">
        <v>0.0776</v>
      </c>
      <c r="E23" s="1">
        <v>20</v>
      </c>
      <c r="F23" s="9">
        <v>0.1429</v>
      </c>
      <c r="G23" s="7">
        <f t="shared" si="0"/>
        <v>0.002603654893961628</v>
      </c>
    </row>
    <row r="24" spans="1:7" ht="12">
      <c r="A24" s="4" t="s">
        <v>70</v>
      </c>
      <c r="B24" s="6" t="s">
        <v>86</v>
      </c>
      <c r="C24" s="1">
        <v>95</v>
      </c>
      <c r="D24" s="9">
        <v>0.039</v>
      </c>
      <c r="E24" s="1">
        <v>12</v>
      </c>
      <c r="F24" s="9">
        <v>0.0857</v>
      </c>
      <c r="G24" s="7">
        <f t="shared" si="0"/>
        <v>0.0045911396740097345</v>
      </c>
    </row>
    <row r="25" spans="1:7" ht="12">
      <c r="A25" s="4" t="s">
        <v>73</v>
      </c>
      <c r="B25" s="6" t="s">
        <v>3</v>
      </c>
      <c r="C25" s="1">
        <v>77</v>
      </c>
      <c r="D25" s="9">
        <v>0.0316</v>
      </c>
      <c r="E25" s="1">
        <v>10</v>
      </c>
      <c r="F25" s="9">
        <v>0.0714</v>
      </c>
      <c r="G25" s="7">
        <f t="shared" si="0"/>
        <v>0.007489850136685756</v>
      </c>
    </row>
    <row r="26" spans="1:7" ht="12">
      <c r="A26" s="4" t="s">
        <v>18</v>
      </c>
      <c r="B26" s="6" t="s">
        <v>92</v>
      </c>
      <c r="C26" s="1">
        <v>56</v>
      </c>
      <c r="D26" s="9">
        <v>0.023</v>
      </c>
      <c r="E26" s="1">
        <v>8</v>
      </c>
      <c r="F26" s="9">
        <v>0.0571</v>
      </c>
      <c r="G26" s="7">
        <f t="shared" si="0"/>
        <v>0.009279951823426844</v>
      </c>
    </row>
    <row r="27" spans="1:7" ht="12">
      <c r="A27" s="4" t="s">
        <v>19</v>
      </c>
      <c r="B27" s="6" t="s">
        <v>20</v>
      </c>
      <c r="C27" s="1">
        <v>56</v>
      </c>
      <c r="D27" s="9">
        <v>0.023</v>
      </c>
      <c r="E27" s="1">
        <v>8</v>
      </c>
      <c r="F27" s="9">
        <v>0.0571</v>
      </c>
      <c r="G27" s="7">
        <f t="shared" si="0"/>
        <v>0.009279951823426844</v>
      </c>
    </row>
    <row r="28" spans="1:7" ht="12">
      <c r="A28" s="4" t="s">
        <v>28</v>
      </c>
      <c r="B28" s="6" t="s">
        <v>29</v>
      </c>
      <c r="C28" s="1">
        <v>35</v>
      </c>
      <c r="D28" s="9">
        <v>0.0144</v>
      </c>
      <c r="E28" s="1">
        <v>6</v>
      </c>
      <c r="F28" s="9">
        <v>0.0429</v>
      </c>
      <c r="G28" s="7">
        <f t="shared" si="0"/>
        <v>0.010090728018339655</v>
      </c>
    </row>
    <row r="29" spans="1:7" ht="12">
      <c r="A29" s="4" t="s">
        <v>17</v>
      </c>
      <c r="B29" s="6" t="s">
        <v>5</v>
      </c>
      <c r="C29" s="1">
        <v>57</v>
      </c>
      <c r="D29" s="9">
        <v>0.0234</v>
      </c>
      <c r="E29" s="1">
        <v>8</v>
      </c>
      <c r="F29" s="9">
        <v>0.0571</v>
      </c>
      <c r="G29" s="7">
        <f t="shared" si="0"/>
        <v>0.01019632916177861</v>
      </c>
    </row>
    <row r="30" spans="1:7" ht="12">
      <c r="A30" s="4" t="s">
        <v>36</v>
      </c>
      <c r="B30" s="6" t="s">
        <v>37</v>
      </c>
      <c r="C30" s="1">
        <v>19</v>
      </c>
      <c r="D30" s="9">
        <v>0.0078</v>
      </c>
      <c r="E30" s="1">
        <v>4</v>
      </c>
      <c r="F30" s="9">
        <v>0.0286</v>
      </c>
      <c r="G30" s="7">
        <f t="shared" si="0"/>
        <v>0.017080351601754414</v>
      </c>
    </row>
    <row r="31" spans="1:7" ht="12">
      <c r="A31" s="4" t="s">
        <v>56</v>
      </c>
      <c r="B31" s="6" t="s">
        <v>78</v>
      </c>
      <c r="C31" s="1">
        <v>386</v>
      </c>
      <c r="D31" s="9">
        <v>0.1585</v>
      </c>
      <c r="E31" s="1">
        <v>29</v>
      </c>
      <c r="F31" s="9">
        <v>0.2071</v>
      </c>
      <c r="G31" s="7">
        <f t="shared" si="0"/>
        <v>0.02513557427293985</v>
      </c>
    </row>
    <row r="32" spans="1:7" ht="12">
      <c r="A32" s="4" t="s">
        <v>66</v>
      </c>
      <c r="B32" s="6" t="s">
        <v>89</v>
      </c>
      <c r="C32" s="1">
        <v>155</v>
      </c>
      <c r="D32" s="9">
        <v>0.0636</v>
      </c>
      <c r="E32" s="1">
        <v>14</v>
      </c>
      <c r="F32" s="9">
        <v>0.1</v>
      </c>
      <c r="G32" s="7">
        <f t="shared" si="0"/>
        <v>0.027898023781514913</v>
      </c>
    </row>
    <row r="33" spans="1:7" ht="12">
      <c r="A33" s="4" t="s">
        <v>51</v>
      </c>
      <c r="B33" s="6" t="s">
        <v>52</v>
      </c>
      <c r="C33" s="1">
        <v>412</v>
      </c>
      <c r="D33" s="9">
        <v>0.1691</v>
      </c>
      <c r="E33" s="1">
        <v>30</v>
      </c>
      <c r="F33" s="9">
        <v>0.2143</v>
      </c>
      <c r="G33" s="7">
        <f t="shared" si="0"/>
        <v>0.03079366406614635</v>
      </c>
    </row>
    <row r="34" spans="1:7" ht="12">
      <c r="A34" s="4" t="s">
        <v>72</v>
      </c>
      <c r="B34" s="6" t="s">
        <v>55</v>
      </c>
      <c r="C34" s="1">
        <v>89</v>
      </c>
      <c r="D34" s="9">
        <v>0.0365</v>
      </c>
      <c r="E34" s="1">
        <v>9</v>
      </c>
      <c r="F34" s="9">
        <v>0.0643</v>
      </c>
      <c r="G34" s="7">
        <f t="shared" si="0"/>
        <v>0.03713988317210055</v>
      </c>
    </row>
    <row r="35" spans="1:7" ht="12">
      <c r="A35" s="4" t="s">
        <v>35</v>
      </c>
      <c r="B35" s="6" t="s">
        <v>6</v>
      </c>
      <c r="C35" s="1">
        <v>7</v>
      </c>
      <c r="D35" s="9">
        <v>0.0029</v>
      </c>
      <c r="E35" s="1">
        <v>2</v>
      </c>
      <c r="F35" s="9">
        <v>0.0143</v>
      </c>
      <c r="G35" s="7">
        <f t="shared" si="0"/>
        <v>0.0514440380142194</v>
      </c>
    </row>
    <row r="36" spans="1:7" ht="12">
      <c r="A36" s="4" t="s">
        <v>13</v>
      </c>
      <c r="B36" s="6" t="s">
        <v>4</v>
      </c>
      <c r="C36" s="1">
        <v>69</v>
      </c>
      <c r="D36" s="9">
        <v>0.0283</v>
      </c>
      <c r="E36" s="1">
        <v>7</v>
      </c>
      <c r="F36" s="9">
        <v>0.05</v>
      </c>
      <c r="G36" s="7">
        <f t="shared" si="0"/>
        <v>0.056302157083270896</v>
      </c>
    </row>
    <row r="37" spans="1:7" ht="12">
      <c r="A37" s="4" t="s">
        <v>71</v>
      </c>
      <c r="B37" s="6" t="s">
        <v>0</v>
      </c>
      <c r="C37" s="1">
        <v>89</v>
      </c>
      <c r="D37" s="9">
        <v>0.0365</v>
      </c>
      <c r="E37" s="1">
        <v>8</v>
      </c>
      <c r="F37" s="9">
        <v>0.0571</v>
      </c>
      <c r="G37" s="7">
        <f t="shared" si="0"/>
        <v>0.06927776187657812</v>
      </c>
    </row>
    <row r="38" spans="1:7" ht="12">
      <c r="A38" s="4" t="s">
        <v>12</v>
      </c>
      <c r="B38" s="6" t="s">
        <v>54</v>
      </c>
      <c r="C38" s="1">
        <v>74</v>
      </c>
      <c r="D38" s="9">
        <v>0.0304</v>
      </c>
      <c r="E38" s="1">
        <v>7</v>
      </c>
      <c r="F38" s="9">
        <v>0.05</v>
      </c>
      <c r="G38" s="7">
        <f t="shared" si="0"/>
        <v>0.07031226028147268</v>
      </c>
    </row>
    <row r="39" spans="1:7" ht="12">
      <c r="A39" s="4" t="s">
        <v>34</v>
      </c>
      <c r="B39" s="6" t="s">
        <v>91</v>
      </c>
      <c r="C39" s="1">
        <v>25</v>
      </c>
      <c r="D39" s="9">
        <v>0.0103</v>
      </c>
      <c r="E39" s="1">
        <v>3</v>
      </c>
      <c r="F39" s="9">
        <v>0.0214</v>
      </c>
      <c r="G39" s="7">
        <f t="shared" si="0"/>
        <v>0.11885913542472218</v>
      </c>
    </row>
    <row r="40" spans="1:7" ht="12">
      <c r="A40" s="4" t="s">
        <v>10</v>
      </c>
      <c r="B40" s="6" t="s">
        <v>11</v>
      </c>
      <c r="C40" s="1">
        <v>75</v>
      </c>
      <c r="D40" s="9">
        <v>0.0308</v>
      </c>
      <c r="E40" s="1">
        <v>6</v>
      </c>
      <c r="F40" s="9">
        <v>0.0429</v>
      </c>
      <c r="G40" s="7">
        <f t="shared" si="0"/>
        <v>0.12344483469028386</v>
      </c>
    </row>
    <row r="41" spans="1:7" ht="12">
      <c r="A41" s="4" t="s">
        <v>30</v>
      </c>
      <c r="B41" s="6" t="s">
        <v>31</v>
      </c>
      <c r="C41" s="1">
        <v>27</v>
      </c>
      <c r="D41" s="9">
        <v>0.0111</v>
      </c>
      <c r="E41" s="1">
        <v>3</v>
      </c>
      <c r="F41" s="9">
        <v>0.0214</v>
      </c>
      <c r="G41" s="7">
        <f t="shared" si="0"/>
        <v>0.13446406750624268</v>
      </c>
    </row>
    <row r="42" spans="1:7" ht="12">
      <c r="A42" s="4" t="s">
        <v>68</v>
      </c>
      <c r="B42" s="6" t="s">
        <v>96</v>
      </c>
      <c r="C42" s="1">
        <v>125</v>
      </c>
      <c r="D42" s="9">
        <v>0.0513</v>
      </c>
      <c r="E42" s="1">
        <v>6</v>
      </c>
      <c r="F42" s="9">
        <v>0.0429</v>
      </c>
      <c r="G42" s="7">
        <f t="shared" si="0"/>
        <v>0.15003276184860168</v>
      </c>
    </row>
    <row r="43" spans="1:7" ht="12">
      <c r="A43" s="4" t="s">
        <v>14</v>
      </c>
      <c r="B43" s="6" t="s">
        <v>15</v>
      </c>
      <c r="C43" s="1">
        <v>61</v>
      </c>
      <c r="D43" s="9">
        <v>0.025</v>
      </c>
      <c r="E43" s="1">
        <v>2</v>
      </c>
      <c r="F43" s="9">
        <v>0.0143</v>
      </c>
      <c r="G43" s="7">
        <f t="shared" si="0"/>
        <v>0.1837329335592811</v>
      </c>
    </row>
    <row r="44" spans="1:7" ht="12">
      <c r="A44" s="4" t="s">
        <v>21</v>
      </c>
      <c r="B44" s="6" t="s">
        <v>22</v>
      </c>
      <c r="C44" s="1">
        <v>55</v>
      </c>
      <c r="D44" s="9">
        <v>0.0226</v>
      </c>
      <c r="E44" s="1">
        <v>4</v>
      </c>
      <c r="F44" s="9">
        <v>0.0286</v>
      </c>
      <c r="G44" s="7">
        <f t="shared" si="0"/>
        <v>0.18393743514106298</v>
      </c>
    </row>
    <row r="45" spans="1:7" ht="12">
      <c r="A45" s="4" t="s">
        <v>24</v>
      </c>
      <c r="B45" s="6" t="s">
        <v>25</v>
      </c>
      <c r="C45" s="1">
        <v>45</v>
      </c>
      <c r="D45" s="9">
        <v>0.0185</v>
      </c>
      <c r="E45" s="1">
        <v>2</v>
      </c>
      <c r="F45" s="9">
        <v>0.0143</v>
      </c>
      <c r="G45" s="7">
        <f t="shared" si="0"/>
        <v>0.2581108793257096</v>
      </c>
    </row>
    <row r="46" spans="1:7" ht="12.75" thickBot="1">
      <c r="A46" s="18" t="s">
        <v>26</v>
      </c>
      <c r="B46" s="10" t="s">
        <v>27</v>
      </c>
      <c r="C46" s="2">
        <v>40</v>
      </c>
      <c r="D46" s="19">
        <v>0.0164</v>
      </c>
      <c r="E46" s="2">
        <v>2</v>
      </c>
      <c r="F46" s="19">
        <v>0.0143</v>
      </c>
      <c r="G46" s="11">
        <f t="shared" si="0"/>
        <v>0.27364720711174373</v>
      </c>
    </row>
    <row r="48" spans="1:7" ht="24" customHeight="1">
      <c r="A48" s="21" t="s">
        <v>8</v>
      </c>
      <c r="B48" s="21"/>
      <c r="C48" s="21"/>
      <c r="D48" s="21"/>
      <c r="E48" s="21"/>
      <c r="F48" s="21"/>
      <c r="G48" s="21"/>
    </row>
  </sheetData>
  <mergeCells count="2">
    <mergeCell ref="A1:G1"/>
    <mergeCell ref="A48:G48"/>
  </mergeCells>
  <printOptions/>
  <pageMargins left="1" right="1" top="1" bottom="1" header="0.5" footer="0.5"/>
  <pageSetup fitToHeight="12" fitToWidth="1" orientation="landscape" paperSize="9" scale="83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Courey</dc:creator>
  <cp:keywords/>
  <dc:description/>
  <cp:lastModifiedBy>Minghua Nie</cp:lastModifiedBy>
  <cp:lastPrinted>2009-05-22T06:12:14Z</cp:lastPrinted>
  <dcterms:created xsi:type="dcterms:W3CDTF">2007-11-28T00:42:33Z</dcterms:created>
  <dcterms:modified xsi:type="dcterms:W3CDTF">2009-02-09T02:10:10Z</dcterms:modified>
  <cp:category/>
  <cp:version/>
  <cp:contentType/>
  <cp:contentStatus/>
</cp:coreProperties>
</file>