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Julz\Documents\posdoc\arquitecturas CNN\Revision plos-one\final version\supporting information\"/>
    </mc:Choice>
  </mc:AlternateContent>
  <bookViews>
    <workbookView xWindow="0" yWindow="0" windowWidth="12192" windowHeight="7452"/>
  </bookViews>
  <sheets>
    <sheet name="images" sheetId="1" r:id="rId1"/>
  </sheets>
  <calcPr calcId="162913"/>
  <extLst>
    <ext uri="GoogleSheetsCustomDataVersion1">
      <go:sheetsCustomData xmlns:go="http://customooxmlschemas.google.com/" r:id="rId5" roundtripDataSignature="AMtx7mhNdux8LuXIwrfqSd5bgyrMuLRQhg=="/>
    </ext>
  </extLst>
</workbook>
</file>

<file path=xl/calcChain.xml><?xml version="1.0" encoding="utf-8"?>
<calcChain xmlns="http://schemas.openxmlformats.org/spreadsheetml/2006/main">
  <c r="F29" i="1" l="1"/>
  <c r="E29" i="1"/>
  <c r="D29" i="1"/>
  <c r="H28" i="1"/>
  <c r="G28" i="1" s="1"/>
  <c r="H27" i="1"/>
  <c r="G27" i="1" s="1"/>
  <c r="H26" i="1"/>
  <c r="G26" i="1" s="1"/>
  <c r="H25" i="1"/>
  <c r="G25" i="1"/>
  <c r="H24" i="1"/>
  <c r="G24" i="1"/>
  <c r="H23" i="1"/>
  <c r="G23" i="1"/>
  <c r="H22" i="1"/>
  <c r="G22" i="1" s="1"/>
  <c r="H21" i="1"/>
  <c r="G21" i="1" s="1"/>
  <c r="H20" i="1"/>
  <c r="G20" i="1" s="1"/>
  <c r="H19" i="1"/>
  <c r="G19" i="1" s="1"/>
  <c r="H18" i="1"/>
  <c r="G18" i="1"/>
  <c r="H17" i="1"/>
  <c r="G17" i="1"/>
  <c r="H16" i="1"/>
  <c r="G16" i="1" s="1"/>
  <c r="H15" i="1"/>
  <c r="G15" i="1" s="1"/>
  <c r="H14" i="1"/>
  <c r="G14" i="1" s="1"/>
  <c r="H13" i="1"/>
  <c r="G13" i="1" s="1"/>
  <c r="H12" i="1"/>
  <c r="G12" i="1"/>
  <c r="H11" i="1"/>
  <c r="G11" i="1"/>
  <c r="H10" i="1"/>
  <c r="G10" i="1" s="1"/>
  <c r="H9" i="1"/>
  <c r="G9" i="1" s="1"/>
  <c r="H8" i="1"/>
  <c r="G8" i="1" s="1"/>
  <c r="H7" i="1"/>
  <c r="G7" i="1"/>
  <c r="H6" i="1"/>
  <c r="G6" i="1"/>
  <c r="H5" i="1"/>
  <c r="G5" i="1"/>
  <c r="H4" i="1"/>
  <c r="H29" i="1" s="1"/>
  <c r="G4" i="1" l="1"/>
  <c r="G29" i="1" s="1"/>
</calcChain>
</file>

<file path=xl/sharedStrings.xml><?xml version="1.0" encoding="utf-8"?>
<sst xmlns="http://schemas.openxmlformats.org/spreadsheetml/2006/main" count="37" uniqueCount="17">
  <si>
    <t>Number of images utilized in training and validation sets for each of the 5-fold cross-validation experiments.</t>
  </si>
  <si>
    <t>Covid-19</t>
  </si>
  <si>
    <t>Pneumonia</t>
  </si>
  <si>
    <t>Healthy</t>
  </si>
  <si>
    <t>Training</t>
  </si>
  <si>
    <t>Validation</t>
  </si>
  <si>
    <t>1x5-fold cross-validation</t>
  </si>
  <si>
    <t>fold1</t>
  </si>
  <si>
    <t>fold2</t>
  </si>
  <si>
    <t>fold3</t>
  </si>
  <si>
    <t>fold4</t>
  </si>
  <si>
    <t>fold5</t>
  </si>
  <si>
    <t>2x5-fold cross-validation</t>
  </si>
  <si>
    <t>3x5-fold cross-validation</t>
  </si>
  <si>
    <t>4x5-fold cross-validation</t>
  </si>
  <si>
    <t>5x5-fold cross-validation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</si>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</sst>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name val="Arial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4E8EE"/>
        <bgColor rgb="FFE4E8EE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Border="1"/>
    <xf numFmtId="0" fontId="2" fillId="0" borderId="0" xfId="0" applyFont="1" applyAlignment="1"/>
    <xf numFmtId="0" fontId="2" fillId="0" borderId="0" xfId="0" applyFont="1"/>
    <xf numFmtId="0" fontId="2" fillId="0" borderId="2" xfId="0" applyFont="1" applyBorder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4" fillId="2" borderId="0" xfId="0" applyFont="1" applyFill="1" applyAlignme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2"/>
  <sheetViews>
    <sheetView tabSelected="1" workbookViewId="0">
      <selection sqref="A1:XFD1"/>
    </sheetView>
  </sheetViews>
  <sheetFormatPr defaultColWidth="14.44140625" defaultRowHeight="15" customHeight="1" x14ac:dyDescent="0.25"/>
  <cols>
    <col min="1" max="2" width="23.33203125" customWidth="1"/>
    <col min="3" max="3" width="8.44140625" customWidth="1"/>
    <col min="4" max="4" width="9.88671875" customWidth="1"/>
    <col min="5" max="5" width="11.88671875" customWidth="1"/>
    <col min="6" max="6" width="10" customWidth="1"/>
    <col min="7" max="7" width="10.5546875" customWidth="1"/>
    <col min="8" max="8" width="10.88671875" customWidth="1"/>
  </cols>
  <sheetData>
    <row r="1" spans="1:10" s="18" customFormat="1" ht="24.75" customHeight="1" x14ac:dyDescent="0.25">
      <c r="A1" s="14" t="s">
        <v>0</v>
      </c>
      <c r="B1" s="15"/>
      <c r="C1" s="15"/>
      <c r="D1" s="16"/>
      <c r="E1" s="16"/>
      <c r="F1" s="16"/>
      <c r="G1" s="17"/>
      <c r="H1" s="17"/>
      <c r="I1" s="15"/>
      <c r="J1" s="15"/>
    </row>
    <row r="2" spans="1:10" ht="14.25" customHeight="1" x14ac:dyDescent="0.25">
      <c r="D2" s="1"/>
      <c r="E2" s="1"/>
      <c r="F2" s="1"/>
      <c r="G2" s="2"/>
      <c r="H2" s="2"/>
    </row>
    <row r="3" spans="1:10" ht="14.25" customHeight="1" x14ac:dyDescent="0.25">
      <c r="D3" s="1" t="s">
        <v>1</v>
      </c>
      <c r="E3" s="1" t="s">
        <v>2</v>
      </c>
      <c r="F3" s="1" t="s">
        <v>3</v>
      </c>
      <c r="G3" s="2" t="s">
        <v>4</v>
      </c>
      <c r="H3" s="2" t="s">
        <v>5</v>
      </c>
    </row>
    <row r="4" spans="1:10" ht="15.75" customHeight="1" x14ac:dyDescent="0.25">
      <c r="A4" s="3"/>
      <c r="B4" s="10" t="s">
        <v>6</v>
      </c>
      <c r="C4" s="4" t="s">
        <v>7</v>
      </c>
      <c r="D4" s="5">
        <v>278</v>
      </c>
      <c r="E4" s="5">
        <v>157</v>
      </c>
      <c r="F4" s="5">
        <v>269</v>
      </c>
      <c r="G4" s="5">
        <f t="shared" ref="G4:G28" si="0">3326-H4</f>
        <v>2622</v>
      </c>
      <c r="H4" s="5">
        <f t="shared" ref="H4:H28" si="1">D4+E4+F4</f>
        <v>704</v>
      </c>
    </row>
    <row r="5" spans="1:10" ht="15.75" customHeight="1" x14ac:dyDescent="0.25">
      <c r="A5" s="3"/>
      <c r="B5" s="11"/>
      <c r="C5" s="6" t="s">
        <v>8</v>
      </c>
      <c r="D5" s="7">
        <v>254</v>
      </c>
      <c r="E5" s="7">
        <v>133</v>
      </c>
      <c r="F5" s="7">
        <v>259</v>
      </c>
      <c r="G5" s="7">
        <f t="shared" si="0"/>
        <v>2680</v>
      </c>
      <c r="H5" s="7">
        <f t="shared" si="1"/>
        <v>646</v>
      </c>
    </row>
    <row r="6" spans="1:10" ht="15.75" customHeight="1" x14ac:dyDescent="0.25">
      <c r="A6" s="3"/>
      <c r="B6" s="11"/>
      <c r="C6" s="6" t="s">
        <v>9</v>
      </c>
      <c r="D6" s="7">
        <v>275</v>
      </c>
      <c r="E6" s="7">
        <v>170</v>
      </c>
      <c r="F6" s="7">
        <v>272</v>
      </c>
      <c r="G6" s="7">
        <f t="shared" si="0"/>
        <v>2609</v>
      </c>
      <c r="H6" s="7">
        <f t="shared" si="1"/>
        <v>717</v>
      </c>
    </row>
    <row r="7" spans="1:10" ht="15.75" customHeight="1" x14ac:dyDescent="0.25">
      <c r="A7" s="3"/>
      <c r="B7" s="11"/>
      <c r="C7" s="6" t="s">
        <v>10</v>
      </c>
      <c r="D7" s="7">
        <v>251</v>
      </c>
      <c r="E7" s="7">
        <v>138</v>
      </c>
      <c r="F7" s="7">
        <v>288</v>
      </c>
      <c r="G7" s="7">
        <f t="shared" si="0"/>
        <v>2649</v>
      </c>
      <c r="H7" s="7">
        <f t="shared" si="1"/>
        <v>677</v>
      </c>
    </row>
    <row r="8" spans="1:10" ht="15.75" customHeight="1" x14ac:dyDescent="0.25">
      <c r="A8" s="3"/>
      <c r="B8" s="11"/>
      <c r="C8" s="6" t="s">
        <v>11</v>
      </c>
      <c r="D8" s="7">
        <v>225</v>
      </c>
      <c r="E8" s="7">
        <v>133</v>
      </c>
      <c r="F8" s="7">
        <v>224</v>
      </c>
      <c r="G8" s="7">
        <f t="shared" si="0"/>
        <v>2744</v>
      </c>
      <c r="H8" s="7">
        <f t="shared" si="1"/>
        <v>582</v>
      </c>
    </row>
    <row r="9" spans="1:10" ht="15.75" customHeight="1" x14ac:dyDescent="0.25">
      <c r="A9" s="3"/>
      <c r="B9" s="10" t="s">
        <v>12</v>
      </c>
      <c r="C9" s="4" t="s">
        <v>7</v>
      </c>
      <c r="D9" s="5">
        <v>209</v>
      </c>
      <c r="E9" s="5">
        <v>143</v>
      </c>
      <c r="F9" s="5">
        <v>254</v>
      </c>
      <c r="G9" s="5">
        <f t="shared" si="0"/>
        <v>2720</v>
      </c>
      <c r="H9" s="5">
        <f t="shared" si="1"/>
        <v>606</v>
      </c>
    </row>
    <row r="10" spans="1:10" ht="15.75" customHeight="1" x14ac:dyDescent="0.25">
      <c r="A10" s="3"/>
      <c r="B10" s="11"/>
      <c r="C10" s="6" t="s">
        <v>8</v>
      </c>
      <c r="D10" s="7">
        <v>240</v>
      </c>
      <c r="E10" s="7">
        <v>132</v>
      </c>
      <c r="F10" s="7">
        <v>262</v>
      </c>
      <c r="G10" s="7">
        <f t="shared" si="0"/>
        <v>2692</v>
      </c>
      <c r="H10" s="7">
        <f t="shared" si="1"/>
        <v>634</v>
      </c>
    </row>
    <row r="11" spans="1:10" ht="15.75" customHeight="1" x14ac:dyDescent="0.25">
      <c r="A11" s="3"/>
      <c r="B11" s="11"/>
      <c r="C11" s="6" t="s">
        <v>9</v>
      </c>
      <c r="D11" s="7">
        <v>321</v>
      </c>
      <c r="E11" s="7">
        <v>148</v>
      </c>
      <c r="F11" s="7">
        <v>304</v>
      </c>
      <c r="G11" s="7">
        <f t="shared" si="0"/>
        <v>2553</v>
      </c>
      <c r="H11" s="7">
        <f t="shared" si="1"/>
        <v>773</v>
      </c>
    </row>
    <row r="12" spans="1:10" ht="15.75" customHeight="1" x14ac:dyDescent="0.25">
      <c r="A12" s="3"/>
      <c r="B12" s="11"/>
      <c r="C12" s="6" t="s">
        <v>10</v>
      </c>
      <c r="D12" s="7">
        <v>254</v>
      </c>
      <c r="E12" s="7">
        <v>172</v>
      </c>
      <c r="F12" s="7">
        <v>272</v>
      </c>
      <c r="G12" s="7">
        <f t="shared" si="0"/>
        <v>2628</v>
      </c>
      <c r="H12" s="7">
        <f t="shared" si="1"/>
        <v>698</v>
      </c>
    </row>
    <row r="13" spans="1:10" ht="15.75" customHeight="1" x14ac:dyDescent="0.25">
      <c r="A13" s="3"/>
      <c r="B13" s="11"/>
      <c r="C13" s="6" t="s">
        <v>11</v>
      </c>
      <c r="D13" s="8">
        <v>259</v>
      </c>
      <c r="E13" s="8">
        <v>136</v>
      </c>
      <c r="F13" s="8">
        <v>220</v>
      </c>
      <c r="G13" s="7">
        <f t="shared" si="0"/>
        <v>2711</v>
      </c>
      <c r="H13" s="7">
        <f t="shared" si="1"/>
        <v>615</v>
      </c>
    </row>
    <row r="14" spans="1:10" ht="15.75" customHeight="1" x14ac:dyDescent="0.25">
      <c r="A14" s="3"/>
      <c r="B14" s="10" t="s">
        <v>13</v>
      </c>
      <c r="C14" s="4" t="s">
        <v>7</v>
      </c>
      <c r="D14" s="7">
        <v>238</v>
      </c>
      <c r="E14" s="7">
        <v>140</v>
      </c>
      <c r="F14" s="7">
        <v>293</v>
      </c>
      <c r="G14" s="5">
        <f t="shared" si="0"/>
        <v>2655</v>
      </c>
      <c r="H14" s="5">
        <f t="shared" si="1"/>
        <v>671</v>
      </c>
    </row>
    <row r="15" spans="1:10" ht="15.75" customHeight="1" x14ac:dyDescent="0.25">
      <c r="A15" s="3"/>
      <c r="B15" s="11"/>
      <c r="C15" s="6" t="s">
        <v>8</v>
      </c>
      <c r="D15" s="7">
        <v>261</v>
      </c>
      <c r="E15" s="7">
        <v>141</v>
      </c>
      <c r="F15" s="7">
        <v>261</v>
      </c>
      <c r="G15" s="7">
        <f t="shared" si="0"/>
        <v>2663</v>
      </c>
      <c r="H15" s="7">
        <f t="shared" si="1"/>
        <v>663</v>
      </c>
    </row>
    <row r="16" spans="1:10" ht="15.75" customHeight="1" x14ac:dyDescent="0.25">
      <c r="A16" s="3"/>
      <c r="B16" s="11"/>
      <c r="C16" s="6" t="s">
        <v>9</v>
      </c>
      <c r="D16" s="7">
        <v>246</v>
      </c>
      <c r="E16" s="7">
        <v>152</v>
      </c>
      <c r="F16" s="7">
        <v>234</v>
      </c>
      <c r="G16" s="7">
        <f t="shared" si="0"/>
        <v>2694</v>
      </c>
      <c r="H16" s="7">
        <f t="shared" si="1"/>
        <v>632</v>
      </c>
    </row>
    <row r="17" spans="1:8" ht="15.75" customHeight="1" x14ac:dyDescent="0.25">
      <c r="A17" s="3"/>
      <c r="B17" s="11"/>
      <c r="C17" s="6" t="s">
        <v>10</v>
      </c>
      <c r="D17" s="7">
        <v>273</v>
      </c>
      <c r="E17" s="7">
        <v>149</v>
      </c>
      <c r="F17" s="7">
        <v>277</v>
      </c>
      <c r="G17" s="7">
        <f t="shared" si="0"/>
        <v>2627</v>
      </c>
      <c r="H17" s="7">
        <f t="shared" si="1"/>
        <v>699</v>
      </c>
    </row>
    <row r="18" spans="1:8" ht="15.75" customHeight="1" x14ac:dyDescent="0.25">
      <c r="A18" s="3"/>
      <c r="B18" s="11"/>
      <c r="C18" s="6" t="s">
        <v>11</v>
      </c>
      <c r="D18" s="7">
        <v>265</v>
      </c>
      <c r="E18" s="7">
        <v>149</v>
      </c>
      <c r="F18" s="7">
        <v>247</v>
      </c>
      <c r="G18" s="7">
        <f t="shared" si="0"/>
        <v>2665</v>
      </c>
      <c r="H18" s="7">
        <f t="shared" si="1"/>
        <v>661</v>
      </c>
    </row>
    <row r="19" spans="1:8" ht="15.75" customHeight="1" x14ac:dyDescent="0.25">
      <c r="A19" s="3"/>
      <c r="B19" s="10" t="s">
        <v>14</v>
      </c>
      <c r="C19" s="4" t="s">
        <v>7</v>
      </c>
      <c r="D19" s="5">
        <v>268</v>
      </c>
      <c r="E19" s="5">
        <v>145</v>
      </c>
      <c r="F19" s="5">
        <v>246</v>
      </c>
      <c r="G19" s="5">
        <f t="shared" si="0"/>
        <v>2667</v>
      </c>
      <c r="H19" s="5">
        <f t="shared" si="1"/>
        <v>659</v>
      </c>
    </row>
    <row r="20" spans="1:8" ht="15.75" customHeight="1" x14ac:dyDescent="0.25">
      <c r="A20" s="3"/>
      <c r="B20" s="11"/>
      <c r="C20" s="6" t="s">
        <v>8</v>
      </c>
      <c r="D20" s="7">
        <v>299</v>
      </c>
      <c r="E20" s="7">
        <v>161</v>
      </c>
      <c r="F20" s="7">
        <v>213</v>
      </c>
      <c r="G20" s="7">
        <f t="shared" si="0"/>
        <v>2653</v>
      </c>
      <c r="H20" s="7">
        <f t="shared" si="1"/>
        <v>673</v>
      </c>
    </row>
    <row r="21" spans="1:8" ht="15.75" customHeight="1" x14ac:dyDescent="0.25">
      <c r="A21" s="3"/>
      <c r="B21" s="11"/>
      <c r="C21" s="6" t="s">
        <v>9</v>
      </c>
      <c r="D21" s="7">
        <v>195</v>
      </c>
      <c r="E21" s="7">
        <v>137</v>
      </c>
      <c r="F21" s="7">
        <v>268</v>
      </c>
      <c r="G21" s="7">
        <f t="shared" si="0"/>
        <v>2726</v>
      </c>
      <c r="H21" s="7">
        <f t="shared" si="1"/>
        <v>600</v>
      </c>
    </row>
    <row r="22" spans="1:8" ht="15.75" customHeight="1" x14ac:dyDescent="0.25">
      <c r="A22" s="3"/>
      <c r="B22" s="11"/>
      <c r="C22" s="6" t="s">
        <v>10</v>
      </c>
      <c r="D22" s="7">
        <v>295</v>
      </c>
      <c r="E22" s="7">
        <v>120</v>
      </c>
      <c r="F22" s="7">
        <v>312</v>
      </c>
      <c r="G22" s="7">
        <f t="shared" si="0"/>
        <v>2599</v>
      </c>
      <c r="H22" s="7">
        <f t="shared" si="1"/>
        <v>727</v>
      </c>
    </row>
    <row r="23" spans="1:8" ht="15.75" customHeight="1" x14ac:dyDescent="0.25">
      <c r="A23" s="3"/>
      <c r="B23" s="11"/>
      <c r="C23" s="6" t="s">
        <v>11</v>
      </c>
      <c r="D23" s="8">
        <v>226</v>
      </c>
      <c r="E23" s="8">
        <v>168</v>
      </c>
      <c r="F23" s="8">
        <v>273</v>
      </c>
      <c r="G23" s="7">
        <f t="shared" si="0"/>
        <v>2659</v>
      </c>
      <c r="H23" s="7">
        <f t="shared" si="1"/>
        <v>667</v>
      </c>
    </row>
    <row r="24" spans="1:8" ht="15.75" customHeight="1" x14ac:dyDescent="0.25">
      <c r="A24" s="3"/>
      <c r="B24" s="10" t="s">
        <v>15</v>
      </c>
      <c r="C24" s="4" t="s">
        <v>7</v>
      </c>
      <c r="D24" s="7">
        <v>271</v>
      </c>
      <c r="E24" s="7">
        <v>167</v>
      </c>
      <c r="F24" s="7">
        <v>312</v>
      </c>
      <c r="G24" s="5">
        <f t="shared" si="0"/>
        <v>2576</v>
      </c>
      <c r="H24" s="5">
        <f t="shared" si="1"/>
        <v>750</v>
      </c>
    </row>
    <row r="25" spans="1:8" ht="15.75" customHeight="1" x14ac:dyDescent="0.25">
      <c r="A25" s="3"/>
      <c r="B25" s="11"/>
      <c r="C25" s="6" t="s">
        <v>8</v>
      </c>
      <c r="D25" s="7">
        <v>267</v>
      </c>
      <c r="E25" s="7">
        <v>132</v>
      </c>
      <c r="F25" s="7">
        <v>264</v>
      </c>
      <c r="G25" s="7">
        <f t="shared" si="0"/>
        <v>2663</v>
      </c>
      <c r="H25" s="7">
        <f t="shared" si="1"/>
        <v>663</v>
      </c>
    </row>
    <row r="26" spans="1:8" ht="15.75" customHeight="1" x14ac:dyDescent="0.25">
      <c r="A26" s="3"/>
      <c r="B26" s="11"/>
      <c r="C26" s="6" t="s">
        <v>9</v>
      </c>
      <c r="D26" s="7">
        <v>266</v>
      </c>
      <c r="E26" s="7">
        <v>134</v>
      </c>
      <c r="F26" s="7">
        <v>254</v>
      </c>
      <c r="G26" s="7">
        <f t="shared" si="0"/>
        <v>2672</v>
      </c>
      <c r="H26" s="7">
        <f t="shared" si="1"/>
        <v>654</v>
      </c>
    </row>
    <row r="27" spans="1:8" ht="15.75" customHeight="1" x14ac:dyDescent="0.25">
      <c r="A27" s="3"/>
      <c r="B27" s="11"/>
      <c r="C27" s="6" t="s">
        <v>10</v>
      </c>
      <c r="D27" s="7">
        <v>251</v>
      </c>
      <c r="E27" s="7">
        <v>136</v>
      </c>
      <c r="F27" s="7">
        <v>215</v>
      </c>
      <c r="G27" s="7">
        <f t="shared" si="0"/>
        <v>2724</v>
      </c>
      <c r="H27" s="7">
        <f t="shared" si="1"/>
        <v>602</v>
      </c>
    </row>
    <row r="28" spans="1:8" ht="15.75" customHeight="1" x14ac:dyDescent="0.25">
      <c r="A28" s="3"/>
      <c r="B28" s="11"/>
      <c r="C28" s="6" t="s">
        <v>11</v>
      </c>
      <c r="D28" s="7">
        <v>228</v>
      </c>
      <c r="E28" s="7">
        <v>162</v>
      </c>
      <c r="F28" s="7">
        <v>267</v>
      </c>
      <c r="G28" s="7">
        <f t="shared" si="0"/>
        <v>2669</v>
      </c>
      <c r="H28" s="7">
        <f t="shared" si="1"/>
        <v>657</v>
      </c>
    </row>
    <row r="29" spans="1:8" ht="15.75" customHeight="1" x14ac:dyDescent="0.25">
      <c r="A29" s="9"/>
      <c r="B29" s="12" t="s">
        <v>16</v>
      </c>
      <c r="C29" s="13"/>
      <c r="D29" s="5">
        <f t="shared" ref="D29:H29" si="2">AVERAGE(D4:D28)</f>
        <v>256.60000000000002</v>
      </c>
      <c r="E29" s="5">
        <f t="shared" si="2"/>
        <v>146.19999999999999</v>
      </c>
      <c r="F29" s="5">
        <f t="shared" si="2"/>
        <v>262.39999999999998</v>
      </c>
      <c r="G29" s="5">
        <f t="shared" si="2"/>
        <v>2660.8</v>
      </c>
      <c r="H29" s="5">
        <f t="shared" si="2"/>
        <v>665.2</v>
      </c>
    </row>
    <row r="30" spans="1:8" ht="15.75" customHeight="1" x14ac:dyDescent="0.25"/>
    <row r="31" spans="1:8" ht="15.75" customHeight="1" x14ac:dyDescent="0.25"/>
    <row r="32" spans="1:8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mergeCells count="6">
    <mergeCell ref="B29:C29"/>
    <mergeCell ref="B4:B8"/>
    <mergeCell ref="B9:B13"/>
    <mergeCell ref="B14:B18"/>
    <mergeCell ref="B19:B23"/>
    <mergeCell ref="B24:B28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images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Julz</cp:lastModifiedBy>
  <dcterms:modified xsi:type="dcterms:W3CDTF">2021-07-09T23:56:34Z</dcterms:modified>
</cp:coreProperties>
</file>