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cnsfile4svr\8401data\LightEditing\Inventory\11-05-2021\8401-21130043L\"/>
    </mc:Choice>
  </mc:AlternateContent>
  <xr:revisionPtr revIDLastSave="0" documentId="13_ncr:1_{01C8BE7E-6D66-4784-8775-B9E50699B253}" xr6:coauthVersionLast="45" xr6:coauthVersionMax="45" xr10:uidLastSave="{00000000-0000-0000-0000-000000000000}"/>
  <bookViews>
    <workbookView xWindow="-120" yWindow="-120" windowWidth="20730" windowHeight="11160" xr2:uid="{8F50A416-E094-438E-B4B8-C0DA222CD9ED}"/>
  </bookViews>
  <sheets>
    <sheet name="Supplementary Table 3.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3" l="1"/>
  <c r="B14" i="3"/>
</calcChain>
</file>

<file path=xl/sharedStrings.xml><?xml version="1.0" encoding="utf-8"?>
<sst xmlns="http://schemas.openxmlformats.org/spreadsheetml/2006/main" count="50" uniqueCount="42">
  <si>
    <t>Male 
(n)</t>
  </si>
  <si>
    <t>Male concentration</t>
  </si>
  <si>
    <t>Female 
(n)</t>
  </si>
  <si>
    <t>Female concentration</t>
  </si>
  <si>
    <t>Relative Risk</t>
  </si>
  <si>
    <t>Permutational ANOVA (BAC)</t>
  </si>
  <si>
    <t xml:space="preserve">  x̅ (n, SD) </t>
  </si>
  <si>
    <t xml:space="preserve"> x̅ (n, SD   )</t>
  </si>
  <si>
    <t>RR</t>
  </si>
  <si>
    <t>RR 95% CI</t>
  </si>
  <si>
    <t>RR p-value</t>
  </si>
  <si>
    <t>df</t>
  </si>
  <si>
    <t>Pseudo-F</t>
  </si>
  <si>
    <t>p-value</t>
  </si>
  <si>
    <t>Other</t>
  </si>
  <si>
    <t>None</t>
  </si>
  <si>
    <t>Unknown</t>
  </si>
  <si>
    <t>Supplementary table 3. Broad summary of toxicological contributions (alcohol, drugs, combined alcohol and drugs) to coastal intentional fatalities</t>
  </si>
  <si>
    <t>Alcohol</t>
  </si>
  <si>
    <t>1-3.01</t>
  </si>
  <si>
    <t>NP</t>
  </si>
  <si>
    <t>Drugs</t>
  </si>
  <si>
    <t>0.61-1.41</t>
  </si>
  <si>
    <t>Alcohol and Drugs *</t>
  </si>
  <si>
    <t>0.4-1.03</t>
  </si>
  <si>
    <t xml:space="preserve">Alcohol total </t>
  </si>
  <si>
    <t>0.75-1.45</t>
  </si>
  <si>
    <t>Alcohol &lt; 0.05</t>
  </si>
  <si>
    <t>Alcohol &gt; 0.05</t>
  </si>
  <si>
    <t>0.18 (91, 0.133)</t>
  </si>
  <si>
    <t>0.202 (35, 0.0977)</t>
  </si>
  <si>
    <t>0.76-1.52</t>
  </si>
  <si>
    <t>1, 124</t>
  </si>
  <si>
    <t xml:space="preserve">Drugs total </t>
  </si>
  <si>
    <t>9.59 (71, 26.3)</t>
  </si>
  <si>
    <t>45.8 (45, 209)</t>
  </si>
  <si>
    <t>0.6-1.06</t>
  </si>
  <si>
    <r>
      <t xml:space="preserve">Total (known) </t>
    </r>
    <r>
      <rPr>
        <i/>
        <sz val="11"/>
        <color theme="1"/>
        <rFont val="Calibri"/>
        <family val="2"/>
        <scheme val="minor"/>
      </rPr>
      <t>a</t>
    </r>
  </si>
  <si>
    <r>
      <t xml:space="preserve">Grand Total </t>
    </r>
    <r>
      <rPr>
        <i/>
        <sz val="11"/>
        <color theme="1"/>
        <rFont val="Calibri"/>
        <family val="2"/>
        <scheme val="minor"/>
      </rPr>
      <t>b</t>
    </r>
  </si>
  <si>
    <r>
      <rPr>
        <i/>
        <sz val="11"/>
        <color theme="1"/>
        <rFont val="Calibri"/>
        <family val="2"/>
        <scheme val="minor"/>
      </rPr>
      <t xml:space="preserve">a </t>
    </r>
    <r>
      <rPr>
        <sz val="11"/>
        <color theme="1"/>
        <rFont val="Calibri"/>
        <family val="2"/>
        <scheme val="minor"/>
      </rPr>
      <t>Also included in the count for alcohol total and drugs total</t>
    </r>
  </si>
  <si>
    <r>
      <rPr>
        <i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 does not include the sum of 'Alcohol Total' and 'Drug Total' which have already been counted</t>
    </r>
  </si>
  <si>
    <t>NP Not performed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</si>
</sst>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5" xfId="0" applyBorder="1"/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/>
    <xf numFmtId="0" fontId="1" fillId="0" borderId="2" xfId="0" applyFont="1" applyBorder="1"/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left" indent="1"/>
    </xf>
    <xf numFmtId="3" fontId="0" fillId="0" borderId="2" xfId="0" applyNumberFormat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BBFBA-B3BC-44C2-867A-40CA33EEE1EE}">
  <dimension ref="A1:O18"/>
  <sheetViews>
    <sheetView tabSelected="1" workbookViewId="0">
      <selection activeCell="M8" sqref="M8"/>
    </sheetView>
  </sheetViews>
  <sheetFormatPr defaultRowHeight="15" x14ac:dyDescent="0.25"/>
  <cols>
    <col min="1" max="1" width="17.7109375" customWidth="1"/>
    <col min="3" max="3" width="14.42578125" customWidth="1"/>
    <col min="5" max="5" width="15.7109375" customWidth="1"/>
    <col min="7" max="7" width="12.140625" customWidth="1"/>
    <col min="8" max="8" width="10" customWidth="1"/>
  </cols>
  <sheetData>
    <row r="1" spans="1:11" ht="15.75" thickBot="1" x14ac:dyDescent="0.3">
      <c r="A1" s="2" t="s">
        <v>17</v>
      </c>
    </row>
    <row r="2" spans="1:11" ht="27.6" customHeight="1" thickBot="1" x14ac:dyDescent="0.3">
      <c r="A2" s="11"/>
      <c r="B2" s="13" t="s">
        <v>0</v>
      </c>
      <c r="C2" s="3" t="s">
        <v>1</v>
      </c>
      <c r="D2" s="13" t="s">
        <v>2</v>
      </c>
      <c r="E2" s="3" t="s">
        <v>3</v>
      </c>
      <c r="F2" s="15" t="s">
        <v>4</v>
      </c>
      <c r="G2" s="16"/>
      <c r="H2" s="17"/>
      <c r="I2" s="18" t="s">
        <v>5</v>
      </c>
      <c r="J2" s="18"/>
      <c r="K2" s="18"/>
    </row>
    <row r="3" spans="1:11" ht="15.75" thickBot="1" x14ac:dyDescent="0.3">
      <c r="A3" s="12"/>
      <c r="B3" s="14"/>
      <c r="C3" s="4" t="s">
        <v>6</v>
      </c>
      <c r="D3" s="14"/>
      <c r="E3" s="4" t="s">
        <v>7</v>
      </c>
      <c r="F3" s="4" t="s">
        <v>8</v>
      </c>
      <c r="G3" s="4" t="s">
        <v>9</v>
      </c>
      <c r="H3" s="5" t="s">
        <v>10</v>
      </c>
      <c r="I3" s="4" t="s">
        <v>11</v>
      </c>
      <c r="J3" s="6" t="s">
        <v>12</v>
      </c>
      <c r="K3" s="7" t="s">
        <v>13</v>
      </c>
    </row>
    <row r="4" spans="1:11" ht="15.75" thickBot="1" x14ac:dyDescent="0.3">
      <c r="A4" s="6" t="s">
        <v>18</v>
      </c>
      <c r="B4" s="6">
        <v>60</v>
      </c>
      <c r="C4" s="6"/>
      <c r="D4" s="6">
        <v>14</v>
      </c>
      <c r="E4" s="6"/>
      <c r="F4" s="6">
        <v>1.73</v>
      </c>
      <c r="G4" s="8" t="s">
        <v>19</v>
      </c>
      <c r="H4" s="6">
        <v>5.3999999999999999E-2</v>
      </c>
      <c r="I4" s="6"/>
      <c r="J4" s="6" t="s">
        <v>20</v>
      </c>
      <c r="K4" s="6"/>
    </row>
    <row r="5" spans="1:11" ht="15.75" thickBot="1" x14ac:dyDescent="0.3">
      <c r="A5" s="6" t="s">
        <v>21</v>
      </c>
      <c r="B5" s="6">
        <v>62</v>
      </c>
      <c r="C5" s="6"/>
      <c r="D5" s="6">
        <v>27</v>
      </c>
      <c r="E5" s="6"/>
      <c r="F5" s="6">
        <v>0.93</v>
      </c>
      <c r="G5" s="8" t="s">
        <v>22</v>
      </c>
      <c r="H5" s="6">
        <v>0.7</v>
      </c>
      <c r="I5" s="6"/>
      <c r="J5" s="6" t="s">
        <v>20</v>
      </c>
      <c r="K5" s="6"/>
    </row>
    <row r="6" spans="1:11" ht="15.75" thickBot="1" x14ac:dyDescent="0.3">
      <c r="A6" s="6" t="s">
        <v>23</v>
      </c>
      <c r="B6" s="6">
        <v>38</v>
      </c>
      <c r="C6" s="6"/>
      <c r="D6" s="6">
        <v>24</v>
      </c>
      <c r="E6" s="6"/>
      <c r="F6" s="6">
        <v>0.64</v>
      </c>
      <c r="G6" s="8" t="s">
        <v>24</v>
      </c>
      <c r="H6" s="6">
        <v>7.5999999999999998E-2</v>
      </c>
      <c r="I6" s="6"/>
      <c r="J6" s="6" t="s">
        <v>20</v>
      </c>
      <c r="K6" s="6"/>
    </row>
    <row r="7" spans="1:11" ht="15.75" thickBot="1" x14ac:dyDescent="0.3">
      <c r="A7" s="6" t="s">
        <v>25</v>
      </c>
      <c r="B7" s="6">
        <v>98</v>
      </c>
      <c r="C7" s="6"/>
      <c r="D7" s="6">
        <v>38</v>
      </c>
      <c r="E7" s="6"/>
      <c r="F7" s="6">
        <v>1.04</v>
      </c>
      <c r="G7" s="8" t="s">
        <v>26</v>
      </c>
      <c r="H7" s="6">
        <v>0.83</v>
      </c>
      <c r="I7" s="6"/>
      <c r="J7" s="6" t="s">
        <v>20</v>
      </c>
      <c r="K7" s="6"/>
    </row>
    <row r="8" spans="1:11" ht="15.75" thickBot="1" x14ac:dyDescent="0.3">
      <c r="A8" s="6" t="s">
        <v>27</v>
      </c>
      <c r="B8" s="6">
        <v>6</v>
      </c>
      <c r="C8" s="6"/>
      <c r="D8" s="6">
        <v>3</v>
      </c>
      <c r="E8" s="6"/>
      <c r="F8" s="6" t="s">
        <v>20</v>
      </c>
      <c r="G8" s="8"/>
      <c r="H8" s="6"/>
      <c r="I8" s="8"/>
      <c r="J8" s="6" t="s">
        <v>20</v>
      </c>
      <c r="K8" s="6"/>
    </row>
    <row r="9" spans="1:11" ht="15.75" thickBot="1" x14ac:dyDescent="0.3">
      <c r="A9" s="6" t="s">
        <v>28</v>
      </c>
      <c r="B9" s="6">
        <v>92</v>
      </c>
      <c r="C9" s="9" t="s">
        <v>29</v>
      </c>
      <c r="D9" s="6">
        <v>35</v>
      </c>
      <c r="E9" s="8" t="s">
        <v>30</v>
      </c>
      <c r="F9" s="6">
        <v>1.08</v>
      </c>
      <c r="G9" s="8" t="s">
        <v>31</v>
      </c>
      <c r="H9" s="6">
        <v>0.74</v>
      </c>
      <c r="I9" s="8" t="s">
        <v>32</v>
      </c>
      <c r="J9" s="6">
        <v>1.2450000000000001</v>
      </c>
      <c r="K9" s="6">
        <v>0.32</v>
      </c>
    </row>
    <row r="10" spans="1:11" ht="15.75" thickBot="1" x14ac:dyDescent="0.3">
      <c r="A10" s="6" t="s">
        <v>33</v>
      </c>
      <c r="B10" s="6">
        <v>100</v>
      </c>
      <c r="C10" s="9" t="s">
        <v>34</v>
      </c>
      <c r="D10" s="6">
        <v>51</v>
      </c>
      <c r="E10" s="8" t="s">
        <v>35</v>
      </c>
      <c r="F10" s="6">
        <v>0.79</v>
      </c>
      <c r="G10" s="8" t="s">
        <v>36</v>
      </c>
      <c r="H10" s="6">
        <v>0.11899999999999999</v>
      </c>
      <c r="I10" s="10">
        <v>1114</v>
      </c>
      <c r="J10" s="6">
        <v>2.0910000000000002</v>
      </c>
      <c r="K10" s="6">
        <v>4.5999999999999999E-2</v>
      </c>
    </row>
    <row r="11" spans="1:11" ht="15.75" thickBot="1" x14ac:dyDescent="0.3">
      <c r="A11" s="6" t="s">
        <v>14</v>
      </c>
      <c r="B11" s="6">
        <v>4</v>
      </c>
      <c r="C11" s="6"/>
      <c r="D11" s="6">
        <v>0</v>
      </c>
      <c r="E11" s="6"/>
      <c r="F11" s="6" t="s">
        <v>20</v>
      </c>
      <c r="G11" s="6"/>
      <c r="H11" s="6"/>
      <c r="I11" s="6"/>
      <c r="J11" s="6"/>
      <c r="K11" s="6"/>
    </row>
    <row r="12" spans="1:11" ht="15.75" thickBot="1" x14ac:dyDescent="0.3">
      <c r="A12" s="6" t="s">
        <v>16</v>
      </c>
      <c r="B12" s="6">
        <v>58</v>
      </c>
      <c r="C12" s="6"/>
      <c r="D12" s="6">
        <v>28</v>
      </c>
      <c r="E12" s="6"/>
      <c r="F12" s="6" t="s">
        <v>20</v>
      </c>
      <c r="G12" s="6"/>
      <c r="H12" s="6"/>
      <c r="I12" s="6"/>
      <c r="J12" s="6"/>
      <c r="K12" s="6"/>
    </row>
    <row r="13" spans="1:11" ht="15.75" thickBot="1" x14ac:dyDescent="0.3">
      <c r="A13" s="6" t="s">
        <v>15</v>
      </c>
      <c r="B13" s="6">
        <v>254</v>
      </c>
      <c r="C13" s="6"/>
      <c r="D13" s="6">
        <v>104</v>
      </c>
      <c r="E13" s="6"/>
      <c r="F13" s="6" t="s">
        <v>20</v>
      </c>
      <c r="G13" s="6"/>
      <c r="H13" s="6"/>
      <c r="I13" s="6"/>
      <c r="J13" s="6"/>
      <c r="K13" s="6"/>
    </row>
    <row r="14" spans="1:11" ht="15.75" thickBot="1" x14ac:dyDescent="0.3">
      <c r="A14" s="6" t="s">
        <v>37</v>
      </c>
      <c r="B14" s="6">
        <f>B15-B12</f>
        <v>418</v>
      </c>
      <c r="C14" s="6"/>
      <c r="D14" s="6">
        <f>D15-D12</f>
        <v>169</v>
      </c>
      <c r="E14" s="6"/>
      <c r="F14" s="6"/>
      <c r="G14" s="6"/>
      <c r="H14" s="6"/>
      <c r="I14" s="6"/>
      <c r="J14" s="6"/>
      <c r="K14" s="6"/>
    </row>
    <row r="15" spans="1:11" ht="15.75" thickBot="1" x14ac:dyDescent="0.3">
      <c r="A15" s="6" t="s">
        <v>38</v>
      </c>
      <c r="B15" s="6">
        <v>476</v>
      </c>
      <c r="C15" s="6"/>
      <c r="D15" s="6">
        <v>197</v>
      </c>
      <c r="E15" s="6"/>
      <c r="F15" s="6"/>
      <c r="G15" s="6"/>
      <c r="H15" s="6"/>
      <c r="I15" s="6"/>
      <c r="J15" s="6"/>
      <c r="K15" s="6"/>
    </row>
    <row r="16" spans="1:11" x14ac:dyDescent="0.25">
      <c r="A16" t="s">
        <v>39</v>
      </c>
    </row>
    <row r="17" spans="1:15" x14ac:dyDescent="0.25">
      <c r="A17" t="s">
        <v>40</v>
      </c>
    </row>
    <row r="18" spans="1:15" x14ac:dyDescent="0.25">
      <c r="A18" t="s">
        <v>41</v>
      </c>
      <c r="H18" s="1"/>
      <c r="O18" s="1"/>
    </row>
  </sheetData>
  <mergeCells count="5">
    <mergeCell ref="A2:A3"/>
    <mergeCell ref="B2:B3"/>
    <mergeCell ref="D2:D3"/>
    <mergeCell ref="F2:H2"/>
    <mergeCell ref="I2:K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9FA627B6E3AF45A009CCDDF6875CC0" ma:contentTypeVersion="6" ma:contentTypeDescription="Create a new document." ma:contentTypeScope="" ma:versionID="6edde4b84bbeaf3562c8d0f72a7ec472">
  <xsd:schema xmlns:xsd="http://www.w3.org/2001/XMLSchema" xmlns:xs="http://www.w3.org/2001/XMLSchema" xmlns:p="http://schemas.microsoft.com/office/2006/metadata/properties" xmlns:ns2="48fbe450-284a-4698-8f7d-46fef927921b" xmlns:ns3="442cec43-9300-4db0-931a-82ec8fdebf76" targetNamespace="http://schemas.microsoft.com/office/2006/metadata/properties" ma:root="true" ma:fieldsID="8bd9c74ad8d5f94b1fc3ee409a37e375" ns2:_="" ns3:_="">
    <xsd:import namespace="48fbe450-284a-4698-8f7d-46fef927921b"/>
    <xsd:import namespace="442cec43-9300-4db0-931a-82ec8fdebf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fbe450-284a-4698-8f7d-46fef927921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2cec43-9300-4db0-931a-82ec8fdebf7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096F1F7-1322-4AF4-84B9-6BBF5691D9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fbe450-284a-4698-8f7d-46fef927921b"/>
    <ds:schemaRef ds:uri="442cec43-9300-4db0-931a-82ec8fdebf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25FD82F-80DD-48D6-845C-D45E9E5E58A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48fbe450-284a-4698-8f7d-46fef927921b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D077693-4E67-4541-8442-F07FFB7F84F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Supplementary Table 3.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Jaz Lawes</dc:creator>
  <cp:lastModifiedBy>K Madhavi</cp:lastModifiedBy>
  <dcterms:created xsi:type="dcterms:W3CDTF">2020-11-16T02:45:32Z</dcterms:created>
  <dcterms:modified xsi:type="dcterms:W3CDTF">2021-05-11T01:47:35Z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0x0101007B9FA627B6E3AF45A009CCDDF6875CC0</vt:lpwstr>
  </property>
</Properties>
</file>