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ocuments/David_Sant/Papers/Elena SLC_F4 Zebrafish Paper/"/>
    </mc:Choice>
  </mc:AlternateContent>
  <xr:revisionPtr revIDLastSave="0" documentId="13_ncr:1_{3F0CA759-7AAE-1147-A4F4-D73D9ED7510C}" xr6:coauthVersionLast="45" xr6:coauthVersionMax="45" xr10:uidLastSave="{00000000-0000-0000-0000-000000000000}"/>
  <bookViews>
    <workbookView xWindow="68440" yWindow="1980" windowWidth="29820" windowHeight="14940" xr2:uid="{9CC1DC31-49DA-BD49-8706-E93E93A83A1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1" l="1"/>
  <c r="N43" i="1"/>
  <c r="N5" i="1"/>
  <c r="N42" i="1"/>
  <c r="N53" i="1"/>
  <c r="N72" i="1"/>
  <c r="N6" i="1"/>
  <c r="N46" i="1"/>
  <c r="N70" i="1"/>
  <c r="N7" i="1"/>
  <c r="N44" i="1"/>
  <c r="N50" i="1"/>
  <c r="N8" i="1"/>
  <c r="N9" i="1"/>
  <c r="N114" i="1"/>
  <c r="N49" i="1"/>
  <c r="N47" i="1"/>
  <c r="N10" i="1"/>
  <c r="N55" i="1"/>
  <c r="N61" i="1"/>
  <c r="N86" i="1"/>
  <c r="N75" i="1"/>
  <c r="N92" i="1"/>
  <c r="N74" i="1"/>
  <c r="N48" i="1"/>
  <c r="N76" i="1"/>
  <c r="N54" i="1"/>
  <c r="N105" i="1"/>
  <c r="N97" i="1"/>
  <c r="N52" i="1"/>
  <c r="N73" i="1"/>
  <c r="N120" i="1"/>
  <c r="N60" i="1"/>
  <c r="N82" i="1"/>
  <c r="N11" i="1"/>
  <c r="N59" i="1"/>
  <c r="N98" i="1"/>
  <c r="N96" i="1"/>
  <c r="N83" i="1"/>
  <c r="N51" i="1"/>
  <c r="N110" i="1"/>
  <c r="N100" i="1"/>
  <c r="N147" i="1"/>
  <c r="N56" i="1"/>
  <c r="N112" i="1"/>
  <c r="N132" i="1"/>
  <c r="N113" i="1"/>
  <c r="N12" i="1"/>
  <c r="N101" i="1"/>
  <c r="N67" i="1"/>
  <c r="N13" i="1"/>
  <c r="N119" i="1"/>
  <c r="N14" i="1"/>
  <c r="N15" i="1"/>
  <c r="N88" i="1"/>
  <c r="N16" i="1"/>
  <c r="N108" i="1"/>
  <c r="N17" i="1"/>
  <c r="N18" i="1"/>
  <c r="N136" i="1"/>
  <c r="N150" i="1"/>
  <c r="N68" i="1"/>
  <c r="N84" i="1"/>
  <c r="N94" i="1"/>
  <c r="N124" i="1"/>
  <c r="N65" i="1"/>
  <c r="N121" i="1"/>
  <c r="N63" i="1"/>
  <c r="N144" i="1"/>
  <c r="N116" i="1"/>
  <c r="N130" i="1"/>
  <c r="N104" i="1"/>
  <c r="N107" i="1"/>
  <c r="N127" i="1"/>
  <c r="N134" i="1"/>
  <c r="N135" i="1"/>
  <c r="N77" i="1"/>
  <c r="N19" i="1"/>
  <c r="N95" i="1"/>
  <c r="N78" i="1"/>
  <c r="N109" i="1"/>
  <c r="N57" i="1"/>
  <c r="N66" i="1"/>
  <c r="N20" i="1"/>
  <c r="N21" i="1"/>
  <c r="N142" i="1"/>
  <c r="N22" i="1"/>
  <c r="N131" i="1"/>
  <c r="N64" i="1"/>
  <c r="N90" i="1"/>
  <c r="N143" i="1"/>
  <c r="N157" i="1"/>
  <c r="N23" i="1"/>
  <c r="N24" i="1"/>
  <c r="N25" i="1"/>
  <c r="N125" i="1"/>
  <c r="N99" i="1"/>
  <c r="N26" i="1"/>
  <c r="N122" i="1"/>
  <c r="N103" i="1"/>
  <c r="N87" i="1"/>
  <c r="N146" i="1"/>
  <c r="N139" i="1"/>
  <c r="N71" i="1"/>
  <c r="N128" i="1"/>
  <c r="N106" i="1"/>
  <c r="N58" i="1"/>
  <c r="N79" i="1"/>
  <c r="N151" i="1"/>
  <c r="N140" i="1"/>
  <c r="N126" i="1"/>
  <c r="N27" i="1"/>
  <c r="N115" i="1"/>
  <c r="N137" i="1"/>
  <c r="N28" i="1"/>
  <c r="N29" i="1"/>
  <c r="N30" i="1"/>
  <c r="N155" i="1"/>
  <c r="N31" i="1"/>
  <c r="N148" i="1"/>
  <c r="N158" i="1"/>
  <c r="N133" i="1"/>
  <c r="N145" i="1"/>
  <c r="N123" i="1"/>
  <c r="N93" i="1"/>
  <c r="N81" i="1"/>
  <c r="N32" i="1"/>
  <c r="N33" i="1"/>
  <c r="N102" i="1"/>
  <c r="N91" i="1"/>
  <c r="N117" i="1"/>
  <c r="N89" i="1"/>
  <c r="N34" i="1"/>
  <c r="N35" i="1"/>
  <c r="N138" i="1"/>
  <c r="N156" i="1"/>
  <c r="N36" i="1"/>
  <c r="N85" i="1"/>
  <c r="N141" i="1"/>
  <c r="N62" i="1"/>
  <c r="N37" i="1"/>
  <c r="N38" i="1"/>
  <c r="N111" i="1"/>
  <c r="N149" i="1"/>
  <c r="N129" i="1"/>
  <c r="N80" i="1"/>
  <c r="N153" i="1"/>
  <c r="N159" i="1"/>
  <c r="N118" i="1"/>
  <c r="N39" i="1"/>
  <c r="N154" i="1"/>
  <c r="N152" i="1"/>
  <c r="N40" i="1"/>
  <c r="N69" i="1"/>
  <c r="N226" i="1"/>
  <c r="N223" i="1"/>
  <c r="N220" i="1"/>
  <c r="N186" i="1"/>
  <c r="N224" i="1"/>
  <c r="N213" i="1"/>
  <c r="N212" i="1"/>
  <c r="N218" i="1"/>
  <c r="N207" i="1"/>
  <c r="N221" i="1"/>
  <c r="N209" i="1"/>
  <c r="N203" i="1"/>
  <c r="N214" i="1"/>
  <c r="N201" i="1"/>
  <c r="N205" i="1"/>
  <c r="N192" i="1"/>
  <c r="N187" i="1"/>
  <c r="N206" i="1"/>
  <c r="N225" i="1"/>
  <c r="N219" i="1"/>
  <c r="N198" i="1"/>
  <c r="N202" i="1"/>
  <c r="N196" i="1"/>
  <c r="N180" i="1"/>
  <c r="N173" i="1"/>
  <c r="N188" i="1"/>
  <c r="N204" i="1"/>
  <c r="N197" i="1"/>
  <c r="N199" i="1"/>
  <c r="N210" i="1"/>
  <c r="N189" i="1"/>
  <c r="N181" i="1"/>
  <c r="N177" i="1"/>
  <c r="N222" i="1"/>
  <c r="N184" i="1"/>
  <c r="N193" i="1"/>
  <c r="N191" i="1"/>
  <c r="N167" i="1"/>
  <c r="N176" i="1"/>
  <c r="N162" i="1"/>
  <c r="N182" i="1"/>
  <c r="N185" i="1"/>
  <c r="N194" i="1"/>
  <c r="N215" i="1"/>
  <c r="N200" i="1"/>
  <c r="N160" i="1"/>
  <c r="N171" i="1"/>
  <c r="N170" i="1"/>
  <c r="N164" i="1"/>
  <c r="N217" i="1"/>
  <c r="N166" i="1"/>
  <c r="N190" i="1"/>
  <c r="N211" i="1"/>
  <c r="N179" i="1"/>
  <c r="N161" i="1"/>
  <c r="N174" i="1"/>
  <c r="N183" i="1"/>
  <c r="N195" i="1"/>
  <c r="N175" i="1"/>
  <c r="N208" i="1"/>
  <c r="N168" i="1"/>
  <c r="N216" i="1"/>
  <c r="N172" i="1"/>
  <c r="N169" i="1"/>
  <c r="N163" i="1"/>
  <c r="N178" i="1"/>
  <c r="N165" i="1"/>
  <c r="N45" i="1"/>
</calcChain>
</file>

<file path=xl/sharedStrings.xml><?xml version="1.0" encoding="utf-8"?>
<sst xmlns="http://schemas.openxmlformats.org/spreadsheetml/2006/main" count="780" uniqueCount="509">
  <si>
    <t>Control</t>
  </si>
  <si>
    <t>SLC_F4</t>
  </si>
  <si>
    <t>Averages</t>
  </si>
  <si>
    <t>GeneID</t>
  </si>
  <si>
    <t>geneName</t>
  </si>
  <si>
    <t>Downregulated</t>
  </si>
  <si>
    <t>Upregulated</t>
  </si>
  <si>
    <t>ENSDARG00000103788</t>
  </si>
  <si>
    <t>si:rp71-1d10.6</t>
  </si>
  <si>
    <t>ENSDARG00000013335</t>
  </si>
  <si>
    <t>anxa6</t>
  </si>
  <si>
    <t>N4BP3</t>
  </si>
  <si>
    <t>ENSDARG00000060007</t>
  </si>
  <si>
    <t>ms4a17a.8</t>
  </si>
  <si>
    <t>ENSDARG00000094854</t>
  </si>
  <si>
    <t>slc6a19b</t>
  </si>
  <si>
    <t>ENSDARG00000056719</t>
  </si>
  <si>
    <t>ENSDARG00000099432</t>
  </si>
  <si>
    <t>si:ch211-246b8.1</t>
  </si>
  <si>
    <t>mdh1ab</t>
  </si>
  <si>
    <t>ENSDARG00000103849</t>
  </si>
  <si>
    <t>serpina10a</t>
  </si>
  <si>
    <t>ENSDARG00000005924</t>
  </si>
  <si>
    <t>pth2r</t>
  </si>
  <si>
    <t>ENSDARG00000006678</t>
  </si>
  <si>
    <t>cyp2p9</t>
  </si>
  <si>
    <t>ENSDARG00000022631</t>
  </si>
  <si>
    <t>plin2</t>
  </si>
  <si>
    <t>ENSDARG00000042332</t>
  </si>
  <si>
    <t>cox4i1l</t>
  </si>
  <si>
    <t>ENSDARG00000012388</t>
  </si>
  <si>
    <t>ENSDARG00000093131</t>
  </si>
  <si>
    <t>si:ch211-57f7.7</t>
  </si>
  <si>
    <t>ENSDARG00000098541</t>
  </si>
  <si>
    <t>si:dkey-54f18.3</t>
  </si>
  <si>
    <t>ENSDARG00000093926</t>
  </si>
  <si>
    <t>si:dkey-71b5.2</t>
  </si>
  <si>
    <t>ENSDARG00000020133</t>
  </si>
  <si>
    <t>jdp2b</t>
  </si>
  <si>
    <t>ENSDARG00000040765</t>
  </si>
  <si>
    <t>drd6b</t>
  </si>
  <si>
    <t>ENSDARG00000104928</t>
  </si>
  <si>
    <t>si:dkey-206d17.11</t>
  </si>
  <si>
    <t>ENSDARG00000095893</t>
  </si>
  <si>
    <t>si:dkey-85n7.7</t>
  </si>
  <si>
    <t>si:dkey-16p6.1</t>
  </si>
  <si>
    <t>ENSDARG00000069787</t>
  </si>
  <si>
    <t>tmc6a</t>
  </si>
  <si>
    <t>ENSDARG00000084828</t>
  </si>
  <si>
    <t>SNORA68</t>
  </si>
  <si>
    <t>ENSDARG00000040536</t>
  </si>
  <si>
    <t>si:ch211-276c2.5</t>
  </si>
  <si>
    <t>ENSDARG00000076015</t>
  </si>
  <si>
    <t>PLBD1 (2 of 2)</t>
  </si>
  <si>
    <t>ENSDARG00000096029</t>
  </si>
  <si>
    <t>si:ch211-187d1.3</t>
  </si>
  <si>
    <t>ENSDARG00000098759</t>
  </si>
  <si>
    <t>CU469587.1</t>
  </si>
  <si>
    <t>ENSDARG00000079078</t>
  </si>
  <si>
    <t>si:xx-by187g17.1</t>
  </si>
  <si>
    <t>ENSDARG00000093824</t>
  </si>
  <si>
    <t>si:dkey-20f20.3</t>
  </si>
  <si>
    <t>ENSDARG00000092580</t>
  </si>
  <si>
    <t>si:ch211-95j8.3</t>
  </si>
  <si>
    <t>ENSDARG00000104586</t>
  </si>
  <si>
    <t>CU302413.1</t>
  </si>
  <si>
    <t>ENSDARG00000091627</t>
  </si>
  <si>
    <t>si:dkey-271j15.3</t>
  </si>
  <si>
    <t>ENSDARG00000096014</t>
  </si>
  <si>
    <t>si:ch211-197e10.2</t>
  </si>
  <si>
    <t>ENSDARG00000099964</t>
  </si>
  <si>
    <t>si:ch211-129n18.1</t>
  </si>
  <si>
    <t>ENSDARG00000098315</t>
  </si>
  <si>
    <t>cyp1a</t>
  </si>
  <si>
    <t>ENSDARG00000034207</t>
  </si>
  <si>
    <t>si:dkey-91f15.8</t>
  </si>
  <si>
    <t>ENSDARG00000096740</t>
  </si>
  <si>
    <t>si:dkeyp-67e6.3</t>
  </si>
  <si>
    <t>ENSDARG00000097446</t>
  </si>
  <si>
    <t>si:ch211-66i15.5</t>
  </si>
  <si>
    <t>ENSDARG00000083837</t>
  </si>
  <si>
    <t>FP017217.1</t>
  </si>
  <si>
    <t>ENSDARG00000101556</t>
  </si>
  <si>
    <t>si:ch1073-475a24.1</t>
  </si>
  <si>
    <t>ENSDARG00000104536</t>
  </si>
  <si>
    <t>FQ377882.2</t>
  </si>
  <si>
    <t>ENSDARG00000091994</t>
  </si>
  <si>
    <t>wu:fb96d11</t>
  </si>
  <si>
    <t>ENSDARG00000090977</t>
  </si>
  <si>
    <t>ifit12</t>
  </si>
  <si>
    <t>ENSDARG00000102364</t>
  </si>
  <si>
    <t>si:dkey-202l22.6</t>
  </si>
  <si>
    <t>ENSDARG00000104203</t>
  </si>
  <si>
    <t>ugt5b5p</t>
  </si>
  <si>
    <t>ENSDARG00000079310</t>
  </si>
  <si>
    <t>st3gal1l</t>
  </si>
  <si>
    <t>ENSDARG00000042698</t>
  </si>
  <si>
    <t>si:dkey-15j16.6</t>
  </si>
  <si>
    <t>ENSDARG00000079105</t>
  </si>
  <si>
    <t>mhc2dab</t>
  </si>
  <si>
    <t>ENSDARG00000093964</t>
  </si>
  <si>
    <t>si:ch211-250k18.6</t>
  </si>
  <si>
    <t>ENSDARG00000095522</t>
  </si>
  <si>
    <t>si:dkey-71b5.3</t>
  </si>
  <si>
    <t>RNaseP_nuc</t>
  </si>
  <si>
    <t>ENSDARG00000093747</t>
  </si>
  <si>
    <t>si:dkey-122c11.1</t>
  </si>
  <si>
    <t>ENSDARG00000037691</t>
  </si>
  <si>
    <t>pcdh2ab2</t>
  </si>
  <si>
    <t>ENSDARG00000097247</t>
  </si>
  <si>
    <t>si:dkey-19d21.2</t>
  </si>
  <si>
    <t>ENSDARG00000099605</t>
  </si>
  <si>
    <t>FO834829.1</t>
  </si>
  <si>
    <t>ENSDARG00000087968</t>
  </si>
  <si>
    <t>or122-2</t>
  </si>
  <si>
    <t>si:dkey-1f1.3</t>
  </si>
  <si>
    <t>ENSDARG00000094298</t>
  </si>
  <si>
    <t>si:ch73-191k20.1</t>
  </si>
  <si>
    <t>ENSDARG00000037619</t>
  </si>
  <si>
    <t>BX569798.1</t>
  </si>
  <si>
    <t>ENSDARG00000089195</t>
  </si>
  <si>
    <t>pcdh2g20</t>
  </si>
  <si>
    <t>ENSDARG00000068726</t>
  </si>
  <si>
    <t>masp1</t>
  </si>
  <si>
    <t>ENSDARG00000098222</t>
  </si>
  <si>
    <t>ccbl2</t>
  </si>
  <si>
    <t>ENSDARG00000098586</t>
  </si>
  <si>
    <t>zgc:194887</t>
  </si>
  <si>
    <t>ENSDARG00000101642</t>
  </si>
  <si>
    <t>si:ch211-155m12.1</t>
  </si>
  <si>
    <t>ENSDARG00000007349</t>
  </si>
  <si>
    <t>dmrt1</t>
  </si>
  <si>
    <t>ENSDARG00000095762</t>
  </si>
  <si>
    <t>taar10c</t>
  </si>
  <si>
    <t>ENSDARG00000089310</t>
  </si>
  <si>
    <t>gc</t>
  </si>
  <si>
    <t>ENSDARG00000090193</t>
  </si>
  <si>
    <t>si:ch73-286h23.4</t>
  </si>
  <si>
    <t>ENSDARG00000039501</t>
  </si>
  <si>
    <t>ugt2a6</t>
  </si>
  <si>
    <t>ENSDARG00000098987</t>
  </si>
  <si>
    <t>si:dkeyp-75d2.5</t>
  </si>
  <si>
    <t>ENSDARG00000042683</t>
  </si>
  <si>
    <t>si:dkey-15j16.3</t>
  </si>
  <si>
    <t>ENSDARG00000088308</t>
  </si>
  <si>
    <t>notchl</t>
  </si>
  <si>
    <t>ENSDARG00000096978</t>
  </si>
  <si>
    <t>si:ch1073-147e4.1</t>
  </si>
  <si>
    <t>ENSDARG00000096967</t>
  </si>
  <si>
    <t>si:dkey-207j16.10</t>
  </si>
  <si>
    <t>ENSDARG00000100740</t>
  </si>
  <si>
    <t>si:ch73-46n24.6</t>
  </si>
  <si>
    <t>ENSDARG00000104037</t>
  </si>
  <si>
    <t>ASPG (3 of 3)</t>
  </si>
  <si>
    <t>ENSDARG00000097776</t>
  </si>
  <si>
    <t>ZSCAN20</t>
  </si>
  <si>
    <t>ENSDARG00000092569</t>
  </si>
  <si>
    <t>si:dkey-73n10.7p</t>
  </si>
  <si>
    <t>ENSDARG00000095569</t>
  </si>
  <si>
    <t>CABZ01059309.1</t>
  </si>
  <si>
    <t>ENSDARG00000077998</t>
  </si>
  <si>
    <t>nitr3a</t>
  </si>
  <si>
    <t>ENSDARG00000011076</t>
  </si>
  <si>
    <t>MREG</t>
  </si>
  <si>
    <t>ENSDARG00000090169</t>
  </si>
  <si>
    <t>ENSDARG00000097060</t>
  </si>
  <si>
    <t>si:ch211-207n23.3</t>
  </si>
  <si>
    <t>ENSDARG00000090863</t>
  </si>
  <si>
    <t>si:dkey-184n3.2</t>
  </si>
  <si>
    <t>ENSDARG00000055479</t>
  </si>
  <si>
    <t>mmp20b</t>
  </si>
  <si>
    <t>ENSDARG00000052037</t>
  </si>
  <si>
    <t>trim35-1</t>
  </si>
  <si>
    <t>ENSDARG00000096157</t>
  </si>
  <si>
    <t>si:dkey-40n15.1</t>
  </si>
  <si>
    <t>ENSDARG00000104403</t>
  </si>
  <si>
    <t>oscp1a</t>
  </si>
  <si>
    <t>ENSDARG00000096901</t>
  </si>
  <si>
    <t>si:dkey-7i4.11</t>
  </si>
  <si>
    <t>ENSDARG00000097431</t>
  </si>
  <si>
    <t>si:dkey-242n9.2</t>
  </si>
  <si>
    <t>ENSDARG00000070138</t>
  </si>
  <si>
    <t>HTRA2 (3 of 24)</t>
  </si>
  <si>
    <t>ENSDARG00000093130</t>
  </si>
  <si>
    <t>si:dkey-82k12.7</t>
  </si>
  <si>
    <t>ENSDARG00000075766</t>
  </si>
  <si>
    <t>sccpdha</t>
  </si>
  <si>
    <t>ENSDARG00000029955</t>
  </si>
  <si>
    <t>glb1l</t>
  </si>
  <si>
    <t>ENSDARG00000086569</t>
  </si>
  <si>
    <t>zgc:172051</t>
  </si>
  <si>
    <t>ENSDARG00000100652</t>
  </si>
  <si>
    <t>zgc:175008</t>
  </si>
  <si>
    <t>ENSDARG00000098309</t>
  </si>
  <si>
    <t>CR524823.2</t>
  </si>
  <si>
    <t>ENSDARG00000098354</t>
  </si>
  <si>
    <t>CR388206.1</t>
  </si>
  <si>
    <t>ENSDARG00000097513</t>
  </si>
  <si>
    <t>si:ch211-84k18.3</t>
  </si>
  <si>
    <t>ENSDARG00000101310</t>
  </si>
  <si>
    <t>BX004873.4</t>
  </si>
  <si>
    <t>ENSDARG00000093600</t>
  </si>
  <si>
    <t>omd</t>
  </si>
  <si>
    <t>ENSDARG00000087592</t>
  </si>
  <si>
    <t>si:dkey-14o1.14</t>
  </si>
  <si>
    <t>ENSDARG00000079471</t>
  </si>
  <si>
    <t>si:dkey-88j15.4</t>
  </si>
  <si>
    <t>ENSDARG00000035151</t>
  </si>
  <si>
    <t>si:dkey-261j4.3</t>
  </si>
  <si>
    <t>crx</t>
  </si>
  <si>
    <t>ENSDARG00000025046</t>
  </si>
  <si>
    <t>AL935186.1</t>
  </si>
  <si>
    <t>ENSDARG00000074191</t>
  </si>
  <si>
    <t>zgc:172253</t>
  </si>
  <si>
    <t>ENSDARG00000093323</t>
  </si>
  <si>
    <t>si:ch211-114l13.1</t>
  </si>
  <si>
    <t>ENSDARG00000103480</t>
  </si>
  <si>
    <t>BX640512.1</t>
  </si>
  <si>
    <t>larsa</t>
  </si>
  <si>
    <t>ENSDARG00000097137</t>
  </si>
  <si>
    <t>si:dkeyp-116a7.2</t>
  </si>
  <si>
    <t>ENSDARG00000097110</t>
  </si>
  <si>
    <t>si:dkey-56f14.4</t>
  </si>
  <si>
    <t>ENSDARG00000086265</t>
  </si>
  <si>
    <t>bsnd</t>
  </si>
  <si>
    <t>ENSDARG00000088330</t>
  </si>
  <si>
    <t>si:ch211-5k11.2</t>
  </si>
  <si>
    <t>ENSDARG00000104775</t>
  </si>
  <si>
    <t>si:ch211-134a4.1</t>
  </si>
  <si>
    <t>ENSDARG00000088142</t>
  </si>
  <si>
    <t>ENSDARG00000090689</t>
  </si>
  <si>
    <t>hbbe1.2</t>
  </si>
  <si>
    <t>ENSDARG00000081926</t>
  </si>
  <si>
    <t>SNORD33</t>
  </si>
  <si>
    <t>ENSDARG00000058508</t>
  </si>
  <si>
    <t>CFAP70</t>
  </si>
  <si>
    <t>ENSDARG00000100039</t>
  </si>
  <si>
    <t>si:ch211-285j16.2</t>
  </si>
  <si>
    <t>ENSDARG00000070121</t>
  </si>
  <si>
    <t>rhoh</t>
  </si>
  <si>
    <t>ENSDARG00000097019</t>
  </si>
  <si>
    <t>dhrs13b</t>
  </si>
  <si>
    <t>ENSDARG00000090192</t>
  </si>
  <si>
    <t>si:dkey-54i3.4</t>
  </si>
  <si>
    <t>ENSDARG00000100234</t>
  </si>
  <si>
    <t>BX511246.1</t>
  </si>
  <si>
    <t>ENSDARG00000013907</t>
  </si>
  <si>
    <t>KBTBD13 (1 of 3)</t>
  </si>
  <si>
    <t>ENSDARG00000002097</t>
  </si>
  <si>
    <t>si:dkeyp-52c3.7</t>
  </si>
  <si>
    <t>ENSDARG00000026663</t>
  </si>
  <si>
    <t>tlr19</t>
  </si>
  <si>
    <t>si:dkey-199m13.9</t>
  </si>
  <si>
    <t>ENSDARG00000042641</t>
  </si>
  <si>
    <t>cyp51</t>
  </si>
  <si>
    <t>ENSDARG00000096083</t>
  </si>
  <si>
    <t>si:dkey-21h14.8</t>
  </si>
  <si>
    <t>ENSDARG00000103019</t>
  </si>
  <si>
    <t>gstp2</t>
  </si>
  <si>
    <t>ENSDARG00000099641</t>
  </si>
  <si>
    <t>znf569l</t>
  </si>
  <si>
    <t>ENSDARG00000045453</t>
  </si>
  <si>
    <t>f13a1a.1</t>
  </si>
  <si>
    <t>ENSDARG00000054786</t>
  </si>
  <si>
    <t>faah2b</t>
  </si>
  <si>
    <t>ENSDARG00000096767</t>
  </si>
  <si>
    <t>si:ch211-250m6.8</t>
  </si>
  <si>
    <t>ENSDARG00000077809</t>
  </si>
  <si>
    <t>il13</t>
  </si>
  <si>
    <t>ENSDARG00000103309</t>
  </si>
  <si>
    <t>BX664625.3</t>
  </si>
  <si>
    <t>ENSDARG00000095595</t>
  </si>
  <si>
    <t>si:ch211-283e2.7</t>
  </si>
  <si>
    <t>ENSDARG00000074546</t>
  </si>
  <si>
    <t>si:ch211-213a13.11</t>
  </si>
  <si>
    <t>ENSDARG00000100750</t>
  </si>
  <si>
    <t>ENSDARG00000095061</t>
  </si>
  <si>
    <t>si:dkey-167k11.1</t>
  </si>
  <si>
    <t>ENSDARG00000069734</t>
  </si>
  <si>
    <t>zgc:92880</t>
  </si>
  <si>
    <t>ENSDARG00000043676</t>
  </si>
  <si>
    <t>BX936423.1</t>
  </si>
  <si>
    <t>ENSDARG00000068749</t>
  </si>
  <si>
    <t>si:ch211-250k18.5</t>
  </si>
  <si>
    <t>ENSDARG00000057899</t>
  </si>
  <si>
    <t>zgc:114081</t>
  </si>
  <si>
    <t>ENSDARG00000011519</t>
  </si>
  <si>
    <t>myl4</t>
  </si>
  <si>
    <t>ENSDARG00000055591</t>
  </si>
  <si>
    <t>pipox</t>
  </si>
  <si>
    <t>ENSDARG00000098004</t>
  </si>
  <si>
    <t>si:dkey-101o7.7</t>
  </si>
  <si>
    <t>ENSDARG00000071578</t>
  </si>
  <si>
    <t>si:ch211-222k6.3</t>
  </si>
  <si>
    <t>ENSDARG00000093087</t>
  </si>
  <si>
    <t>si:ch211-225p5.10</t>
  </si>
  <si>
    <t>ENSDARG00000103208</t>
  </si>
  <si>
    <t>il17ra1</t>
  </si>
  <si>
    <t>ENSDARG00000102858</t>
  </si>
  <si>
    <t>CD200 (3 of 3)</t>
  </si>
  <si>
    <t>ENSDARG00000017388</t>
  </si>
  <si>
    <t>gstt1b</t>
  </si>
  <si>
    <t>ENSDARG00000043483</t>
  </si>
  <si>
    <t>otx5</t>
  </si>
  <si>
    <t>ENSDARG00000088069</t>
  </si>
  <si>
    <t>CR759879.1</t>
  </si>
  <si>
    <t>ENSDARG00000097639</t>
  </si>
  <si>
    <t>si:ch73-265h17.4</t>
  </si>
  <si>
    <t>ENSDARG00000101705</t>
  </si>
  <si>
    <t>CR388047.1</t>
  </si>
  <si>
    <t>ENSDARG00000103177</t>
  </si>
  <si>
    <t>BX571760.2</t>
  </si>
  <si>
    <t>ENSDARG00000097541</t>
  </si>
  <si>
    <t>si:ch73-239g21.1</t>
  </si>
  <si>
    <t>ENSDARG00000097611</t>
  </si>
  <si>
    <t>si:ch73-304f21.2</t>
  </si>
  <si>
    <t>ENSDARG00000101594</t>
  </si>
  <si>
    <t>ENSDARG00000095432</t>
  </si>
  <si>
    <t>si:rp71-26b20.1</t>
  </si>
  <si>
    <t>ENSDARG00000094427</t>
  </si>
  <si>
    <t>si:dkey-253d23.8</t>
  </si>
  <si>
    <t>ENSDARG00000023036</t>
  </si>
  <si>
    <t>si:dkey-23a23.2</t>
  </si>
  <si>
    <t>ENSDARG00000097539</t>
  </si>
  <si>
    <t>si:ch211-39f2.3</t>
  </si>
  <si>
    <t>ENSDARG00000043126</t>
  </si>
  <si>
    <t>blf</t>
  </si>
  <si>
    <t>ENSDARG00000093518</t>
  </si>
  <si>
    <t>si:ch73-186j5.4</t>
  </si>
  <si>
    <t>ENSDARG00000085497</t>
  </si>
  <si>
    <t>ENSDARG00000104423</t>
  </si>
  <si>
    <t>ENSDARG00000090052</t>
  </si>
  <si>
    <t>BX470211.1</t>
  </si>
  <si>
    <t>ENSDARG00000102710</t>
  </si>
  <si>
    <t>si:dkey-62k3.4</t>
  </si>
  <si>
    <t>ENSDARG00000093402</t>
  </si>
  <si>
    <t>RNH1 (12 of 55)</t>
  </si>
  <si>
    <t>ENSDARG00000016412</t>
  </si>
  <si>
    <t>agt</t>
  </si>
  <si>
    <t>ENSDARG00000094975</t>
  </si>
  <si>
    <t>si:ch211-214p16.2</t>
  </si>
  <si>
    <t>ENSDARG00000098316</t>
  </si>
  <si>
    <t>si:ch211-128b10.8</t>
  </si>
  <si>
    <t>ENSDARG00000100886</t>
  </si>
  <si>
    <t>si:dkeyp-97a10.1</t>
  </si>
  <si>
    <t>ENSDARG00000102401</t>
  </si>
  <si>
    <t>zgc:174234</t>
  </si>
  <si>
    <t>ENSDARG00000043196</t>
  </si>
  <si>
    <t>rnasel2</t>
  </si>
  <si>
    <t>ENSDARG00000100429</t>
  </si>
  <si>
    <t>irgf4</t>
  </si>
  <si>
    <t>ENSDARG00000096207</t>
  </si>
  <si>
    <t>SRR (2 of 2)</t>
  </si>
  <si>
    <t>ENSDARG00000079762</t>
  </si>
  <si>
    <t>si:dkey-253d23.4</t>
  </si>
  <si>
    <t>ENSDARG00000075641</t>
  </si>
  <si>
    <t>steap3</t>
  </si>
  <si>
    <t>ENSDARG00000104113</t>
  </si>
  <si>
    <t>TRIM35 (37 of 38)</t>
  </si>
  <si>
    <t>ENSDARG00000100340</t>
  </si>
  <si>
    <t>BX901907.2</t>
  </si>
  <si>
    <t>ENSDARG00000092926</t>
  </si>
  <si>
    <t>si:dkey-66k12.3</t>
  </si>
  <si>
    <t>ENSDARG00000097872</t>
  </si>
  <si>
    <t>si:ch211-137j23.6</t>
  </si>
  <si>
    <t>ENSDARG00000011989</t>
  </si>
  <si>
    <t>ENSDARG00000097459</t>
  </si>
  <si>
    <t>si:dkey-125e8.3</t>
  </si>
  <si>
    <t>ENSDARG00000062811</t>
  </si>
  <si>
    <t>p2ry10</t>
  </si>
  <si>
    <t>ENSDARG00000070506</t>
  </si>
  <si>
    <t>CR450842.1</t>
  </si>
  <si>
    <t>ENSDARG00000071644</t>
  </si>
  <si>
    <t>si:dkey-19a16.7</t>
  </si>
  <si>
    <t>ENSDARG00000087714</t>
  </si>
  <si>
    <t>si:ch211-226o13.1</t>
  </si>
  <si>
    <t>ENSDARG00000098537</t>
  </si>
  <si>
    <t>SPATA22</t>
  </si>
  <si>
    <t>ENSDARG00000087706</t>
  </si>
  <si>
    <t>dicp3.3</t>
  </si>
  <si>
    <t>ENSDARG00000098881</t>
  </si>
  <si>
    <t>si:dkey-238i5.3</t>
  </si>
  <si>
    <t>ENSDARG00000105232</t>
  </si>
  <si>
    <t>C7H19orf12 (4 of 4)</t>
  </si>
  <si>
    <t>ENSDARG00000101544</t>
  </si>
  <si>
    <t>BX004873.5</t>
  </si>
  <si>
    <t>ENSDARG00000104985</t>
  </si>
  <si>
    <t>CR847850.2</t>
  </si>
  <si>
    <t>ENSDARG00000098960</t>
  </si>
  <si>
    <t>CABZ01051641.2</t>
  </si>
  <si>
    <t>ENSDARG00000098714</t>
  </si>
  <si>
    <t>RNH1 (21 of 55)</t>
  </si>
  <si>
    <t>ENSDARG00000071588</t>
  </si>
  <si>
    <t>BX539307.1</t>
  </si>
  <si>
    <t>ENSDARG00000093176</t>
  </si>
  <si>
    <t>zgc:77118</t>
  </si>
  <si>
    <t>ENSDARG00000095643</t>
  </si>
  <si>
    <t>si:dkey-253d23.3</t>
  </si>
  <si>
    <t>ENSDARG00000097024</t>
  </si>
  <si>
    <t>ugt1b4</t>
  </si>
  <si>
    <t>ENSDARG00000097453</t>
  </si>
  <si>
    <t>si:ch211-225b7.5</t>
  </si>
  <si>
    <t>ENSDARG00000035797</t>
  </si>
  <si>
    <t>si:dkey-17m8.2</t>
  </si>
  <si>
    <t>ENSDARG00000092351</t>
  </si>
  <si>
    <t>si:dkey-149f22.2</t>
  </si>
  <si>
    <t>ENSDARG00000100311</t>
  </si>
  <si>
    <t>si:dkey-165e24.1</t>
  </si>
  <si>
    <t>ENSDARG00000070299</t>
  </si>
  <si>
    <t>IL17RA (2 of 4)</t>
  </si>
  <si>
    <t>ENSDARG00000100796</t>
  </si>
  <si>
    <t>CR847850.1</t>
  </si>
  <si>
    <t>ENSDARG00000093761</t>
  </si>
  <si>
    <t>si:ch211-250k18.7</t>
  </si>
  <si>
    <t>ENSDARG00000092870</t>
  </si>
  <si>
    <t>si:dkey-100n23.4</t>
  </si>
  <si>
    <t>ENSDARG00000104504</t>
  </si>
  <si>
    <t>CU457794.1</t>
  </si>
  <si>
    <t>ENSDARG00000046091</t>
  </si>
  <si>
    <t>si:ch211-283g2.1</t>
  </si>
  <si>
    <t>ENSDARG00000087131</t>
  </si>
  <si>
    <t>ifnlr1</t>
  </si>
  <si>
    <t>ENSDARG00000040179</t>
  </si>
  <si>
    <t>zgc:101562</t>
  </si>
  <si>
    <t>ENSDARG00000026369</t>
  </si>
  <si>
    <t>dbi</t>
  </si>
  <si>
    <t>ENSDARG00000097746</t>
  </si>
  <si>
    <t>si:rp71-77l1.1</t>
  </si>
  <si>
    <t>ENSDARG00000103036</t>
  </si>
  <si>
    <t>CABZ01032351.2</t>
  </si>
  <si>
    <t>ENSDARG00000102430</t>
  </si>
  <si>
    <t>zgc:158340</t>
  </si>
  <si>
    <t>ENSDARG00000099050</t>
  </si>
  <si>
    <t>CR847822.1</t>
  </si>
  <si>
    <t>ENSDARG00000040781</t>
  </si>
  <si>
    <t>sult3st4</t>
  </si>
  <si>
    <t>ENSDARG00000102437</t>
  </si>
  <si>
    <t>BX321875.2</t>
  </si>
  <si>
    <t>ENSDARG00000070126</t>
  </si>
  <si>
    <t>si:dkey-22l11.6</t>
  </si>
  <si>
    <t>ENSDARG00000095512</t>
  </si>
  <si>
    <t>rca2.2</t>
  </si>
  <si>
    <t>ENSDARG00000096858</t>
  </si>
  <si>
    <t>si:ch211-121k8.4</t>
  </si>
  <si>
    <t>ENSDARG00000092380</t>
  </si>
  <si>
    <t>HTRA2 (11 of 24)</t>
  </si>
  <si>
    <t>ENSDARG00000098012</t>
  </si>
  <si>
    <t>itgae.1</t>
  </si>
  <si>
    <t>ENSDARG00000103755</t>
  </si>
  <si>
    <t>RNH1 (45 of 55)</t>
  </si>
  <si>
    <t>ENSDARG00000092272</t>
  </si>
  <si>
    <t>si:dkey-248g17.3</t>
  </si>
  <si>
    <t>ENSDARG00000102818</t>
  </si>
  <si>
    <t>si:ch211-253h3.4</t>
  </si>
  <si>
    <t>ENSDARG00000015065</t>
  </si>
  <si>
    <t>c4</t>
  </si>
  <si>
    <t>ENSDARG00000097398</t>
  </si>
  <si>
    <t>si:ch73-288o11.4</t>
  </si>
  <si>
    <t>ENSDARG00000097173</t>
  </si>
  <si>
    <t>si:ch211-281l24.4</t>
  </si>
  <si>
    <t>aldh1l1</t>
  </si>
  <si>
    <t>ENSDARG00000101103</t>
  </si>
  <si>
    <t>BX548173.2</t>
  </si>
  <si>
    <t>ENSDARG00000103653</t>
  </si>
  <si>
    <t>si:ch73-266m14.1</t>
  </si>
  <si>
    <t>ENSDARG00000077090</t>
  </si>
  <si>
    <t>PLXNB2 (3 of 5)</t>
  </si>
  <si>
    <t>ENSDARG00000099482</t>
  </si>
  <si>
    <t>BX569782.1</t>
  </si>
  <si>
    <t>ENSDARG00000039682</t>
  </si>
  <si>
    <t>DUPD1 (1 of 11)</t>
  </si>
  <si>
    <t>ENSDARG00000102994</t>
  </si>
  <si>
    <t>si:dkey-78o7.1</t>
  </si>
  <si>
    <t>ENSDARG00000094260</t>
  </si>
  <si>
    <t>si:ch211-286e11.3</t>
  </si>
  <si>
    <t>ENSDARG00000099153</t>
  </si>
  <si>
    <t>si:dkey-48g21.6</t>
  </si>
  <si>
    <t>ENSDARG00000093570</t>
  </si>
  <si>
    <t>si:dkey-25o1.7</t>
  </si>
  <si>
    <t>ENSDARG00000094951</t>
  </si>
  <si>
    <t>BX072532.2</t>
  </si>
  <si>
    <t>ENSDARG00000089031</t>
  </si>
  <si>
    <t>ENSDARG00000099764</t>
  </si>
  <si>
    <t>si:dkey-74i1.3</t>
  </si>
  <si>
    <t>ENSDARG00000101819</t>
  </si>
  <si>
    <t>si:ch1073-121p1.1</t>
  </si>
  <si>
    <t>ENSDARG00000069189</t>
  </si>
  <si>
    <t>si:dkey-242h9.3</t>
  </si>
  <si>
    <t>ENSDARG00000089814</t>
  </si>
  <si>
    <t>si:dkey-81i14.3</t>
  </si>
  <si>
    <t>ENSDARG00000086277</t>
  </si>
  <si>
    <t>ENSDARG00000074024</t>
  </si>
  <si>
    <t>si:ch211-152n14.4</t>
  </si>
  <si>
    <t>ENSDARG00000095699</t>
  </si>
  <si>
    <t>dicp1.9</t>
  </si>
  <si>
    <t>ENSDARG00000090107</t>
  </si>
  <si>
    <t>CR974475.2</t>
  </si>
  <si>
    <t>Control 1</t>
  </si>
  <si>
    <t>Control 2</t>
  </si>
  <si>
    <t>Control 3</t>
  </si>
  <si>
    <t>SLC_F4 1</t>
  </si>
  <si>
    <t>SLC_F4 2</t>
  </si>
  <si>
    <t>SLC_F4 3</t>
  </si>
  <si>
    <t>Transcripts Per Million Values</t>
  </si>
  <si>
    <t>P-Value</t>
  </si>
  <si>
    <t>Direction</t>
  </si>
  <si>
    <t>Statistical Results</t>
  </si>
  <si>
    <t>Fold Change (SLC_F4/Control)</t>
  </si>
  <si>
    <t>Inf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</si>
</sst>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6" formatCode="0.000E+00"/>
  </numFmts>
  <fonts count="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8C94D-4D05-FE4E-96D2-2B7BC7B50F2A}">
  <dimension ref="A1:Q250"/>
  <sheetViews>
    <sheetView tabSelected="1" workbookViewId="0">
      <selection activeCell="G6" sqref="G6"/>
    </sheetView>
  </sheetViews>
  <sheetFormatPr baseColWidth="10" defaultRowHeight="16" x14ac:dyDescent="0.2"/>
  <cols>
    <col min="1" max="1" width="22.1640625" style="1" bestFit="1" customWidth="1"/>
    <col min="2" max="2" width="20.5" style="1" bestFit="1" customWidth="1"/>
    <col min="3" max="5" width="13.33203125" style="3" customWidth="1"/>
    <col min="6" max="6" width="0.83203125" style="3" customWidth="1"/>
    <col min="7" max="9" width="13.33203125" style="3" customWidth="1"/>
    <col min="10" max="10" width="0.83203125" style="3" customWidth="1"/>
    <col min="11" max="12" width="13.33203125" style="5" customWidth="1"/>
    <col min="13" max="13" width="0.83203125" style="5" customWidth="1"/>
    <col min="14" max="14" width="16" style="5" customWidth="1"/>
    <col min="15" max="16" width="13.33203125" style="5" customWidth="1"/>
    <col min="17" max="17" width="10.83203125" style="1"/>
    <col min="18" max="16384" width="10.83203125" style="2"/>
  </cols>
  <sheetData>
    <row r="1" spans="1:17" ht="17" thickBot="1" x14ac:dyDescent="0.25">
      <c r="A1" s="4"/>
      <c r="B1" s="4"/>
      <c r="C1" s="6"/>
      <c r="D1" s="6"/>
      <c r="E1" s="6"/>
      <c r="F1" s="6"/>
      <c r="G1" s="6"/>
      <c r="H1" s="6"/>
      <c r="I1" s="6"/>
      <c r="J1" s="6"/>
      <c r="K1" s="7"/>
      <c r="L1" s="7"/>
      <c r="M1" s="12"/>
      <c r="N1" s="12"/>
      <c r="O1" s="7"/>
      <c r="P1" s="7"/>
    </row>
    <row r="2" spans="1:17" s="1" customFormat="1" ht="17" thickBot="1" x14ac:dyDescent="0.25">
      <c r="C2" s="16" t="s">
        <v>503</v>
      </c>
      <c r="D2" s="16"/>
      <c r="E2" s="16"/>
      <c r="F2" s="21"/>
      <c r="G2" s="16"/>
      <c r="H2" s="16"/>
      <c r="I2" s="16"/>
      <c r="J2" s="21"/>
      <c r="K2" s="16"/>
      <c r="L2" s="16"/>
      <c r="M2" s="3"/>
      <c r="N2" s="17" t="s">
        <v>506</v>
      </c>
      <c r="O2" s="17"/>
      <c r="P2" s="17"/>
      <c r="Q2" s="3"/>
    </row>
    <row r="3" spans="1:17" s="1" customFormat="1" ht="17" thickBot="1" x14ac:dyDescent="0.25">
      <c r="C3" s="17" t="s">
        <v>0</v>
      </c>
      <c r="D3" s="17"/>
      <c r="E3" s="17"/>
      <c r="F3" s="3"/>
      <c r="G3" s="17" t="s">
        <v>1</v>
      </c>
      <c r="H3" s="17"/>
      <c r="I3" s="17"/>
      <c r="J3" s="3"/>
      <c r="K3" s="18" t="s">
        <v>2</v>
      </c>
      <c r="L3" s="18"/>
      <c r="M3" s="5"/>
      <c r="N3" s="5"/>
      <c r="O3" s="22"/>
      <c r="P3" s="22"/>
    </row>
    <row r="4" spans="1:17" s="1" customFormat="1" ht="35" thickBot="1" x14ac:dyDescent="0.25">
      <c r="A4" s="4" t="s">
        <v>3</v>
      </c>
      <c r="B4" s="4" t="s">
        <v>4</v>
      </c>
      <c r="C4" s="6" t="s">
        <v>497</v>
      </c>
      <c r="D4" s="6" t="s">
        <v>498</v>
      </c>
      <c r="E4" s="6" t="s">
        <v>499</v>
      </c>
      <c r="F4" s="6"/>
      <c r="G4" s="6" t="s">
        <v>500</v>
      </c>
      <c r="H4" s="6" t="s">
        <v>501</v>
      </c>
      <c r="I4" s="6" t="s">
        <v>502</v>
      </c>
      <c r="J4" s="6"/>
      <c r="K4" s="7" t="s">
        <v>0</v>
      </c>
      <c r="L4" s="7" t="s">
        <v>1</v>
      </c>
      <c r="M4" s="12"/>
      <c r="N4" s="20" t="s">
        <v>507</v>
      </c>
      <c r="O4" s="7" t="s">
        <v>504</v>
      </c>
      <c r="P4" s="7" t="s">
        <v>505</v>
      </c>
    </row>
    <row r="5" spans="1:17" x14ac:dyDescent="0.2">
      <c r="A5" s="1" t="s">
        <v>304</v>
      </c>
      <c r="B5" s="1" t="s">
        <v>305</v>
      </c>
      <c r="C5" s="9">
        <v>0.78436740801891303</v>
      </c>
      <c r="D5" s="9">
        <v>0.53346461087094899</v>
      </c>
      <c r="E5" s="9">
        <v>0.45838802631738801</v>
      </c>
      <c r="F5" s="9"/>
      <c r="G5" s="9">
        <v>0</v>
      </c>
      <c r="H5" s="9">
        <v>0</v>
      </c>
      <c r="I5" s="9">
        <v>0</v>
      </c>
      <c r="J5" s="9"/>
      <c r="K5" s="10">
        <v>0.59207334840241665</v>
      </c>
      <c r="L5" s="10">
        <v>0</v>
      </c>
      <c r="M5" s="10"/>
      <c r="N5" s="10">
        <f>L5/K5</f>
        <v>0</v>
      </c>
      <c r="O5" s="11">
        <v>2.1962458269828001E-12</v>
      </c>
      <c r="P5" s="8" t="s">
        <v>5</v>
      </c>
    </row>
    <row r="6" spans="1:17" x14ac:dyDescent="0.2">
      <c r="A6" s="1" t="s">
        <v>418</v>
      </c>
      <c r="B6" s="1" t="s">
        <v>419</v>
      </c>
      <c r="C6" s="9">
        <v>0.347707404369966</v>
      </c>
      <c r="D6" s="9">
        <v>1.01072206690568</v>
      </c>
      <c r="E6" s="9">
        <v>0.34896636842226902</v>
      </c>
      <c r="F6" s="9"/>
      <c r="G6" s="9">
        <v>0</v>
      </c>
      <c r="H6" s="9">
        <v>0</v>
      </c>
      <c r="I6" s="9">
        <v>0</v>
      </c>
      <c r="J6" s="9"/>
      <c r="K6" s="10">
        <v>0.56913194656597166</v>
      </c>
      <c r="L6" s="10">
        <v>0</v>
      </c>
      <c r="M6" s="10"/>
      <c r="N6" s="10">
        <f>L6/K6</f>
        <v>0</v>
      </c>
      <c r="O6" s="11">
        <v>1.0437752567254801E-9</v>
      </c>
      <c r="P6" s="8" t="s">
        <v>5</v>
      </c>
    </row>
    <row r="7" spans="1:17" x14ac:dyDescent="0.2">
      <c r="A7" s="1" t="s">
        <v>150</v>
      </c>
      <c r="B7" s="1" t="s">
        <v>151</v>
      </c>
      <c r="C7" s="9">
        <v>1.2396143412092699</v>
      </c>
      <c r="D7" s="9">
        <v>0.68171165115278498</v>
      </c>
      <c r="E7" s="9">
        <v>0.45887412178538101</v>
      </c>
      <c r="F7" s="9"/>
      <c r="G7" s="9">
        <v>0</v>
      </c>
      <c r="H7" s="9">
        <v>0</v>
      </c>
      <c r="I7" s="9">
        <v>0</v>
      </c>
      <c r="J7" s="9"/>
      <c r="K7" s="10">
        <v>0.79340003804914527</v>
      </c>
      <c r="L7" s="10">
        <v>0</v>
      </c>
      <c r="M7" s="10"/>
      <c r="N7" s="10">
        <f>L7/K7</f>
        <v>0</v>
      </c>
      <c r="O7" s="11">
        <v>3.8281791035052097E-8</v>
      </c>
      <c r="P7" s="8" t="s">
        <v>5</v>
      </c>
    </row>
    <row r="8" spans="1:17" x14ac:dyDescent="0.2">
      <c r="A8" s="1" t="s">
        <v>402</v>
      </c>
      <c r="B8" s="1" t="s">
        <v>403</v>
      </c>
      <c r="C8" s="9">
        <v>0.56176056464589097</v>
      </c>
      <c r="D8" s="9">
        <v>1.17571363205318</v>
      </c>
      <c r="E8" s="9">
        <v>0.40394222233801103</v>
      </c>
      <c r="F8" s="9"/>
      <c r="G8" s="9">
        <v>0</v>
      </c>
      <c r="H8" s="9">
        <v>0</v>
      </c>
      <c r="I8" s="9">
        <v>0</v>
      </c>
      <c r="J8" s="9"/>
      <c r="K8" s="10">
        <v>0.71380547301236064</v>
      </c>
      <c r="L8" s="10">
        <v>0</v>
      </c>
      <c r="M8" s="10"/>
      <c r="N8" s="10">
        <f>L8/K8</f>
        <v>0</v>
      </c>
      <c r="O8" s="11">
        <v>7.4398196717537794E-8</v>
      </c>
      <c r="P8" s="8" t="s">
        <v>5</v>
      </c>
    </row>
    <row r="9" spans="1:17" x14ac:dyDescent="0.2">
      <c r="A9" s="1" t="s">
        <v>271</v>
      </c>
      <c r="B9" s="1" t="s">
        <v>272</v>
      </c>
      <c r="C9" s="9">
        <v>0.52720777639276395</v>
      </c>
      <c r="D9" s="9">
        <v>0.30271544507013998</v>
      </c>
      <c r="E9" s="9">
        <v>0.15043513101021799</v>
      </c>
      <c r="F9" s="9"/>
      <c r="G9" s="9">
        <v>0</v>
      </c>
      <c r="H9" s="9">
        <v>0</v>
      </c>
      <c r="I9" s="9">
        <v>0</v>
      </c>
      <c r="J9" s="9"/>
      <c r="K9" s="10">
        <v>0.32678611749104064</v>
      </c>
      <c r="L9" s="10">
        <v>0</v>
      </c>
      <c r="M9" s="10"/>
      <c r="N9" s="10">
        <f>L9/K9</f>
        <v>0</v>
      </c>
      <c r="O9" s="11">
        <v>9.3947084683647498E-7</v>
      </c>
      <c r="P9" s="8" t="s">
        <v>5</v>
      </c>
    </row>
    <row r="10" spans="1:17" x14ac:dyDescent="0.2">
      <c r="A10" s="1" t="s">
        <v>357</v>
      </c>
      <c r="B10" s="1" t="s">
        <v>358</v>
      </c>
      <c r="C10" s="9">
        <v>0.14780544634238499</v>
      </c>
      <c r="D10" s="9">
        <v>1.3784395628475301</v>
      </c>
      <c r="E10" s="9">
        <v>4.7447181671448901E-2</v>
      </c>
      <c r="F10" s="9"/>
      <c r="G10" s="9">
        <v>0</v>
      </c>
      <c r="H10" s="9">
        <v>0</v>
      </c>
      <c r="I10" s="9">
        <v>0</v>
      </c>
      <c r="J10" s="9"/>
      <c r="K10" s="10">
        <v>0.5245640636204546</v>
      </c>
      <c r="L10" s="10">
        <v>0</v>
      </c>
      <c r="M10" s="10"/>
      <c r="N10" s="10">
        <f>L10/K10</f>
        <v>0</v>
      </c>
      <c r="O10" s="11">
        <v>2.5032696020040699E-6</v>
      </c>
      <c r="P10" s="8" t="s">
        <v>5</v>
      </c>
    </row>
    <row r="11" spans="1:17" x14ac:dyDescent="0.2">
      <c r="A11" s="1" t="s">
        <v>428</v>
      </c>
      <c r="B11" s="1" t="s">
        <v>429</v>
      </c>
      <c r="C11" s="9">
        <v>0.105663592493929</v>
      </c>
      <c r="D11" s="9">
        <v>0.99822063204514899</v>
      </c>
      <c r="E11" s="9">
        <v>9.0451149005772197E-2</v>
      </c>
      <c r="F11" s="9"/>
      <c r="G11" s="9">
        <v>0</v>
      </c>
      <c r="H11" s="9">
        <v>0</v>
      </c>
      <c r="I11" s="9">
        <v>0</v>
      </c>
      <c r="J11" s="9"/>
      <c r="K11" s="10">
        <v>0.39811179118161677</v>
      </c>
      <c r="L11" s="10">
        <v>0</v>
      </c>
      <c r="M11" s="10"/>
      <c r="N11" s="10">
        <f>L11/K11</f>
        <v>0</v>
      </c>
      <c r="O11" s="11">
        <v>6.0485357573370003E-5</v>
      </c>
      <c r="P11" s="8" t="s">
        <v>5</v>
      </c>
    </row>
    <row r="12" spans="1:17" x14ac:dyDescent="0.2">
      <c r="A12" s="1" t="s">
        <v>444</v>
      </c>
      <c r="B12" s="1" t="s">
        <v>445</v>
      </c>
      <c r="C12" s="9">
        <v>8.7395336530248599E-2</v>
      </c>
      <c r="D12" s="9">
        <v>0.44457405742536399</v>
      </c>
      <c r="E12" s="9">
        <v>0.243142196532114</v>
      </c>
      <c r="F12" s="9"/>
      <c r="G12" s="9">
        <v>0</v>
      </c>
      <c r="H12" s="9">
        <v>0</v>
      </c>
      <c r="I12" s="9">
        <v>0</v>
      </c>
      <c r="J12" s="9"/>
      <c r="K12" s="10">
        <v>0.25837053016257555</v>
      </c>
      <c r="L12" s="10">
        <v>0</v>
      </c>
      <c r="M12" s="10"/>
      <c r="N12" s="10">
        <f>L12/K12</f>
        <v>0</v>
      </c>
      <c r="O12" s="11">
        <v>2.4968932733635202E-4</v>
      </c>
      <c r="P12" s="8" t="s">
        <v>5</v>
      </c>
    </row>
    <row r="13" spans="1:17" x14ac:dyDescent="0.2">
      <c r="A13" s="1" t="s">
        <v>436</v>
      </c>
      <c r="B13" s="1" t="s">
        <v>437</v>
      </c>
      <c r="C13" s="9">
        <v>5.9330355221943402E-2</v>
      </c>
      <c r="D13" s="9">
        <v>0.28743755288937001</v>
      </c>
      <c r="E13" s="9">
        <v>0.279336928713601</v>
      </c>
      <c r="F13" s="9"/>
      <c r="G13" s="9">
        <v>0</v>
      </c>
      <c r="H13" s="9">
        <v>0</v>
      </c>
      <c r="I13" s="9">
        <v>0</v>
      </c>
      <c r="J13" s="9"/>
      <c r="K13" s="10">
        <v>0.2087016122749715</v>
      </c>
      <c r="L13" s="10">
        <v>0</v>
      </c>
      <c r="M13" s="10"/>
      <c r="N13" s="10">
        <f>L13/K13</f>
        <v>0</v>
      </c>
      <c r="O13" s="11">
        <v>3.4637545069789302E-4</v>
      </c>
      <c r="P13" s="8" t="s">
        <v>5</v>
      </c>
    </row>
    <row r="14" spans="1:17" x14ac:dyDescent="0.2">
      <c r="A14" s="1" t="s">
        <v>76</v>
      </c>
      <c r="B14" s="1" t="s">
        <v>77</v>
      </c>
      <c r="C14" s="9">
        <v>0.186172151771861</v>
      </c>
      <c r="D14" s="9">
        <v>0.27058426089615101</v>
      </c>
      <c r="E14" s="9">
        <v>0</v>
      </c>
      <c r="F14" s="9"/>
      <c r="G14" s="9">
        <v>0</v>
      </c>
      <c r="H14" s="9">
        <v>0</v>
      </c>
      <c r="I14" s="9">
        <v>0</v>
      </c>
      <c r="J14" s="9"/>
      <c r="K14" s="10">
        <v>0.152252137556004</v>
      </c>
      <c r="L14" s="10">
        <v>0</v>
      </c>
      <c r="M14" s="10"/>
      <c r="N14" s="10">
        <f>L14/K14</f>
        <v>0</v>
      </c>
      <c r="O14" s="11">
        <v>3.5557720166965199E-4</v>
      </c>
      <c r="P14" s="8" t="s">
        <v>5</v>
      </c>
    </row>
    <row r="15" spans="1:17" x14ac:dyDescent="0.2">
      <c r="A15" s="1" t="s">
        <v>368</v>
      </c>
      <c r="B15" s="1" t="s">
        <v>369</v>
      </c>
      <c r="C15" s="9">
        <v>0.153047681030999</v>
      </c>
      <c r="D15" s="9">
        <v>0.29658781408861601</v>
      </c>
      <c r="E15" s="9">
        <v>7.4864757239379603E-2</v>
      </c>
      <c r="F15" s="9"/>
      <c r="G15" s="9">
        <v>0</v>
      </c>
      <c r="H15" s="9">
        <v>0</v>
      </c>
      <c r="I15" s="9">
        <v>0</v>
      </c>
      <c r="J15" s="9"/>
      <c r="K15" s="10">
        <v>0.17483341745299819</v>
      </c>
      <c r="L15" s="10">
        <v>0</v>
      </c>
      <c r="M15" s="10"/>
      <c r="N15" s="10">
        <f>L15/K15</f>
        <v>0</v>
      </c>
      <c r="O15" s="11">
        <v>3.8820237829955502E-4</v>
      </c>
      <c r="P15" s="8" t="s">
        <v>5</v>
      </c>
    </row>
    <row r="16" spans="1:17" x14ac:dyDescent="0.2">
      <c r="A16" s="1" t="s">
        <v>60</v>
      </c>
      <c r="B16" s="1" t="s">
        <v>61</v>
      </c>
      <c r="C16" s="9">
        <v>0.11893991211552001</v>
      </c>
      <c r="D16" s="9">
        <v>0.17286832592593601</v>
      </c>
      <c r="E16" s="9">
        <v>0.13999709603763999</v>
      </c>
      <c r="F16" s="9"/>
      <c r="G16" s="9">
        <v>0</v>
      </c>
      <c r="H16" s="9">
        <v>0</v>
      </c>
      <c r="I16" s="9">
        <v>0</v>
      </c>
      <c r="J16" s="9"/>
      <c r="K16" s="10">
        <v>0.14393511135969866</v>
      </c>
      <c r="L16" s="10">
        <v>0</v>
      </c>
      <c r="M16" s="10"/>
      <c r="N16" s="10">
        <f>L16/K16</f>
        <v>0</v>
      </c>
      <c r="O16" s="11">
        <v>4.4263518417663399E-4</v>
      </c>
      <c r="P16" s="8" t="s">
        <v>5</v>
      </c>
    </row>
    <row r="17" spans="1:16" x14ac:dyDescent="0.2">
      <c r="A17" s="1" t="s">
        <v>116</v>
      </c>
      <c r="B17" s="1" t="s">
        <v>117</v>
      </c>
      <c r="C17" s="9">
        <v>0</v>
      </c>
      <c r="D17" s="9">
        <v>0.46006623349749498</v>
      </c>
      <c r="E17" s="9">
        <v>0.40645504761322099</v>
      </c>
      <c r="F17" s="9"/>
      <c r="G17" s="9">
        <v>0</v>
      </c>
      <c r="H17" s="9">
        <v>0</v>
      </c>
      <c r="I17" s="9">
        <v>0</v>
      </c>
      <c r="J17" s="9"/>
      <c r="K17" s="10">
        <v>0.28884042703690532</v>
      </c>
      <c r="L17" s="10">
        <v>0</v>
      </c>
      <c r="M17" s="10"/>
      <c r="N17" s="10">
        <f>L17/K17</f>
        <v>0</v>
      </c>
      <c r="O17" s="11">
        <v>4.5299123668058201E-4</v>
      </c>
      <c r="P17" s="8" t="s">
        <v>5</v>
      </c>
    </row>
    <row r="18" spans="1:16" x14ac:dyDescent="0.2">
      <c r="A18" s="1" t="s">
        <v>408</v>
      </c>
      <c r="B18" s="1" t="s">
        <v>409</v>
      </c>
      <c r="C18" s="9">
        <v>0.13730297329719601</v>
      </c>
      <c r="D18" s="9">
        <v>0.106430593247172</v>
      </c>
      <c r="E18" s="9">
        <v>3.5260617409029797E-2</v>
      </c>
      <c r="F18" s="9"/>
      <c r="G18" s="9">
        <v>0</v>
      </c>
      <c r="H18" s="9">
        <v>0</v>
      </c>
      <c r="I18" s="9">
        <v>0</v>
      </c>
      <c r="J18" s="9"/>
      <c r="K18" s="10">
        <v>9.2998061317799266E-2</v>
      </c>
      <c r="L18" s="10">
        <v>0</v>
      </c>
      <c r="M18" s="10"/>
      <c r="N18" s="10">
        <f>L18/K18</f>
        <v>0</v>
      </c>
      <c r="O18" s="11">
        <v>4.6319341892277899E-4</v>
      </c>
      <c r="P18" s="8" t="s">
        <v>5</v>
      </c>
    </row>
    <row r="19" spans="1:16" x14ac:dyDescent="0.2">
      <c r="A19" s="1" t="s">
        <v>349</v>
      </c>
      <c r="B19" s="1" t="s">
        <v>350</v>
      </c>
      <c r="C19" s="9">
        <v>6.5275649081993598E-2</v>
      </c>
      <c r="D19" s="9">
        <v>0.25299255688196598</v>
      </c>
      <c r="E19" s="9">
        <v>0.16763363772350801</v>
      </c>
      <c r="F19" s="9"/>
      <c r="G19" s="9">
        <v>0</v>
      </c>
      <c r="H19" s="9">
        <v>0</v>
      </c>
      <c r="I19" s="9">
        <v>0</v>
      </c>
      <c r="J19" s="9"/>
      <c r="K19" s="10">
        <v>0.16196728122915585</v>
      </c>
      <c r="L19" s="10">
        <v>0</v>
      </c>
      <c r="M19" s="10"/>
      <c r="N19" s="10">
        <f>L19/K19</f>
        <v>0</v>
      </c>
      <c r="O19" s="11">
        <v>1.4655304021120601E-3</v>
      </c>
      <c r="P19" s="8" t="s">
        <v>5</v>
      </c>
    </row>
    <row r="20" spans="1:16" x14ac:dyDescent="0.2">
      <c r="A20" s="1" t="s">
        <v>434</v>
      </c>
      <c r="B20" s="1" t="s">
        <v>435</v>
      </c>
      <c r="C20" s="9">
        <v>0.19005755854877501</v>
      </c>
      <c r="D20" s="9">
        <v>0</v>
      </c>
      <c r="E20" s="9">
        <v>0.18772485112951801</v>
      </c>
      <c r="F20" s="9"/>
      <c r="G20" s="9">
        <v>0</v>
      </c>
      <c r="H20" s="9">
        <v>0</v>
      </c>
      <c r="I20" s="9">
        <v>0</v>
      </c>
      <c r="J20" s="9"/>
      <c r="K20" s="10">
        <v>0.12592746989276435</v>
      </c>
      <c r="L20" s="10">
        <v>0</v>
      </c>
      <c r="M20" s="10"/>
      <c r="N20" s="10">
        <f>L20/K20</f>
        <v>0</v>
      </c>
      <c r="O20" s="11">
        <v>1.94090536912611E-3</v>
      </c>
      <c r="P20" s="8" t="s">
        <v>5</v>
      </c>
    </row>
    <row r="21" spans="1:16" x14ac:dyDescent="0.2">
      <c r="A21" s="1" t="s">
        <v>205</v>
      </c>
      <c r="B21" s="1" t="s">
        <v>206</v>
      </c>
      <c r="C21" s="9">
        <v>5.1039441285435999E-2</v>
      </c>
      <c r="D21" s="9">
        <v>0.26375529893564198</v>
      </c>
      <c r="E21" s="9">
        <v>5.8255021115187697E-2</v>
      </c>
      <c r="F21" s="9"/>
      <c r="G21" s="9">
        <v>0</v>
      </c>
      <c r="H21" s="9">
        <v>0</v>
      </c>
      <c r="I21" s="9">
        <v>0</v>
      </c>
      <c r="J21" s="9"/>
      <c r="K21" s="10">
        <v>0.12434992044542191</v>
      </c>
      <c r="L21" s="10">
        <v>0</v>
      </c>
      <c r="M21" s="10"/>
      <c r="N21" s="10">
        <f>L21/K21</f>
        <v>0</v>
      </c>
      <c r="O21" s="11">
        <v>1.9473837668027101E-3</v>
      </c>
      <c r="P21" s="8" t="s">
        <v>5</v>
      </c>
    </row>
    <row r="22" spans="1:16" x14ac:dyDescent="0.2">
      <c r="A22" s="1" t="s">
        <v>78</v>
      </c>
      <c r="B22" s="1" t="s">
        <v>79</v>
      </c>
      <c r="C22" s="9">
        <v>7.2213518070136901E-2</v>
      </c>
      <c r="D22" s="9">
        <v>5.2477884656087798E-2</v>
      </c>
      <c r="E22" s="9">
        <v>0.169996473759991</v>
      </c>
      <c r="F22" s="9"/>
      <c r="G22" s="9">
        <v>0</v>
      </c>
      <c r="H22" s="9">
        <v>0</v>
      </c>
      <c r="I22" s="9">
        <v>0</v>
      </c>
      <c r="J22" s="9"/>
      <c r="K22" s="10">
        <v>9.8229292162071893E-2</v>
      </c>
      <c r="L22" s="10">
        <v>0</v>
      </c>
      <c r="M22" s="10"/>
      <c r="N22" s="10">
        <f>L22/K22</f>
        <v>0</v>
      </c>
      <c r="O22" s="11">
        <v>2.0540089936016501E-3</v>
      </c>
      <c r="P22" s="8" t="s">
        <v>5</v>
      </c>
    </row>
    <row r="23" spans="1:16" x14ac:dyDescent="0.2">
      <c r="A23" s="1" t="s">
        <v>92</v>
      </c>
      <c r="B23" s="1" t="s">
        <v>93</v>
      </c>
      <c r="C23" s="9">
        <v>6.9436075067439304E-2</v>
      </c>
      <c r="D23" s="9">
        <v>1.6819834825669198E-2</v>
      </c>
      <c r="E23" s="9">
        <v>0.10401882135663799</v>
      </c>
      <c r="F23" s="9"/>
      <c r="G23" s="9">
        <v>0</v>
      </c>
      <c r="H23" s="9">
        <v>0</v>
      </c>
      <c r="I23" s="9">
        <v>0</v>
      </c>
      <c r="J23" s="9"/>
      <c r="K23" s="10">
        <v>6.3424910416582159E-2</v>
      </c>
      <c r="L23" s="10">
        <v>0</v>
      </c>
      <c r="M23" s="10"/>
      <c r="N23" s="10">
        <f>L23/K23</f>
        <v>0</v>
      </c>
      <c r="O23" s="11">
        <v>2.5690476426792602E-3</v>
      </c>
      <c r="P23" s="8" t="s">
        <v>5</v>
      </c>
    </row>
    <row r="24" spans="1:16" x14ac:dyDescent="0.2">
      <c r="A24" s="1" t="s">
        <v>280</v>
      </c>
      <c r="B24" s="1" t="s">
        <v>281</v>
      </c>
      <c r="C24" s="9">
        <v>0.204157765141744</v>
      </c>
      <c r="D24" s="9">
        <v>0.34617882985303</v>
      </c>
      <c r="E24" s="9">
        <v>0.131073797509172</v>
      </c>
      <c r="F24" s="9"/>
      <c r="G24" s="9">
        <v>0</v>
      </c>
      <c r="H24" s="9">
        <v>0</v>
      </c>
      <c r="I24" s="9">
        <v>0</v>
      </c>
      <c r="J24" s="9"/>
      <c r="K24" s="10">
        <v>0.22713679750131535</v>
      </c>
      <c r="L24" s="10">
        <v>0</v>
      </c>
      <c r="M24" s="10"/>
      <c r="N24" s="10">
        <f>L24/K24</f>
        <v>0</v>
      </c>
      <c r="O24" s="11">
        <v>2.5758550856525902E-3</v>
      </c>
      <c r="P24" s="8" t="s">
        <v>5</v>
      </c>
    </row>
    <row r="25" spans="1:16" x14ac:dyDescent="0.2">
      <c r="A25" s="1" t="s">
        <v>463</v>
      </c>
      <c r="B25" s="1" t="s">
        <v>464</v>
      </c>
      <c r="C25" s="9">
        <v>0.15796707077842401</v>
      </c>
      <c r="D25" s="9">
        <v>0.183672596296307</v>
      </c>
      <c r="E25" s="9">
        <v>0.108179574210904</v>
      </c>
      <c r="F25" s="9"/>
      <c r="G25" s="9">
        <v>0</v>
      </c>
      <c r="H25" s="9">
        <v>0</v>
      </c>
      <c r="I25" s="9">
        <v>0</v>
      </c>
      <c r="J25" s="9"/>
      <c r="K25" s="10">
        <v>0.14993974709521168</v>
      </c>
      <c r="L25" s="10">
        <v>0</v>
      </c>
      <c r="M25" s="10"/>
      <c r="N25" s="10">
        <f>L25/K25</f>
        <v>0</v>
      </c>
      <c r="O25" s="11">
        <v>2.5889837001237702E-3</v>
      </c>
      <c r="P25" s="8" t="s">
        <v>5</v>
      </c>
    </row>
    <row r="26" spans="1:16" x14ac:dyDescent="0.2">
      <c r="A26" s="1" t="s">
        <v>250</v>
      </c>
      <c r="B26" s="1" t="s">
        <v>251</v>
      </c>
      <c r="C26" s="9">
        <v>6.18993224053387E-2</v>
      </c>
      <c r="D26" s="9">
        <v>0.14394404098456701</v>
      </c>
      <c r="E26" s="9">
        <v>3.1792586464803201E-2</v>
      </c>
      <c r="F26" s="9"/>
      <c r="G26" s="9">
        <v>0</v>
      </c>
      <c r="H26" s="9">
        <v>0</v>
      </c>
      <c r="I26" s="9">
        <v>0</v>
      </c>
      <c r="J26" s="9"/>
      <c r="K26" s="10">
        <v>7.9211983284902976E-2</v>
      </c>
      <c r="L26" s="10">
        <v>0</v>
      </c>
      <c r="M26" s="10"/>
      <c r="N26" s="10">
        <f>L26/K26</f>
        <v>0</v>
      </c>
      <c r="O26" s="11">
        <v>2.71901959737114E-3</v>
      </c>
      <c r="P26" s="8" t="s">
        <v>5</v>
      </c>
    </row>
    <row r="27" spans="1:16" x14ac:dyDescent="0.2">
      <c r="A27" s="1" t="s">
        <v>296</v>
      </c>
      <c r="B27" s="1" t="s">
        <v>297</v>
      </c>
      <c r="C27" s="9">
        <v>6.3517117321441302E-2</v>
      </c>
      <c r="D27" s="9">
        <v>0.13539730326091601</v>
      </c>
      <c r="E27" s="9">
        <v>2.1749009692582099E-2</v>
      </c>
      <c r="F27" s="9"/>
      <c r="G27" s="9">
        <v>0</v>
      </c>
      <c r="H27" s="9">
        <v>0</v>
      </c>
      <c r="I27" s="9">
        <v>0</v>
      </c>
      <c r="J27" s="9"/>
      <c r="K27" s="10">
        <v>7.3554476758313128E-2</v>
      </c>
      <c r="L27" s="10">
        <v>0</v>
      </c>
      <c r="M27" s="10"/>
      <c r="N27" s="10">
        <f>L27/K27</f>
        <v>0</v>
      </c>
      <c r="O27" s="11">
        <v>3.72742450350392E-3</v>
      </c>
      <c r="P27" s="8" t="s">
        <v>5</v>
      </c>
    </row>
    <row r="28" spans="1:16" x14ac:dyDescent="0.2">
      <c r="A28" s="1" t="s">
        <v>265</v>
      </c>
      <c r="B28" s="1" t="s">
        <v>266</v>
      </c>
      <c r="C28" s="9">
        <v>0.134805103069253</v>
      </c>
      <c r="D28" s="9">
        <v>0.15436667648383701</v>
      </c>
      <c r="E28" s="9">
        <v>0</v>
      </c>
      <c r="F28" s="9"/>
      <c r="G28" s="9">
        <v>0</v>
      </c>
      <c r="H28" s="9">
        <v>0</v>
      </c>
      <c r="I28" s="9">
        <v>0</v>
      </c>
      <c r="J28" s="9"/>
      <c r="K28" s="10">
        <v>9.6390593184363341E-2</v>
      </c>
      <c r="L28" s="10">
        <v>0</v>
      </c>
      <c r="M28" s="10"/>
      <c r="N28" s="10">
        <f>L28/K28</f>
        <v>0</v>
      </c>
      <c r="O28" s="11">
        <v>3.88679676915458E-3</v>
      </c>
      <c r="P28" s="8" t="s">
        <v>5</v>
      </c>
    </row>
    <row r="29" spans="1:16" x14ac:dyDescent="0.2">
      <c r="A29" s="1" t="s">
        <v>314</v>
      </c>
      <c r="B29" s="1" t="s">
        <v>315</v>
      </c>
      <c r="C29" s="9">
        <v>0</v>
      </c>
      <c r="D29" s="9">
        <v>0.22047877115619499</v>
      </c>
      <c r="E29" s="9">
        <v>5.4783714151369102E-2</v>
      </c>
      <c r="F29" s="9"/>
      <c r="G29" s="9">
        <v>0</v>
      </c>
      <c r="H29" s="9">
        <v>0</v>
      </c>
      <c r="I29" s="9">
        <v>0</v>
      </c>
      <c r="J29" s="9"/>
      <c r="K29" s="10">
        <v>9.1754161769188033E-2</v>
      </c>
      <c r="L29" s="10">
        <v>0</v>
      </c>
      <c r="M29" s="10"/>
      <c r="N29" s="10">
        <f>L29/K29</f>
        <v>0</v>
      </c>
      <c r="O29" s="11">
        <v>3.9273337277234404E-3</v>
      </c>
      <c r="P29" s="8" t="s">
        <v>5</v>
      </c>
    </row>
    <row r="30" spans="1:16" x14ac:dyDescent="0.2">
      <c r="A30" s="1" t="s">
        <v>442</v>
      </c>
      <c r="B30" s="1" t="s">
        <v>443</v>
      </c>
      <c r="C30" s="9">
        <v>0.35498218152454902</v>
      </c>
      <c r="D30" s="9">
        <v>0.375224915824939</v>
      </c>
      <c r="E30" s="9">
        <v>0</v>
      </c>
      <c r="F30" s="9"/>
      <c r="G30" s="9">
        <v>0</v>
      </c>
      <c r="H30" s="9">
        <v>0</v>
      </c>
      <c r="I30" s="9">
        <v>0</v>
      </c>
      <c r="J30" s="9"/>
      <c r="K30" s="10">
        <v>0.24340236578316268</v>
      </c>
      <c r="L30" s="10">
        <v>0</v>
      </c>
      <c r="M30" s="10"/>
      <c r="N30" s="10">
        <f>L30/K30</f>
        <v>0</v>
      </c>
      <c r="O30" s="11">
        <v>4.1051383020042102E-3</v>
      </c>
      <c r="P30" s="8" t="s">
        <v>5</v>
      </c>
    </row>
    <row r="31" spans="1:16" x14ac:dyDescent="0.2">
      <c r="A31" s="1" t="s">
        <v>113</v>
      </c>
      <c r="B31" s="1" t="s">
        <v>114</v>
      </c>
      <c r="C31" s="9">
        <v>4.44664520136311E-2</v>
      </c>
      <c r="D31" s="9">
        <v>0.10771322794763501</v>
      </c>
      <c r="E31" s="9">
        <v>0.171290669932817</v>
      </c>
      <c r="F31" s="9"/>
      <c r="G31" s="9">
        <v>0</v>
      </c>
      <c r="H31" s="9">
        <v>0</v>
      </c>
      <c r="I31" s="9">
        <v>0</v>
      </c>
      <c r="J31" s="9"/>
      <c r="K31" s="10">
        <v>0.10782344996469435</v>
      </c>
      <c r="L31" s="10">
        <v>0</v>
      </c>
      <c r="M31" s="10"/>
      <c r="N31" s="10">
        <f>L31/K31</f>
        <v>0</v>
      </c>
      <c r="O31" s="11">
        <v>4.1870691546254304E-3</v>
      </c>
      <c r="P31" s="8" t="s">
        <v>5</v>
      </c>
    </row>
    <row r="32" spans="1:16" x14ac:dyDescent="0.2">
      <c r="A32" s="1" t="s">
        <v>308</v>
      </c>
      <c r="B32" s="1" t="s">
        <v>309</v>
      </c>
      <c r="C32" s="9">
        <v>7.7461961152292202E-2</v>
      </c>
      <c r="D32" s="9">
        <v>9.6500488421877806E-2</v>
      </c>
      <c r="E32" s="9">
        <v>9.4728173564714094E-3</v>
      </c>
      <c r="F32" s="9"/>
      <c r="G32" s="9">
        <v>0</v>
      </c>
      <c r="H32" s="9">
        <v>0</v>
      </c>
      <c r="I32" s="9">
        <v>0</v>
      </c>
      <c r="J32" s="9"/>
      <c r="K32" s="10">
        <v>6.1145088976880473E-2</v>
      </c>
      <c r="L32" s="10">
        <v>0</v>
      </c>
      <c r="M32" s="10"/>
      <c r="N32" s="10">
        <f>L32/K32</f>
        <v>0</v>
      </c>
      <c r="O32" s="11">
        <v>5.9908673774840904E-3</v>
      </c>
      <c r="P32" s="8" t="s">
        <v>5</v>
      </c>
    </row>
    <row r="33" spans="1:16" x14ac:dyDescent="0.2">
      <c r="A33" s="1" t="s">
        <v>382</v>
      </c>
      <c r="B33" s="1" t="s">
        <v>383</v>
      </c>
      <c r="C33" s="9">
        <v>8.3802159564150894E-2</v>
      </c>
      <c r="D33" s="9">
        <v>8.1199202606678803E-2</v>
      </c>
      <c r="E33" s="9">
        <v>0.46629126815044603</v>
      </c>
      <c r="F33" s="9"/>
      <c r="G33" s="9">
        <v>0</v>
      </c>
      <c r="H33" s="9">
        <v>0</v>
      </c>
      <c r="I33" s="9">
        <v>0</v>
      </c>
      <c r="J33" s="9"/>
      <c r="K33" s="10">
        <v>0.21043087677375857</v>
      </c>
      <c r="L33" s="10">
        <v>0</v>
      </c>
      <c r="M33" s="10"/>
      <c r="N33" s="10">
        <f>L33/K33</f>
        <v>0</v>
      </c>
      <c r="O33" s="11">
        <v>6.2303093893497502E-3</v>
      </c>
      <c r="P33" s="8" t="s">
        <v>5</v>
      </c>
    </row>
    <row r="34" spans="1:16" x14ac:dyDescent="0.2">
      <c r="A34" s="1" t="s">
        <v>248</v>
      </c>
      <c r="B34" s="1" t="s">
        <v>249</v>
      </c>
      <c r="C34" s="9">
        <v>0</v>
      </c>
      <c r="D34" s="9">
        <v>0</v>
      </c>
      <c r="E34" s="9">
        <v>0.30952667871503198</v>
      </c>
      <c r="F34" s="9"/>
      <c r="G34" s="9">
        <v>0</v>
      </c>
      <c r="H34" s="9">
        <v>0</v>
      </c>
      <c r="I34" s="9">
        <v>0</v>
      </c>
      <c r="J34" s="9"/>
      <c r="K34" s="10">
        <v>0.10317555957167733</v>
      </c>
      <c r="L34" s="10">
        <v>0</v>
      </c>
      <c r="M34" s="10"/>
      <c r="N34" s="10">
        <f>L34/K34</f>
        <v>0</v>
      </c>
      <c r="O34" s="11">
        <v>6.83519173519446E-3</v>
      </c>
      <c r="P34" s="8" t="s">
        <v>5</v>
      </c>
    </row>
    <row r="35" spans="1:16" x14ac:dyDescent="0.2">
      <c r="A35" s="1" t="s">
        <v>167</v>
      </c>
      <c r="B35" s="1" t="s">
        <v>168</v>
      </c>
      <c r="C35" s="9">
        <v>5.0916058268629903E-2</v>
      </c>
      <c r="D35" s="9">
        <v>0.12333641975309401</v>
      </c>
      <c r="E35" s="9">
        <v>6.5378469506992498E-2</v>
      </c>
      <c r="F35" s="9"/>
      <c r="G35" s="9">
        <v>0</v>
      </c>
      <c r="H35" s="9">
        <v>0</v>
      </c>
      <c r="I35" s="9">
        <v>0</v>
      </c>
      <c r="J35" s="9"/>
      <c r="K35" s="10">
        <v>7.9876982509572134E-2</v>
      </c>
      <c r="L35" s="10">
        <v>0</v>
      </c>
      <c r="M35" s="10"/>
      <c r="N35" s="10">
        <f>L35/K35</f>
        <v>0</v>
      </c>
      <c r="O35" s="11">
        <v>6.8508666522297899E-3</v>
      </c>
      <c r="P35" s="8" t="s">
        <v>5</v>
      </c>
    </row>
    <row r="36" spans="1:16" x14ac:dyDescent="0.2">
      <c r="A36" s="1" t="s">
        <v>267</v>
      </c>
      <c r="B36" s="1" t="s">
        <v>268</v>
      </c>
      <c r="C36" s="9">
        <v>6.5208285151052398E-2</v>
      </c>
      <c r="D36" s="9">
        <v>0.41068863980942499</v>
      </c>
      <c r="E36" s="9">
        <v>5.5820213731116397E-2</v>
      </c>
      <c r="F36" s="9"/>
      <c r="G36" s="9">
        <v>0</v>
      </c>
      <c r="H36" s="9">
        <v>0</v>
      </c>
      <c r="I36" s="9">
        <v>0</v>
      </c>
      <c r="J36" s="9"/>
      <c r="K36" s="10">
        <v>0.17723904623053124</v>
      </c>
      <c r="L36" s="10">
        <v>0</v>
      </c>
      <c r="M36" s="10"/>
      <c r="N36" s="10">
        <f>L36/K36</f>
        <v>0</v>
      </c>
      <c r="O36" s="11">
        <v>6.9997108410055596E-3</v>
      </c>
      <c r="P36" s="8" t="s">
        <v>5</v>
      </c>
    </row>
    <row r="37" spans="1:16" x14ac:dyDescent="0.2">
      <c r="A37" s="1" t="s">
        <v>203</v>
      </c>
      <c r="B37" s="1" t="s">
        <v>204</v>
      </c>
      <c r="C37" s="9">
        <v>4.01441094735513E-2</v>
      </c>
      <c r="D37" s="9">
        <v>0.38897203789984602</v>
      </c>
      <c r="E37" s="9">
        <v>3.4364540727732998E-2</v>
      </c>
      <c r="F37" s="9"/>
      <c r="G37" s="9">
        <v>0</v>
      </c>
      <c r="H37" s="9">
        <v>0</v>
      </c>
      <c r="I37" s="9">
        <v>0</v>
      </c>
      <c r="J37" s="9"/>
      <c r="K37" s="10">
        <v>0.15449356270037676</v>
      </c>
      <c r="L37" s="10">
        <v>0</v>
      </c>
      <c r="M37" s="10"/>
      <c r="N37" s="10">
        <f>L37/K37</f>
        <v>0</v>
      </c>
      <c r="O37" s="11">
        <v>7.9573305647831008E-3</v>
      </c>
      <c r="P37" s="8" t="s">
        <v>5</v>
      </c>
    </row>
    <row r="38" spans="1:16" x14ac:dyDescent="0.2">
      <c r="A38" s="1" t="s">
        <v>294</v>
      </c>
      <c r="B38" s="1" t="s">
        <v>295</v>
      </c>
      <c r="C38" s="9">
        <v>0.27235701858348998</v>
      </c>
      <c r="D38" s="9">
        <v>6.5974352117926502E-2</v>
      </c>
      <c r="E38" s="9">
        <v>0.23314563407522301</v>
      </c>
      <c r="F38" s="9"/>
      <c r="G38" s="9">
        <v>0</v>
      </c>
      <c r="H38" s="9">
        <v>0</v>
      </c>
      <c r="I38" s="9">
        <v>0</v>
      </c>
      <c r="J38" s="9"/>
      <c r="K38" s="10">
        <v>0.19049233492554651</v>
      </c>
      <c r="L38" s="10">
        <v>0</v>
      </c>
      <c r="M38" s="10"/>
      <c r="N38" s="10">
        <f>L38/K38</f>
        <v>0</v>
      </c>
      <c r="O38" s="11">
        <v>8.1110991976534597E-3</v>
      </c>
      <c r="P38" s="8" t="s">
        <v>5</v>
      </c>
    </row>
    <row r="39" spans="1:16" x14ac:dyDescent="0.2">
      <c r="A39" s="1" t="s">
        <v>132</v>
      </c>
      <c r="B39" s="1" t="s">
        <v>133</v>
      </c>
      <c r="C39" s="9">
        <v>5.8942936857621003E-2</v>
      </c>
      <c r="D39" s="9">
        <v>0.171336377142078</v>
      </c>
      <c r="E39" s="9">
        <v>0.20182756382631301</v>
      </c>
      <c r="F39" s="9"/>
      <c r="G39" s="9">
        <v>0</v>
      </c>
      <c r="H39" s="9">
        <v>0</v>
      </c>
      <c r="I39" s="9">
        <v>0</v>
      </c>
      <c r="J39" s="9"/>
      <c r="K39" s="10">
        <v>0.144035625942004</v>
      </c>
      <c r="L39" s="10">
        <v>0</v>
      </c>
      <c r="M39" s="10"/>
      <c r="N39" s="10">
        <f>L39/K39</f>
        <v>0</v>
      </c>
      <c r="O39" s="11">
        <v>9.3472676545898609E-3</v>
      </c>
      <c r="P39" s="8" t="s">
        <v>5</v>
      </c>
    </row>
    <row r="40" spans="1:16" x14ac:dyDescent="0.2">
      <c r="A40" s="1" t="s">
        <v>80</v>
      </c>
      <c r="B40" s="1" t="s">
        <v>81</v>
      </c>
      <c r="C40" s="9">
        <v>0.90266897587671102</v>
      </c>
      <c r="D40" s="9">
        <v>2.6238942328043899</v>
      </c>
      <c r="E40" s="9">
        <v>0.77271124436359695</v>
      </c>
      <c r="F40" s="9"/>
      <c r="G40" s="9">
        <v>0</v>
      </c>
      <c r="H40" s="9">
        <v>0</v>
      </c>
      <c r="I40" s="9">
        <v>0</v>
      </c>
      <c r="J40" s="9"/>
      <c r="K40" s="10">
        <v>1.4330914843482327</v>
      </c>
      <c r="L40" s="10">
        <v>0</v>
      </c>
      <c r="M40" s="10"/>
      <c r="N40" s="10">
        <f>L40/K40</f>
        <v>0</v>
      </c>
      <c r="O40" s="11">
        <v>9.6458740188244702E-3</v>
      </c>
      <c r="P40" s="8" t="s">
        <v>5</v>
      </c>
    </row>
    <row r="41" spans="1:16" x14ac:dyDescent="0.2">
      <c r="A41" s="1" t="s">
        <v>22</v>
      </c>
      <c r="B41" s="1" t="s">
        <v>21</v>
      </c>
      <c r="C41" s="9">
        <v>18.818934218594201</v>
      </c>
      <c r="D41" s="9">
        <v>28.796408858751999</v>
      </c>
      <c r="E41" s="9">
        <v>10.798395111106499</v>
      </c>
      <c r="F41" s="9"/>
      <c r="G41" s="9">
        <v>4.1042244117232098E-2</v>
      </c>
      <c r="H41" s="9">
        <v>7.3441343205069801E-2</v>
      </c>
      <c r="I41" s="9">
        <v>0</v>
      </c>
      <c r="J41" s="9"/>
      <c r="K41" s="10">
        <v>19.471246062817567</v>
      </c>
      <c r="L41" s="10">
        <v>3.8161195774100633E-2</v>
      </c>
      <c r="M41" s="10"/>
      <c r="N41" s="10">
        <f>L41/K41</f>
        <v>1.9598743527243245E-3</v>
      </c>
      <c r="O41" s="11">
        <v>2.17267761809594E-25</v>
      </c>
      <c r="P41" s="8" t="s">
        <v>5</v>
      </c>
    </row>
    <row r="42" spans="1:16" x14ac:dyDescent="0.2">
      <c r="A42" s="1" t="s">
        <v>96</v>
      </c>
      <c r="B42" s="1" t="s">
        <v>97</v>
      </c>
      <c r="C42" s="9">
        <v>4.3432559800012696</v>
      </c>
      <c r="D42" s="9">
        <v>14.8185958795322</v>
      </c>
      <c r="E42" s="9">
        <v>2.3255163245974502</v>
      </c>
      <c r="F42" s="9"/>
      <c r="G42" s="9">
        <v>0</v>
      </c>
      <c r="H42" s="9">
        <v>2.6946034230628701E-2</v>
      </c>
      <c r="I42" s="9">
        <v>3.07443169748353E-2</v>
      </c>
      <c r="J42" s="9"/>
      <c r="K42" s="10">
        <v>7.1624560613769743</v>
      </c>
      <c r="L42" s="10">
        <v>1.9230117068488001E-2</v>
      </c>
      <c r="M42" s="10"/>
      <c r="N42" s="10">
        <f>L42/K42</f>
        <v>2.6848495688769408E-3</v>
      </c>
      <c r="O42" s="11">
        <v>2.1579296760569301E-11</v>
      </c>
      <c r="P42" s="8" t="s">
        <v>5</v>
      </c>
    </row>
    <row r="43" spans="1:16" x14ac:dyDescent="0.2">
      <c r="A43" s="1" t="s">
        <v>465</v>
      </c>
      <c r="B43" s="1" t="s">
        <v>466</v>
      </c>
      <c r="C43" s="9">
        <v>1.77834521192949</v>
      </c>
      <c r="D43" s="9">
        <v>2.1404238354670801</v>
      </c>
      <c r="E43" s="9">
        <v>1.2249885822035</v>
      </c>
      <c r="F43" s="9"/>
      <c r="G43" s="9">
        <v>1.6634682642061999E-2</v>
      </c>
      <c r="H43" s="9">
        <v>0</v>
      </c>
      <c r="I43" s="9">
        <v>0</v>
      </c>
      <c r="J43" s="9"/>
      <c r="K43" s="10">
        <v>1.7145858765333568</v>
      </c>
      <c r="L43" s="10">
        <v>5.5448942140206665E-3</v>
      </c>
      <c r="M43" s="10"/>
      <c r="N43" s="10">
        <f>L43/K43</f>
        <v>3.2339553765785333E-3</v>
      </c>
      <c r="O43" s="11">
        <v>6.8782690075932397E-13</v>
      </c>
      <c r="P43" s="8" t="s">
        <v>5</v>
      </c>
    </row>
    <row r="44" spans="1:16" x14ac:dyDescent="0.2">
      <c r="A44" s="1" t="s">
        <v>216</v>
      </c>
      <c r="B44" s="1" t="s">
        <v>217</v>
      </c>
      <c r="C44" s="9">
        <v>1.7530011595111901</v>
      </c>
      <c r="D44" s="9">
        <v>0.14313637491919201</v>
      </c>
      <c r="E44" s="9">
        <v>1.5933556363669501</v>
      </c>
      <c r="F44" s="9"/>
      <c r="G44" s="9">
        <v>1.17915424962746E-2</v>
      </c>
      <c r="H44" s="9">
        <v>0</v>
      </c>
      <c r="I44" s="9">
        <v>0</v>
      </c>
      <c r="J44" s="9"/>
      <c r="K44" s="10">
        <v>1.1631643902657773</v>
      </c>
      <c r="L44" s="10">
        <v>3.9305141654248669E-3</v>
      </c>
      <c r="M44" s="10"/>
      <c r="N44" s="10">
        <f>L44/K44</f>
        <v>3.379156203816353E-3</v>
      </c>
      <c r="O44" s="11">
        <v>4.1075845099962398E-8</v>
      </c>
      <c r="P44" s="8" t="s">
        <v>5</v>
      </c>
    </row>
    <row r="45" spans="1:16" x14ac:dyDescent="0.2">
      <c r="A45" s="1" t="s">
        <v>469</v>
      </c>
      <c r="B45" s="1" t="s">
        <v>470</v>
      </c>
      <c r="C45" s="9">
        <v>64.645246785545197</v>
      </c>
      <c r="D45" s="9">
        <v>39.780940743725203</v>
      </c>
      <c r="E45" s="9">
        <v>56.644752894651802</v>
      </c>
      <c r="F45" s="9"/>
      <c r="G45" s="9">
        <v>0.32487186969875598</v>
      </c>
      <c r="H45" s="9">
        <v>0.16349864248149601</v>
      </c>
      <c r="I45" s="9">
        <v>0.108818049453604</v>
      </c>
      <c r="J45" s="9"/>
      <c r="K45" s="10">
        <v>53.690313474640732</v>
      </c>
      <c r="L45" s="10">
        <v>0.19906285387795197</v>
      </c>
      <c r="M45" s="10"/>
      <c r="N45" s="10">
        <f>L45/K45</f>
        <v>3.7076120624993983E-3</v>
      </c>
      <c r="O45" s="11">
        <v>6.9744225440036796E-27</v>
      </c>
      <c r="P45" s="8" t="s">
        <v>5</v>
      </c>
    </row>
    <row r="46" spans="1:16" x14ac:dyDescent="0.2">
      <c r="A46" s="1" t="s">
        <v>475</v>
      </c>
      <c r="B46" s="1" t="s">
        <v>476</v>
      </c>
      <c r="C46" s="9">
        <v>1.5336608813439301</v>
      </c>
      <c r="D46" s="9">
        <v>1.2259699995505999</v>
      </c>
      <c r="E46" s="9">
        <v>0.75489387343773695</v>
      </c>
      <c r="F46" s="9"/>
      <c r="G46" s="9">
        <v>0</v>
      </c>
      <c r="H46" s="9">
        <v>3.0804810977247899E-2</v>
      </c>
      <c r="I46" s="9">
        <v>0</v>
      </c>
      <c r="J46" s="9"/>
      <c r="K46" s="10">
        <v>1.1715082514440891</v>
      </c>
      <c r="L46" s="10">
        <v>1.02682703257493E-2</v>
      </c>
      <c r="M46" s="10"/>
      <c r="N46" s="10">
        <f>L46/K46</f>
        <v>8.7650004283724488E-3</v>
      </c>
      <c r="O46" s="11">
        <v>2.86675536347077E-8</v>
      </c>
      <c r="P46" s="8" t="s">
        <v>5</v>
      </c>
    </row>
    <row r="47" spans="1:16" x14ac:dyDescent="0.2">
      <c r="A47" s="1" t="s">
        <v>154</v>
      </c>
      <c r="B47" s="1" t="s">
        <v>155</v>
      </c>
      <c r="C47" s="9">
        <v>0.93610116016844103</v>
      </c>
      <c r="D47" s="9">
        <v>1.1337814586191799</v>
      </c>
      <c r="E47" s="9">
        <v>2.80465562769009</v>
      </c>
      <c r="F47" s="9"/>
      <c r="G47" s="9">
        <v>0</v>
      </c>
      <c r="H47" s="9">
        <v>4.7005859713430097E-2</v>
      </c>
      <c r="I47" s="9">
        <v>0</v>
      </c>
      <c r="J47" s="9"/>
      <c r="K47" s="10">
        <v>1.6248460821592368</v>
      </c>
      <c r="L47" s="10">
        <v>1.56686199044767E-2</v>
      </c>
      <c r="M47" s="10"/>
      <c r="N47" s="10">
        <f>L47/K47</f>
        <v>9.6431410190280144E-3</v>
      </c>
      <c r="O47" s="11">
        <v>1.3709751955081101E-6</v>
      </c>
      <c r="P47" s="8" t="s">
        <v>5</v>
      </c>
    </row>
    <row r="48" spans="1:16" x14ac:dyDescent="0.2">
      <c r="A48" s="1" t="s">
        <v>193</v>
      </c>
      <c r="B48" s="1" t="s">
        <v>194</v>
      </c>
      <c r="C48" s="9">
        <v>0.92503239645023305</v>
      </c>
      <c r="D48" s="9">
        <v>3.3438892343734699</v>
      </c>
      <c r="E48" s="9">
        <v>0.121823844832099</v>
      </c>
      <c r="F48" s="9"/>
      <c r="G48" s="9">
        <v>0</v>
      </c>
      <c r="H48" s="9">
        <v>0</v>
      </c>
      <c r="I48" s="9">
        <v>6.5227807635799301E-2</v>
      </c>
      <c r="J48" s="9"/>
      <c r="K48" s="10">
        <v>1.4635818252186008</v>
      </c>
      <c r="L48" s="10">
        <v>2.1742602545266432E-2</v>
      </c>
      <c r="M48" s="10"/>
      <c r="N48" s="10">
        <f>L48/K48</f>
        <v>1.4855747844517648E-2</v>
      </c>
      <c r="O48" s="11">
        <v>1.1547312000698401E-5</v>
      </c>
      <c r="P48" s="8" t="s">
        <v>5</v>
      </c>
    </row>
    <row r="49" spans="1:16" x14ac:dyDescent="0.2">
      <c r="A49" s="1" t="s">
        <v>347</v>
      </c>
      <c r="B49" s="1" t="s">
        <v>348</v>
      </c>
      <c r="C49" s="9">
        <v>1.48558373772813</v>
      </c>
      <c r="D49" s="9">
        <v>0.57577616393826803</v>
      </c>
      <c r="E49" s="9">
        <v>0.50868138343684999</v>
      </c>
      <c r="F49" s="9"/>
      <c r="G49" s="9">
        <v>3.9526926152611198E-2</v>
      </c>
      <c r="H49" s="9">
        <v>0</v>
      </c>
      <c r="I49" s="9">
        <v>0</v>
      </c>
      <c r="J49" s="9"/>
      <c r="K49" s="10">
        <v>0.85668042836774927</v>
      </c>
      <c r="L49" s="10">
        <v>1.3175642050870399E-2</v>
      </c>
      <c r="M49" s="10"/>
      <c r="N49" s="10">
        <f>L49/K49</f>
        <v>1.5379879841511285E-2</v>
      </c>
      <c r="O49" s="11">
        <v>1.29660991070162E-6</v>
      </c>
      <c r="P49" s="8" t="s">
        <v>5</v>
      </c>
    </row>
    <row r="50" spans="1:16" x14ac:dyDescent="0.2">
      <c r="A50" s="1" t="s">
        <v>333</v>
      </c>
      <c r="B50" s="1" t="s">
        <v>334</v>
      </c>
      <c r="C50" s="9">
        <v>1.58986213170543</v>
      </c>
      <c r="D50" s="9">
        <v>1.5404798399045101</v>
      </c>
      <c r="E50" s="9">
        <v>1.0120024684245801</v>
      </c>
      <c r="F50" s="9"/>
      <c r="G50" s="9">
        <v>0</v>
      </c>
      <c r="H50" s="9">
        <v>6.5504939987747798E-2</v>
      </c>
      <c r="I50" s="9">
        <v>0</v>
      </c>
      <c r="J50" s="9"/>
      <c r="K50" s="10">
        <v>1.3807814800115068</v>
      </c>
      <c r="L50" s="10">
        <v>2.1834979995915934E-2</v>
      </c>
      <c r="M50" s="10"/>
      <c r="N50" s="10">
        <f>L50/K50</f>
        <v>1.5813494250903459E-2</v>
      </c>
      <c r="O50" s="11">
        <v>4.8129273194678901E-8</v>
      </c>
      <c r="P50" s="8" t="s">
        <v>5</v>
      </c>
    </row>
    <row r="51" spans="1:16" x14ac:dyDescent="0.2">
      <c r="A51" s="1" t="s">
        <v>181</v>
      </c>
      <c r="B51" s="1" t="s">
        <v>182</v>
      </c>
      <c r="C51" s="9">
        <v>1.23944347413436E-2</v>
      </c>
      <c r="D51" s="9">
        <v>0.73257672120274298</v>
      </c>
      <c r="E51" s="9">
        <v>0.13793001811904099</v>
      </c>
      <c r="F51" s="9"/>
      <c r="G51" s="9">
        <v>1.4840042498253801E-2</v>
      </c>
      <c r="H51" s="9">
        <v>0</v>
      </c>
      <c r="I51" s="9">
        <v>0</v>
      </c>
      <c r="J51" s="9"/>
      <c r="K51" s="10">
        <v>0.29430039135437586</v>
      </c>
      <c r="L51" s="10">
        <v>4.9466808327512666E-3</v>
      </c>
      <c r="M51" s="10"/>
      <c r="N51" s="10">
        <f>L51/K51</f>
        <v>1.680827133795694E-2</v>
      </c>
      <c r="O51" s="11">
        <v>1.28126543277312E-4</v>
      </c>
      <c r="P51" s="8" t="s">
        <v>5</v>
      </c>
    </row>
    <row r="52" spans="1:16" x14ac:dyDescent="0.2">
      <c r="A52" s="1" t="s">
        <v>452</v>
      </c>
      <c r="B52" s="1" t="s">
        <v>453</v>
      </c>
      <c r="C52" s="9">
        <v>0.79380437577097696</v>
      </c>
      <c r="D52" s="9">
        <v>0.73069081441160799</v>
      </c>
      <c r="E52" s="9">
        <v>0.20385598155321</v>
      </c>
      <c r="F52" s="9"/>
      <c r="G52" s="9">
        <v>0</v>
      </c>
      <c r="H52" s="9">
        <v>3.1888397293030502E-2</v>
      </c>
      <c r="I52" s="9">
        <v>0</v>
      </c>
      <c r="J52" s="9"/>
      <c r="K52" s="10">
        <v>0.57611705724526496</v>
      </c>
      <c r="L52" s="10">
        <v>1.0629465764343501E-2</v>
      </c>
      <c r="M52" s="10"/>
      <c r="N52" s="10">
        <f>L52/K52</f>
        <v>1.8450184091352666E-2</v>
      </c>
      <c r="O52" s="11">
        <v>3.52380717454237E-5</v>
      </c>
      <c r="P52" s="8" t="s">
        <v>5</v>
      </c>
    </row>
    <row r="53" spans="1:16" x14ac:dyDescent="0.2">
      <c r="A53" s="1" t="s">
        <v>255</v>
      </c>
      <c r="B53" s="1" t="s">
        <v>256</v>
      </c>
      <c r="C53" s="9">
        <v>1.4783746658639401</v>
      </c>
      <c r="D53" s="9">
        <v>2.6998539413219298</v>
      </c>
      <c r="E53" s="9">
        <v>0.90618360835245604</v>
      </c>
      <c r="F53" s="9"/>
      <c r="G53" s="9">
        <v>5.8274243524820198E-2</v>
      </c>
      <c r="H53" s="9">
        <v>1.4663873047517199E-2</v>
      </c>
      <c r="I53" s="9">
        <v>3.3461752270704699E-2</v>
      </c>
      <c r="J53" s="9"/>
      <c r="K53" s="10">
        <v>1.6948040718461088</v>
      </c>
      <c r="L53" s="10">
        <v>3.5466622947680694E-2</v>
      </c>
      <c r="M53" s="10"/>
      <c r="N53" s="10">
        <f>L53/K53</f>
        <v>2.0926680279359823E-2</v>
      </c>
      <c r="O53" s="11">
        <v>2.7674041424512599E-10</v>
      </c>
      <c r="P53" s="8" t="s">
        <v>5</v>
      </c>
    </row>
    <row r="54" spans="1:16" x14ac:dyDescent="0.2">
      <c r="A54" s="1" t="s">
        <v>142</v>
      </c>
      <c r="B54" s="1" t="s">
        <v>143</v>
      </c>
      <c r="C54" s="9">
        <v>1.8260097603612899</v>
      </c>
      <c r="D54" s="9">
        <v>6.4762783863110904</v>
      </c>
      <c r="E54" s="9">
        <v>0.43256100193382002</v>
      </c>
      <c r="F54" s="9"/>
      <c r="G54" s="9">
        <v>1.37503701665027E-2</v>
      </c>
      <c r="H54" s="9">
        <v>0</v>
      </c>
      <c r="I54" s="9">
        <v>0.178967463480557</v>
      </c>
      <c r="J54" s="9"/>
      <c r="K54" s="10">
        <v>2.9116163828687331</v>
      </c>
      <c r="L54" s="10">
        <v>6.4239277882353243E-2</v>
      </c>
      <c r="M54" s="10"/>
      <c r="N54" s="10">
        <f>L54/K54</f>
        <v>2.2063098099159649E-2</v>
      </c>
      <c r="O54" s="11">
        <v>2.3834273492509299E-5</v>
      </c>
      <c r="P54" s="8" t="s">
        <v>5</v>
      </c>
    </row>
    <row r="55" spans="1:16" x14ac:dyDescent="0.2">
      <c r="A55" s="1" t="s">
        <v>410</v>
      </c>
      <c r="B55" s="1" t="s">
        <v>411</v>
      </c>
      <c r="C55" s="9">
        <v>0.90665426936843996</v>
      </c>
      <c r="D55" s="9">
        <v>0.97985748576028597</v>
      </c>
      <c r="E55" s="9">
        <v>0.59701751772021805</v>
      </c>
      <c r="F55" s="9"/>
      <c r="G55" s="9">
        <v>0</v>
      </c>
      <c r="H55" s="9">
        <v>5.6033475155082203E-2</v>
      </c>
      <c r="I55" s="9">
        <v>0</v>
      </c>
      <c r="J55" s="9"/>
      <c r="K55" s="10">
        <v>0.82784309094964792</v>
      </c>
      <c r="L55" s="10">
        <v>1.8677825051694068E-2</v>
      </c>
      <c r="M55" s="10"/>
      <c r="N55" s="10">
        <f>L55/K55</f>
        <v>2.2562035313078568E-2</v>
      </c>
      <c r="O55" s="11">
        <v>3.9376393979886999E-6</v>
      </c>
      <c r="P55" s="8" t="s">
        <v>5</v>
      </c>
    </row>
    <row r="56" spans="1:16" x14ac:dyDescent="0.2">
      <c r="A56" s="1" t="s">
        <v>236</v>
      </c>
      <c r="B56" s="1" t="s">
        <v>237</v>
      </c>
      <c r="C56" s="9">
        <v>0.69520960244783403</v>
      </c>
      <c r="D56" s="9">
        <v>0.37423104379850702</v>
      </c>
      <c r="E56" s="9">
        <v>0.33062217057122101</v>
      </c>
      <c r="F56" s="9"/>
      <c r="G56" s="9">
        <v>0</v>
      </c>
      <c r="H56" s="9">
        <v>0</v>
      </c>
      <c r="I56" s="9">
        <v>3.5404824682512097E-2</v>
      </c>
      <c r="J56" s="9"/>
      <c r="K56" s="10">
        <v>0.46668760560585404</v>
      </c>
      <c r="L56" s="10">
        <v>1.1801608227504033E-2</v>
      </c>
      <c r="M56" s="10"/>
      <c r="N56" s="10">
        <f>L56/K56</f>
        <v>2.5288025835147648E-2</v>
      </c>
      <c r="O56" s="11">
        <v>2.0890377783842001E-4</v>
      </c>
      <c r="P56" s="8" t="s">
        <v>5</v>
      </c>
    </row>
    <row r="57" spans="1:16" x14ac:dyDescent="0.2">
      <c r="A57" s="1" t="s">
        <v>156</v>
      </c>
      <c r="B57" s="1" t="s">
        <v>157</v>
      </c>
      <c r="C57" s="9">
        <v>8.1217002970912305E-2</v>
      </c>
      <c r="D57" s="9">
        <v>1.37715100050787</v>
      </c>
      <c r="E57" s="9">
        <v>0.13904829590090401</v>
      </c>
      <c r="F57" s="9"/>
      <c r="G57" s="9">
        <v>4.8621167516772403E-2</v>
      </c>
      <c r="H57" s="9">
        <v>0</v>
      </c>
      <c r="I57" s="9">
        <v>0</v>
      </c>
      <c r="J57" s="9"/>
      <c r="K57" s="10">
        <v>0.53247209979322874</v>
      </c>
      <c r="L57" s="10">
        <v>1.6207055838924133E-2</v>
      </c>
      <c r="M57" s="10"/>
      <c r="N57" s="10">
        <f>L57/K57</f>
        <v>3.0437380372075284E-2</v>
      </c>
      <c r="O57" s="11">
        <v>1.79530721831043E-3</v>
      </c>
      <c r="P57" s="8" t="s">
        <v>5</v>
      </c>
    </row>
    <row r="58" spans="1:16" x14ac:dyDescent="0.2">
      <c r="A58" s="1" t="s">
        <v>341</v>
      </c>
      <c r="B58" s="1" t="s">
        <v>342</v>
      </c>
      <c r="C58" s="9">
        <v>7.3260090795791002E-2</v>
      </c>
      <c r="D58" s="9">
        <v>5.3238433709074599E-2</v>
      </c>
      <c r="E58" s="9">
        <v>0.109747394127004</v>
      </c>
      <c r="F58" s="9"/>
      <c r="G58" s="9">
        <v>0</v>
      </c>
      <c r="H58" s="9">
        <v>7.3574389116673198E-3</v>
      </c>
      <c r="I58" s="9">
        <v>0</v>
      </c>
      <c r="J58" s="9"/>
      <c r="K58" s="10">
        <v>7.8748639543956542E-2</v>
      </c>
      <c r="L58" s="10">
        <v>2.4524796372224398E-3</v>
      </c>
      <c r="M58" s="10"/>
      <c r="N58" s="10">
        <f>L58/K58</f>
        <v>3.1143136585280246E-2</v>
      </c>
      <c r="O58" s="11">
        <v>3.3225532127429398E-3</v>
      </c>
      <c r="P58" s="8" t="s">
        <v>5</v>
      </c>
    </row>
    <row r="59" spans="1:16" x14ac:dyDescent="0.2">
      <c r="A59" s="1" t="s">
        <v>366</v>
      </c>
      <c r="B59" s="1" t="s">
        <v>367</v>
      </c>
      <c r="C59" s="9">
        <v>0.13963939958313801</v>
      </c>
      <c r="D59" s="9">
        <v>0.169127620898994</v>
      </c>
      <c r="E59" s="9">
        <v>0.313780532932179</v>
      </c>
      <c r="F59" s="9"/>
      <c r="G59" s="9">
        <v>2.0899043275165102E-2</v>
      </c>
      <c r="H59" s="9">
        <v>0</v>
      </c>
      <c r="I59" s="9">
        <v>0</v>
      </c>
      <c r="J59" s="9"/>
      <c r="K59" s="10">
        <v>0.20751585113810367</v>
      </c>
      <c r="L59" s="10">
        <v>6.9663477583883672E-3</v>
      </c>
      <c r="M59" s="10"/>
      <c r="N59" s="10">
        <f>L59/K59</f>
        <v>3.3570195819654279E-2</v>
      </c>
      <c r="O59" s="11">
        <v>7.1808067767395198E-5</v>
      </c>
      <c r="P59" s="8" t="s">
        <v>5</v>
      </c>
    </row>
    <row r="60" spans="1:16" x14ac:dyDescent="0.2">
      <c r="A60" s="1" t="s">
        <v>386</v>
      </c>
      <c r="B60" s="1" t="s">
        <v>387</v>
      </c>
      <c r="C60" s="9">
        <v>1.34104379687052</v>
      </c>
      <c r="D60" s="9">
        <v>4.5096475994515801</v>
      </c>
      <c r="E60" s="9">
        <v>0.50645868076265699</v>
      </c>
      <c r="F60" s="9"/>
      <c r="G60" s="9">
        <v>4.7225054092445602E-2</v>
      </c>
      <c r="H60" s="9">
        <v>0</v>
      </c>
      <c r="I60" s="9">
        <v>0.18078118970221499</v>
      </c>
      <c r="J60" s="9"/>
      <c r="K60" s="10">
        <v>2.1190500256949192</v>
      </c>
      <c r="L60" s="10">
        <v>7.6002081264886862E-2</v>
      </c>
      <c r="M60" s="10"/>
      <c r="N60" s="10">
        <f>L60/K60</f>
        <v>3.5866109975371069E-2</v>
      </c>
      <c r="O60" s="11">
        <v>5.4840266293353298E-5</v>
      </c>
      <c r="P60" s="8" t="s">
        <v>5</v>
      </c>
    </row>
    <row r="61" spans="1:16" x14ac:dyDescent="0.2">
      <c r="A61" s="1" t="s">
        <v>148</v>
      </c>
      <c r="B61" s="1" t="s">
        <v>149</v>
      </c>
      <c r="C61" s="9">
        <v>2.3621244228549401</v>
      </c>
      <c r="D61" s="9">
        <v>4.1006862101460104</v>
      </c>
      <c r="E61" s="9">
        <v>2.2748041306031102</v>
      </c>
      <c r="F61" s="9"/>
      <c r="G61" s="9">
        <v>0</v>
      </c>
      <c r="H61" s="9">
        <v>0.31630111209037098</v>
      </c>
      <c r="I61" s="9">
        <v>0</v>
      </c>
      <c r="J61" s="9"/>
      <c r="K61" s="10">
        <v>2.9125382545346867</v>
      </c>
      <c r="L61" s="10">
        <v>0.10543370403012366</v>
      </c>
      <c r="M61" s="10"/>
      <c r="N61" s="10">
        <f>L61/K61</f>
        <v>3.6199937929044634E-2</v>
      </c>
      <c r="O61" s="11">
        <v>5.9954781477868903E-6</v>
      </c>
      <c r="P61" s="8" t="s">
        <v>5</v>
      </c>
    </row>
    <row r="62" spans="1:16" x14ac:dyDescent="0.2">
      <c r="A62" s="1" t="s">
        <v>290</v>
      </c>
      <c r="B62" s="1" t="s">
        <v>291</v>
      </c>
      <c r="C62" s="9">
        <v>5.7269028680999798E-2</v>
      </c>
      <c r="D62" s="9">
        <v>0.14797389429712601</v>
      </c>
      <c r="E62" s="9">
        <v>0.21243723032352699</v>
      </c>
      <c r="F62" s="9"/>
      <c r="G62" s="9">
        <v>0</v>
      </c>
      <c r="H62" s="9">
        <v>1.53372593626902E-2</v>
      </c>
      <c r="I62" s="9">
        <v>0</v>
      </c>
      <c r="J62" s="9"/>
      <c r="K62" s="10">
        <v>0.13922671776721759</v>
      </c>
      <c r="L62" s="10">
        <v>5.1124197875633999E-3</v>
      </c>
      <c r="M62" s="10"/>
      <c r="N62" s="10">
        <f>L62/K62</f>
        <v>3.6720105663276457E-2</v>
      </c>
      <c r="O62" s="11">
        <v>7.8702635772276205E-3</v>
      </c>
      <c r="P62" s="8" t="s">
        <v>5</v>
      </c>
    </row>
    <row r="63" spans="1:16" x14ac:dyDescent="0.2">
      <c r="A63" s="1" t="s">
        <v>404</v>
      </c>
      <c r="B63" s="1" t="s">
        <v>405</v>
      </c>
      <c r="C63" s="9">
        <v>0.28264485825165397</v>
      </c>
      <c r="D63" s="9">
        <v>0.88245614522745497</v>
      </c>
      <c r="E63" s="9">
        <v>0.295719512007937</v>
      </c>
      <c r="F63" s="9"/>
      <c r="G63" s="9">
        <v>0</v>
      </c>
      <c r="H63" s="9">
        <v>2.5231773603630499E-2</v>
      </c>
      <c r="I63" s="9">
        <v>2.8788416093732502E-2</v>
      </c>
      <c r="J63" s="9"/>
      <c r="K63" s="10">
        <v>0.48694017182901533</v>
      </c>
      <c r="L63" s="10">
        <v>1.8006729899120999E-2</v>
      </c>
      <c r="M63" s="10"/>
      <c r="N63" s="10">
        <f>L63/K63</f>
        <v>3.6979347650626576E-2</v>
      </c>
      <c r="O63" s="11">
        <v>9.1744060486792902E-4</v>
      </c>
      <c r="P63" s="8" t="s">
        <v>5</v>
      </c>
    </row>
    <row r="64" spans="1:16" x14ac:dyDescent="0.2">
      <c r="A64" s="1" t="s">
        <v>323</v>
      </c>
      <c r="B64" s="1" t="s">
        <v>324</v>
      </c>
      <c r="C64" s="9">
        <v>1.8207711548757E-2</v>
      </c>
      <c r="D64" s="9">
        <v>7.9389749623800202E-2</v>
      </c>
      <c r="E64" s="9">
        <v>3.63681211927925E-2</v>
      </c>
      <c r="F64" s="9"/>
      <c r="G64" s="9">
        <v>0</v>
      </c>
      <c r="H64" s="9">
        <v>0</v>
      </c>
      <c r="I64" s="9">
        <v>5.5635667256353702E-3</v>
      </c>
      <c r="J64" s="9"/>
      <c r="K64" s="10">
        <v>4.4655194121783232E-2</v>
      </c>
      <c r="L64" s="10">
        <v>1.8545222418784567E-3</v>
      </c>
      <c r="M64" s="10"/>
      <c r="N64" s="10">
        <f>L64/K64</f>
        <v>4.1529821521340181E-2</v>
      </c>
      <c r="O64" s="11">
        <v>2.1775043913318699E-3</v>
      </c>
      <c r="P64" s="8" t="s">
        <v>5</v>
      </c>
    </row>
    <row r="65" spans="1:16" x14ac:dyDescent="0.2">
      <c r="A65" s="1" t="s">
        <v>134</v>
      </c>
      <c r="B65" s="1" t="s">
        <v>135</v>
      </c>
      <c r="C65" s="9">
        <v>1.6463069411150899</v>
      </c>
      <c r="D65" s="9">
        <v>0.170911224841477</v>
      </c>
      <c r="E65" s="9">
        <v>1.1408515890727999</v>
      </c>
      <c r="F65" s="9"/>
      <c r="G65" s="9">
        <v>0.117330236749531</v>
      </c>
      <c r="H65" s="9">
        <v>1.57463798047471E-2</v>
      </c>
      <c r="I65" s="9">
        <v>0</v>
      </c>
      <c r="J65" s="9"/>
      <c r="K65" s="10">
        <v>0.98602325167645566</v>
      </c>
      <c r="L65" s="10">
        <v>4.4358872184759368E-2</v>
      </c>
      <c r="M65" s="10"/>
      <c r="N65" s="10">
        <f>L65/K65</f>
        <v>4.4987653292495447E-2</v>
      </c>
      <c r="O65" s="11">
        <v>8.7356968984325103E-4</v>
      </c>
      <c r="P65" s="8" t="s">
        <v>5</v>
      </c>
    </row>
    <row r="66" spans="1:16" x14ac:dyDescent="0.2">
      <c r="A66" s="1" t="s">
        <v>7</v>
      </c>
      <c r="B66" s="1" t="s">
        <v>8</v>
      </c>
      <c r="C66" s="9">
        <v>0.13246714530685499</v>
      </c>
      <c r="D66" s="9">
        <v>0.14974472094970301</v>
      </c>
      <c r="E66" s="9">
        <v>9.4496483412738905E-2</v>
      </c>
      <c r="F66" s="9"/>
      <c r="G66" s="9">
        <v>0</v>
      </c>
      <c r="H66" s="9">
        <v>1.7738060269218901E-2</v>
      </c>
      <c r="I66" s="9">
        <v>0</v>
      </c>
      <c r="J66" s="9"/>
      <c r="K66" s="10">
        <v>0.12556944988976565</v>
      </c>
      <c r="L66" s="10">
        <v>5.9126867564062999E-3</v>
      </c>
      <c r="M66" s="10"/>
      <c r="N66" s="10">
        <f>L66/K66</f>
        <v>4.7086984625614774E-2</v>
      </c>
      <c r="O66" s="11">
        <v>1.8678280404129601E-3</v>
      </c>
      <c r="P66" s="8" t="s">
        <v>5</v>
      </c>
    </row>
    <row r="67" spans="1:16" x14ac:dyDescent="0.2">
      <c r="A67" s="1" t="s">
        <v>432</v>
      </c>
      <c r="B67" s="1" t="s">
        <v>433</v>
      </c>
      <c r="C67" s="9">
        <v>1.9410332879963299</v>
      </c>
      <c r="D67" s="9">
        <v>13.2452351577511</v>
      </c>
      <c r="E67" s="9">
        <v>0.49493922841589799</v>
      </c>
      <c r="F67" s="9"/>
      <c r="G67" s="9">
        <v>0.19778963831659599</v>
      </c>
      <c r="H67" s="9">
        <v>0.132722427426156</v>
      </c>
      <c r="I67" s="9">
        <v>0.416434787572868</v>
      </c>
      <c r="J67" s="9"/>
      <c r="K67" s="10">
        <v>5.2270692247211095</v>
      </c>
      <c r="L67" s="10">
        <v>0.24898228443854001</v>
      </c>
      <c r="M67" s="10"/>
      <c r="N67" s="10">
        <f>L67/K67</f>
        <v>4.7633247951068498E-2</v>
      </c>
      <c r="O67" s="11">
        <v>3.2244120528760899E-4</v>
      </c>
      <c r="P67" s="8" t="s">
        <v>5</v>
      </c>
    </row>
    <row r="68" spans="1:16" x14ac:dyDescent="0.2">
      <c r="A68" s="1" t="s">
        <v>392</v>
      </c>
      <c r="B68" s="1" t="s">
        <v>393</v>
      </c>
      <c r="C68" s="9">
        <v>1.2840104148834499</v>
      </c>
      <c r="D68" s="9">
        <v>8.7416369360274704</v>
      </c>
      <c r="E68" s="9">
        <v>0.46280031747980099</v>
      </c>
      <c r="F68" s="9"/>
      <c r="G68" s="9">
        <v>0</v>
      </c>
      <c r="H68" s="9">
        <v>5.4295538492518197E-2</v>
      </c>
      <c r="I68" s="9">
        <v>0.46461732497799302</v>
      </c>
      <c r="J68" s="9"/>
      <c r="K68" s="10">
        <v>3.4961492227969071</v>
      </c>
      <c r="L68" s="10">
        <v>0.17297095449017041</v>
      </c>
      <c r="M68" s="10"/>
      <c r="N68" s="10">
        <f>L68/K68</f>
        <v>4.9474705874194426E-2</v>
      </c>
      <c r="O68" s="11">
        <v>5.5112999182707601E-4</v>
      </c>
      <c r="P68" s="8" t="s">
        <v>5</v>
      </c>
    </row>
    <row r="69" spans="1:16" x14ac:dyDescent="0.2">
      <c r="A69" s="1" t="s">
        <v>398</v>
      </c>
      <c r="B69" s="1" t="s">
        <v>399</v>
      </c>
      <c r="C69" s="9">
        <v>0.11170329106311699</v>
      </c>
      <c r="D69" s="9">
        <v>0.12627265508487101</v>
      </c>
      <c r="E69" s="9">
        <v>4.7810654483310303E-2</v>
      </c>
      <c r="F69" s="9"/>
      <c r="G69" s="9">
        <v>0</v>
      </c>
      <c r="H69" s="9">
        <v>1.4957668971863399E-2</v>
      </c>
      <c r="I69" s="9">
        <v>0</v>
      </c>
      <c r="J69" s="9"/>
      <c r="K69" s="10">
        <v>9.526220021043276E-2</v>
      </c>
      <c r="L69" s="10">
        <v>4.9858896572878E-3</v>
      </c>
      <c r="M69" s="10"/>
      <c r="N69" s="10">
        <f>L69/K69</f>
        <v>5.2338594387637966E-2</v>
      </c>
      <c r="O69" s="11">
        <v>9.8492170975286297E-3</v>
      </c>
      <c r="P69" s="8" t="s">
        <v>5</v>
      </c>
    </row>
    <row r="70" spans="1:16" x14ac:dyDescent="0.2">
      <c r="A70" s="1" t="s">
        <v>24</v>
      </c>
      <c r="B70" s="1" t="s">
        <v>23</v>
      </c>
      <c r="C70" s="9">
        <v>2.4759728962135501</v>
      </c>
      <c r="D70" s="9">
        <v>3.65724489316344</v>
      </c>
      <c r="E70" s="9">
        <v>2.4303666097538401</v>
      </c>
      <c r="F70" s="9"/>
      <c r="G70" s="9">
        <v>0.289864125119149</v>
      </c>
      <c r="H70" s="9">
        <v>7.9571047790759394E-2</v>
      </c>
      <c r="I70" s="9">
        <v>9.0787293386504403E-2</v>
      </c>
      <c r="J70" s="9"/>
      <c r="K70" s="10">
        <v>2.8545281330436101</v>
      </c>
      <c r="L70" s="10">
        <v>0.15340748876547095</v>
      </c>
      <c r="M70" s="10"/>
      <c r="N70" s="10">
        <f>L70/K70</f>
        <v>5.3741803063577398E-2</v>
      </c>
      <c r="O70" s="11">
        <v>3.2300449002095201E-8</v>
      </c>
      <c r="P70" s="8" t="s">
        <v>5</v>
      </c>
    </row>
    <row r="71" spans="1:16" x14ac:dyDescent="0.2">
      <c r="A71" s="1" t="s">
        <v>456</v>
      </c>
      <c r="B71" s="1" t="s">
        <v>457</v>
      </c>
      <c r="C71" s="9">
        <v>1.2215379814148799</v>
      </c>
      <c r="D71" s="9">
        <v>0.43039858534577002</v>
      </c>
      <c r="E71" s="9">
        <v>0.808019666777399</v>
      </c>
      <c r="F71" s="9"/>
      <c r="G71" s="9">
        <v>0</v>
      </c>
      <c r="H71" s="9">
        <v>0.13383039145124201</v>
      </c>
      <c r="I71" s="9">
        <v>0</v>
      </c>
      <c r="J71" s="9"/>
      <c r="K71" s="10">
        <v>0.81998541117934964</v>
      </c>
      <c r="L71" s="10">
        <v>4.4610130483747339E-2</v>
      </c>
      <c r="M71" s="10"/>
      <c r="N71" s="10">
        <f>L71/K71</f>
        <v>5.440356605806744E-2</v>
      </c>
      <c r="O71" s="11">
        <v>3.0171259142256299E-3</v>
      </c>
      <c r="P71" s="8" t="s">
        <v>5</v>
      </c>
    </row>
    <row r="72" spans="1:16" x14ac:dyDescent="0.2">
      <c r="A72" s="1" t="s">
        <v>353</v>
      </c>
      <c r="B72" s="1" t="s">
        <v>354</v>
      </c>
      <c r="C72" s="9">
        <v>6.2242459953455302</v>
      </c>
      <c r="D72" s="9">
        <v>11.500333531686801</v>
      </c>
      <c r="E72" s="9">
        <v>4.2441375072552203</v>
      </c>
      <c r="F72" s="9"/>
      <c r="G72" s="9">
        <v>0.28267659756014801</v>
      </c>
      <c r="H72" s="9">
        <v>0.28452595791213497</v>
      </c>
      <c r="I72" s="9">
        <v>0.67877687321003699</v>
      </c>
      <c r="J72" s="9"/>
      <c r="K72" s="10">
        <v>7.322905678095851</v>
      </c>
      <c r="L72" s="10">
        <v>0.41532647622744001</v>
      </c>
      <c r="M72" s="10"/>
      <c r="N72" s="10">
        <f>L72/K72</f>
        <v>5.6716076170386487E-2</v>
      </c>
      <c r="O72" s="11">
        <v>9.28659267949173E-10</v>
      </c>
      <c r="P72" s="8" t="s">
        <v>5</v>
      </c>
    </row>
    <row r="73" spans="1:16" x14ac:dyDescent="0.2">
      <c r="A73" s="1" t="s">
        <v>26</v>
      </c>
      <c r="B73" s="1" t="s">
        <v>25</v>
      </c>
      <c r="C73" s="9">
        <v>1.89750235169279</v>
      </c>
      <c r="D73" s="9">
        <v>0.617232377086118</v>
      </c>
      <c r="E73" s="9">
        <v>1.2298407192573799</v>
      </c>
      <c r="F73" s="9"/>
      <c r="G73" s="9">
        <v>0.19473497208776799</v>
      </c>
      <c r="H73" s="9">
        <v>1.08893883506016E-2</v>
      </c>
      <c r="I73" s="9">
        <v>1.24243443115808E-2</v>
      </c>
      <c r="J73" s="9"/>
      <c r="K73" s="10">
        <v>1.2481918160120962</v>
      </c>
      <c r="L73" s="10">
        <v>7.2682901583316792E-2</v>
      </c>
      <c r="M73" s="10"/>
      <c r="N73" s="10">
        <f>L73/K73</f>
        <v>5.8230554511673249E-2</v>
      </c>
      <c r="O73" s="11">
        <v>3.6049225237292603E-5</v>
      </c>
      <c r="P73" s="8" t="s">
        <v>5</v>
      </c>
    </row>
    <row r="74" spans="1:16" x14ac:dyDescent="0.2">
      <c r="A74" s="1" t="s">
        <v>273</v>
      </c>
      <c r="B74" s="1" t="s">
        <v>274</v>
      </c>
      <c r="C74" s="9">
        <v>0.38599485077238399</v>
      </c>
      <c r="D74" s="9">
        <v>0.59431021395736905</v>
      </c>
      <c r="E74" s="9">
        <v>0.144842944550164</v>
      </c>
      <c r="F74" s="9"/>
      <c r="G74" s="9">
        <v>1.8992770708643799E-2</v>
      </c>
      <c r="H74" s="9">
        <v>1.2744684976695699E-2</v>
      </c>
      <c r="I74" s="9">
        <v>3.3929376758504499E-2</v>
      </c>
      <c r="J74" s="9"/>
      <c r="K74" s="10">
        <v>0.37504933642663901</v>
      </c>
      <c r="L74" s="10">
        <v>2.1888944147947998E-2</v>
      </c>
      <c r="M74" s="10"/>
      <c r="N74" s="10">
        <f>L74/K74</f>
        <v>5.8362839290690367E-2</v>
      </c>
      <c r="O74" s="11">
        <v>1.07336581593805E-5</v>
      </c>
      <c r="P74" s="8" t="s">
        <v>5</v>
      </c>
    </row>
    <row r="75" spans="1:16" x14ac:dyDescent="0.2">
      <c r="A75" s="1" t="s">
        <v>164</v>
      </c>
      <c r="B75" s="1" t="s">
        <v>115</v>
      </c>
      <c r="C75" s="9">
        <v>7.4786342687370002</v>
      </c>
      <c r="D75" s="9">
        <v>8.7251877467650107</v>
      </c>
      <c r="E75" s="9">
        <v>4.8341114079751604</v>
      </c>
      <c r="F75" s="9"/>
      <c r="G75" s="9">
        <v>0</v>
      </c>
      <c r="H75" s="9">
        <v>0.122623981861122</v>
      </c>
      <c r="I75" s="9">
        <v>1.1192713658085001</v>
      </c>
      <c r="J75" s="9"/>
      <c r="K75" s="10">
        <v>7.012644474492391</v>
      </c>
      <c r="L75" s="10">
        <v>0.413965115889874</v>
      </c>
      <c r="M75" s="10"/>
      <c r="N75" s="10">
        <f>L75/K75</f>
        <v>5.9031242407285849E-2</v>
      </c>
      <c r="O75" s="11">
        <v>6.5858146175527302E-6</v>
      </c>
      <c r="P75" s="8" t="s">
        <v>5</v>
      </c>
    </row>
    <row r="76" spans="1:16" x14ac:dyDescent="0.2">
      <c r="A76" s="1" t="s">
        <v>278</v>
      </c>
      <c r="B76" s="1" t="s">
        <v>279</v>
      </c>
      <c r="C76" s="9">
        <v>1.7983943442466801</v>
      </c>
      <c r="D76" s="9">
        <v>3.2024965508074099</v>
      </c>
      <c r="E76" s="9">
        <v>4.6184356682347296</v>
      </c>
      <c r="F76" s="9"/>
      <c r="G76" s="9">
        <v>0</v>
      </c>
      <c r="H76" s="9">
        <v>0.273357153410409</v>
      </c>
      <c r="I76" s="9">
        <v>0.31188927097240698</v>
      </c>
      <c r="J76" s="9"/>
      <c r="K76" s="10">
        <v>3.2064421877629399</v>
      </c>
      <c r="L76" s="10">
        <v>0.19508214146093864</v>
      </c>
      <c r="M76" s="10"/>
      <c r="N76" s="10">
        <f>L76/K76</f>
        <v>6.0840685731197573E-2</v>
      </c>
      <c r="O76" s="11">
        <v>2.1699404124183699E-5</v>
      </c>
      <c r="P76" s="8" t="s">
        <v>5</v>
      </c>
    </row>
    <row r="77" spans="1:16" x14ac:dyDescent="0.2">
      <c r="A77" s="1" t="s">
        <v>56</v>
      </c>
      <c r="B77" s="1" t="s">
        <v>57</v>
      </c>
      <c r="C77" s="9">
        <v>0.46234264618075399</v>
      </c>
      <c r="D77" s="9">
        <v>0.149327314062039</v>
      </c>
      <c r="E77" s="9">
        <v>0.39577893003989101</v>
      </c>
      <c r="F77" s="9"/>
      <c r="G77" s="9">
        <v>6.15077533789413E-2</v>
      </c>
      <c r="H77" s="9">
        <v>0</v>
      </c>
      <c r="I77" s="9">
        <v>0</v>
      </c>
      <c r="J77" s="9"/>
      <c r="K77" s="10">
        <v>0.33581629676089464</v>
      </c>
      <c r="L77" s="10">
        <v>2.0502584459647099E-2</v>
      </c>
      <c r="M77" s="10"/>
      <c r="N77" s="10">
        <f>L77/K77</f>
        <v>6.1052976455890084E-2</v>
      </c>
      <c r="O77" s="11">
        <v>1.41212274661143E-3</v>
      </c>
      <c r="P77" s="8" t="s">
        <v>5</v>
      </c>
    </row>
    <row r="78" spans="1:16" x14ac:dyDescent="0.2">
      <c r="A78" s="1" t="s">
        <v>329</v>
      </c>
      <c r="B78" s="1" t="s">
        <v>104</v>
      </c>
      <c r="C78" s="9">
        <v>0.95416351476900696</v>
      </c>
      <c r="D78" s="9">
        <v>0.82180132571054798</v>
      </c>
      <c r="E78" s="9">
        <v>1.3613201452714401</v>
      </c>
      <c r="F78" s="9"/>
      <c r="G78" s="9">
        <v>0</v>
      </c>
      <c r="H78" s="9">
        <v>0</v>
      </c>
      <c r="I78" s="9">
        <v>0.19437011134426099</v>
      </c>
      <c r="J78" s="9"/>
      <c r="K78" s="10">
        <v>1.0457616619169983</v>
      </c>
      <c r="L78" s="10">
        <v>6.479003711475366E-2</v>
      </c>
      <c r="M78" s="10"/>
      <c r="N78" s="10">
        <f>L78/K78</f>
        <v>6.195487889275484E-2</v>
      </c>
      <c r="O78" s="11">
        <v>1.54970644755659E-3</v>
      </c>
      <c r="P78" s="8" t="s">
        <v>5</v>
      </c>
    </row>
    <row r="79" spans="1:16" x14ac:dyDescent="0.2">
      <c r="A79" s="1" t="s">
        <v>467</v>
      </c>
      <c r="B79" s="1" t="s">
        <v>468</v>
      </c>
      <c r="C79" s="9">
        <v>0.17775388479656901</v>
      </c>
      <c r="D79" s="9">
        <v>1.1331099860348599</v>
      </c>
      <c r="E79" s="9">
        <v>0.12813689571916301</v>
      </c>
      <c r="F79" s="9"/>
      <c r="G79" s="9">
        <v>3.3604324839842097E-2</v>
      </c>
      <c r="H79" s="9">
        <v>0</v>
      </c>
      <c r="I79" s="9">
        <v>6.0031988786515902E-2</v>
      </c>
      <c r="J79" s="9"/>
      <c r="K79" s="10">
        <v>0.47966692218353063</v>
      </c>
      <c r="L79" s="10">
        <v>3.121210454211933E-2</v>
      </c>
      <c r="M79" s="10"/>
      <c r="N79" s="10">
        <f>L79/K79</f>
        <v>6.5070370914959444E-2</v>
      </c>
      <c r="O79" s="11">
        <v>3.4151969521010002E-3</v>
      </c>
      <c r="P79" s="8" t="s">
        <v>5</v>
      </c>
    </row>
    <row r="80" spans="1:16" x14ac:dyDescent="0.2">
      <c r="A80" s="1" t="s">
        <v>238</v>
      </c>
      <c r="B80" s="1" t="s">
        <v>239</v>
      </c>
      <c r="C80" s="9">
        <v>0.69494819631794202</v>
      </c>
      <c r="D80" s="9">
        <v>1.08773957197475</v>
      </c>
      <c r="E80" s="9">
        <v>0.18304496482386401</v>
      </c>
      <c r="F80" s="9"/>
      <c r="G80" s="9">
        <v>0.12801106033180701</v>
      </c>
      <c r="H80" s="9">
        <v>0</v>
      </c>
      <c r="I80" s="9">
        <v>0</v>
      </c>
      <c r="J80" s="9"/>
      <c r="K80" s="10">
        <v>0.65524424437218531</v>
      </c>
      <c r="L80" s="10">
        <v>4.2670353443935667E-2</v>
      </c>
      <c r="M80" s="10"/>
      <c r="N80" s="10">
        <f>L80/K80</f>
        <v>6.512129455607775E-2</v>
      </c>
      <c r="O80" s="11">
        <v>9.0292088700010993E-3</v>
      </c>
      <c r="P80" s="8" t="s">
        <v>5</v>
      </c>
    </row>
    <row r="81" spans="1:16" x14ac:dyDescent="0.2">
      <c r="A81" s="1" t="s">
        <v>276</v>
      </c>
      <c r="B81" s="1" t="s">
        <v>277</v>
      </c>
      <c r="C81" s="9">
        <v>0.23547886327218501</v>
      </c>
      <c r="D81" s="9">
        <v>2.0534824430643099</v>
      </c>
      <c r="E81" s="9">
        <v>0.40315369271144202</v>
      </c>
      <c r="F81" s="9"/>
      <c r="G81" s="9">
        <v>0</v>
      </c>
      <c r="H81" s="9">
        <v>3.1531881050002798E-2</v>
      </c>
      <c r="I81" s="9">
        <v>0.143906318461093</v>
      </c>
      <c r="J81" s="9"/>
      <c r="K81" s="10">
        <v>0.89737166634931231</v>
      </c>
      <c r="L81" s="10">
        <v>5.8479399837031931E-2</v>
      </c>
      <c r="M81" s="10"/>
      <c r="N81" s="10">
        <f>L81/K81</f>
        <v>6.5167423967081375E-2</v>
      </c>
      <c r="O81" s="11">
        <v>5.4490310126858498E-3</v>
      </c>
      <c r="P81" s="8" t="s">
        <v>5</v>
      </c>
    </row>
    <row r="82" spans="1:16" x14ac:dyDescent="0.2">
      <c r="A82" s="1" t="s">
        <v>412</v>
      </c>
      <c r="B82" s="1" t="s">
        <v>413</v>
      </c>
      <c r="C82" s="9">
        <v>0.21533317422404999</v>
      </c>
      <c r="D82" s="9">
        <v>0.72373653492687695</v>
      </c>
      <c r="E82" s="9">
        <v>0.20737298570780199</v>
      </c>
      <c r="F82" s="9"/>
      <c r="G82" s="9">
        <v>0</v>
      </c>
      <c r="H82" s="9">
        <v>3.7844973315605102E-2</v>
      </c>
      <c r="I82" s="9">
        <v>3.7011049955648398E-2</v>
      </c>
      <c r="J82" s="9"/>
      <c r="K82" s="10">
        <v>0.38214756495290964</v>
      </c>
      <c r="L82" s="10">
        <v>2.4952007757084501E-2</v>
      </c>
      <c r="M82" s="10"/>
      <c r="N82" s="10">
        <f>L82/K82</f>
        <v>6.5294169178231526E-2</v>
      </c>
      <c r="O82" s="11">
        <v>5.8484260256419901E-5</v>
      </c>
      <c r="P82" s="8" t="s">
        <v>5</v>
      </c>
    </row>
    <row r="83" spans="1:16" x14ac:dyDescent="0.2">
      <c r="A83" s="1" t="s">
        <v>169</v>
      </c>
      <c r="B83" s="1" t="s">
        <v>170</v>
      </c>
      <c r="C83" s="9">
        <v>0.56987680615181702</v>
      </c>
      <c r="D83" s="9">
        <v>0.51177288893237205</v>
      </c>
      <c r="E83" s="9">
        <v>0.249864832647269</v>
      </c>
      <c r="F83" s="9"/>
      <c r="G83" s="9">
        <v>0</v>
      </c>
      <c r="H83" s="9">
        <v>7.8170765383530905E-2</v>
      </c>
      <c r="I83" s="9">
        <v>1.2741375534665599E-2</v>
      </c>
      <c r="J83" s="9"/>
      <c r="K83" s="10">
        <v>0.44383817591048597</v>
      </c>
      <c r="L83" s="10">
        <v>3.030404697273217E-2</v>
      </c>
      <c r="M83" s="10"/>
      <c r="N83" s="10">
        <f>L83/K83</f>
        <v>6.8277242962633169E-2</v>
      </c>
      <c r="O83" s="11">
        <v>1.20632839183785E-4</v>
      </c>
      <c r="P83" s="8" t="s">
        <v>5</v>
      </c>
    </row>
    <row r="84" spans="1:16" x14ac:dyDescent="0.2">
      <c r="A84" s="1" t="s">
        <v>312</v>
      </c>
      <c r="B84" s="1" t="s">
        <v>313</v>
      </c>
      <c r="C84" s="9">
        <v>0.73473056176011398</v>
      </c>
      <c r="D84" s="9">
        <v>0.42714557278211002</v>
      </c>
      <c r="E84" s="9">
        <v>0.53460836092597697</v>
      </c>
      <c r="F84" s="9"/>
      <c r="G84" s="9">
        <v>0</v>
      </c>
      <c r="H84" s="9">
        <v>0.118061229047685</v>
      </c>
      <c r="I84" s="9">
        <v>0</v>
      </c>
      <c r="J84" s="9"/>
      <c r="K84" s="10">
        <v>0.56549483182273363</v>
      </c>
      <c r="L84" s="10">
        <v>3.9353743015894997E-2</v>
      </c>
      <c r="M84" s="10"/>
      <c r="N84" s="10">
        <f>L84/K84</f>
        <v>6.9591693506813976E-2</v>
      </c>
      <c r="O84" s="11">
        <v>5.7673838644551798E-4</v>
      </c>
      <c r="P84" s="8" t="s">
        <v>5</v>
      </c>
    </row>
    <row r="85" spans="1:16" x14ac:dyDescent="0.2">
      <c r="A85" s="1" t="s">
        <v>118</v>
      </c>
      <c r="B85" s="1" t="s">
        <v>119</v>
      </c>
      <c r="C85" s="9">
        <v>0.14306451693140301</v>
      </c>
      <c r="D85" s="9">
        <v>1.4555186876311199</v>
      </c>
      <c r="E85" s="9">
        <v>0.14287868292006101</v>
      </c>
      <c r="F85" s="9"/>
      <c r="G85" s="9">
        <v>0</v>
      </c>
      <c r="H85" s="9">
        <v>5.7471315272269299E-2</v>
      </c>
      <c r="I85" s="9">
        <v>6.55724073742526E-2</v>
      </c>
      <c r="J85" s="9"/>
      <c r="K85" s="10">
        <v>0.580487295827528</v>
      </c>
      <c r="L85" s="10">
        <v>4.1014574215507298E-2</v>
      </c>
      <c r="M85" s="10"/>
      <c r="N85" s="10">
        <f>L85/K85</f>
        <v>7.0655420902946645E-2</v>
      </c>
      <c r="O85" s="11">
        <v>7.7887779155060097E-3</v>
      </c>
      <c r="P85" s="8" t="s">
        <v>5</v>
      </c>
    </row>
    <row r="86" spans="1:16" x14ac:dyDescent="0.2">
      <c r="A86" s="1" t="s">
        <v>28</v>
      </c>
      <c r="B86" s="1" t="s">
        <v>27</v>
      </c>
      <c r="C86" s="9">
        <v>1.46123385822301</v>
      </c>
      <c r="D86" s="9">
        <v>4.0090821489538104</v>
      </c>
      <c r="E86" s="9">
        <v>1.26402618357434</v>
      </c>
      <c r="F86" s="9"/>
      <c r="G86" s="9">
        <v>0.165747524319591</v>
      </c>
      <c r="H86" s="9">
        <v>0.14829501993331401</v>
      </c>
      <c r="I86" s="9">
        <v>0.169198519514868</v>
      </c>
      <c r="J86" s="9"/>
      <c r="K86" s="10">
        <v>2.2447807302503868</v>
      </c>
      <c r="L86" s="10">
        <v>0.16108035458925765</v>
      </c>
      <c r="M86" s="10"/>
      <c r="N86" s="10">
        <f>L86/K86</f>
        <v>7.1757723335094059E-2</v>
      </c>
      <c r="O86" s="11">
        <v>6.5653034271749601E-6</v>
      </c>
      <c r="P86" s="8" t="s">
        <v>5</v>
      </c>
    </row>
    <row r="87" spans="1:16" x14ac:dyDescent="0.2">
      <c r="A87" s="1" t="s">
        <v>58</v>
      </c>
      <c r="B87" s="1" t="s">
        <v>59</v>
      </c>
      <c r="C87" s="9">
        <v>1.4907090393093301</v>
      </c>
      <c r="D87" s="9">
        <v>4.6593758573391E-2</v>
      </c>
      <c r="E87" s="9">
        <v>1.48191197549183</v>
      </c>
      <c r="F87" s="9"/>
      <c r="G87" s="9">
        <v>5.7575750879830898E-2</v>
      </c>
      <c r="H87" s="9">
        <v>0.115904859567362</v>
      </c>
      <c r="I87" s="9">
        <v>4.4080892831499102E-2</v>
      </c>
      <c r="J87" s="9"/>
      <c r="K87" s="10">
        <v>1.0064049244581836</v>
      </c>
      <c r="L87" s="10">
        <v>7.252050109289733E-2</v>
      </c>
      <c r="M87" s="10"/>
      <c r="N87" s="10">
        <f>L87/K87</f>
        <v>7.205896884093653E-2</v>
      </c>
      <c r="O87" s="11">
        <v>2.8910913649607302E-3</v>
      </c>
      <c r="P87" s="8" t="s">
        <v>5</v>
      </c>
    </row>
    <row r="88" spans="1:16" x14ac:dyDescent="0.2">
      <c r="A88" s="1" t="s">
        <v>126</v>
      </c>
      <c r="B88" s="1" t="s">
        <v>127</v>
      </c>
      <c r="C88" s="9">
        <v>7.5405275774894296</v>
      </c>
      <c r="D88" s="9">
        <v>1.1500678221131599</v>
      </c>
      <c r="E88" s="9">
        <v>9.5628352893616402</v>
      </c>
      <c r="F88" s="9"/>
      <c r="G88" s="9">
        <v>4.17980865503303E-2</v>
      </c>
      <c r="H88" s="9">
        <v>0.86947855425725995</v>
      </c>
      <c r="I88" s="9">
        <v>0.48001900425903199</v>
      </c>
      <c r="J88" s="9"/>
      <c r="K88" s="10">
        <v>6.0844768963214095</v>
      </c>
      <c r="L88" s="10">
        <v>0.46376521502220741</v>
      </c>
      <c r="M88" s="10"/>
      <c r="N88" s="10">
        <f>L88/K88</f>
        <v>7.6221049553593254E-2</v>
      </c>
      <c r="O88" s="11">
        <v>4.0498889314032001E-4</v>
      </c>
      <c r="P88" s="8" t="s">
        <v>5</v>
      </c>
    </row>
    <row r="89" spans="1:16" x14ac:dyDescent="0.2">
      <c r="A89" s="1" t="s">
        <v>473</v>
      </c>
      <c r="B89" s="1" t="s">
        <v>474</v>
      </c>
      <c r="C89" s="9">
        <v>0</v>
      </c>
      <c r="D89" s="9">
        <v>0.75015512153691399</v>
      </c>
      <c r="E89" s="9">
        <v>0.25490003348469298</v>
      </c>
      <c r="F89" s="9"/>
      <c r="G89" s="9">
        <v>0</v>
      </c>
      <c r="H89" s="9">
        <v>0</v>
      </c>
      <c r="I89" s="9">
        <v>8.1888256145979901E-2</v>
      </c>
      <c r="J89" s="9"/>
      <c r="K89" s="10">
        <v>0.33501838500720232</v>
      </c>
      <c r="L89" s="10">
        <v>2.7296085381993299E-2</v>
      </c>
      <c r="M89" s="10"/>
      <c r="N89" s="10">
        <f>L89/K89</f>
        <v>8.1476380412395813E-2</v>
      </c>
      <c r="O89" s="11">
        <v>6.7168057932444E-3</v>
      </c>
      <c r="P89" s="8" t="s">
        <v>5</v>
      </c>
    </row>
    <row r="90" spans="1:16" x14ac:dyDescent="0.2">
      <c r="A90" s="1" t="s">
        <v>43</v>
      </c>
      <c r="B90" s="1" t="s">
        <v>44</v>
      </c>
      <c r="C90" s="9">
        <v>0.21894257904147499</v>
      </c>
      <c r="D90" s="9">
        <v>0.190927854777866</v>
      </c>
      <c r="E90" s="9">
        <v>0.20616342971585899</v>
      </c>
      <c r="F90" s="9"/>
      <c r="G90" s="9">
        <v>0</v>
      </c>
      <c r="H90" s="9">
        <v>5.2771651237530699E-2</v>
      </c>
      <c r="I90" s="9">
        <v>0</v>
      </c>
      <c r="J90" s="9"/>
      <c r="K90" s="10">
        <v>0.20534462117839999</v>
      </c>
      <c r="L90" s="10">
        <v>1.7590550412510234E-2</v>
      </c>
      <c r="M90" s="10"/>
      <c r="N90" s="10">
        <f>L90/K90</f>
        <v>8.5663555790087414E-2</v>
      </c>
      <c r="O90" s="11">
        <v>2.3914818648429598E-3</v>
      </c>
      <c r="P90" s="8" t="s">
        <v>5</v>
      </c>
    </row>
    <row r="91" spans="1:16" x14ac:dyDescent="0.2">
      <c r="A91" s="1" t="s">
        <v>351</v>
      </c>
      <c r="B91" s="1" t="s">
        <v>352</v>
      </c>
      <c r="C91" s="9">
        <v>8.9496702215762696</v>
      </c>
      <c r="D91" s="9">
        <v>0.57462985189402205</v>
      </c>
      <c r="E91" s="9">
        <v>1.9383712102636299</v>
      </c>
      <c r="F91" s="9"/>
      <c r="G91" s="9">
        <v>0.12910330487388699</v>
      </c>
      <c r="H91" s="9">
        <v>0.82300361887336704</v>
      </c>
      <c r="I91" s="9">
        <v>4.9421751860571503E-2</v>
      </c>
      <c r="J91" s="9"/>
      <c r="K91" s="10">
        <v>3.8208904279113072</v>
      </c>
      <c r="L91" s="10">
        <v>0.33384289186927513</v>
      </c>
      <c r="M91" s="10"/>
      <c r="N91" s="10">
        <f>L91/K91</f>
        <v>8.7373060852668993E-2</v>
      </c>
      <c r="O91" s="11">
        <v>6.60978023018737E-3</v>
      </c>
      <c r="P91" s="8" t="s">
        <v>5</v>
      </c>
    </row>
    <row r="92" spans="1:16" x14ac:dyDescent="0.2">
      <c r="A92" s="1" t="s">
        <v>282</v>
      </c>
      <c r="B92" s="1" t="s">
        <v>283</v>
      </c>
      <c r="C92" s="9">
        <v>0.57581135421778895</v>
      </c>
      <c r="D92" s="9">
        <v>1.0009852920642099</v>
      </c>
      <c r="E92" s="9">
        <v>0.44941929784749501</v>
      </c>
      <c r="F92" s="9"/>
      <c r="G92" s="9">
        <v>5.0693203334292301E-2</v>
      </c>
      <c r="H92" s="9">
        <v>6.1229825303476398E-2</v>
      </c>
      <c r="I92" s="9">
        <v>6.9860712761365407E-2</v>
      </c>
      <c r="J92" s="9"/>
      <c r="K92" s="10">
        <v>0.67540531470983123</v>
      </c>
      <c r="L92" s="10">
        <v>6.0594580466378035E-2</v>
      </c>
      <c r="M92" s="10"/>
      <c r="N92" s="10">
        <f>L92/K92</f>
        <v>8.9715877483745862E-2</v>
      </c>
      <c r="O92" s="11">
        <v>9.8459626289542807E-6</v>
      </c>
      <c r="P92" s="8" t="s">
        <v>5</v>
      </c>
    </row>
    <row r="93" spans="1:16" x14ac:dyDescent="0.2">
      <c r="A93" s="1" t="s">
        <v>246</v>
      </c>
      <c r="B93" s="1" t="s">
        <v>247</v>
      </c>
      <c r="C93" s="9">
        <v>0.183150226989478</v>
      </c>
      <c r="D93" s="9">
        <v>0.35492289139383099</v>
      </c>
      <c r="E93" s="9">
        <v>0.45074822587876501</v>
      </c>
      <c r="F93" s="9"/>
      <c r="G93" s="9">
        <v>2.74110640058325E-2</v>
      </c>
      <c r="H93" s="9">
        <v>0</v>
      </c>
      <c r="I93" s="9">
        <v>6.2959014326728097E-2</v>
      </c>
      <c r="J93" s="9"/>
      <c r="K93" s="10">
        <v>0.32960711475402465</v>
      </c>
      <c r="L93" s="10">
        <v>3.0123359444186867E-2</v>
      </c>
      <c r="M93" s="10"/>
      <c r="N93" s="10">
        <f>L93/K93</f>
        <v>9.139171485016935E-2</v>
      </c>
      <c r="O93" s="11">
        <v>5.1144313341306199E-3</v>
      </c>
      <c r="P93" s="8" t="s">
        <v>5</v>
      </c>
    </row>
    <row r="94" spans="1:16" x14ac:dyDescent="0.2">
      <c r="A94" s="1" t="s">
        <v>162</v>
      </c>
      <c r="B94" s="1" t="s">
        <v>163</v>
      </c>
      <c r="C94" s="9">
        <v>22.4621856937699</v>
      </c>
      <c r="D94" s="9">
        <v>3.6068636734924402</v>
      </c>
      <c r="E94" s="9">
        <v>16.709005231215802</v>
      </c>
      <c r="F94" s="9"/>
      <c r="G94" s="9">
        <v>0.17142266613919399</v>
      </c>
      <c r="H94" s="9">
        <v>3.0291087241313099</v>
      </c>
      <c r="I94" s="9">
        <v>0.802045852198499</v>
      </c>
      <c r="J94" s="9"/>
      <c r="K94" s="10">
        <v>14.259351532826047</v>
      </c>
      <c r="L94" s="10">
        <v>1.3341924141563342</v>
      </c>
      <c r="M94" s="10"/>
      <c r="N94" s="10">
        <f>L94/K94</f>
        <v>9.3566135254112212E-2</v>
      </c>
      <c r="O94" s="11">
        <v>7.68015088726076E-4</v>
      </c>
      <c r="P94" s="8" t="s">
        <v>5</v>
      </c>
    </row>
    <row r="95" spans="1:16" x14ac:dyDescent="0.2">
      <c r="A95" s="1" t="s">
        <v>378</v>
      </c>
      <c r="B95" s="1" t="s">
        <v>379</v>
      </c>
      <c r="C95" s="9">
        <v>0.79380437577097696</v>
      </c>
      <c r="D95" s="9">
        <v>0.61531858055714395</v>
      </c>
      <c r="E95" s="9">
        <v>1.30467828194055</v>
      </c>
      <c r="F95" s="9"/>
      <c r="G95" s="9">
        <v>0</v>
      </c>
      <c r="H95" s="9">
        <v>0.25510717834424401</v>
      </c>
      <c r="I95" s="9">
        <v>0</v>
      </c>
      <c r="J95" s="9"/>
      <c r="K95" s="10">
        <v>0.9046004127562236</v>
      </c>
      <c r="L95" s="10">
        <v>8.5035726114748009E-2</v>
      </c>
      <c r="M95" s="10"/>
      <c r="N95" s="10">
        <f>L95/K95</f>
        <v>9.400363399752712E-2</v>
      </c>
      <c r="O95" s="11">
        <v>1.5207531305896601E-3</v>
      </c>
      <c r="P95" s="8" t="s">
        <v>5</v>
      </c>
    </row>
    <row r="96" spans="1:16" x14ac:dyDescent="0.2">
      <c r="A96" s="1" t="s">
        <v>175</v>
      </c>
      <c r="B96" s="1" t="s">
        <v>176</v>
      </c>
      <c r="C96" s="9">
        <v>1.26961689711932</v>
      </c>
      <c r="D96" s="9">
        <v>0.60861618908110904</v>
      </c>
      <c r="E96" s="9">
        <v>1.26987444346556</v>
      </c>
      <c r="F96" s="9"/>
      <c r="G96" s="9">
        <v>0.17601520795623399</v>
      </c>
      <c r="H96" s="9">
        <v>7.5161653856499894E-2</v>
      </c>
      <c r="I96" s="9">
        <v>6.1254540165598399E-2</v>
      </c>
      <c r="J96" s="9"/>
      <c r="K96" s="10">
        <v>1.0493691765553297</v>
      </c>
      <c r="L96" s="10">
        <v>0.10414380065944411</v>
      </c>
      <c r="M96" s="10"/>
      <c r="N96" s="10">
        <f>L96/K96</f>
        <v>9.9244196405032251E-2</v>
      </c>
      <c r="O96" s="11">
        <v>8.5370590245206502E-5</v>
      </c>
      <c r="P96" s="8" t="s">
        <v>5</v>
      </c>
    </row>
    <row r="97" spans="1:16" x14ac:dyDescent="0.2">
      <c r="A97" s="1" t="s">
        <v>343</v>
      </c>
      <c r="B97" s="1" t="s">
        <v>344</v>
      </c>
      <c r="C97" s="9">
        <v>7.6418560555743902</v>
      </c>
      <c r="D97" s="9">
        <v>5.0391697752066396</v>
      </c>
      <c r="E97" s="9">
        <v>8.9342033572834705</v>
      </c>
      <c r="F97" s="9"/>
      <c r="G97" s="9">
        <v>0.21179881482670199</v>
      </c>
      <c r="H97" s="9">
        <v>1.25068222485006</v>
      </c>
      <c r="I97" s="9">
        <v>0.81078237934756203</v>
      </c>
      <c r="J97" s="9"/>
      <c r="K97" s="10">
        <v>7.2050763960215001</v>
      </c>
      <c r="L97" s="10">
        <v>0.75775447300810805</v>
      </c>
      <c r="M97" s="10"/>
      <c r="N97" s="10">
        <f>L97/K97</f>
        <v>0.10516952650585704</v>
      </c>
      <c r="O97" s="11">
        <v>2.8063732036587999E-5</v>
      </c>
      <c r="P97" s="8" t="s">
        <v>5</v>
      </c>
    </row>
    <row r="98" spans="1:16" x14ac:dyDescent="0.2">
      <c r="A98" s="1" t="s">
        <v>130</v>
      </c>
      <c r="B98" s="1" t="s">
        <v>131</v>
      </c>
      <c r="C98" s="9">
        <v>0.41990668915385898</v>
      </c>
      <c r="D98" s="9">
        <v>0.68989995719502994</v>
      </c>
      <c r="E98" s="9">
        <v>0.38289505463264001</v>
      </c>
      <c r="F98" s="9"/>
      <c r="G98" s="9">
        <v>5.4647888367594502E-2</v>
      </c>
      <c r="H98" s="9">
        <v>6.6006494714611494E-2</v>
      </c>
      <c r="I98" s="9">
        <v>5.8574985880399999E-2</v>
      </c>
      <c r="J98" s="9"/>
      <c r="K98" s="10">
        <v>0.49756723366050964</v>
      </c>
      <c r="L98" s="10">
        <v>5.9743122987535334E-2</v>
      </c>
      <c r="M98" s="10"/>
      <c r="N98" s="10">
        <f>L98/K98</f>
        <v>0.12007045268639634</v>
      </c>
      <c r="O98" s="11">
        <v>8.1663936839283295E-5</v>
      </c>
      <c r="P98" s="8" t="s">
        <v>5</v>
      </c>
    </row>
    <row r="99" spans="1:16" x14ac:dyDescent="0.2">
      <c r="A99" s="1" t="s">
        <v>136</v>
      </c>
      <c r="B99" s="1" t="s">
        <v>137</v>
      </c>
      <c r="C99" s="9">
        <v>0.16082620328120101</v>
      </c>
      <c r="D99" s="9">
        <v>0.173145358499536</v>
      </c>
      <c r="E99" s="9">
        <v>0.107078198455363</v>
      </c>
      <c r="F99" s="9"/>
      <c r="G99" s="9">
        <v>5.34887844005216E-2</v>
      </c>
      <c r="H99" s="9">
        <v>0</v>
      </c>
      <c r="I99" s="9">
        <v>0</v>
      </c>
      <c r="J99" s="9"/>
      <c r="K99" s="10">
        <v>0.14701658674536666</v>
      </c>
      <c r="L99" s="10">
        <v>1.7829594800173865E-2</v>
      </c>
      <c r="M99" s="10"/>
      <c r="N99" s="10">
        <f>L99/K99</f>
        <v>0.12127607635902198</v>
      </c>
      <c r="O99" s="11">
        <v>2.6903746041513901E-3</v>
      </c>
      <c r="P99" s="8" t="s">
        <v>5</v>
      </c>
    </row>
    <row r="100" spans="1:16" x14ac:dyDescent="0.2">
      <c r="A100" s="1" t="s">
        <v>440</v>
      </c>
      <c r="B100" s="1" t="s">
        <v>441</v>
      </c>
      <c r="C100" s="9">
        <v>0.50607299562882002</v>
      </c>
      <c r="D100" s="9">
        <v>0.510368443451655</v>
      </c>
      <c r="E100" s="9">
        <v>0.20334506430620999</v>
      </c>
      <c r="F100" s="9"/>
      <c r="G100" s="9">
        <v>3.7097680609397402E-2</v>
      </c>
      <c r="H100" s="9">
        <v>3.3191453736845102E-2</v>
      </c>
      <c r="I100" s="9">
        <v>8.5207688562489101E-2</v>
      </c>
      <c r="J100" s="9"/>
      <c r="K100" s="10">
        <v>0.40659550112889503</v>
      </c>
      <c r="L100" s="10">
        <v>5.1832274302910541E-2</v>
      </c>
      <c r="M100" s="10"/>
      <c r="N100" s="10">
        <f>L100/K100</f>
        <v>0.12747872064250698</v>
      </c>
      <c r="O100" s="11">
        <v>1.4528935058719599E-4</v>
      </c>
      <c r="P100" s="8" t="s">
        <v>5</v>
      </c>
    </row>
    <row r="101" spans="1:16" x14ac:dyDescent="0.2">
      <c r="A101" s="1" t="s">
        <v>212</v>
      </c>
      <c r="B101" s="1" t="s">
        <v>213</v>
      </c>
      <c r="C101" s="9">
        <v>2.3776647151105701</v>
      </c>
      <c r="D101" s="9">
        <v>1.6262207247090701</v>
      </c>
      <c r="E101" s="9">
        <v>2.3413188712640198</v>
      </c>
      <c r="F101" s="9"/>
      <c r="G101" s="9">
        <v>1.8606624853934502E-2</v>
      </c>
      <c r="H101" s="9">
        <v>0.37456710642280799</v>
      </c>
      <c r="I101" s="9">
        <v>0.42736566537572401</v>
      </c>
      <c r="J101" s="9"/>
      <c r="K101" s="10">
        <v>2.1150681036945538</v>
      </c>
      <c r="L101" s="10">
        <v>0.27351313221748885</v>
      </c>
      <c r="M101" s="10"/>
      <c r="N101" s="10">
        <f>L101/K101</f>
        <v>0.12931646585739826</v>
      </c>
      <c r="O101" s="11">
        <v>2.9676339823994598E-4</v>
      </c>
      <c r="P101" s="8" t="s">
        <v>5</v>
      </c>
    </row>
    <row r="102" spans="1:16" x14ac:dyDescent="0.2">
      <c r="A102" s="1" t="s">
        <v>337</v>
      </c>
      <c r="B102" s="1" t="s">
        <v>338</v>
      </c>
      <c r="C102" s="9">
        <v>7.8699142954095596</v>
      </c>
      <c r="D102" s="9">
        <v>0.62126028207152495</v>
      </c>
      <c r="E102" s="9">
        <v>12.650459210096701</v>
      </c>
      <c r="F102" s="9"/>
      <c r="G102" s="9">
        <v>0.29717002941838699</v>
      </c>
      <c r="H102" s="9">
        <v>2.1519605694010902</v>
      </c>
      <c r="I102" s="9">
        <v>0.303357345626657</v>
      </c>
      <c r="J102" s="9"/>
      <c r="K102" s="10">
        <v>7.047211262525928</v>
      </c>
      <c r="L102" s="10">
        <v>0.9174959814820447</v>
      </c>
      <c r="M102" s="10"/>
      <c r="N102" s="10">
        <f>L102/K102</f>
        <v>0.13019277375163962</v>
      </c>
      <c r="O102" s="11">
        <v>6.51990473547514E-3</v>
      </c>
      <c r="P102" s="8" t="s">
        <v>5</v>
      </c>
    </row>
    <row r="103" spans="1:16" x14ac:dyDescent="0.2">
      <c r="A103" s="1" t="s">
        <v>263</v>
      </c>
      <c r="B103" s="1" t="s">
        <v>264</v>
      </c>
      <c r="C103" s="9">
        <v>1.44262165094452</v>
      </c>
      <c r="D103" s="9">
        <v>0.31450787037038902</v>
      </c>
      <c r="E103" s="9">
        <v>0.58659015696551597</v>
      </c>
      <c r="F103" s="9"/>
      <c r="G103" s="9">
        <v>0</v>
      </c>
      <c r="H103" s="9">
        <v>0.159369181905123</v>
      </c>
      <c r="I103" s="9">
        <v>0.14877301330630899</v>
      </c>
      <c r="J103" s="9"/>
      <c r="K103" s="10">
        <v>0.78123989276014161</v>
      </c>
      <c r="L103" s="10">
        <v>0.10271406507047733</v>
      </c>
      <c r="M103" s="10"/>
      <c r="N103" s="10">
        <f>L103/K103</f>
        <v>0.13147570422650304</v>
      </c>
      <c r="O103" s="11">
        <v>2.8510852876780998E-3</v>
      </c>
      <c r="P103" s="8" t="s">
        <v>5</v>
      </c>
    </row>
    <row r="104" spans="1:16" x14ac:dyDescent="0.2">
      <c r="A104" s="1" t="s">
        <v>240</v>
      </c>
      <c r="B104" s="1" t="s">
        <v>241</v>
      </c>
      <c r="C104" s="9">
        <v>0.227442961442232</v>
      </c>
      <c r="D104" s="9">
        <v>0.50738286269698196</v>
      </c>
      <c r="E104" s="9">
        <v>0.40750718562620603</v>
      </c>
      <c r="F104" s="9"/>
      <c r="G104" s="9">
        <v>6.3330434167167098E-3</v>
      </c>
      <c r="H104" s="9">
        <v>6.7994412845142502E-2</v>
      </c>
      <c r="I104" s="9">
        <v>7.7578828971156602E-2</v>
      </c>
      <c r="J104" s="9"/>
      <c r="K104" s="10">
        <v>0.38077766992180662</v>
      </c>
      <c r="L104" s="10">
        <v>5.0635428411005268E-2</v>
      </c>
      <c r="M104" s="10"/>
      <c r="N104" s="10">
        <f>L104/K104</f>
        <v>0.13297898593003982</v>
      </c>
      <c r="O104" s="11">
        <v>1.1385025824579599E-3</v>
      </c>
      <c r="P104" s="8" t="s">
        <v>5</v>
      </c>
    </row>
    <row r="105" spans="1:16" x14ac:dyDescent="0.2">
      <c r="A105" s="1" t="s">
        <v>406</v>
      </c>
      <c r="B105" s="1" t="s">
        <v>407</v>
      </c>
      <c r="C105" s="9">
        <v>0.97578350122896695</v>
      </c>
      <c r="D105" s="9">
        <v>1.10827195556168</v>
      </c>
      <c r="E105" s="9">
        <v>0.86295835431074597</v>
      </c>
      <c r="F105" s="9"/>
      <c r="G105" s="9">
        <v>0.131532739123917</v>
      </c>
      <c r="H105" s="9">
        <v>8.3070285932508897E-2</v>
      </c>
      <c r="I105" s="9">
        <v>0.177712087892994</v>
      </c>
      <c r="J105" s="9"/>
      <c r="K105" s="10">
        <v>0.98233793703379757</v>
      </c>
      <c r="L105" s="10">
        <v>0.13077170431647331</v>
      </c>
      <c r="M105" s="10"/>
      <c r="N105" s="10">
        <f>L105/K105</f>
        <v>0.13312292988637175</v>
      </c>
      <c r="O105" s="11">
        <v>2.51064684453394E-5</v>
      </c>
      <c r="P105" s="8" t="s">
        <v>5</v>
      </c>
    </row>
    <row r="106" spans="1:16" x14ac:dyDescent="0.2">
      <c r="A106" s="1" t="s">
        <v>160</v>
      </c>
      <c r="B106" s="1" t="s">
        <v>161</v>
      </c>
      <c r="C106" s="9">
        <v>0.10262361906719</v>
      </c>
      <c r="D106" s="9">
        <v>0.369333913666202</v>
      </c>
      <c r="E106" s="9">
        <v>0.150598015142789</v>
      </c>
      <c r="F106" s="9"/>
      <c r="G106" s="9">
        <v>1.7553256764755901E-2</v>
      </c>
      <c r="H106" s="9">
        <v>1.17787305082377E-2</v>
      </c>
      <c r="I106" s="9">
        <v>5.3756188566672698E-2</v>
      </c>
      <c r="J106" s="9"/>
      <c r="K106" s="10">
        <v>0.20751851595872703</v>
      </c>
      <c r="L106" s="10">
        <v>2.7696058613222097E-2</v>
      </c>
      <c r="M106" s="10"/>
      <c r="N106" s="10">
        <f>L106/K106</f>
        <v>0.13346307188670584</v>
      </c>
      <c r="O106" s="11">
        <v>3.1374809243122498E-3</v>
      </c>
      <c r="P106" s="8" t="s">
        <v>5</v>
      </c>
    </row>
    <row r="107" spans="1:16" x14ac:dyDescent="0.2">
      <c r="A107" s="1" t="s">
        <v>331</v>
      </c>
      <c r="B107" s="1" t="s">
        <v>332</v>
      </c>
      <c r="C107" s="9">
        <v>0.91701223290864997</v>
      </c>
      <c r="D107" s="9">
        <v>0.40859369938797202</v>
      </c>
      <c r="E107" s="9">
        <v>0.48130742763325701</v>
      </c>
      <c r="F107" s="9"/>
      <c r="G107" s="9">
        <v>8.0142517644171407E-3</v>
      </c>
      <c r="H107" s="9">
        <v>0.134444725875277</v>
      </c>
      <c r="I107" s="9">
        <v>0.10430921441419801</v>
      </c>
      <c r="J107" s="9"/>
      <c r="K107" s="10">
        <v>0.60230445330995963</v>
      </c>
      <c r="L107" s="10">
        <v>8.2256064017964051E-2</v>
      </c>
      <c r="M107" s="10"/>
      <c r="N107" s="10">
        <f>L107/K107</f>
        <v>0.13656891222690862</v>
      </c>
      <c r="O107" s="11">
        <v>1.1646407809444599E-3</v>
      </c>
      <c r="P107" s="8" t="s">
        <v>5</v>
      </c>
    </row>
    <row r="108" spans="1:16" x14ac:dyDescent="0.2">
      <c r="A108" s="1" t="s">
        <v>327</v>
      </c>
      <c r="B108" s="1" t="s">
        <v>328</v>
      </c>
      <c r="C108" s="9">
        <v>0.63018778236073603</v>
      </c>
      <c r="D108" s="9">
        <v>0.69202884242846296</v>
      </c>
      <c r="E108" s="9">
        <v>0.61138722127172895</v>
      </c>
      <c r="F108" s="9"/>
      <c r="G108" s="9">
        <v>2.5151109260670799E-2</v>
      </c>
      <c r="H108" s="9">
        <v>6.7508415545883702E-2</v>
      </c>
      <c r="I108" s="9">
        <v>0.17330473358554099</v>
      </c>
      <c r="J108" s="9"/>
      <c r="K108" s="10">
        <v>0.64453461535364276</v>
      </c>
      <c r="L108" s="10">
        <v>8.8654752797365163E-2</v>
      </c>
      <c r="M108" s="10"/>
      <c r="N108" s="10">
        <f>L108/K108</f>
        <v>0.13754847402372972</v>
      </c>
      <c r="O108" s="11">
        <v>4.4535142838791702E-4</v>
      </c>
      <c r="P108" s="8" t="s">
        <v>5</v>
      </c>
    </row>
    <row r="109" spans="1:16" x14ac:dyDescent="0.2">
      <c r="A109" s="1" t="s">
        <v>223</v>
      </c>
      <c r="B109" s="1" t="s">
        <v>224</v>
      </c>
      <c r="C109" s="9">
        <v>1.81858253040624</v>
      </c>
      <c r="D109" s="9">
        <v>0.82922165370793399</v>
      </c>
      <c r="E109" s="9">
        <v>1.1904637116888399</v>
      </c>
      <c r="F109" s="9"/>
      <c r="G109" s="9">
        <v>0</v>
      </c>
      <c r="H109" s="9">
        <v>0.17189501746220501</v>
      </c>
      <c r="I109" s="9">
        <v>0.35956276805106502</v>
      </c>
      <c r="J109" s="9"/>
      <c r="K109" s="10">
        <v>1.279422631934338</v>
      </c>
      <c r="L109" s="10">
        <v>0.17715259517109003</v>
      </c>
      <c r="M109" s="10"/>
      <c r="N109" s="10">
        <f>L109/K109</f>
        <v>0.13846292128134075</v>
      </c>
      <c r="O109" s="11">
        <v>1.59608792758144E-3</v>
      </c>
      <c r="P109" s="8" t="s">
        <v>5</v>
      </c>
    </row>
    <row r="110" spans="1:16" x14ac:dyDescent="0.2">
      <c r="A110" s="1" t="s">
        <v>458</v>
      </c>
      <c r="B110" s="1" t="s">
        <v>459</v>
      </c>
      <c r="C110" s="9">
        <v>2.4876704059594399</v>
      </c>
      <c r="D110" s="9">
        <v>2.4706615643532199</v>
      </c>
      <c r="E110" s="9">
        <v>3.0345648277664901</v>
      </c>
      <c r="F110" s="9"/>
      <c r="G110" s="9">
        <v>0.52124188641012303</v>
      </c>
      <c r="H110" s="9">
        <v>0.199867435001986</v>
      </c>
      <c r="I110" s="9">
        <v>0.399070917582804</v>
      </c>
      <c r="J110" s="9"/>
      <c r="K110" s="10">
        <v>2.66429893269305</v>
      </c>
      <c r="L110" s="10">
        <v>0.37339341299830436</v>
      </c>
      <c r="M110" s="10"/>
      <c r="N110" s="10">
        <f>L110/K110</f>
        <v>0.1401469663994804</v>
      </c>
      <c r="O110" s="11">
        <v>1.35721462808005E-4</v>
      </c>
      <c r="P110" s="8" t="s">
        <v>5</v>
      </c>
    </row>
    <row r="111" spans="1:16" x14ac:dyDescent="0.2">
      <c r="A111" s="1" t="s">
        <v>98</v>
      </c>
      <c r="B111" s="1" t="s">
        <v>99</v>
      </c>
      <c r="C111" s="9">
        <v>0.61774832147987202</v>
      </c>
      <c r="D111" s="9">
        <v>0.49167478058834602</v>
      </c>
      <c r="E111" s="9">
        <v>0.88764664593443898</v>
      </c>
      <c r="F111" s="9"/>
      <c r="G111" s="9">
        <v>0.29057259190540402</v>
      </c>
      <c r="H111" s="9">
        <v>0</v>
      </c>
      <c r="I111" s="9">
        <v>0</v>
      </c>
      <c r="J111" s="9"/>
      <c r="K111" s="10">
        <v>0.66568991600088567</v>
      </c>
      <c r="L111" s="10">
        <v>9.6857530635134678E-2</v>
      </c>
      <c r="M111" s="10"/>
      <c r="N111" s="10">
        <f>L111/K111</f>
        <v>0.14549947101047242</v>
      </c>
      <c r="O111" s="11">
        <v>8.5775318636538596E-3</v>
      </c>
      <c r="P111" s="8" t="s">
        <v>5</v>
      </c>
    </row>
    <row r="112" spans="1:16" x14ac:dyDescent="0.2">
      <c r="A112" s="1" t="s">
        <v>426</v>
      </c>
      <c r="B112" s="1" t="s">
        <v>427</v>
      </c>
      <c r="C112" s="9">
        <v>55.534019442052298</v>
      </c>
      <c r="D112" s="9">
        <v>25.021029417739602</v>
      </c>
      <c r="E112" s="9">
        <v>78.191972033269593</v>
      </c>
      <c r="F112" s="9"/>
      <c r="G112" s="9">
        <v>2.9889421865427201</v>
      </c>
      <c r="H112" s="9">
        <v>16.505632708700301</v>
      </c>
      <c r="I112" s="9">
        <v>3.9015016132003502</v>
      </c>
      <c r="J112" s="9"/>
      <c r="K112" s="10">
        <v>52.915673631020496</v>
      </c>
      <c r="L112" s="10">
        <v>7.7986921694811224</v>
      </c>
      <c r="M112" s="10"/>
      <c r="N112" s="10">
        <f>L112/K112</f>
        <v>0.14737962562588136</v>
      </c>
      <c r="O112" s="11">
        <v>2.18527006242634E-4</v>
      </c>
      <c r="P112" s="8" t="s">
        <v>5</v>
      </c>
    </row>
    <row r="113" spans="1:16" x14ac:dyDescent="0.2">
      <c r="A113" s="1" t="s">
        <v>372</v>
      </c>
      <c r="B113" s="1" t="s">
        <v>373</v>
      </c>
      <c r="C113" s="9">
        <v>2.1931448726115201</v>
      </c>
      <c r="D113" s="9">
        <v>1.56683810020309</v>
      </c>
      <c r="E113" s="9">
        <v>0.93437252197517395</v>
      </c>
      <c r="F113" s="9"/>
      <c r="G113" s="9">
        <v>0.12100853591826299</v>
      </c>
      <c r="H113" s="9">
        <v>0.19488033969483501</v>
      </c>
      <c r="I113" s="9">
        <v>0.37984869168333002</v>
      </c>
      <c r="J113" s="9"/>
      <c r="K113" s="10">
        <v>1.564785164929928</v>
      </c>
      <c r="L113" s="10">
        <v>0.23191252243214266</v>
      </c>
      <c r="M113" s="10"/>
      <c r="N113" s="10">
        <f>L113/K113</f>
        <v>0.14820726041490037</v>
      </c>
      <c r="O113" s="11">
        <v>2.31393249986325E-4</v>
      </c>
      <c r="P113" s="8" t="s">
        <v>5</v>
      </c>
    </row>
    <row r="114" spans="1:16" x14ac:dyDescent="0.2">
      <c r="A114" s="1" t="s">
        <v>414</v>
      </c>
      <c r="B114" s="1" t="s">
        <v>415</v>
      </c>
      <c r="C114" s="9">
        <v>80.568936462320906</v>
      </c>
      <c r="D114" s="9">
        <v>56.3751237725265</v>
      </c>
      <c r="E114" s="9">
        <v>112.332780355034</v>
      </c>
      <c r="F114" s="9"/>
      <c r="G114" s="9">
        <v>11.983971344557199</v>
      </c>
      <c r="H114" s="9">
        <v>15.6227697712617</v>
      </c>
      <c r="I114" s="9">
        <v>10.190681569257301</v>
      </c>
      <c r="J114" s="9"/>
      <c r="K114" s="10">
        <v>83.092280196627129</v>
      </c>
      <c r="L114" s="10">
        <v>12.5991408950254</v>
      </c>
      <c r="M114" s="10"/>
      <c r="N114" s="10">
        <f>L114/K114</f>
        <v>0.15162829645800022</v>
      </c>
      <c r="O114" s="11">
        <v>1.21628354472321E-6</v>
      </c>
      <c r="P114" s="8" t="s">
        <v>5</v>
      </c>
    </row>
    <row r="115" spans="1:16" x14ac:dyDescent="0.2">
      <c r="A115" s="1" t="s">
        <v>370</v>
      </c>
      <c r="B115" s="1" t="s">
        <v>371</v>
      </c>
      <c r="C115" s="9">
        <v>1.4621745394366601</v>
      </c>
      <c r="D115" s="9">
        <v>2.8166504666192198</v>
      </c>
      <c r="E115" s="9">
        <v>0.86424453226341702</v>
      </c>
      <c r="F115" s="9"/>
      <c r="G115" s="9">
        <v>8.3365880612779997E-2</v>
      </c>
      <c r="H115" s="9">
        <v>5.5940857840776299E-2</v>
      </c>
      <c r="I115" s="9">
        <v>0.686131847593764</v>
      </c>
      <c r="J115" s="9"/>
      <c r="K115" s="10">
        <v>1.7143565127730989</v>
      </c>
      <c r="L115" s="10">
        <v>0.27514619534910678</v>
      </c>
      <c r="M115" s="10"/>
      <c r="N115" s="10">
        <f>L115/K115</f>
        <v>0.1604953189719199</v>
      </c>
      <c r="O115" s="11">
        <v>3.7639577773205201E-3</v>
      </c>
      <c r="P115" s="8" t="s">
        <v>5</v>
      </c>
    </row>
    <row r="116" spans="1:16" x14ac:dyDescent="0.2">
      <c r="A116" s="1" t="s">
        <v>394</v>
      </c>
      <c r="B116" s="1" t="s">
        <v>395</v>
      </c>
      <c r="C116" s="9">
        <v>2.1751059659679801</v>
      </c>
      <c r="D116" s="9">
        <v>1.60700349599466</v>
      </c>
      <c r="E116" s="9">
        <v>1.69903376019706</v>
      </c>
      <c r="F116" s="9"/>
      <c r="G116" s="9">
        <v>0.13021434880567601</v>
      </c>
      <c r="H116" s="9">
        <v>0.50242063480275601</v>
      </c>
      <c r="I116" s="9">
        <v>0.24923534070821801</v>
      </c>
      <c r="J116" s="9"/>
      <c r="K116" s="10">
        <v>1.8270477407198999</v>
      </c>
      <c r="L116" s="10">
        <v>0.29395677477221666</v>
      </c>
      <c r="M116" s="10"/>
      <c r="N116" s="10">
        <f>L116/K116</f>
        <v>0.16089167689531239</v>
      </c>
      <c r="O116" s="11">
        <v>9.6733075569022597E-4</v>
      </c>
      <c r="P116" s="8" t="s">
        <v>5</v>
      </c>
    </row>
    <row r="117" spans="1:16" x14ac:dyDescent="0.2">
      <c r="A117" s="1" t="s">
        <v>306</v>
      </c>
      <c r="B117" s="1" t="s">
        <v>307</v>
      </c>
      <c r="C117" s="9">
        <v>0.31677888525085102</v>
      </c>
      <c r="D117" s="9">
        <v>0.51156583193044602</v>
      </c>
      <c r="E117" s="9">
        <v>0.180781374015547</v>
      </c>
      <c r="F117" s="9"/>
      <c r="G117" s="9">
        <v>0</v>
      </c>
      <c r="H117" s="9">
        <v>6.7869423115647795E-2</v>
      </c>
      <c r="I117" s="9">
        <v>9.6795276037081907E-2</v>
      </c>
      <c r="J117" s="9"/>
      <c r="K117" s="10">
        <v>0.33637536373228133</v>
      </c>
      <c r="L117" s="10">
        <v>5.4888233050909896E-2</v>
      </c>
      <c r="M117" s="10"/>
      <c r="N117" s="10">
        <f>L117/K117</f>
        <v>0.16317554425476605</v>
      </c>
      <c r="O117" s="11">
        <v>6.6996480320582804E-3</v>
      </c>
      <c r="P117" s="8" t="s">
        <v>5</v>
      </c>
    </row>
    <row r="118" spans="1:16" x14ac:dyDescent="0.2">
      <c r="A118" s="1" t="s">
        <v>376</v>
      </c>
      <c r="B118" s="1" t="s">
        <v>377</v>
      </c>
      <c r="C118" s="9">
        <v>0.22612873117565899</v>
      </c>
      <c r="D118" s="9">
        <v>7.5121716276608394E-2</v>
      </c>
      <c r="E118" s="9">
        <v>0.11061306156534099</v>
      </c>
      <c r="F118" s="9"/>
      <c r="G118" s="9">
        <v>6.18851015591802E-2</v>
      </c>
      <c r="H118" s="9">
        <v>0</v>
      </c>
      <c r="I118" s="9">
        <v>5.9225248650909799E-3</v>
      </c>
      <c r="J118" s="9"/>
      <c r="K118" s="10">
        <v>0.1372878363392028</v>
      </c>
      <c r="L118" s="10">
        <v>2.2602542141423727E-2</v>
      </c>
      <c r="M118" s="10"/>
      <c r="N118" s="10">
        <f>L118/K118</f>
        <v>0.16463615964912348</v>
      </c>
      <c r="O118" s="11">
        <v>9.2999985825781908E-3</v>
      </c>
      <c r="P118" s="8" t="s">
        <v>5</v>
      </c>
    </row>
    <row r="119" spans="1:16" x14ac:dyDescent="0.2">
      <c r="A119" s="1" t="s">
        <v>335</v>
      </c>
      <c r="B119" s="1" t="s">
        <v>336</v>
      </c>
      <c r="C119" s="9">
        <v>0.63209538325139303</v>
      </c>
      <c r="D119" s="9">
        <v>0.74082234039882799</v>
      </c>
      <c r="E119" s="9">
        <v>0.41796948224531399</v>
      </c>
      <c r="F119" s="9"/>
      <c r="G119" s="9">
        <v>0.14048703943566701</v>
      </c>
      <c r="H119" s="9">
        <v>2.73689323358417E-2</v>
      </c>
      <c r="I119" s="9">
        <v>0.135316247396849</v>
      </c>
      <c r="J119" s="9"/>
      <c r="K119" s="10">
        <v>0.59696240196517836</v>
      </c>
      <c r="L119" s="10">
        <v>0.10105740638945256</v>
      </c>
      <c r="M119" s="10"/>
      <c r="N119" s="10">
        <f>L119/K119</f>
        <v>0.16928604893168359</v>
      </c>
      <c r="O119" s="11">
        <v>3.4979078276485402E-4</v>
      </c>
      <c r="P119" s="8" t="s">
        <v>5</v>
      </c>
    </row>
    <row r="120" spans="1:16" x14ac:dyDescent="0.2">
      <c r="A120" s="1" t="s">
        <v>380</v>
      </c>
      <c r="B120" s="1" t="s">
        <v>381</v>
      </c>
      <c r="C120" s="9">
        <v>2.9141187432277098</v>
      </c>
      <c r="D120" s="9">
        <v>6.2574971890776396</v>
      </c>
      <c r="E120" s="9">
        <v>3.1056337094039299</v>
      </c>
      <c r="F120" s="9"/>
      <c r="G120" s="9">
        <v>0.65358119120765001</v>
      </c>
      <c r="H120" s="9">
        <v>0.58701097536867297</v>
      </c>
      <c r="I120" s="9">
        <v>0.86221382724960904</v>
      </c>
      <c r="J120" s="9"/>
      <c r="K120" s="10">
        <v>4.0924165472364269</v>
      </c>
      <c r="L120" s="10">
        <v>0.7009353312753106</v>
      </c>
      <c r="M120" s="10"/>
      <c r="N120" s="10">
        <f>L120/K120</f>
        <v>0.171276634033905</v>
      </c>
      <c r="O120" s="11">
        <v>4.0690710515487298E-5</v>
      </c>
      <c r="P120" s="8" t="s">
        <v>5</v>
      </c>
    </row>
    <row r="121" spans="1:16" x14ac:dyDescent="0.2">
      <c r="A121" s="1" t="s">
        <v>284</v>
      </c>
      <c r="B121" s="1" t="s">
        <v>285</v>
      </c>
      <c r="C121" s="9">
        <v>2.6726396658860798</v>
      </c>
      <c r="D121" s="9">
        <v>2.7122919755836401</v>
      </c>
      <c r="E121" s="9">
        <v>2.4203132698565901</v>
      </c>
      <c r="F121" s="9"/>
      <c r="G121" s="9">
        <v>0.95999745979465201</v>
      </c>
      <c r="H121" s="9">
        <v>7.9110485181106804E-2</v>
      </c>
      <c r="I121" s="9">
        <v>0.33525815287073302</v>
      </c>
      <c r="J121" s="9"/>
      <c r="K121" s="10">
        <v>2.601748303775437</v>
      </c>
      <c r="L121" s="10">
        <v>0.45812203261549728</v>
      </c>
      <c r="M121" s="10"/>
      <c r="N121" s="10">
        <f>L121/K121</f>
        <v>0.17608237966397799</v>
      </c>
      <c r="O121" s="11">
        <v>8.8655606945640302E-4</v>
      </c>
      <c r="P121" s="8" t="s">
        <v>5</v>
      </c>
    </row>
    <row r="122" spans="1:16" x14ac:dyDescent="0.2">
      <c r="A122" s="1" t="s">
        <v>230</v>
      </c>
      <c r="B122" s="1" t="s">
        <v>231</v>
      </c>
      <c r="C122" s="9">
        <v>2787.70309642135</v>
      </c>
      <c r="D122" s="9">
        <v>985.09198759211097</v>
      </c>
      <c r="E122" s="9">
        <v>4093.9009918848501</v>
      </c>
      <c r="F122" s="9"/>
      <c r="G122" s="9">
        <v>80.465899732910998</v>
      </c>
      <c r="H122" s="9">
        <v>1042.56522851771</v>
      </c>
      <c r="I122" s="9">
        <v>291.64382706717998</v>
      </c>
      <c r="J122" s="9"/>
      <c r="K122" s="10">
        <v>2622.2320252994373</v>
      </c>
      <c r="L122" s="10">
        <v>471.55831843926694</v>
      </c>
      <c r="M122" s="10"/>
      <c r="N122" s="10">
        <f>L122/K122</f>
        <v>0.17983088982578452</v>
      </c>
      <c r="O122" s="11">
        <v>2.8225209713887002E-3</v>
      </c>
      <c r="P122" s="8" t="s">
        <v>5</v>
      </c>
    </row>
    <row r="123" spans="1:16" x14ac:dyDescent="0.2">
      <c r="A123" s="1" t="s">
        <v>201</v>
      </c>
      <c r="B123" s="1" t="s">
        <v>202</v>
      </c>
      <c r="C123" s="9">
        <v>0.47534422157935302</v>
      </c>
      <c r="D123" s="9">
        <v>0.24673911377795199</v>
      </c>
      <c r="E123" s="9">
        <v>0.77021996684281102</v>
      </c>
      <c r="F123" s="9"/>
      <c r="G123" s="9">
        <v>8.1305251645457099E-2</v>
      </c>
      <c r="H123" s="9">
        <v>8.1837176502693995E-2</v>
      </c>
      <c r="I123" s="9">
        <v>0.108934995234855</v>
      </c>
      <c r="J123" s="9"/>
      <c r="K123" s="10">
        <v>0.4974344340667054</v>
      </c>
      <c r="L123" s="10">
        <v>9.0692474461002037E-2</v>
      </c>
      <c r="M123" s="10"/>
      <c r="N123" s="10">
        <f>L123/K123</f>
        <v>0.18232045924034337</v>
      </c>
      <c r="O123" s="11">
        <v>4.9205915977181998E-3</v>
      </c>
      <c r="P123" s="8" t="s">
        <v>5</v>
      </c>
    </row>
    <row r="124" spans="1:16" x14ac:dyDescent="0.2">
      <c r="A124" s="1" t="s">
        <v>227</v>
      </c>
      <c r="B124" s="1" t="s">
        <v>228</v>
      </c>
      <c r="C124" s="9">
        <v>3.24409710571787</v>
      </c>
      <c r="D124" s="9">
        <v>2.8318315802699301</v>
      </c>
      <c r="E124" s="9">
        <v>5.3039014182959203</v>
      </c>
      <c r="F124" s="9"/>
      <c r="G124" s="9">
        <v>0.52489271500530399</v>
      </c>
      <c r="H124" s="9">
        <v>0.96272870865434101</v>
      </c>
      <c r="I124" s="9">
        <v>0.58940353837787995</v>
      </c>
      <c r="J124" s="9"/>
      <c r="K124" s="10">
        <v>3.7932767014279065</v>
      </c>
      <c r="L124" s="10">
        <v>0.69234165401250836</v>
      </c>
      <c r="M124" s="10"/>
      <c r="N124" s="10">
        <f>L124/K124</f>
        <v>0.18251809939198202</v>
      </c>
      <c r="O124" s="11">
        <v>8.3960404316318904E-4</v>
      </c>
      <c r="P124" s="8" t="s">
        <v>5</v>
      </c>
    </row>
    <row r="125" spans="1:16" x14ac:dyDescent="0.2">
      <c r="A125" s="1" t="s">
        <v>477</v>
      </c>
      <c r="B125" s="1" t="s">
        <v>478</v>
      </c>
      <c r="C125" s="9">
        <v>0.98825928932738705</v>
      </c>
      <c r="D125" s="9">
        <v>1.4363448390718101</v>
      </c>
      <c r="E125" s="9">
        <v>1.0839106897964399</v>
      </c>
      <c r="F125" s="9"/>
      <c r="G125" s="9">
        <v>0.184884009423504</v>
      </c>
      <c r="H125" s="9">
        <v>2.4812477268086299E-2</v>
      </c>
      <c r="I125" s="9">
        <v>0.452960259476753</v>
      </c>
      <c r="J125" s="9"/>
      <c r="K125" s="10">
        <v>1.1695049393985457</v>
      </c>
      <c r="L125" s="10">
        <v>0.22088558205611442</v>
      </c>
      <c r="M125" s="10"/>
      <c r="N125" s="10">
        <f>L125/K125</f>
        <v>0.18887101252407851</v>
      </c>
      <c r="O125" s="11">
        <v>2.6352594101722998E-3</v>
      </c>
      <c r="P125" s="8" t="s">
        <v>5</v>
      </c>
    </row>
    <row r="126" spans="1:16" x14ac:dyDescent="0.2">
      <c r="A126" s="1" t="s">
        <v>189</v>
      </c>
      <c r="B126" s="1" t="s">
        <v>190</v>
      </c>
      <c r="C126" s="9">
        <v>0.60848342973562297</v>
      </c>
      <c r="D126" s="9">
        <v>1.2832111146078899</v>
      </c>
      <c r="E126" s="9">
        <v>0.43917312038036699</v>
      </c>
      <c r="F126" s="9"/>
      <c r="G126" s="9">
        <v>2.8570444356532401E-2</v>
      </c>
      <c r="H126" s="9">
        <v>7.6686296813450905E-2</v>
      </c>
      <c r="I126" s="9">
        <v>0.33904665570209302</v>
      </c>
      <c r="J126" s="9"/>
      <c r="K126" s="10">
        <v>0.77695588824129336</v>
      </c>
      <c r="L126" s="10">
        <v>0.14810113229069211</v>
      </c>
      <c r="M126" s="10"/>
      <c r="N126" s="10">
        <f>L126/K126</f>
        <v>0.19061716956149441</v>
      </c>
      <c r="O126" s="11">
        <v>3.5809181386919401E-3</v>
      </c>
      <c r="P126" s="8" t="s">
        <v>5</v>
      </c>
    </row>
    <row r="127" spans="1:16" x14ac:dyDescent="0.2">
      <c r="A127" s="1" t="s">
        <v>234</v>
      </c>
      <c r="B127" s="1" t="s">
        <v>235</v>
      </c>
      <c r="C127" s="9">
        <v>0.79314010432681703</v>
      </c>
      <c r="D127" s="9">
        <v>0.97892846202953299</v>
      </c>
      <c r="E127" s="9">
        <v>0.57387550575120705</v>
      </c>
      <c r="F127" s="9"/>
      <c r="G127" s="9">
        <v>5.6526103299535099E-2</v>
      </c>
      <c r="H127" s="9">
        <v>0.197239172258386</v>
      </c>
      <c r="I127" s="9">
        <v>0.19907542485857199</v>
      </c>
      <c r="J127" s="9"/>
      <c r="K127" s="10">
        <v>0.78198135736918573</v>
      </c>
      <c r="L127" s="10">
        <v>0.15094690013883102</v>
      </c>
      <c r="M127" s="10"/>
      <c r="N127" s="10">
        <f>L127/K127</f>
        <v>0.19303132832560177</v>
      </c>
      <c r="O127" s="11">
        <v>1.2520736223333099E-3</v>
      </c>
      <c r="P127" s="8" t="s">
        <v>5</v>
      </c>
    </row>
    <row r="128" spans="1:16" x14ac:dyDescent="0.2">
      <c r="A128" s="1" t="s">
        <v>138</v>
      </c>
      <c r="B128" s="1" t="s">
        <v>139</v>
      </c>
      <c r="C128" s="9">
        <v>0.671803254344156</v>
      </c>
      <c r="D128" s="9">
        <v>0.30738670378393601</v>
      </c>
      <c r="E128" s="9">
        <v>0.67093061383017505</v>
      </c>
      <c r="F128" s="9"/>
      <c r="G128" s="9">
        <v>4.4686672567098497E-2</v>
      </c>
      <c r="H128" s="9">
        <v>0.119944072038995</v>
      </c>
      <c r="I128" s="9">
        <v>0.153957660550888</v>
      </c>
      <c r="J128" s="9"/>
      <c r="K128" s="10">
        <v>0.55004019065275578</v>
      </c>
      <c r="L128" s="10">
        <v>0.10619613505232717</v>
      </c>
      <c r="M128" s="10"/>
      <c r="N128" s="10">
        <f>L128/K128</f>
        <v>0.19306977354927421</v>
      </c>
      <c r="O128" s="11">
        <v>3.0410980367915298E-3</v>
      </c>
      <c r="P128" s="8" t="s">
        <v>5</v>
      </c>
    </row>
    <row r="129" spans="1:16" x14ac:dyDescent="0.2">
      <c r="A129" s="1" t="s">
        <v>269</v>
      </c>
      <c r="B129" s="1" t="s">
        <v>270</v>
      </c>
      <c r="C129" s="9">
        <v>2.1181948127106902</v>
      </c>
      <c r="D129" s="9">
        <v>0.834875437710488</v>
      </c>
      <c r="E129" s="9">
        <v>2.91961919035109</v>
      </c>
      <c r="F129" s="9"/>
      <c r="G129" s="9">
        <v>0.12895659657289399</v>
      </c>
      <c r="H129" s="9">
        <v>0.72111262060375703</v>
      </c>
      <c r="I129" s="9">
        <v>0.29619354467347098</v>
      </c>
      <c r="J129" s="9"/>
      <c r="K129" s="10">
        <v>1.9575631469240893</v>
      </c>
      <c r="L129" s="10">
        <v>0.382087587283374</v>
      </c>
      <c r="M129" s="10"/>
      <c r="N129" s="10">
        <f>L129/K129</f>
        <v>0.19518531899404962</v>
      </c>
      <c r="O129" s="11">
        <v>8.9477078262197394E-3</v>
      </c>
      <c r="P129" s="8" t="s">
        <v>5</v>
      </c>
    </row>
    <row r="130" spans="1:16" x14ac:dyDescent="0.2">
      <c r="A130" s="1" t="s">
        <v>197</v>
      </c>
      <c r="B130" s="1" t="s">
        <v>198</v>
      </c>
      <c r="C130" s="9">
        <v>4.0895759435799901</v>
      </c>
      <c r="D130" s="9">
        <v>3.0695815242470101</v>
      </c>
      <c r="E130" s="9">
        <v>5.3005032942899399</v>
      </c>
      <c r="F130" s="9"/>
      <c r="G130" s="9">
        <v>0.51723703274451505</v>
      </c>
      <c r="H130" s="9">
        <v>1.2032128903857</v>
      </c>
      <c r="I130" s="9">
        <v>0.73920884642502904</v>
      </c>
      <c r="J130" s="9"/>
      <c r="K130" s="10">
        <v>4.1532202540389802</v>
      </c>
      <c r="L130" s="10">
        <v>0.81988625651841474</v>
      </c>
      <c r="M130" s="10"/>
      <c r="N130" s="10">
        <f>L130/K130</f>
        <v>0.19740977033931215</v>
      </c>
      <c r="O130" s="11">
        <v>1.1275315952690599E-3</v>
      </c>
      <c r="P130" s="8" t="s">
        <v>5</v>
      </c>
    </row>
    <row r="131" spans="1:16" x14ac:dyDescent="0.2">
      <c r="A131" s="1" t="s">
        <v>207</v>
      </c>
      <c r="B131" s="1" t="s">
        <v>208</v>
      </c>
      <c r="C131" s="9">
        <v>3.46551827266831</v>
      </c>
      <c r="D131" s="9">
        <v>1.4018320271106199</v>
      </c>
      <c r="E131" s="9">
        <v>2.5057569106359399</v>
      </c>
      <c r="F131" s="9"/>
      <c r="G131" s="9">
        <v>0.26185010024741001</v>
      </c>
      <c r="H131" s="9">
        <v>0.810963713905823</v>
      </c>
      <c r="I131" s="9">
        <v>0.40095304118619102</v>
      </c>
      <c r="J131" s="9"/>
      <c r="K131" s="10">
        <v>2.4577024034716231</v>
      </c>
      <c r="L131" s="10">
        <v>0.4912556184464747</v>
      </c>
      <c r="M131" s="10"/>
      <c r="N131" s="10">
        <f>L131/K131</f>
        <v>0.19988409408419525</v>
      </c>
      <c r="O131" s="11">
        <v>2.0592542860164401E-3</v>
      </c>
      <c r="P131" s="8" t="s">
        <v>5</v>
      </c>
    </row>
    <row r="132" spans="1:16" x14ac:dyDescent="0.2">
      <c r="A132" s="1" t="s">
        <v>325</v>
      </c>
      <c r="B132" s="1" t="s">
        <v>326</v>
      </c>
      <c r="C132" s="9">
        <v>5.20718065973234</v>
      </c>
      <c r="D132" s="9">
        <v>6.5421018842098801</v>
      </c>
      <c r="E132" s="9">
        <v>4.6483410793747604</v>
      </c>
      <c r="F132" s="9"/>
      <c r="G132" s="9">
        <v>0.78171270234375201</v>
      </c>
      <c r="H132" s="9">
        <v>0.76763601548141902</v>
      </c>
      <c r="I132" s="9">
        <v>1.7662796055573</v>
      </c>
      <c r="J132" s="9"/>
      <c r="K132" s="10">
        <v>5.4658745411056602</v>
      </c>
      <c r="L132" s="10">
        <v>1.1052094411274904</v>
      </c>
      <c r="M132" s="10"/>
      <c r="N132" s="10">
        <f>L132/K132</f>
        <v>0.2022017579832566</v>
      </c>
      <c r="O132" s="11">
        <v>2.3023129876154601E-4</v>
      </c>
      <c r="P132" s="8" t="s">
        <v>5</v>
      </c>
    </row>
    <row r="133" spans="1:16" x14ac:dyDescent="0.2">
      <c r="A133" s="1" t="s">
        <v>310</v>
      </c>
      <c r="B133" s="1" t="s">
        <v>311</v>
      </c>
      <c r="C133" s="9">
        <v>0.42984236946510002</v>
      </c>
      <c r="D133" s="9">
        <v>1.3535962312086101</v>
      </c>
      <c r="E133" s="9">
        <v>0.689920753896068</v>
      </c>
      <c r="F133" s="9"/>
      <c r="G133" s="9">
        <v>0.321660444966402</v>
      </c>
      <c r="H133" s="9">
        <v>0.107921616688998</v>
      </c>
      <c r="I133" s="9">
        <v>7.3880475995650299E-2</v>
      </c>
      <c r="J133" s="9"/>
      <c r="K133" s="10">
        <v>0.82445311818992606</v>
      </c>
      <c r="L133" s="10">
        <v>0.16782084588368343</v>
      </c>
      <c r="M133" s="10"/>
      <c r="N133" s="10">
        <f>L133/K133</f>
        <v>0.20355414053394749</v>
      </c>
      <c r="O133" s="11">
        <v>4.7563808447737199E-3</v>
      </c>
      <c r="P133" s="8" t="s">
        <v>5</v>
      </c>
    </row>
    <row r="134" spans="1:16" x14ac:dyDescent="0.2">
      <c r="A134" s="1" t="s">
        <v>446</v>
      </c>
      <c r="B134" s="1" t="s">
        <v>447</v>
      </c>
      <c r="C134" s="9">
        <v>1.9140181888796799</v>
      </c>
      <c r="D134" s="9">
        <v>1.6432875435508101</v>
      </c>
      <c r="E134" s="9">
        <v>2.8310030444379501</v>
      </c>
      <c r="F134" s="9"/>
      <c r="G134" s="9">
        <v>0.24657345152485899</v>
      </c>
      <c r="H134" s="9">
        <v>0.58396850257482202</v>
      </c>
      <c r="I134" s="9">
        <v>0.47750356724796</v>
      </c>
      <c r="J134" s="9"/>
      <c r="K134" s="10">
        <v>2.1294362589561469</v>
      </c>
      <c r="L134" s="10">
        <v>0.43601517378254701</v>
      </c>
      <c r="M134" s="10"/>
      <c r="N134" s="10">
        <f>L134/K134</f>
        <v>0.20475615175083117</v>
      </c>
      <c r="O134" s="11">
        <v>1.2800786721993401E-3</v>
      </c>
      <c r="P134" s="8" t="s">
        <v>5</v>
      </c>
    </row>
    <row r="135" spans="1:16" x14ac:dyDescent="0.2">
      <c r="A135" s="1" t="s">
        <v>100</v>
      </c>
      <c r="B135" s="1" t="s">
        <v>101</v>
      </c>
      <c r="C135" s="9">
        <v>0.31051812770158899</v>
      </c>
      <c r="D135" s="9">
        <v>0.30787025664904899</v>
      </c>
      <c r="E135" s="9">
        <v>0.41417322697888798</v>
      </c>
      <c r="F135" s="9"/>
      <c r="G135" s="9">
        <v>0.121047258649756</v>
      </c>
      <c r="H135" s="9">
        <v>3.4811196679203099E-2</v>
      </c>
      <c r="I135" s="9">
        <v>5.9577215842892398E-2</v>
      </c>
      <c r="J135" s="9"/>
      <c r="K135" s="10">
        <v>0.34418720377650863</v>
      </c>
      <c r="L135" s="10">
        <v>7.1811890390617153E-2</v>
      </c>
      <c r="M135" s="10"/>
      <c r="N135" s="10">
        <f>L135/K135</f>
        <v>0.20864195299150873</v>
      </c>
      <c r="O135" s="11">
        <v>1.39356774043966E-3</v>
      </c>
      <c r="P135" s="8" t="s">
        <v>5</v>
      </c>
    </row>
    <row r="136" spans="1:16" x14ac:dyDescent="0.2">
      <c r="A136" s="1" t="s">
        <v>288</v>
      </c>
      <c r="B136" s="1" t="s">
        <v>289</v>
      </c>
      <c r="C136" s="9">
        <v>5.7940036148989096</v>
      </c>
      <c r="D136" s="9">
        <v>3.3996116482080998</v>
      </c>
      <c r="E136" s="9">
        <v>5.4833762781380004</v>
      </c>
      <c r="F136" s="9"/>
      <c r="G136" s="9">
        <v>0.80934552714113805</v>
      </c>
      <c r="H136" s="9">
        <v>1.0991181665035401</v>
      </c>
      <c r="I136" s="9">
        <v>1.3278161961928401</v>
      </c>
      <c r="J136" s="9"/>
      <c r="K136" s="10">
        <v>4.8923305137483366</v>
      </c>
      <c r="L136" s="10">
        <v>1.0787599632791727</v>
      </c>
      <c r="M136" s="10"/>
      <c r="N136" s="10">
        <f>L136/K136</f>
        <v>0.22050022177521764</v>
      </c>
      <c r="O136" s="11">
        <v>4.6800290842183301E-4</v>
      </c>
      <c r="P136" s="8" t="s">
        <v>5</v>
      </c>
    </row>
    <row r="137" spans="1:16" x14ac:dyDescent="0.2">
      <c r="A137" s="1" t="s">
        <v>94</v>
      </c>
      <c r="B137" s="1" t="s">
        <v>95</v>
      </c>
      <c r="C137" s="9">
        <v>0.453407206597085</v>
      </c>
      <c r="D137" s="9">
        <v>0.59748069977750196</v>
      </c>
      <c r="E137" s="9">
        <v>0.25616575408724301</v>
      </c>
      <c r="F137" s="9"/>
      <c r="G137" s="9">
        <v>3.2572274679720598E-2</v>
      </c>
      <c r="H137" s="9">
        <v>0.13114149150819199</v>
      </c>
      <c r="I137" s="9">
        <v>0.124689207478308</v>
      </c>
      <c r="J137" s="9"/>
      <c r="K137" s="10">
        <v>0.43568455348727664</v>
      </c>
      <c r="L137" s="10">
        <v>9.6134324555406866E-2</v>
      </c>
      <c r="M137" s="10"/>
      <c r="N137" s="10">
        <f>L137/K137</f>
        <v>0.22065121149220246</v>
      </c>
      <c r="O137" s="11">
        <v>3.76905053052951E-3</v>
      </c>
      <c r="P137" s="8" t="s">
        <v>5</v>
      </c>
    </row>
    <row r="138" spans="1:16" x14ac:dyDescent="0.2">
      <c r="A138" s="1" t="s">
        <v>232</v>
      </c>
      <c r="B138" s="1" t="s">
        <v>233</v>
      </c>
      <c r="C138" s="9">
        <v>19.9958317441044</v>
      </c>
      <c r="D138" s="9">
        <v>7.7498985779032701</v>
      </c>
      <c r="E138" s="9">
        <v>7.1891489190790301</v>
      </c>
      <c r="F138" s="9"/>
      <c r="G138" s="9">
        <v>2.3941309068385399</v>
      </c>
      <c r="H138" s="9">
        <v>3.5343646417439798</v>
      </c>
      <c r="I138" s="9">
        <v>1.8329839614110699</v>
      </c>
      <c r="J138" s="9"/>
      <c r="K138" s="10">
        <v>11.644959747028899</v>
      </c>
      <c r="L138" s="10">
        <v>2.5871598366645299</v>
      </c>
      <c r="M138" s="10"/>
      <c r="N138" s="10">
        <f>L138/K138</f>
        <v>0.22216992526097989</v>
      </c>
      <c r="O138" s="11">
        <v>6.9112686019128702E-3</v>
      </c>
      <c r="P138" s="8" t="s">
        <v>5</v>
      </c>
    </row>
    <row r="139" spans="1:16" x14ac:dyDescent="0.2">
      <c r="A139" s="1" t="s">
        <v>219</v>
      </c>
      <c r="B139" s="1" t="s">
        <v>220</v>
      </c>
      <c r="C139" s="9">
        <v>2.5049794395284102</v>
      </c>
      <c r="D139" s="9">
        <v>3.26925333213492</v>
      </c>
      <c r="E139" s="9">
        <v>2.6257178206530001</v>
      </c>
      <c r="F139" s="9"/>
      <c r="G139" s="9">
        <v>1.16297426898532</v>
      </c>
      <c r="H139" s="9">
        <v>0.45180389433296902</v>
      </c>
      <c r="I139" s="9">
        <v>0.28117618048830001</v>
      </c>
      <c r="J139" s="9"/>
      <c r="K139" s="10">
        <v>2.7999835307721099</v>
      </c>
      <c r="L139" s="10">
        <v>0.63198478126886293</v>
      </c>
      <c r="M139" s="10"/>
      <c r="N139" s="10">
        <f>L139/K139</f>
        <v>0.22571017805043656</v>
      </c>
      <c r="O139" s="11">
        <v>2.9652179422933601E-3</v>
      </c>
      <c r="P139" s="8" t="s">
        <v>5</v>
      </c>
    </row>
    <row r="140" spans="1:16" x14ac:dyDescent="0.2">
      <c r="A140" s="1" t="s">
        <v>225</v>
      </c>
      <c r="B140" s="1" t="s">
        <v>226</v>
      </c>
      <c r="C140" s="9">
        <v>861.17532134044302</v>
      </c>
      <c r="D140" s="9">
        <v>451.68390367570601</v>
      </c>
      <c r="E140" s="9">
        <v>1385.7195996442099</v>
      </c>
      <c r="F140" s="9"/>
      <c r="G140" s="9">
        <v>31.3193511963416</v>
      </c>
      <c r="H140" s="9">
        <v>348.93511087917898</v>
      </c>
      <c r="I140" s="9">
        <v>255.42554854188401</v>
      </c>
      <c r="J140" s="9"/>
      <c r="K140" s="10">
        <v>899.52627488678627</v>
      </c>
      <c r="L140" s="10">
        <v>211.89333687246821</v>
      </c>
      <c r="M140" s="10"/>
      <c r="N140" s="10">
        <f>L140/K140</f>
        <v>0.23556103116513963</v>
      </c>
      <c r="O140" s="11">
        <v>3.5093014667589E-3</v>
      </c>
      <c r="P140" s="8" t="s">
        <v>5</v>
      </c>
    </row>
    <row r="141" spans="1:16" x14ac:dyDescent="0.2">
      <c r="A141" s="1" t="s">
        <v>179</v>
      </c>
      <c r="B141" s="1" t="s">
        <v>180</v>
      </c>
      <c r="C141" s="9">
        <v>2.92531612552638</v>
      </c>
      <c r="D141" s="9">
        <v>2.0974956984454902</v>
      </c>
      <c r="E141" s="9">
        <v>1.6026603586800501</v>
      </c>
      <c r="F141" s="9"/>
      <c r="G141" s="9">
        <v>0.24517673916328001</v>
      </c>
      <c r="H141" s="9">
        <v>0.70508789570145103</v>
      </c>
      <c r="I141" s="9">
        <v>0.64358103533988698</v>
      </c>
      <c r="J141" s="9"/>
      <c r="K141" s="10">
        <v>2.20849072755064</v>
      </c>
      <c r="L141" s="10">
        <v>0.53128189006820603</v>
      </c>
      <c r="M141" s="10"/>
      <c r="N141" s="10">
        <f>L141/K141</f>
        <v>0.24056333288636092</v>
      </c>
      <c r="O141" s="11">
        <v>7.8442549948353393E-3</v>
      </c>
      <c r="P141" s="8" t="s">
        <v>5</v>
      </c>
    </row>
    <row r="142" spans="1:16" x14ac:dyDescent="0.2">
      <c r="A142" s="1" t="s">
        <v>292</v>
      </c>
      <c r="B142" s="1" t="s">
        <v>293</v>
      </c>
      <c r="C142" s="9">
        <v>2.5081122658412802</v>
      </c>
      <c r="D142" s="9">
        <v>3.2189603111353802</v>
      </c>
      <c r="E142" s="9">
        <v>2.41068689049367</v>
      </c>
      <c r="F142" s="9"/>
      <c r="G142" s="9">
        <v>0.89563170136048897</v>
      </c>
      <c r="H142" s="9">
        <v>0.56564154306968795</v>
      </c>
      <c r="I142" s="9">
        <v>0.54453409327156199</v>
      </c>
      <c r="J142" s="9"/>
      <c r="K142" s="10">
        <v>2.7125864891567768</v>
      </c>
      <c r="L142" s="10">
        <v>0.6686024459005796</v>
      </c>
      <c r="M142" s="10"/>
      <c r="N142" s="10">
        <f>L142/K142</f>
        <v>0.24648152181441357</v>
      </c>
      <c r="O142" s="11">
        <v>2.0098981744447499E-3</v>
      </c>
      <c r="P142" s="8" t="s">
        <v>5</v>
      </c>
    </row>
    <row r="143" spans="1:16" x14ac:dyDescent="0.2">
      <c r="A143" s="1" t="s">
        <v>355</v>
      </c>
      <c r="B143" s="1" t="s">
        <v>356</v>
      </c>
      <c r="C143" s="9">
        <v>3.0933690890253001</v>
      </c>
      <c r="D143" s="9">
        <v>1.98872107358724</v>
      </c>
      <c r="E143" s="9">
        <v>2.3217194001179999</v>
      </c>
      <c r="F143" s="9"/>
      <c r="G143" s="9">
        <v>0.36861839205987301</v>
      </c>
      <c r="H143" s="9">
        <v>0.65960890846131204</v>
      </c>
      <c r="I143" s="9">
        <v>0.80634282850008998</v>
      </c>
      <c r="J143" s="9"/>
      <c r="K143" s="10">
        <v>2.4679365209101802</v>
      </c>
      <c r="L143" s="10">
        <v>0.61152337634042497</v>
      </c>
      <c r="M143" s="10"/>
      <c r="N143" s="10">
        <f>L143/K143</f>
        <v>0.24778731995703596</v>
      </c>
      <c r="O143" s="11">
        <v>2.5059141327260998E-3</v>
      </c>
      <c r="P143" s="8" t="s">
        <v>5</v>
      </c>
    </row>
    <row r="144" spans="1:16" x14ac:dyDescent="0.2">
      <c r="A144" s="1" t="s">
        <v>30</v>
      </c>
      <c r="B144" s="1" t="s">
        <v>29</v>
      </c>
      <c r="C144" s="9">
        <v>20.400690706091101</v>
      </c>
      <c r="D144" s="9">
        <v>29.666308464611301</v>
      </c>
      <c r="E144" s="9">
        <v>31.167081241503901</v>
      </c>
      <c r="F144" s="9"/>
      <c r="G144" s="9">
        <v>2.0647221641468501</v>
      </c>
      <c r="H144" s="9">
        <v>7.0319991575415601</v>
      </c>
      <c r="I144" s="9">
        <v>11.2742671587348</v>
      </c>
      <c r="J144" s="9"/>
      <c r="K144" s="10">
        <v>27.07802680406877</v>
      </c>
      <c r="L144" s="10">
        <v>6.7903294934744025</v>
      </c>
      <c r="M144" s="10"/>
      <c r="N144" s="10">
        <f>L144/K144</f>
        <v>0.2507689922389057</v>
      </c>
      <c r="O144" s="11">
        <v>9.2274765487188601E-4</v>
      </c>
      <c r="P144" s="8" t="s">
        <v>5</v>
      </c>
    </row>
    <row r="145" spans="1:16" x14ac:dyDescent="0.2">
      <c r="A145" s="1" t="s">
        <v>339</v>
      </c>
      <c r="B145" s="1" t="s">
        <v>340</v>
      </c>
      <c r="C145" s="9">
        <v>8.2597161191332997</v>
      </c>
      <c r="D145" s="9">
        <v>3.9015420781895398</v>
      </c>
      <c r="E145" s="9">
        <v>7.9985714592212203</v>
      </c>
      <c r="F145" s="9"/>
      <c r="G145" s="9">
        <v>1.4216130254005299</v>
      </c>
      <c r="H145" s="9">
        <v>2.03231216996301</v>
      </c>
      <c r="I145" s="9">
        <v>1.60895258834972</v>
      </c>
      <c r="J145" s="9"/>
      <c r="K145" s="10">
        <v>6.7199432188480195</v>
      </c>
      <c r="L145" s="10">
        <v>1.6876259279044199</v>
      </c>
      <c r="M145" s="10"/>
      <c r="N145" s="10">
        <f>L145/K145</f>
        <v>0.25113693270070886</v>
      </c>
      <c r="O145" s="11">
        <v>4.86642724187605E-3</v>
      </c>
      <c r="P145" s="8" t="s">
        <v>5</v>
      </c>
    </row>
    <row r="146" spans="1:16" x14ac:dyDescent="0.2">
      <c r="A146" s="1" t="s">
        <v>152</v>
      </c>
      <c r="B146" s="1" t="s">
        <v>153</v>
      </c>
      <c r="C146" s="9">
        <v>4.0055041718776403</v>
      </c>
      <c r="D146" s="9">
        <v>3.46872441499894</v>
      </c>
      <c r="E146" s="9">
        <v>3.66456164620929</v>
      </c>
      <c r="F146" s="9"/>
      <c r="G146" s="9">
        <v>0.56950720937633104</v>
      </c>
      <c r="H146" s="9">
        <v>0.98555867513261497</v>
      </c>
      <c r="I146" s="9">
        <v>1.3539680260122</v>
      </c>
      <c r="J146" s="9"/>
      <c r="K146" s="10">
        <v>3.7129300776952903</v>
      </c>
      <c r="L146" s="10">
        <v>0.96967797017371538</v>
      </c>
      <c r="M146" s="10"/>
      <c r="N146" s="10">
        <f>L146/K146</f>
        <v>0.26116246465261178</v>
      </c>
      <c r="O146" s="11">
        <v>2.9094968099142001E-3</v>
      </c>
      <c r="P146" s="8" t="s">
        <v>5</v>
      </c>
    </row>
    <row r="147" spans="1:16" x14ac:dyDescent="0.2">
      <c r="A147" s="1" t="s">
        <v>144</v>
      </c>
      <c r="B147" s="1" t="s">
        <v>145</v>
      </c>
      <c r="C147" s="9">
        <v>7.6860466557722704</v>
      </c>
      <c r="D147" s="9">
        <v>13.915537521371601</v>
      </c>
      <c r="E147" s="9">
        <v>4.7942802112862104</v>
      </c>
      <c r="F147" s="9"/>
      <c r="G147" s="9">
        <v>2.2137768466908501</v>
      </c>
      <c r="H147" s="9">
        <v>2.0037067386521001</v>
      </c>
      <c r="I147" s="9">
        <v>2.7492888392964501</v>
      </c>
      <c r="J147" s="9"/>
      <c r="K147" s="10">
        <v>8.7986214628100274</v>
      </c>
      <c r="L147" s="10">
        <v>2.3222574748798004</v>
      </c>
      <c r="M147" s="10"/>
      <c r="N147" s="10">
        <f>L147/K147</f>
        <v>0.26393424068707894</v>
      </c>
      <c r="O147" s="11">
        <v>2.0608050970255301E-4</v>
      </c>
      <c r="P147" s="8" t="s">
        <v>5</v>
      </c>
    </row>
    <row r="148" spans="1:16" x14ac:dyDescent="0.2">
      <c r="A148" s="1" t="s">
        <v>37</v>
      </c>
      <c r="B148" s="1" t="s">
        <v>38</v>
      </c>
      <c r="C148" s="9">
        <v>3.7792751455908502</v>
      </c>
      <c r="D148" s="9">
        <v>35.815835059528297</v>
      </c>
      <c r="E148" s="9">
        <v>35.246335563993199</v>
      </c>
      <c r="F148" s="9"/>
      <c r="G148" s="9">
        <v>7.42255947255524</v>
      </c>
      <c r="H148" s="9">
        <v>4.1017914939861999</v>
      </c>
      <c r="I148" s="9">
        <v>8.2963200620676893</v>
      </c>
      <c r="J148" s="9"/>
      <c r="K148" s="10">
        <v>24.947148589704113</v>
      </c>
      <c r="L148" s="10">
        <v>6.6068903428697103</v>
      </c>
      <c r="M148" s="10"/>
      <c r="N148" s="10">
        <f>L148/K148</f>
        <v>0.26483549088236991</v>
      </c>
      <c r="O148" s="11">
        <v>4.2711728180502596E-3</v>
      </c>
      <c r="P148" s="8" t="s">
        <v>5</v>
      </c>
    </row>
    <row r="149" spans="1:16" x14ac:dyDescent="0.2">
      <c r="A149" s="1" t="s">
        <v>422</v>
      </c>
      <c r="B149" s="1" t="s">
        <v>423</v>
      </c>
      <c r="C149" s="9">
        <v>1.8542939957645701</v>
      </c>
      <c r="D149" s="9">
        <v>1.7739552391173801</v>
      </c>
      <c r="E149" s="9">
        <v>2.6723408933971302</v>
      </c>
      <c r="F149" s="9"/>
      <c r="G149" s="9">
        <v>0.25293121467491803</v>
      </c>
      <c r="H149" s="9">
        <v>0.60346304297776499</v>
      </c>
      <c r="I149" s="9">
        <v>0.83914169169502295</v>
      </c>
      <c r="J149" s="9"/>
      <c r="K149" s="10">
        <v>2.1001967094263603</v>
      </c>
      <c r="L149" s="10">
        <v>0.56517864978256871</v>
      </c>
      <c r="M149" s="10"/>
      <c r="N149" s="10">
        <f>L149/K149</f>
        <v>0.26910748276381191</v>
      </c>
      <c r="O149" s="11">
        <v>8.8048085976239702E-3</v>
      </c>
      <c r="P149" s="8" t="s">
        <v>5</v>
      </c>
    </row>
    <row r="150" spans="1:16" x14ac:dyDescent="0.2">
      <c r="A150" s="1" t="s">
        <v>286</v>
      </c>
      <c r="B150" s="1" t="s">
        <v>287</v>
      </c>
      <c r="C150" s="9">
        <v>26.745050348640699</v>
      </c>
      <c r="D150" s="9">
        <v>18.050670778633499</v>
      </c>
      <c r="E150" s="9">
        <v>23.458456459411899</v>
      </c>
      <c r="F150" s="9"/>
      <c r="G150" s="9">
        <v>4.0698228643188603</v>
      </c>
      <c r="H150" s="9">
        <v>7.5366192421266103</v>
      </c>
      <c r="I150" s="9">
        <v>7.8018768545998798</v>
      </c>
      <c r="J150" s="9"/>
      <c r="K150" s="10">
        <v>22.751392528895366</v>
      </c>
      <c r="L150" s="10">
        <v>6.4694396536817829</v>
      </c>
      <c r="M150" s="10"/>
      <c r="N150" s="10">
        <f>L150/K150</f>
        <v>0.2843535684888423</v>
      </c>
      <c r="O150" s="11">
        <v>4.9925506002419502E-4</v>
      </c>
      <c r="P150" s="8" t="s">
        <v>5</v>
      </c>
    </row>
    <row r="151" spans="1:16" x14ac:dyDescent="0.2">
      <c r="A151" s="1" t="s">
        <v>300</v>
      </c>
      <c r="B151" s="1" t="s">
        <v>301</v>
      </c>
      <c r="C151" s="9">
        <v>28.275276134832801</v>
      </c>
      <c r="D151" s="9">
        <v>19.634917458532499</v>
      </c>
      <c r="E151" s="9">
        <v>31.1837969921528</v>
      </c>
      <c r="F151" s="9"/>
      <c r="G151" s="9">
        <v>3.3485503846284801</v>
      </c>
      <c r="H151" s="9">
        <v>12.9867351952453</v>
      </c>
      <c r="I151" s="9">
        <v>6.4092559971020204</v>
      </c>
      <c r="J151" s="9"/>
      <c r="K151" s="10">
        <v>26.364663528506032</v>
      </c>
      <c r="L151" s="10">
        <v>7.5815138589919329</v>
      </c>
      <c r="M151" s="10"/>
      <c r="N151" s="10">
        <f>L151/K151</f>
        <v>0.28756345973445252</v>
      </c>
      <c r="O151" s="11">
        <v>3.4293510192317401E-3</v>
      </c>
      <c r="P151" s="8" t="s">
        <v>5</v>
      </c>
    </row>
    <row r="152" spans="1:16" x14ac:dyDescent="0.2">
      <c r="A152" s="1" t="s">
        <v>185</v>
      </c>
      <c r="B152" s="1" t="s">
        <v>186</v>
      </c>
      <c r="C152" s="9">
        <v>4.1847872061717304</v>
      </c>
      <c r="D152" s="9">
        <v>2.1111792677736498</v>
      </c>
      <c r="E152" s="9">
        <v>2.8865649933122901</v>
      </c>
      <c r="F152" s="9"/>
      <c r="G152" s="9">
        <v>0.99381985755136704</v>
      </c>
      <c r="H152" s="9">
        <v>1.0836818889598701</v>
      </c>
      <c r="I152" s="9">
        <v>0.72918048339001895</v>
      </c>
      <c r="J152" s="9"/>
      <c r="K152" s="10">
        <v>3.060843822419224</v>
      </c>
      <c r="L152" s="10">
        <v>0.93556074330041872</v>
      </c>
      <c r="M152" s="10"/>
      <c r="N152" s="10">
        <f>L152/K152</f>
        <v>0.30565451802796395</v>
      </c>
      <c r="O152" s="11">
        <v>9.6396668734956906E-3</v>
      </c>
      <c r="P152" s="8" t="s">
        <v>5</v>
      </c>
    </row>
    <row r="153" spans="1:16" x14ac:dyDescent="0.2">
      <c r="A153" s="1" t="s">
        <v>221</v>
      </c>
      <c r="B153" s="1" t="s">
        <v>222</v>
      </c>
      <c r="C153" s="9">
        <v>5.3663825713632596</v>
      </c>
      <c r="D153" s="9">
        <v>5.2898669527328002</v>
      </c>
      <c r="E153" s="9">
        <v>2.3898285908152501</v>
      </c>
      <c r="F153" s="9"/>
      <c r="G153" s="9">
        <v>1.3556163907450001</v>
      </c>
      <c r="H153" s="9">
        <v>0.71028000097171295</v>
      </c>
      <c r="I153" s="9">
        <v>2.0757621022008101</v>
      </c>
      <c r="J153" s="9"/>
      <c r="K153" s="10">
        <v>4.3486927049704365</v>
      </c>
      <c r="L153" s="10">
        <v>1.3805528313058411</v>
      </c>
      <c r="M153" s="10"/>
      <c r="N153" s="10">
        <f>L153/K153</f>
        <v>0.31746387362066469</v>
      </c>
      <c r="O153" s="11">
        <v>9.0659288595952396E-3</v>
      </c>
      <c r="P153" s="8" t="s">
        <v>5</v>
      </c>
    </row>
    <row r="154" spans="1:16" x14ac:dyDescent="0.2">
      <c r="A154" s="1" t="s">
        <v>396</v>
      </c>
      <c r="B154" s="1" t="s">
        <v>397</v>
      </c>
      <c r="C154" s="9">
        <v>3.3624919722236699</v>
      </c>
      <c r="D154" s="9">
        <v>3.0679975434564302</v>
      </c>
      <c r="E154" s="9">
        <v>2.41065348297025</v>
      </c>
      <c r="F154" s="9"/>
      <c r="G154" s="9">
        <v>0.50324525491861105</v>
      </c>
      <c r="H154" s="9">
        <v>0.96804972287879998</v>
      </c>
      <c r="I154" s="9">
        <v>1.4641111801745501</v>
      </c>
      <c r="J154" s="9"/>
      <c r="K154" s="10">
        <v>2.947047666216783</v>
      </c>
      <c r="L154" s="10">
        <v>0.97846871932398705</v>
      </c>
      <c r="M154" s="10"/>
      <c r="N154" s="10">
        <f>L154/K154</f>
        <v>0.3320165908887649</v>
      </c>
      <c r="O154" s="11">
        <v>9.6047185177079303E-3</v>
      </c>
      <c r="P154" s="8" t="s">
        <v>5</v>
      </c>
    </row>
    <row r="155" spans="1:16" x14ac:dyDescent="0.2">
      <c r="A155" s="1" t="s">
        <v>253</v>
      </c>
      <c r="B155" s="1" t="s">
        <v>254</v>
      </c>
      <c r="C155" s="9">
        <v>10.0850752156576</v>
      </c>
      <c r="D155" s="9">
        <v>16.6203543048257</v>
      </c>
      <c r="E155" s="9">
        <v>8.3102907412688705</v>
      </c>
      <c r="F155" s="9"/>
      <c r="G155" s="9">
        <v>2.6072703237276702</v>
      </c>
      <c r="H155" s="9">
        <v>4.1930602469053602</v>
      </c>
      <c r="I155" s="9">
        <v>5.1967248021091397</v>
      </c>
      <c r="J155" s="9"/>
      <c r="K155" s="10">
        <v>11.671906753917391</v>
      </c>
      <c r="L155" s="10">
        <v>3.9990184575807235</v>
      </c>
      <c r="M155" s="10"/>
      <c r="N155" s="10">
        <f>L155/K155</f>
        <v>0.34261912315556758</v>
      </c>
      <c r="O155" s="11">
        <v>4.1067501637456301E-3</v>
      </c>
      <c r="P155" s="8" t="s">
        <v>5</v>
      </c>
    </row>
    <row r="156" spans="1:16" x14ac:dyDescent="0.2">
      <c r="A156" s="1" t="s">
        <v>72</v>
      </c>
      <c r="B156" s="1" t="s">
        <v>73</v>
      </c>
      <c r="C156" s="9">
        <v>34.052564107220199</v>
      </c>
      <c r="D156" s="9">
        <v>9.9418896384823903</v>
      </c>
      <c r="E156" s="9">
        <v>8.2337597702700691</v>
      </c>
      <c r="F156" s="9"/>
      <c r="G156" s="9">
        <v>7.1071171321871001</v>
      </c>
      <c r="H156" s="9">
        <v>5.7715553671144901</v>
      </c>
      <c r="I156" s="9">
        <v>5.7855664775857498</v>
      </c>
      <c r="J156" s="9"/>
      <c r="K156" s="10">
        <v>17.409404505324218</v>
      </c>
      <c r="L156" s="10">
        <v>6.2214129922957797</v>
      </c>
      <c r="M156" s="10"/>
      <c r="N156" s="10">
        <f>L156/K156</f>
        <v>0.35735932210622834</v>
      </c>
      <c r="O156" s="11">
        <v>6.9876045548590698E-3</v>
      </c>
      <c r="P156" s="8" t="s">
        <v>5</v>
      </c>
    </row>
    <row r="157" spans="1:16" x14ac:dyDescent="0.2">
      <c r="A157" s="1" t="s">
        <v>122</v>
      </c>
      <c r="B157" s="1" t="s">
        <v>123</v>
      </c>
      <c r="C157" s="9">
        <v>11.902365615896001</v>
      </c>
      <c r="D157" s="9">
        <v>25.912416323175702</v>
      </c>
      <c r="E157" s="9">
        <v>11.6625346575286</v>
      </c>
      <c r="F157" s="9"/>
      <c r="G157" s="9">
        <v>5.2028598040937002</v>
      </c>
      <c r="H157" s="9">
        <v>5.2402235853441903</v>
      </c>
      <c r="I157" s="9">
        <v>7.65569738265852</v>
      </c>
      <c r="J157" s="9"/>
      <c r="K157" s="10">
        <v>16.492438865533433</v>
      </c>
      <c r="L157" s="10">
        <v>6.0329269240321368</v>
      </c>
      <c r="M157" s="10"/>
      <c r="N157" s="10">
        <f>L157/K157</f>
        <v>0.36579956264928115</v>
      </c>
      <c r="O157" s="11">
        <v>2.5332082881403301E-3</v>
      </c>
      <c r="P157" s="8" t="s">
        <v>5</v>
      </c>
    </row>
    <row r="158" spans="1:16" x14ac:dyDescent="0.2">
      <c r="A158" s="1" t="s">
        <v>90</v>
      </c>
      <c r="B158" s="1" t="s">
        <v>91</v>
      </c>
      <c r="C158" s="9">
        <v>26.842297275950699</v>
      </c>
      <c r="D158" s="9">
        <v>64.531712951614495</v>
      </c>
      <c r="E158" s="9">
        <v>33.878651138175201</v>
      </c>
      <c r="F158" s="9"/>
      <c r="G158" s="9">
        <v>11.0365765639116</v>
      </c>
      <c r="H158" s="9">
        <v>12.098335755208399</v>
      </c>
      <c r="I158" s="9">
        <v>23.174465384609501</v>
      </c>
      <c r="J158" s="9"/>
      <c r="K158" s="10">
        <v>41.750887121913465</v>
      </c>
      <c r="L158" s="10">
        <v>15.436459234576498</v>
      </c>
      <c r="M158" s="10"/>
      <c r="N158" s="10">
        <f>L158/K158</f>
        <v>0.36972769439609066</v>
      </c>
      <c r="O158" s="11">
        <v>4.4248680157006597E-3</v>
      </c>
      <c r="P158" s="8" t="s">
        <v>5</v>
      </c>
    </row>
    <row r="159" spans="1:16" x14ac:dyDescent="0.2">
      <c r="A159" s="1" t="s">
        <v>424</v>
      </c>
      <c r="B159" s="1" t="s">
        <v>425</v>
      </c>
      <c r="C159" s="9">
        <v>304.33446753106898</v>
      </c>
      <c r="D159" s="9">
        <v>133.54368250588399</v>
      </c>
      <c r="E159" s="9">
        <v>387.186125114417</v>
      </c>
      <c r="F159" s="9"/>
      <c r="G159" s="9">
        <v>67.364983607221006</v>
      </c>
      <c r="H159" s="9">
        <v>152.02019548764801</v>
      </c>
      <c r="I159" s="9">
        <v>87.671086017064297</v>
      </c>
      <c r="J159" s="9"/>
      <c r="K159" s="10">
        <v>275.02142505045668</v>
      </c>
      <c r="L159" s="10">
        <v>102.35208837064444</v>
      </c>
      <c r="M159" s="10"/>
      <c r="N159" s="10">
        <f>L159/K159</f>
        <v>0.37216041750880485</v>
      </c>
      <c r="O159" s="11">
        <v>9.1453126022064003E-3</v>
      </c>
      <c r="P159" s="8" t="s">
        <v>5</v>
      </c>
    </row>
    <row r="160" spans="1:16" x14ac:dyDescent="0.2">
      <c r="A160" s="1" t="s">
        <v>20</v>
      </c>
      <c r="B160" s="1" t="s">
        <v>19</v>
      </c>
      <c r="C160" s="9">
        <v>22.613847487305801</v>
      </c>
      <c r="D160" s="9">
        <v>29.351392273568901</v>
      </c>
      <c r="E160" s="9">
        <v>30.182352201533998</v>
      </c>
      <c r="F160" s="9"/>
      <c r="G160" s="9">
        <v>57.530799046487402</v>
      </c>
      <c r="H160" s="9">
        <v>98.956059682331997</v>
      </c>
      <c r="I160" s="9">
        <v>108.15073187257499</v>
      </c>
      <c r="J160" s="9"/>
      <c r="K160" s="10">
        <v>27.382530654136232</v>
      </c>
      <c r="L160" s="10">
        <v>88.212530200464812</v>
      </c>
      <c r="M160" s="10"/>
      <c r="N160" s="10">
        <f>L160/K160</f>
        <v>3.2214893252439394</v>
      </c>
      <c r="O160" s="11">
        <v>3.43207072127104E-3</v>
      </c>
      <c r="P160" s="8" t="s">
        <v>6</v>
      </c>
    </row>
    <row r="161" spans="1:16" x14ac:dyDescent="0.2">
      <c r="A161" s="1" t="s">
        <v>321</v>
      </c>
      <c r="B161" s="1" t="s">
        <v>322</v>
      </c>
      <c r="C161" s="9">
        <v>2.4228078340249102</v>
      </c>
      <c r="D161" s="9">
        <v>3.7091347411575399</v>
      </c>
      <c r="E161" s="9">
        <v>1.47944969843644</v>
      </c>
      <c r="F161" s="9"/>
      <c r="G161" s="9">
        <v>10.346415416925399</v>
      </c>
      <c r="H161" s="9">
        <v>7.1893011205878103</v>
      </c>
      <c r="I161" s="9">
        <v>9.2539451017046606</v>
      </c>
      <c r="J161" s="9"/>
      <c r="K161" s="10">
        <v>2.5371307578729634</v>
      </c>
      <c r="L161" s="10">
        <v>8.9298872130726235</v>
      </c>
      <c r="M161" s="10"/>
      <c r="N161" s="10">
        <f>L161/K161</f>
        <v>3.5196795377464545</v>
      </c>
      <c r="O161" s="11">
        <v>6.08979865352765E-3</v>
      </c>
      <c r="P161" s="8" t="s">
        <v>6</v>
      </c>
    </row>
    <row r="162" spans="1:16" x14ac:dyDescent="0.2">
      <c r="A162" s="1" t="s">
        <v>187</v>
      </c>
      <c r="B162" s="1" t="s">
        <v>188</v>
      </c>
      <c r="C162" s="9">
        <v>3.5137305481024201</v>
      </c>
      <c r="D162" s="9">
        <v>5.9324641285839901</v>
      </c>
      <c r="E162" s="9">
        <v>4.3891474023516901</v>
      </c>
      <c r="F162" s="9"/>
      <c r="G162" s="9">
        <v>14.805899775179</v>
      </c>
      <c r="H162" s="9">
        <v>17.628880179876901</v>
      </c>
      <c r="I162" s="9">
        <v>18.524074668732801</v>
      </c>
      <c r="J162" s="9"/>
      <c r="K162" s="10">
        <v>4.6117806930127001</v>
      </c>
      <c r="L162" s="10">
        <v>16.986284874596233</v>
      </c>
      <c r="M162" s="10"/>
      <c r="N162" s="10">
        <f>L162/K162</f>
        <v>3.6832377784858936</v>
      </c>
      <c r="O162" s="11">
        <v>2.11125824336021E-3</v>
      </c>
      <c r="P162" s="8" t="s">
        <v>6</v>
      </c>
    </row>
    <row r="163" spans="1:16" x14ac:dyDescent="0.2">
      <c r="A163" s="1" t="s">
        <v>365</v>
      </c>
      <c r="B163" s="1" t="s">
        <v>209</v>
      </c>
      <c r="C163" s="9">
        <v>16.1085278391438</v>
      </c>
      <c r="D163" s="9">
        <v>27.359322757842801</v>
      </c>
      <c r="E163" s="9">
        <v>8.5189710896868593</v>
      </c>
      <c r="F163" s="9"/>
      <c r="G163" s="9">
        <v>124.507476642973</v>
      </c>
      <c r="H163" s="9">
        <v>20.457913560117198</v>
      </c>
      <c r="I163" s="9">
        <v>54.163790746149999</v>
      </c>
      <c r="J163" s="9"/>
      <c r="K163" s="10">
        <v>17.328940562224485</v>
      </c>
      <c r="L163" s="10">
        <v>66.376393649746731</v>
      </c>
      <c r="M163" s="10"/>
      <c r="N163" s="10">
        <f>L163/K163</f>
        <v>3.8303780552194424</v>
      </c>
      <c r="O163" s="11">
        <v>8.6997477837948908E-3</v>
      </c>
      <c r="P163" s="8" t="s">
        <v>6</v>
      </c>
    </row>
    <row r="164" spans="1:16" x14ac:dyDescent="0.2">
      <c r="A164" s="1" t="s">
        <v>177</v>
      </c>
      <c r="B164" s="1" t="s">
        <v>178</v>
      </c>
      <c r="C164" s="9">
        <v>1.0026652396714399</v>
      </c>
      <c r="D164" s="9">
        <v>1.9735944312610501</v>
      </c>
      <c r="E164" s="9">
        <v>0.44265095235998497</v>
      </c>
      <c r="F164" s="9"/>
      <c r="G164" s="9">
        <v>4.46225859917703</v>
      </c>
      <c r="H164" s="9">
        <v>2.8119074163902198</v>
      </c>
      <c r="I164" s="9">
        <v>6.7402588671225301</v>
      </c>
      <c r="J164" s="9"/>
      <c r="K164" s="10">
        <v>1.139636874430825</v>
      </c>
      <c r="L164" s="10">
        <v>4.6714749608965933</v>
      </c>
      <c r="M164" s="10"/>
      <c r="N164" s="10">
        <f>L164/K164</f>
        <v>4.0990907417151572</v>
      </c>
      <c r="O164" s="11">
        <v>4.2639838289280901E-3</v>
      </c>
      <c r="P164" s="8" t="s">
        <v>6</v>
      </c>
    </row>
    <row r="165" spans="1:16" x14ac:dyDescent="0.2">
      <c r="A165" s="1" t="s">
        <v>259</v>
      </c>
      <c r="B165" s="1" t="s">
        <v>260</v>
      </c>
      <c r="C165" s="9">
        <v>0.520056200093578</v>
      </c>
      <c r="D165" s="9">
        <v>1.5746964703044199</v>
      </c>
      <c r="E165" s="9">
        <v>0.64922583974307702</v>
      </c>
      <c r="F165" s="9"/>
      <c r="G165" s="9">
        <v>3.3987463312581698</v>
      </c>
      <c r="H165" s="9">
        <v>4.3349848402385502</v>
      </c>
      <c r="I165" s="9">
        <v>3.6946318695437901</v>
      </c>
      <c r="J165" s="9"/>
      <c r="K165" s="10">
        <v>0.91465950338035851</v>
      </c>
      <c r="L165" s="10">
        <v>3.8094543470135029</v>
      </c>
      <c r="M165" s="10"/>
      <c r="N165" s="10">
        <f>L165/K165</f>
        <v>4.1648879533145271</v>
      </c>
      <c r="O165" s="11">
        <v>9.7603044668593195E-3</v>
      </c>
      <c r="P165" s="8" t="s">
        <v>6</v>
      </c>
    </row>
    <row r="166" spans="1:16" x14ac:dyDescent="0.2">
      <c r="A166" s="1" t="s">
        <v>302</v>
      </c>
      <c r="B166" s="1" t="s">
        <v>303</v>
      </c>
      <c r="C166" s="9">
        <v>11.3569914652376</v>
      </c>
      <c r="D166" s="9">
        <v>27.615723312629299</v>
      </c>
      <c r="E166" s="9">
        <v>6.02201693875808</v>
      </c>
      <c r="F166" s="9"/>
      <c r="G166" s="9">
        <v>119.219770700765</v>
      </c>
      <c r="H166" s="9">
        <v>17.028659699734199</v>
      </c>
      <c r="I166" s="9">
        <v>52.385359602365099</v>
      </c>
      <c r="J166" s="9"/>
      <c r="K166" s="10">
        <v>14.998243905541658</v>
      </c>
      <c r="L166" s="10">
        <v>62.877930000954763</v>
      </c>
      <c r="M166" s="10"/>
      <c r="N166" s="10">
        <f>L166/K166</f>
        <v>4.192352811232932</v>
      </c>
      <c r="O166" s="11">
        <v>5.1651605453190402E-3</v>
      </c>
      <c r="P166" s="8" t="s">
        <v>6</v>
      </c>
    </row>
    <row r="167" spans="1:16" x14ac:dyDescent="0.2">
      <c r="A167" s="1" t="s">
        <v>317</v>
      </c>
      <c r="B167" s="1" t="s">
        <v>318</v>
      </c>
      <c r="C167" s="9">
        <v>4.2562173225822102</v>
      </c>
      <c r="D167" s="9">
        <v>4.80109333482305</v>
      </c>
      <c r="E167" s="9">
        <v>1.72202740449662</v>
      </c>
      <c r="F167" s="9"/>
      <c r="G167" s="9">
        <v>15.7191061416825</v>
      </c>
      <c r="H167" s="9">
        <v>12.402363763263301</v>
      </c>
      <c r="I167" s="9">
        <v>17.0816414205493</v>
      </c>
      <c r="J167" s="9"/>
      <c r="K167" s="10">
        <v>3.5931126873006267</v>
      </c>
      <c r="L167" s="10">
        <v>15.067703775165034</v>
      </c>
      <c r="M167" s="10"/>
      <c r="N167" s="10">
        <f>L167/K167</f>
        <v>4.1934960259999094</v>
      </c>
      <c r="O167" s="11">
        <v>2.0001373791666398E-3</v>
      </c>
      <c r="P167" s="8" t="s">
        <v>6</v>
      </c>
    </row>
    <row r="168" spans="1:16" x14ac:dyDescent="0.2">
      <c r="A168" s="1" t="s">
        <v>111</v>
      </c>
      <c r="B168" s="1" t="s">
        <v>112</v>
      </c>
      <c r="C168" s="9">
        <v>0.92546364698470895</v>
      </c>
      <c r="D168" s="9">
        <v>0.95856068774167202</v>
      </c>
      <c r="E168" s="9">
        <v>0.382453040139558</v>
      </c>
      <c r="F168" s="9"/>
      <c r="G168" s="9">
        <v>2.5982366124316401</v>
      </c>
      <c r="H168" s="9">
        <v>3.2049449804611401</v>
      </c>
      <c r="I168" s="9">
        <v>3.8907398954638599</v>
      </c>
      <c r="J168" s="9"/>
      <c r="K168" s="10">
        <v>0.75549245828864631</v>
      </c>
      <c r="L168" s="10">
        <v>3.2313071627855465</v>
      </c>
      <c r="M168" s="10"/>
      <c r="N168" s="10">
        <f>L168/K168</f>
        <v>4.277087252604951</v>
      </c>
      <c r="O168" s="11">
        <v>7.2886428930035302E-3</v>
      </c>
      <c r="P168" s="8" t="s">
        <v>6</v>
      </c>
    </row>
    <row r="169" spans="1:16" x14ac:dyDescent="0.2">
      <c r="A169" s="1" t="s">
        <v>173</v>
      </c>
      <c r="B169" s="1" t="s">
        <v>174</v>
      </c>
      <c r="C169" s="9">
        <v>9.9900123812442301E-2</v>
      </c>
      <c r="D169" s="9">
        <v>0.31459074464453202</v>
      </c>
      <c r="E169" s="9">
        <v>7.4827768722957003E-2</v>
      </c>
      <c r="F169" s="9"/>
      <c r="G169" s="9">
        <v>0.80738043071724896</v>
      </c>
      <c r="H169" s="9">
        <v>0.71233385826597295</v>
      </c>
      <c r="I169" s="9">
        <v>0.58380176921147797</v>
      </c>
      <c r="J169" s="9"/>
      <c r="K169" s="10">
        <v>0.16310621239331044</v>
      </c>
      <c r="L169" s="10">
        <v>0.70117201939823326</v>
      </c>
      <c r="M169" s="10"/>
      <c r="N169" s="10">
        <f>L169/K169</f>
        <v>4.2988676464845108</v>
      </c>
      <c r="O169" s="11">
        <v>8.6168710335511895E-3</v>
      </c>
      <c r="P169" s="8" t="s">
        <v>6</v>
      </c>
    </row>
    <row r="170" spans="1:16" x14ac:dyDescent="0.2">
      <c r="A170" s="1" t="s">
        <v>86</v>
      </c>
      <c r="B170" s="1" t="s">
        <v>87</v>
      </c>
      <c r="C170" s="9">
        <v>0.13776198033002099</v>
      </c>
      <c r="D170" s="9">
        <v>0.14460657411894401</v>
      </c>
      <c r="E170" s="9">
        <v>3.9309438303380601E-2</v>
      </c>
      <c r="F170" s="9"/>
      <c r="G170" s="9">
        <v>0.439851957302894</v>
      </c>
      <c r="H170" s="9">
        <v>0.59030614523842495</v>
      </c>
      <c r="I170" s="9">
        <v>0.63142034717212703</v>
      </c>
      <c r="J170" s="9"/>
      <c r="K170" s="10">
        <v>0.10722599758411522</v>
      </c>
      <c r="L170" s="10">
        <v>0.55385948323781531</v>
      </c>
      <c r="M170" s="10"/>
      <c r="N170" s="10">
        <f>L170/K170</f>
        <v>5.1653469840961934</v>
      </c>
      <c r="O170" s="11">
        <v>4.1677906337412298E-3</v>
      </c>
      <c r="P170" s="8" t="s">
        <v>6</v>
      </c>
    </row>
    <row r="171" spans="1:16" x14ac:dyDescent="0.2">
      <c r="A171" s="1" t="s">
        <v>450</v>
      </c>
      <c r="B171" s="1" t="s">
        <v>451</v>
      </c>
      <c r="C171" s="9">
        <v>0.78101741533192304</v>
      </c>
      <c r="D171" s="9">
        <v>3.31997250083703</v>
      </c>
      <c r="E171" s="9">
        <v>0.56073941975348696</v>
      </c>
      <c r="F171" s="9"/>
      <c r="G171" s="9">
        <v>7.0285115792945696</v>
      </c>
      <c r="H171" s="9">
        <v>10.464988767779399</v>
      </c>
      <c r="I171" s="9">
        <v>7.0208840218896702</v>
      </c>
      <c r="J171" s="9"/>
      <c r="K171" s="10">
        <v>1.5539097786408134</v>
      </c>
      <c r="L171" s="10">
        <v>8.1714614563212127</v>
      </c>
      <c r="M171" s="10"/>
      <c r="N171" s="10">
        <f>L171/K171</f>
        <v>5.2586460093382605</v>
      </c>
      <c r="O171" s="11">
        <v>3.8647890748142702E-3</v>
      </c>
      <c r="P171" s="8" t="s">
        <v>6</v>
      </c>
    </row>
    <row r="172" spans="1:16" x14ac:dyDescent="0.2">
      <c r="A172" s="1" t="s">
        <v>400</v>
      </c>
      <c r="B172" s="1" t="s">
        <v>401</v>
      </c>
      <c r="C172" s="9">
        <v>1.0477407755711801</v>
      </c>
      <c r="D172" s="9">
        <v>0.31236836104814197</v>
      </c>
      <c r="E172" s="9">
        <v>2.0007701862985998</v>
      </c>
      <c r="F172" s="9"/>
      <c r="G172" s="9">
        <v>6.4653749438246804</v>
      </c>
      <c r="H172" s="9">
        <v>7.8998623416346296</v>
      </c>
      <c r="I172" s="9">
        <v>5.6149161756694204</v>
      </c>
      <c r="J172" s="9"/>
      <c r="K172" s="10">
        <v>1.1202931076393072</v>
      </c>
      <c r="L172" s="10">
        <v>6.6600511537095768</v>
      </c>
      <c r="M172" s="10"/>
      <c r="N172" s="10">
        <f>L172/K172</f>
        <v>5.9449184399105182</v>
      </c>
      <c r="O172" s="11">
        <v>8.1382334214050497E-3</v>
      </c>
      <c r="P172" s="8" t="s">
        <v>6</v>
      </c>
    </row>
    <row r="173" spans="1:16" x14ac:dyDescent="0.2">
      <c r="A173" s="1" t="s">
        <v>124</v>
      </c>
      <c r="B173" s="1" t="s">
        <v>125</v>
      </c>
      <c r="C173" s="9">
        <v>0.67797026085160705</v>
      </c>
      <c r="D173" s="9">
        <v>0.67333480401901002</v>
      </c>
      <c r="E173" s="9">
        <v>0.69643502710882099</v>
      </c>
      <c r="F173" s="9"/>
      <c r="G173" s="9">
        <v>3.5513798054766901</v>
      </c>
      <c r="H173" s="9">
        <v>4.7661520846771896</v>
      </c>
      <c r="I173" s="9">
        <v>3.9464223358019899</v>
      </c>
      <c r="J173" s="9"/>
      <c r="K173" s="10">
        <v>0.68258003065981265</v>
      </c>
      <c r="L173" s="10">
        <v>4.0879847419852906</v>
      </c>
      <c r="M173" s="10"/>
      <c r="N173" s="10">
        <f>L173/K173</f>
        <v>5.989018955086717</v>
      </c>
      <c r="O173" s="11">
        <v>7.0065402955157201E-4</v>
      </c>
      <c r="P173" s="8" t="s">
        <v>6</v>
      </c>
    </row>
    <row r="174" spans="1:16" x14ac:dyDescent="0.2">
      <c r="A174" s="1" t="s">
        <v>438</v>
      </c>
      <c r="B174" s="1" t="s">
        <v>439</v>
      </c>
      <c r="C174" s="9">
        <v>0.10724173168935799</v>
      </c>
      <c r="D174" s="9">
        <v>0.43642504211614103</v>
      </c>
      <c r="E174" s="9">
        <v>0.38556874718753797</v>
      </c>
      <c r="F174" s="9"/>
      <c r="G174" s="9">
        <v>2.4653209500968698</v>
      </c>
      <c r="H174" s="9">
        <v>1.2062603510982099</v>
      </c>
      <c r="I174" s="9">
        <v>1.9661335091849901</v>
      </c>
      <c r="J174" s="9"/>
      <c r="K174" s="10">
        <v>0.30974517366434567</v>
      </c>
      <c r="L174" s="10">
        <v>1.8792382701266899</v>
      </c>
      <c r="M174" s="10"/>
      <c r="N174" s="10">
        <f>L174/K174</f>
        <v>6.067046171841632</v>
      </c>
      <c r="O174" s="11">
        <v>6.3814533443361998E-3</v>
      </c>
      <c r="P174" s="8" t="s">
        <v>6</v>
      </c>
    </row>
    <row r="175" spans="1:16" x14ac:dyDescent="0.2">
      <c r="A175" s="1" t="s">
        <v>195</v>
      </c>
      <c r="B175" s="1" t="s">
        <v>196</v>
      </c>
      <c r="C175" s="9">
        <v>0.111440614305767</v>
      </c>
      <c r="D175" s="9">
        <v>0.18896357643653</v>
      </c>
      <c r="E175" s="9">
        <v>7.1547337441073805E-2</v>
      </c>
      <c r="F175" s="9"/>
      <c r="G175" s="9">
        <v>0.90064924590592599</v>
      </c>
      <c r="H175" s="9">
        <v>0.49244233985498198</v>
      </c>
      <c r="I175" s="9">
        <v>0.89386254908317597</v>
      </c>
      <c r="J175" s="9"/>
      <c r="K175" s="10">
        <v>0.12398384272779028</v>
      </c>
      <c r="L175" s="10">
        <v>0.76231804494802802</v>
      </c>
      <c r="M175" s="10"/>
      <c r="N175" s="10">
        <f>L175/K175</f>
        <v>6.1485273256267501</v>
      </c>
      <c r="O175" s="11">
        <v>7.0628615737473701E-3</v>
      </c>
      <c r="P175" s="8" t="s">
        <v>6</v>
      </c>
    </row>
    <row r="176" spans="1:16" x14ac:dyDescent="0.2">
      <c r="A176" s="1" t="s">
        <v>430</v>
      </c>
      <c r="B176" s="1" t="s">
        <v>431</v>
      </c>
      <c r="C176" s="9">
        <v>0.432786495283355</v>
      </c>
      <c r="D176" s="9">
        <v>0.78277514403296899</v>
      </c>
      <c r="E176" s="9">
        <v>0.395176526797821</v>
      </c>
      <c r="F176" s="9"/>
      <c r="G176" s="9">
        <v>6.9781810066355101</v>
      </c>
      <c r="H176" s="9">
        <v>0.962010334409104</v>
      </c>
      <c r="I176" s="9">
        <v>2.1423313916108602</v>
      </c>
      <c r="J176" s="9"/>
      <c r="K176" s="10">
        <v>0.53691272203804841</v>
      </c>
      <c r="L176" s="10">
        <v>3.3608409108851585</v>
      </c>
      <c r="M176" s="10"/>
      <c r="N176" s="10">
        <f>L176/K176</f>
        <v>6.2595665420775628</v>
      </c>
      <c r="O176" s="11">
        <v>2.0972776264301701E-3</v>
      </c>
      <c r="P176" s="8" t="s">
        <v>6</v>
      </c>
    </row>
    <row r="177" spans="1:16" x14ac:dyDescent="0.2">
      <c r="A177" s="1" t="s">
        <v>374</v>
      </c>
      <c r="B177" s="1" t="s">
        <v>375</v>
      </c>
      <c r="C177" s="9">
        <v>0.19356646925432899</v>
      </c>
      <c r="D177" s="9">
        <v>0.55450792701779905</v>
      </c>
      <c r="E177" s="9">
        <v>0.122472879700677</v>
      </c>
      <c r="F177" s="9"/>
      <c r="G177" s="9">
        <v>1.2595654078332701</v>
      </c>
      <c r="H177" s="9">
        <v>1.6160299026678999</v>
      </c>
      <c r="I177" s="9">
        <v>2.5998685138330799</v>
      </c>
      <c r="J177" s="9"/>
      <c r="K177" s="10">
        <v>0.29018242532426836</v>
      </c>
      <c r="L177" s="10">
        <v>1.8251546081114167</v>
      </c>
      <c r="M177" s="10"/>
      <c r="N177" s="10">
        <f>L177/K177</f>
        <v>6.2896800385890792</v>
      </c>
      <c r="O177" s="11">
        <v>1.6003426357673E-3</v>
      </c>
      <c r="P177" s="8" t="s">
        <v>6</v>
      </c>
    </row>
    <row r="178" spans="1:16" x14ac:dyDescent="0.2">
      <c r="A178" s="1" t="s">
        <v>275</v>
      </c>
      <c r="B178" s="1" t="s">
        <v>252</v>
      </c>
      <c r="C178" s="9">
        <v>5.4302877545006699E-2</v>
      </c>
      <c r="D178" s="9">
        <v>4.2092952055988897E-2</v>
      </c>
      <c r="E178" s="9">
        <v>0.167345508404629</v>
      </c>
      <c r="F178" s="9"/>
      <c r="G178" s="9">
        <v>0.45512354468261002</v>
      </c>
      <c r="H178" s="9">
        <v>0.41010956326120901</v>
      </c>
      <c r="I178" s="9">
        <v>0.90596917831448498</v>
      </c>
      <c r="J178" s="9"/>
      <c r="K178" s="10">
        <v>8.7913779335208206E-2</v>
      </c>
      <c r="L178" s="10">
        <v>0.59040076208610126</v>
      </c>
      <c r="M178" s="10"/>
      <c r="N178" s="10">
        <f>L178/K178</f>
        <v>6.7156794594730185</v>
      </c>
      <c r="O178" s="11">
        <v>9.5729769058427207E-3</v>
      </c>
      <c r="P178" s="8" t="s">
        <v>6</v>
      </c>
    </row>
    <row r="179" spans="1:16" x14ac:dyDescent="0.2">
      <c r="A179" s="1" t="s">
        <v>50</v>
      </c>
      <c r="B179" s="1" t="s">
        <v>51</v>
      </c>
      <c r="C179" s="9">
        <v>3.8271852399376E-2</v>
      </c>
      <c r="D179" s="9">
        <v>5.56246506045752E-2</v>
      </c>
      <c r="E179" s="9">
        <v>8.1904583745384299E-2</v>
      </c>
      <c r="F179" s="9"/>
      <c r="G179" s="9">
        <v>0.32076423779084501</v>
      </c>
      <c r="H179" s="9">
        <v>0.47660696038935202</v>
      </c>
      <c r="I179" s="9">
        <v>0.43853946987121301</v>
      </c>
      <c r="J179" s="9"/>
      <c r="K179" s="10">
        <v>5.8600362249778493E-2</v>
      </c>
      <c r="L179" s="10">
        <v>0.41197022268380334</v>
      </c>
      <c r="M179" s="10"/>
      <c r="N179" s="10">
        <f>L179/K179</f>
        <v>7.0301651195912287</v>
      </c>
      <c r="O179" s="11">
        <v>5.7938705423281897E-3</v>
      </c>
      <c r="P179" s="8" t="s">
        <v>6</v>
      </c>
    </row>
    <row r="180" spans="1:16" x14ac:dyDescent="0.2">
      <c r="A180" s="1" t="s">
        <v>420</v>
      </c>
      <c r="B180" s="1" t="s">
        <v>421</v>
      </c>
      <c r="C180" s="9">
        <v>0.42326869318789201</v>
      </c>
      <c r="D180" s="9">
        <v>1.5553670313261601</v>
      </c>
      <c r="E180" s="9">
        <v>0.21876556968837901</v>
      </c>
      <c r="F180" s="9"/>
      <c r="G180" s="9">
        <v>4.5801975553931804</v>
      </c>
      <c r="H180" s="9">
        <v>3.1376054893651002</v>
      </c>
      <c r="I180" s="9">
        <v>7.8625559752216203</v>
      </c>
      <c r="J180" s="9"/>
      <c r="K180" s="10">
        <v>0.73246709806747701</v>
      </c>
      <c r="L180" s="10">
        <v>5.1934530066599676</v>
      </c>
      <c r="M180" s="10"/>
      <c r="N180" s="10">
        <f>L180/K180</f>
        <v>7.0903567141271528</v>
      </c>
      <c r="O180" s="11">
        <v>6.4375314576458199E-4</v>
      </c>
      <c r="P180" s="8" t="s">
        <v>6</v>
      </c>
    </row>
    <row r="181" spans="1:16" x14ac:dyDescent="0.2">
      <c r="A181" s="1" t="s">
        <v>242</v>
      </c>
      <c r="B181" s="1" t="s">
        <v>45</v>
      </c>
      <c r="C181" s="9">
        <v>6.0873630357774301E-2</v>
      </c>
      <c r="D181" s="9">
        <v>6.6355706754446298E-2</v>
      </c>
      <c r="E181" s="9">
        <v>1.30274053722186E-2</v>
      </c>
      <c r="F181" s="9"/>
      <c r="G181" s="9">
        <v>0.26420779901575597</v>
      </c>
      <c r="H181" s="9">
        <v>0.42183004164797799</v>
      </c>
      <c r="I181" s="9">
        <v>0.40456322308215398</v>
      </c>
      <c r="J181" s="9"/>
      <c r="K181" s="10">
        <v>4.6752247494813069E-2</v>
      </c>
      <c r="L181" s="10">
        <v>0.363533687915296</v>
      </c>
      <c r="M181" s="10"/>
      <c r="N181" s="10">
        <f>L181/K181</f>
        <v>7.7757478494617454</v>
      </c>
      <c r="O181" s="11">
        <v>1.52094507603688E-3</v>
      </c>
      <c r="P181" s="8" t="s">
        <v>6</v>
      </c>
    </row>
    <row r="182" spans="1:16" x14ac:dyDescent="0.2">
      <c r="A182" s="1" t="s">
        <v>345</v>
      </c>
      <c r="B182" s="1" t="s">
        <v>346</v>
      </c>
      <c r="C182" s="9">
        <v>6.0369581189206802E-2</v>
      </c>
      <c r="D182" s="9">
        <v>0.29247228709603101</v>
      </c>
      <c r="E182" s="9">
        <v>0.13780837479096</v>
      </c>
      <c r="F182" s="9"/>
      <c r="G182" s="9">
        <v>1.0842210667275201</v>
      </c>
      <c r="H182" s="9">
        <v>0.856883888533993</v>
      </c>
      <c r="I182" s="9">
        <v>1.91844537922973</v>
      </c>
      <c r="J182" s="9"/>
      <c r="K182" s="10">
        <v>0.16355008102539928</v>
      </c>
      <c r="L182" s="10">
        <v>1.2865167781637477</v>
      </c>
      <c r="M182" s="10"/>
      <c r="N182" s="10">
        <f>L182/K182</f>
        <v>7.8661946854306475</v>
      </c>
      <c r="O182" s="11">
        <v>2.4757240578483801E-3</v>
      </c>
      <c r="P182" s="8" t="s">
        <v>6</v>
      </c>
    </row>
    <row r="183" spans="1:16" x14ac:dyDescent="0.2">
      <c r="A183" s="1" t="s">
        <v>363</v>
      </c>
      <c r="B183" s="1" t="s">
        <v>364</v>
      </c>
      <c r="C183" s="9">
        <v>3.3681678204354901E-2</v>
      </c>
      <c r="D183" s="9">
        <v>3.26355004080148E-2</v>
      </c>
      <c r="E183" s="9">
        <v>5.7665018236089299E-2</v>
      </c>
      <c r="F183" s="9"/>
      <c r="G183" s="9">
        <v>0.161310312699569</v>
      </c>
      <c r="H183" s="9">
        <v>0.28413989826774899</v>
      </c>
      <c r="I183" s="9">
        <v>0.55575761047474204</v>
      </c>
      <c r="J183" s="9"/>
      <c r="K183" s="10">
        <v>4.1327398949486331E-2</v>
      </c>
      <c r="L183" s="10">
        <v>0.33373594048068672</v>
      </c>
      <c r="M183" s="10"/>
      <c r="N183" s="10">
        <f>L183/K183</f>
        <v>8.0754160427227859</v>
      </c>
      <c r="O183" s="11">
        <v>6.5415645943477704E-3</v>
      </c>
      <c r="P183" s="8" t="s">
        <v>6</v>
      </c>
    </row>
    <row r="184" spans="1:16" x14ac:dyDescent="0.2">
      <c r="A184" s="1" t="s">
        <v>388</v>
      </c>
      <c r="B184" s="1" t="s">
        <v>389</v>
      </c>
      <c r="C184" s="9">
        <v>0.12908442964529099</v>
      </c>
      <c r="D184" s="9">
        <v>0.40649365881034999</v>
      </c>
      <c r="E184" s="9">
        <v>5.5250037901380701E-2</v>
      </c>
      <c r="F184" s="9"/>
      <c r="G184" s="9">
        <v>1.50690854422258</v>
      </c>
      <c r="H184" s="9">
        <v>1.8149351350027101</v>
      </c>
      <c r="I184" s="9">
        <v>1.5087012013330301</v>
      </c>
      <c r="J184" s="9"/>
      <c r="K184" s="10">
        <v>0.19694270878567388</v>
      </c>
      <c r="L184" s="10">
        <v>1.6101816268527733</v>
      </c>
      <c r="M184" s="10"/>
      <c r="N184" s="10">
        <f>L184/K184</f>
        <v>8.1758884945828569</v>
      </c>
      <c r="O184" s="11">
        <v>1.6826584954423001E-3</v>
      </c>
      <c r="P184" s="8" t="s">
        <v>6</v>
      </c>
    </row>
    <row r="185" spans="1:16" x14ac:dyDescent="0.2">
      <c r="A185" s="1" t="s">
        <v>229</v>
      </c>
      <c r="B185" s="1" t="s">
        <v>229</v>
      </c>
      <c r="C185" s="9">
        <v>2.9770001560127098E-2</v>
      </c>
      <c r="D185" s="9">
        <v>0.25239657912723801</v>
      </c>
      <c r="E185" s="9">
        <v>0.152903991817532</v>
      </c>
      <c r="F185" s="9"/>
      <c r="G185" s="9">
        <v>1.1940763147134399</v>
      </c>
      <c r="H185" s="9">
        <v>0.78929980691950496</v>
      </c>
      <c r="I185" s="9">
        <v>1.5964448297123699</v>
      </c>
      <c r="J185" s="9"/>
      <c r="K185" s="10">
        <v>0.14502352416829903</v>
      </c>
      <c r="L185" s="10">
        <v>1.1932736504484383</v>
      </c>
      <c r="M185" s="10"/>
      <c r="N185" s="10">
        <f>L185/K185</f>
        <v>8.2281385540159029</v>
      </c>
      <c r="O185" s="11">
        <v>2.7675256950811999E-3</v>
      </c>
      <c r="P185" s="8" t="s">
        <v>6</v>
      </c>
    </row>
    <row r="186" spans="1:16" x14ac:dyDescent="0.2">
      <c r="A186" s="1" t="s">
        <v>9</v>
      </c>
      <c r="B186" s="1" t="s">
        <v>10</v>
      </c>
      <c r="C186" s="9">
        <v>2.0416013796560701</v>
      </c>
      <c r="D186" s="9">
        <v>2.9459342502197199</v>
      </c>
      <c r="E186" s="9">
        <v>2.9169759666352402</v>
      </c>
      <c r="F186" s="9"/>
      <c r="G186" s="9">
        <v>24.303712147542299</v>
      </c>
      <c r="H186" s="9">
        <v>30.622645846782699</v>
      </c>
      <c r="I186" s="9">
        <v>22.875401235198101</v>
      </c>
      <c r="J186" s="9"/>
      <c r="K186" s="10">
        <v>2.6348371988370101</v>
      </c>
      <c r="L186" s="10">
        <v>25.933919743174368</v>
      </c>
      <c r="M186" s="10"/>
      <c r="N186" s="10">
        <f>L186/K186</f>
        <v>9.8427029019558905</v>
      </c>
      <c r="O186" s="11">
        <v>3.1164217583140699E-7</v>
      </c>
      <c r="P186" s="8" t="s">
        <v>6</v>
      </c>
    </row>
    <row r="187" spans="1:16" x14ac:dyDescent="0.2">
      <c r="A187" s="1" t="s">
        <v>16</v>
      </c>
      <c r="B187" s="1" t="s">
        <v>15</v>
      </c>
      <c r="C187" s="9">
        <v>0.19917045961030699</v>
      </c>
      <c r="D187" s="9">
        <v>0.28947611709425902</v>
      </c>
      <c r="E187" s="9">
        <v>0.31967959282181901</v>
      </c>
      <c r="F187" s="9"/>
      <c r="G187" s="9">
        <v>1.7587146031165399</v>
      </c>
      <c r="H187" s="9">
        <v>2.0302530897502802</v>
      </c>
      <c r="I187" s="9">
        <v>4.3361842806588102</v>
      </c>
      <c r="J187" s="9"/>
      <c r="K187" s="10">
        <v>0.26944205650879499</v>
      </c>
      <c r="L187" s="10">
        <v>2.7083839911752103</v>
      </c>
      <c r="M187" s="10"/>
      <c r="N187" s="10">
        <f>L187/K187</f>
        <v>10.051823483936349</v>
      </c>
      <c r="O187" s="11">
        <v>3.09404978147263E-4</v>
      </c>
      <c r="P187" s="8" t="s">
        <v>6</v>
      </c>
    </row>
    <row r="188" spans="1:16" x14ac:dyDescent="0.2">
      <c r="A188" s="1" t="s">
        <v>298</v>
      </c>
      <c r="B188" s="1" t="s">
        <v>299</v>
      </c>
      <c r="C188" s="9">
        <v>6.7327467566723295E-2</v>
      </c>
      <c r="D188" s="9">
        <v>6.5236226707976394E-2</v>
      </c>
      <c r="E188" s="9">
        <v>5.7634296329730203E-2</v>
      </c>
      <c r="F188" s="9"/>
      <c r="G188" s="9">
        <v>0.64489748881063702</v>
      </c>
      <c r="H188" s="9">
        <v>0.73025619032691602</v>
      </c>
      <c r="I188" s="9">
        <v>0.54003203551428902</v>
      </c>
      <c r="J188" s="9"/>
      <c r="K188" s="10">
        <v>6.3399330201476631E-2</v>
      </c>
      <c r="L188" s="10">
        <v>0.63839523821728061</v>
      </c>
      <c r="M188" s="10"/>
      <c r="N188" s="10">
        <f>L188/K188</f>
        <v>10.069431903910111</v>
      </c>
      <c r="O188" s="11">
        <v>9.3921241070516598E-4</v>
      </c>
      <c r="P188" s="8" t="s">
        <v>6</v>
      </c>
    </row>
    <row r="189" spans="1:16" x14ac:dyDescent="0.2">
      <c r="A189" s="1" t="s">
        <v>316</v>
      </c>
      <c r="B189" s="1" t="s">
        <v>316</v>
      </c>
      <c r="C189" s="9">
        <v>1.2321924397693E-2</v>
      </c>
      <c r="D189" s="9">
        <v>0.119391963271131</v>
      </c>
      <c r="E189" s="9">
        <v>2.1095860805558399E-2</v>
      </c>
      <c r="F189" s="9"/>
      <c r="G189" s="9">
        <v>0.61963544063106601</v>
      </c>
      <c r="H189" s="9">
        <v>0.29699490146551</v>
      </c>
      <c r="I189" s="9">
        <v>0.64383204198393496</v>
      </c>
      <c r="J189" s="9"/>
      <c r="K189" s="10">
        <v>5.093658282479413E-2</v>
      </c>
      <c r="L189" s="10">
        <v>0.52015412802683703</v>
      </c>
      <c r="M189" s="10"/>
      <c r="N189" s="10">
        <f>L189/K189</f>
        <v>10.211798655909135</v>
      </c>
      <c r="O189" s="11">
        <v>1.38378840456891E-3</v>
      </c>
      <c r="P189" s="8" t="s">
        <v>6</v>
      </c>
    </row>
    <row r="190" spans="1:16" x14ac:dyDescent="0.2">
      <c r="A190" s="1" t="s">
        <v>448</v>
      </c>
      <c r="B190" s="1" t="s">
        <v>449</v>
      </c>
      <c r="C190" s="9">
        <v>0</v>
      </c>
      <c r="D190" s="9">
        <v>0.220495313681041</v>
      </c>
      <c r="E190" s="9">
        <v>1.62334295034369E-2</v>
      </c>
      <c r="F190" s="9"/>
      <c r="G190" s="9">
        <v>0.44275614189493001</v>
      </c>
      <c r="H190" s="9">
        <v>0.88368759077108705</v>
      </c>
      <c r="I190" s="9">
        <v>1.0951694088766999</v>
      </c>
      <c r="J190" s="9"/>
      <c r="K190" s="10">
        <v>7.8909581061492637E-2</v>
      </c>
      <c r="L190" s="10">
        <v>0.80720438051423893</v>
      </c>
      <c r="M190" s="10"/>
      <c r="N190" s="10">
        <f>L190/K190</f>
        <v>10.229485059427713</v>
      </c>
      <c r="O190" s="11">
        <v>5.2998113501098697E-3</v>
      </c>
      <c r="P190" s="8" t="s">
        <v>6</v>
      </c>
    </row>
    <row r="191" spans="1:16" x14ac:dyDescent="0.2">
      <c r="A191" s="1" t="s">
        <v>416</v>
      </c>
      <c r="B191" s="1" t="s">
        <v>417</v>
      </c>
      <c r="C191" s="9">
        <v>5.6619021784381503E-2</v>
      </c>
      <c r="D191" s="9">
        <v>0.192011376056474</v>
      </c>
      <c r="E191" s="9">
        <v>0</v>
      </c>
      <c r="F191" s="9"/>
      <c r="G191" s="9">
        <v>0.50843102591463596</v>
      </c>
      <c r="H191" s="9">
        <v>0.77332220818868902</v>
      </c>
      <c r="I191" s="9">
        <v>1.34944410635783</v>
      </c>
      <c r="J191" s="9"/>
      <c r="K191" s="10">
        <v>8.2876799280285171E-2</v>
      </c>
      <c r="L191" s="10">
        <v>0.87706578015371817</v>
      </c>
      <c r="M191" s="10"/>
      <c r="N191" s="10">
        <f>L191/K191</f>
        <v>10.582766078930314</v>
      </c>
      <c r="O191" s="11">
        <v>1.9666855370902201E-3</v>
      </c>
      <c r="P191" s="8" t="s">
        <v>6</v>
      </c>
    </row>
    <row r="192" spans="1:16" x14ac:dyDescent="0.2">
      <c r="A192" s="1" t="s">
        <v>46</v>
      </c>
      <c r="B192" s="1" t="s">
        <v>47</v>
      </c>
      <c r="C192" s="9">
        <v>4.6632345617247099E-2</v>
      </c>
      <c r="D192" s="9">
        <v>7.9071843423994606E-2</v>
      </c>
      <c r="E192" s="9">
        <v>1.99593310352221E-2</v>
      </c>
      <c r="F192" s="9"/>
      <c r="G192" s="9">
        <v>0.20937602395599</v>
      </c>
      <c r="H192" s="9">
        <v>0.636920726449134</v>
      </c>
      <c r="I192" s="9">
        <v>0.70532681732821501</v>
      </c>
      <c r="J192" s="9"/>
      <c r="K192" s="10">
        <v>4.8554506692154602E-2</v>
      </c>
      <c r="L192" s="10">
        <v>0.51720785591111296</v>
      </c>
      <c r="M192" s="10"/>
      <c r="N192" s="10">
        <f>L192/K192</f>
        <v>10.652108138803992</v>
      </c>
      <c r="O192" s="11">
        <v>2.9513259055869698E-4</v>
      </c>
      <c r="P192" s="8" t="s">
        <v>6</v>
      </c>
    </row>
    <row r="193" spans="1:16" x14ac:dyDescent="0.2">
      <c r="A193" s="1" t="s">
        <v>257</v>
      </c>
      <c r="B193" s="1" t="s">
        <v>258</v>
      </c>
      <c r="C193" s="9">
        <v>0.180947389207817</v>
      </c>
      <c r="D193" s="9">
        <v>3.5065405936675703E-2</v>
      </c>
      <c r="E193" s="9">
        <v>0.27881333559511201</v>
      </c>
      <c r="F193" s="9"/>
      <c r="G193" s="9">
        <v>0.346641634163106</v>
      </c>
      <c r="H193" s="9">
        <v>3.3727915835615798</v>
      </c>
      <c r="I193" s="9">
        <v>1.6255397284358</v>
      </c>
      <c r="J193" s="9"/>
      <c r="K193" s="10">
        <v>0.16494204357986822</v>
      </c>
      <c r="L193" s="10">
        <v>1.7816576487201619</v>
      </c>
      <c r="M193" s="10"/>
      <c r="N193" s="10">
        <f>L193/K193</f>
        <v>10.801719258785877</v>
      </c>
      <c r="O193" s="11">
        <v>1.86056375618698E-3</v>
      </c>
      <c r="P193" s="8" t="s">
        <v>6</v>
      </c>
    </row>
    <row r="194" spans="1:16" x14ac:dyDescent="0.2">
      <c r="A194" s="1" t="s">
        <v>390</v>
      </c>
      <c r="B194" s="1" t="s">
        <v>391</v>
      </c>
      <c r="C194" s="9">
        <v>3.3898513042580403E-2</v>
      </c>
      <c r="D194" s="9">
        <v>7.6639733790781595E-2</v>
      </c>
      <c r="E194" s="9">
        <v>0</v>
      </c>
      <c r="F194" s="9"/>
      <c r="G194" s="9">
        <v>0.148819725181881</v>
      </c>
      <c r="H194" s="9">
        <v>0.453919246159733</v>
      </c>
      <c r="I194" s="9">
        <v>0.62148383240976202</v>
      </c>
      <c r="J194" s="9"/>
      <c r="K194" s="10">
        <v>3.684608227778733E-2</v>
      </c>
      <c r="L194" s="10">
        <v>0.40807426791712537</v>
      </c>
      <c r="M194" s="10"/>
      <c r="N194" s="10">
        <f>L194/K194</f>
        <v>11.075106027300304</v>
      </c>
      <c r="O194" s="11">
        <v>2.8240943902528501E-3</v>
      </c>
      <c r="P194" s="8" t="s">
        <v>6</v>
      </c>
    </row>
    <row r="195" spans="1:16" x14ac:dyDescent="0.2">
      <c r="A195" s="1" t="s">
        <v>140</v>
      </c>
      <c r="B195" s="1" t="s">
        <v>141</v>
      </c>
      <c r="C195" s="9">
        <v>0</v>
      </c>
      <c r="D195" s="9">
        <v>0.113715079430601</v>
      </c>
      <c r="E195" s="9">
        <v>0</v>
      </c>
      <c r="F195" s="9"/>
      <c r="G195" s="9">
        <v>0.477758961052624</v>
      </c>
      <c r="H195" s="9">
        <v>0.41488084204721398</v>
      </c>
      <c r="I195" s="9">
        <v>0.38729616539770301</v>
      </c>
      <c r="J195" s="9"/>
      <c r="K195" s="10">
        <v>3.7905026476866999E-2</v>
      </c>
      <c r="L195" s="10">
        <v>0.42664532283251361</v>
      </c>
      <c r="M195" s="10"/>
      <c r="N195" s="10">
        <f>L195/K195</f>
        <v>11.255639752498006</v>
      </c>
      <c r="O195" s="11">
        <v>6.8631721768189803E-3</v>
      </c>
      <c r="P195" s="8" t="s">
        <v>6</v>
      </c>
    </row>
    <row r="196" spans="1:16" x14ac:dyDescent="0.2">
      <c r="A196" s="1" t="s">
        <v>359</v>
      </c>
      <c r="B196" s="1" t="s">
        <v>360</v>
      </c>
      <c r="C196" s="9">
        <v>0.15711010656082</v>
      </c>
      <c r="D196" s="9">
        <v>0.38749492889516302</v>
      </c>
      <c r="E196" s="9">
        <v>0.110037993659373</v>
      </c>
      <c r="F196" s="9"/>
      <c r="G196" s="9">
        <v>2.46253464703392</v>
      </c>
      <c r="H196" s="9">
        <v>2.6278230615564002</v>
      </c>
      <c r="I196" s="9">
        <v>2.4745283479049398</v>
      </c>
      <c r="J196" s="9"/>
      <c r="K196" s="10">
        <v>0.218214343038452</v>
      </c>
      <c r="L196" s="10">
        <v>2.52162868549842</v>
      </c>
      <c r="M196" s="10"/>
      <c r="N196" s="10">
        <f>L196/K196</f>
        <v>11.555742167938423</v>
      </c>
      <c r="O196" s="11">
        <v>5.5257572283581304E-4</v>
      </c>
      <c r="P196" s="8" t="s">
        <v>6</v>
      </c>
    </row>
    <row r="197" spans="1:16" x14ac:dyDescent="0.2">
      <c r="A197" s="1" t="s">
        <v>88</v>
      </c>
      <c r="B197" s="1" t="s">
        <v>89</v>
      </c>
      <c r="C197" s="9">
        <v>2.1939870941447798E-2</v>
      </c>
      <c r="D197" s="9">
        <v>0.106292011745548</v>
      </c>
      <c r="E197" s="9">
        <v>1.8781176078281898E-2</v>
      </c>
      <c r="F197" s="9"/>
      <c r="G197" s="9">
        <v>0.210151490711383</v>
      </c>
      <c r="H197" s="9">
        <v>0.89898706701935105</v>
      </c>
      <c r="I197" s="9">
        <v>0.62346912798551501</v>
      </c>
      <c r="J197" s="9"/>
      <c r="K197" s="10">
        <v>4.9004352921759232E-2</v>
      </c>
      <c r="L197" s="10">
        <v>0.5775358952387496</v>
      </c>
      <c r="M197" s="10"/>
      <c r="N197" s="10">
        <f>L197/K197</f>
        <v>11.785399883982722</v>
      </c>
      <c r="O197" s="11">
        <v>1.08081386987059E-3</v>
      </c>
      <c r="P197" s="8" t="s">
        <v>6</v>
      </c>
    </row>
    <row r="198" spans="1:16" x14ac:dyDescent="0.2">
      <c r="A198" s="1" t="s">
        <v>319</v>
      </c>
      <c r="B198" s="1" t="s">
        <v>320</v>
      </c>
      <c r="C198" s="9">
        <v>7.9680741880668093E-2</v>
      </c>
      <c r="D198" s="9">
        <v>0.81066089159782595</v>
      </c>
      <c r="E198" s="9">
        <v>0.102313594777021</v>
      </c>
      <c r="F198" s="9"/>
      <c r="G198" s="9">
        <v>5.0086546966521199</v>
      </c>
      <c r="H198" s="9">
        <v>2.0805872332174</v>
      </c>
      <c r="I198" s="9">
        <v>4.8572919249800997</v>
      </c>
      <c r="J198" s="9"/>
      <c r="K198" s="10">
        <v>0.33088507608517165</v>
      </c>
      <c r="L198" s="10">
        <v>3.9821779516165399</v>
      </c>
      <c r="M198" s="10"/>
      <c r="N198" s="10">
        <f>L198/K198</f>
        <v>12.034927651410623</v>
      </c>
      <c r="O198" s="11">
        <v>4.3317614493655702E-4</v>
      </c>
      <c r="P198" s="8" t="s">
        <v>6</v>
      </c>
    </row>
    <row r="199" spans="1:16" x14ac:dyDescent="0.2">
      <c r="A199" s="1" t="s">
        <v>384</v>
      </c>
      <c r="B199" s="1" t="s">
        <v>385</v>
      </c>
      <c r="C199" s="9">
        <v>1.9629334672684001E-2</v>
      </c>
      <c r="D199" s="9">
        <v>0.27578467912358501</v>
      </c>
      <c r="E199" s="9">
        <v>3.3606577884716798E-2</v>
      </c>
      <c r="F199" s="9"/>
      <c r="G199" s="9">
        <v>1.35139355629873</v>
      </c>
      <c r="H199" s="9">
        <v>1.25378164491926</v>
      </c>
      <c r="I199" s="9">
        <v>1.62844595614892</v>
      </c>
      <c r="J199" s="9"/>
      <c r="K199" s="10">
        <v>0.10967353056032862</v>
      </c>
      <c r="L199" s="10">
        <v>1.4112070524556366</v>
      </c>
      <c r="M199" s="10"/>
      <c r="N199" s="10">
        <f>L199/K199</f>
        <v>12.867344064203053</v>
      </c>
      <c r="O199" s="11">
        <v>1.3008719527122E-3</v>
      </c>
      <c r="P199" s="8" t="s">
        <v>6</v>
      </c>
    </row>
    <row r="200" spans="1:16" x14ac:dyDescent="0.2">
      <c r="A200" s="1" t="s">
        <v>461</v>
      </c>
      <c r="B200" s="1" t="s">
        <v>462</v>
      </c>
      <c r="C200" s="9">
        <v>0</v>
      </c>
      <c r="D200" s="9">
        <v>0.30424869417074402</v>
      </c>
      <c r="E200" s="9">
        <v>0</v>
      </c>
      <c r="F200" s="9"/>
      <c r="G200" s="9">
        <v>1.33031677606288</v>
      </c>
      <c r="H200" s="9">
        <v>1.0673348879884399</v>
      </c>
      <c r="I200" s="9">
        <v>1.5499084566671599</v>
      </c>
      <c r="J200" s="9"/>
      <c r="K200" s="10">
        <v>0.10141623139024801</v>
      </c>
      <c r="L200" s="10">
        <v>1.3158533735728266</v>
      </c>
      <c r="M200" s="10"/>
      <c r="N200" s="10">
        <f>L200/K200</f>
        <v>12.974780816982285</v>
      </c>
      <c r="O200" s="11">
        <v>3.1580491245002101E-3</v>
      </c>
      <c r="P200" s="8" t="s">
        <v>6</v>
      </c>
    </row>
    <row r="201" spans="1:16" x14ac:dyDescent="0.2">
      <c r="A201" s="1" t="s">
        <v>74</v>
      </c>
      <c r="B201" s="1" t="s">
        <v>75</v>
      </c>
      <c r="C201" s="9">
        <v>0</v>
      </c>
      <c r="D201" s="9">
        <v>0.10860856344603401</v>
      </c>
      <c r="E201" s="9">
        <v>2.7414995998708402E-2</v>
      </c>
      <c r="F201" s="9"/>
      <c r="G201" s="9">
        <v>0.57517387219537097</v>
      </c>
      <c r="H201" s="9">
        <v>0.51461052701981302</v>
      </c>
      <c r="I201" s="9">
        <v>0.82200922912139596</v>
      </c>
      <c r="J201" s="9"/>
      <c r="K201" s="10">
        <v>4.5341186481580802E-2</v>
      </c>
      <c r="L201" s="10">
        <v>0.63726454277886002</v>
      </c>
      <c r="M201" s="10"/>
      <c r="N201" s="10">
        <f>L201/K201</f>
        <v>14.054871348321234</v>
      </c>
      <c r="O201" s="11">
        <v>1.85377352823907E-4</v>
      </c>
      <c r="P201" s="8" t="s">
        <v>6</v>
      </c>
    </row>
    <row r="202" spans="1:16" x14ac:dyDescent="0.2">
      <c r="A202" s="1" t="s">
        <v>128</v>
      </c>
      <c r="B202" s="1" t="s">
        <v>129</v>
      </c>
      <c r="C202" s="9">
        <v>1.8105108398673301E-2</v>
      </c>
      <c r="D202" s="9">
        <v>0.15788475326330201</v>
      </c>
      <c r="E202" s="9">
        <v>7.7492531669701603E-2</v>
      </c>
      <c r="F202" s="9"/>
      <c r="G202" s="9">
        <v>0.23845269433154001</v>
      </c>
      <c r="H202" s="9">
        <v>2.15284143741968</v>
      </c>
      <c r="I202" s="9">
        <v>1.2115551295653499</v>
      </c>
      <c r="J202" s="9"/>
      <c r="K202" s="10">
        <v>8.4494131110558965E-2</v>
      </c>
      <c r="L202" s="10">
        <v>1.20094975377219</v>
      </c>
      <c r="M202" s="10"/>
      <c r="N202" s="10">
        <f>L202/K202</f>
        <v>14.213410304211189</v>
      </c>
      <c r="O202" s="11">
        <v>5.0666210247237201E-4</v>
      </c>
      <c r="P202" s="8" t="s">
        <v>6</v>
      </c>
    </row>
    <row r="203" spans="1:16" x14ac:dyDescent="0.2">
      <c r="A203" s="1" t="s">
        <v>14</v>
      </c>
      <c r="B203" s="1" t="s">
        <v>13</v>
      </c>
      <c r="C203" s="9">
        <v>0.45831838717144402</v>
      </c>
      <c r="D203" s="9">
        <v>1.7171196945818601</v>
      </c>
      <c r="E203" s="9">
        <v>5.2311206098115799E-2</v>
      </c>
      <c r="F203" s="9"/>
      <c r="G203" s="9">
        <v>7.4996034886363896</v>
      </c>
      <c r="H203" s="9">
        <v>18.681419720151801</v>
      </c>
      <c r="I203" s="9">
        <v>7.1422556871616996</v>
      </c>
      <c r="J203" s="9"/>
      <c r="K203" s="10">
        <v>0.74258309595047345</v>
      </c>
      <c r="L203" s="10">
        <v>11.107759631983297</v>
      </c>
      <c r="M203" s="10"/>
      <c r="N203" s="10">
        <f>L203/K203</f>
        <v>14.958271596212215</v>
      </c>
      <c r="O203" s="11">
        <v>8.8522751633642103E-5</v>
      </c>
      <c r="P203" s="8" t="s">
        <v>6</v>
      </c>
    </row>
    <row r="204" spans="1:16" x14ac:dyDescent="0.2">
      <c r="A204" s="1" t="s">
        <v>361</v>
      </c>
      <c r="B204" s="1" t="s">
        <v>362</v>
      </c>
      <c r="C204" s="9">
        <v>0</v>
      </c>
      <c r="D204" s="9">
        <v>0.56689072930959095</v>
      </c>
      <c r="E204" s="9">
        <v>0.31301960130469803</v>
      </c>
      <c r="F204" s="9"/>
      <c r="G204" s="9">
        <v>4.0279035719681699</v>
      </c>
      <c r="H204" s="9">
        <v>4.9943725945519502</v>
      </c>
      <c r="I204" s="9">
        <v>4.1564608532367702</v>
      </c>
      <c r="J204" s="9"/>
      <c r="K204" s="10">
        <v>0.29330344353809634</v>
      </c>
      <c r="L204" s="10">
        <v>4.392912339918964</v>
      </c>
      <c r="M204" s="10"/>
      <c r="N204" s="10">
        <f>L204/K204</f>
        <v>14.977363671314624</v>
      </c>
      <c r="O204" s="11">
        <v>9.4031092024312495E-4</v>
      </c>
      <c r="P204" s="8" t="s">
        <v>6</v>
      </c>
    </row>
    <row r="205" spans="1:16" x14ac:dyDescent="0.2">
      <c r="A205" s="1" t="s">
        <v>454</v>
      </c>
      <c r="B205" s="1" t="s">
        <v>455</v>
      </c>
      <c r="C205" s="9">
        <v>1.30300030886795E-2</v>
      </c>
      <c r="D205" s="9">
        <v>8.4168543807308007E-3</v>
      </c>
      <c r="E205" s="9">
        <v>3.34621998865181E-2</v>
      </c>
      <c r="F205" s="9"/>
      <c r="G205" s="9">
        <v>0.135208822728797</v>
      </c>
      <c r="H205" s="9">
        <v>0.32453041996267001</v>
      </c>
      <c r="I205" s="9">
        <v>0.36629440284673198</v>
      </c>
      <c r="J205" s="9"/>
      <c r="K205" s="10">
        <v>1.8303019118642801E-2</v>
      </c>
      <c r="L205" s="10">
        <v>0.27534454851273299</v>
      </c>
      <c r="M205" s="10"/>
      <c r="N205" s="10">
        <f>L205/K205</f>
        <v>15.043668300180974</v>
      </c>
      <c r="O205" s="11">
        <v>2.1839498301245999E-4</v>
      </c>
      <c r="P205" s="8" t="s">
        <v>6</v>
      </c>
    </row>
    <row r="206" spans="1:16" x14ac:dyDescent="0.2">
      <c r="A206" s="1" t="s">
        <v>146</v>
      </c>
      <c r="B206" s="1" t="s">
        <v>147</v>
      </c>
      <c r="C206" s="9">
        <v>1.7604056921815499E-2</v>
      </c>
      <c r="D206" s="9">
        <v>0.12508658737366199</v>
      </c>
      <c r="E206" s="9">
        <v>0.120556732032953</v>
      </c>
      <c r="F206" s="9"/>
      <c r="G206" s="9">
        <v>1.8267254393188599</v>
      </c>
      <c r="H206" s="9">
        <v>0.88162178935032898</v>
      </c>
      <c r="I206" s="9">
        <v>2.00103018788813</v>
      </c>
      <c r="J206" s="9"/>
      <c r="K206" s="10">
        <v>8.7749125442810161E-2</v>
      </c>
      <c r="L206" s="10">
        <v>1.5697924721857728</v>
      </c>
      <c r="M206" s="10"/>
      <c r="N206" s="10">
        <f>L206/K206</f>
        <v>17.889551197964625</v>
      </c>
      <c r="O206" s="11">
        <v>3.1040040941196202E-4</v>
      </c>
      <c r="P206" s="8" t="s">
        <v>6</v>
      </c>
    </row>
    <row r="207" spans="1:16" x14ac:dyDescent="0.2">
      <c r="A207" s="1" t="s">
        <v>109</v>
      </c>
      <c r="B207" s="1" t="s">
        <v>110</v>
      </c>
      <c r="C207" s="9">
        <v>0.68608579469442799</v>
      </c>
      <c r="D207" s="9">
        <v>8.1070178449994507E-2</v>
      </c>
      <c r="E207" s="9">
        <v>0.78785442023301</v>
      </c>
      <c r="F207" s="9"/>
      <c r="G207" s="9">
        <v>12.4220902348466</v>
      </c>
      <c r="H207" s="9">
        <v>10.0295765502956</v>
      </c>
      <c r="I207" s="9">
        <v>5.8137047445560199</v>
      </c>
      <c r="J207" s="9"/>
      <c r="K207" s="10">
        <v>0.51833679779247754</v>
      </c>
      <c r="L207" s="10">
        <v>9.4217905098994077</v>
      </c>
      <c r="M207" s="10"/>
      <c r="N207" s="10">
        <f>L207/K207</f>
        <v>18.176966308441671</v>
      </c>
      <c r="O207" s="11">
        <v>2.2990737160384799E-5</v>
      </c>
      <c r="P207" s="8" t="s">
        <v>6</v>
      </c>
    </row>
    <row r="208" spans="1:16" x14ac:dyDescent="0.2">
      <c r="A208" s="1" t="s">
        <v>183</v>
      </c>
      <c r="B208" s="1" t="s">
        <v>184</v>
      </c>
      <c r="C208" s="9">
        <v>5.9949552477580402E-2</v>
      </c>
      <c r="D208" s="9">
        <v>5.80874751095216E-2</v>
      </c>
      <c r="E208" s="9">
        <v>0</v>
      </c>
      <c r="F208" s="9"/>
      <c r="G208" s="9">
        <v>0.35889248888091901</v>
      </c>
      <c r="H208" s="9">
        <v>1.4449619114944401</v>
      </c>
      <c r="I208" s="9">
        <v>0.54954737362988404</v>
      </c>
      <c r="J208" s="9"/>
      <c r="K208" s="10">
        <v>3.9345675862367334E-2</v>
      </c>
      <c r="L208" s="10">
        <v>0.78446725800174777</v>
      </c>
      <c r="M208" s="10"/>
      <c r="N208" s="10">
        <f>L208/K208</f>
        <v>19.937826477955138</v>
      </c>
      <c r="O208" s="11">
        <v>7.2201290630095399E-3</v>
      </c>
      <c r="P208" s="8" t="s">
        <v>6</v>
      </c>
    </row>
    <row r="209" spans="1:16" x14ac:dyDescent="0.2">
      <c r="A209" s="1" t="s">
        <v>12</v>
      </c>
      <c r="B209" s="1" t="s">
        <v>11</v>
      </c>
      <c r="C209" s="9">
        <v>0.13209789890878701</v>
      </c>
      <c r="D209" s="9">
        <v>0.12799484062460501</v>
      </c>
      <c r="E209" s="9">
        <v>1.8846615716185299E-2</v>
      </c>
      <c r="F209" s="9"/>
      <c r="G209" s="9">
        <v>1.9506744643035701</v>
      </c>
      <c r="H209" s="9">
        <v>1.0436283557281401</v>
      </c>
      <c r="I209" s="9">
        <v>2.5832939118869298</v>
      </c>
      <c r="J209" s="9"/>
      <c r="K209" s="10">
        <v>9.2979785083192434E-2</v>
      </c>
      <c r="L209" s="10">
        <v>1.8591989106395468</v>
      </c>
      <c r="M209" s="10"/>
      <c r="N209" s="10">
        <f>L209/K209</f>
        <v>19.995732502242859</v>
      </c>
      <c r="O209" s="11">
        <v>3.4761253711068798E-5</v>
      </c>
      <c r="P209" s="8" t="s">
        <v>6</v>
      </c>
    </row>
    <row r="210" spans="1:16" x14ac:dyDescent="0.2">
      <c r="A210" s="1" t="s">
        <v>244</v>
      </c>
      <c r="B210" s="1" t="s">
        <v>245</v>
      </c>
      <c r="C210" s="9">
        <v>1.55021659252625E-2</v>
      </c>
      <c r="D210" s="9">
        <v>0</v>
      </c>
      <c r="E210" s="9">
        <v>0</v>
      </c>
      <c r="F210" s="9"/>
      <c r="G210" s="9">
        <v>9.28048781355469E-2</v>
      </c>
      <c r="H210" s="9">
        <v>0.14323179039273801</v>
      </c>
      <c r="I210" s="9">
        <v>0.17052686903019601</v>
      </c>
      <c r="J210" s="9"/>
      <c r="K210" s="10">
        <v>5.1673886417541665E-3</v>
      </c>
      <c r="L210" s="10">
        <v>0.13552117918616033</v>
      </c>
      <c r="M210" s="10"/>
      <c r="N210" s="10">
        <f>L210/K210</f>
        <v>26.226240869731669</v>
      </c>
      <c r="O210" s="11">
        <v>1.3231419252097E-3</v>
      </c>
      <c r="P210" s="8" t="s">
        <v>6</v>
      </c>
    </row>
    <row r="211" spans="1:16" x14ac:dyDescent="0.2">
      <c r="A211" s="1" t="s">
        <v>214</v>
      </c>
      <c r="B211" s="1" t="s">
        <v>215</v>
      </c>
      <c r="C211" s="9">
        <v>3.6983803518507302E-2</v>
      </c>
      <c r="D211" s="9">
        <v>0</v>
      </c>
      <c r="E211" s="9">
        <v>0</v>
      </c>
      <c r="F211" s="9"/>
      <c r="G211" s="9">
        <v>0</v>
      </c>
      <c r="H211" s="9">
        <v>0.47542362063100502</v>
      </c>
      <c r="I211" s="9">
        <v>0.52548758811773</v>
      </c>
      <c r="J211" s="9"/>
      <c r="K211" s="10">
        <v>1.23279345061691E-2</v>
      </c>
      <c r="L211" s="10">
        <v>0.33363706958291167</v>
      </c>
      <c r="M211" s="10"/>
      <c r="N211" s="10">
        <f>L211/K211</f>
        <v>27.063501141732562</v>
      </c>
      <c r="O211" s="11">
        <v>5.6211828450118302E-3</v>
      </c>
      <c r="P211" s="8" t="s">
        <v>6</v>
      </c>
    </row>
    <row r="212" spans="1:16" x14ac:dyDescent="0.2">
      <c r="A212" s="1" t="s">
        <v>330</v>
      </c>
      <c r="B212" s="1" t="s">
        <v>243</v>
      </c>
      <c r="C212" s="9">
        <v>0</v>
      </c>
      <c r="D212" s="9">
        <v>0.26644960777994298</v>
      </c>
      <c r="E212" s="9">
        <v>7.8466809147173702E-2</v>
      </c>
      <c r="F212" s="9"/>
      <c r="G212" s="9">
        <v>2.9632579638026701</v>
      </c>
      <c r="H212" s="9">
        <v>1.69384751733308</v>
      </c>
      <c r="I212" s="9">
        <v>4.9015480206011697</v>
      </c>
      <c r="J212" s="9"/>
      <c r="K212" s="10">
        <v>0.11497213897570556</v>
      </c>
      <c r="L212" s="10">
        <v>3.1862178339123068</v>
      </c>
      <c r="M212" s="10"/>
      <c r="N212" s="10">
        <f>L212/K212</f>
        <v>27.712956045686663</v>
      </c>
      <c r="O212" s="11">
        <v>2.4525658673387899E-6</v>
      </c>
      <c r="P212" s="8" t="s">
        <v>6</v>
      </c>
    </row>
    <row r="213" spans="1:16" x14ac:dyDescent="0.2">
      <c r="A213" s="1" t="s">
        <v>199</v>
      </c>
      <c r="B213" s="1" t="s">
        <v>200</v>
      </c>
      <c r="C213" s="9">
        <v>0</v>
      </c>
      <c r="D213" s="9">
        <v>0.296159272831924</v>
      </c>
      <c r="E213" s="9">
        <v>0.14271711637322401</v>
      </c>
      <c r="F213" s="9"/>
      <c r="G213" s="9">
        <v>4.0921319299472403</v>
      </c>
      <c r="H213" s="9">
        <v>3.43800113787937</v>
      </c>
      <c r="I213" s="9">
        <v>4.6358211780419296</v>
      </c>
      <c r="J213" s="9"/>
      <c r="K213" s="10">
        <v>0.14629212973504935</v>
      </c>
      <c r="L213" s="10">
        <v>4.0553180819561803</v>
      </c>
      <c r="M213" s="10"/>
      <c r="N213" s="10">
        <f>L213/K213</f>
        <v>27.720685243292266</v>
      </c>
      <c r="O213" s="11">
        <v>7.0483056678874102E-7</v>
      </c>
      <c r="P213" s="8" t="s">
        <v>6</v>
      </c>
    </row>
    <row r="214" spans="1:16" x14ac:dyDescent="0.2">
      <c r="A214" s="1" t="s">
        <v>158</v>
      </c>
      <c r="B214" s="1" t="s">
        <v>159</v>
      </c>
      <c r="C214" s="9">
        <v>0</v>
      </c>
      <c r="D214" s="9">
        <v>7.3586777362302694E-2</v>
      </c>
      <c r="E214" s="9">
        <v>0</v>
      </c>
      <c r="F214" s="9"/>
      <c r="G214" s="9">
        <v>0.48496497856472998</v>
      </c>
      <c r="H214" s="9">
        <v>0.85424110440752798</v>
      </c>
      <c r="I214" s="9">
        <v>0.71938745536790205</v>
      </c>
      <c r="J214" s="9"/>
      <c r="K214" s="10">
        <v>2.4528925787434232E-2</v>
      </c>
      <c r="L214" s="10">
        <v>0.68619784611338674</v>
      </c>
      <c r="M214" s="10"/>
      <c r="N214" s="10">
        <f>L214/K214</f>
        <v>27.975046769676098</v>
      </c>
      <c r="O214" s="11">
        <v>1.3652574522927E-4</v>
      </c>
      <c r="P214" s="8" t="s">
        <v>6</v>
      </c>
    </row>
    <row r="215" spans="1:16" x14ac:dyDescent="0.2">
      <c r="A215" s="1" t="s">
        <v>54</v>
      </c>
      <c r="B215" s="1" t="s">
        <v>55</v>
      </c>
      <c r="C215" s="9">
        <v>0</v>
      </c>
      <c r="D215" s="9">
        <v>1.7006721879287701E-2</v>
      </c>
      <c r="E215" s="9">
        <v>0</v>
      </c>
      <c r="F215" s="9"/>
      <c r="G215" s="9">
        <v>0.105075745355691</v>
      </c>
      <c r="H215" s="9">
        <v>0.18332285288237701</v>
      </c>
      <c r="I215" s="9">
        <v>0.193074310601966</v>
      </c>
      <c r="J215" s="9"/>
      <c r="K215" s="10">
        <v>5.6689072930958999E-3</v>
      </c>
      <c r="L215" s="10">
        <v>0.16049096961334466</v>
      </c>
      <c r="M215" s="10"/>
      <c r="N215" s="10">
        <f>L215/K215</f>
        <v>28.310741614844339</v>
      </c>
      <c r="O215" s="11">
        <v>2.8636479946148301E-3</v>
      </c>
      <c r="P215" s="8" t="s">
        <v>6</v>
      </c>
    </row>
    <row r="216" spans="1:16" x14ac:dyDescent="0.2">
      <c r="A216" s="1" t="s">
        <v>165</v>
      </c>
      <c r="B216" s="1" t="s">
        <v>166</v>
      </c>
      <c r="C216" s="9">
        <v>0</v>
      </c>
      <c r="D216" s="9">
        <v>9.8589692053841892E-3</v>
      </c>
      <c r="E216" s="9">
        <v>0</v>
      </c>
      <c r="F216" s="9"/>
      <c r="G216" s="9">
        <v>1.2182695113703399E-2</v>
      </c>
      <c r="H216" s="9">
        <v>8.1749321240748005E-2</v>
      </c>
      <c r="I216" s="9">
        <v>0.214527011779962</v>
      </c>
      <c r="J216" s="9"/>
      <c r="K216" s="10">
        <v>3.2863230684613966E-3</v>
      </c>
      <c r="L216" s="10">
        <v>0.10281967604480446</v>
      </c>
      <c r="M216" s="10"/>
      <c r="N216" s="10">
        <f>L216/K216</f>
        <v>31.287147947065041</v>
      </c>
      <c r="O216" s="11">
        <v>7.34788729263433E-3</v>
      </c>
      <c r="P216" s="8" t="s">
        <v>6</v>
      </c>
    </row>
    <row r="217" spans="1:16" x14ac:dyDescent="0.2">
      <c r="A217" s="1" t="s">
        <v>471</v>
      </c>
      <c r="B217" s="1" t="s">
        <v>472</v>
      </c>
      <c r="C217" s="9">
        <v>0</v>
      </c>
      <c r="D217" s="9">
        <v>1.50059310699598E-2</v>
      </c>
      <c r="E217" s="9">
        <v>0</v>
      </c>
      <c r="F217" s="9"/>
      <c r="G217" s="9">
        <v>0.27814167888271302</v>
      </c>
      <c r="H217" s="9">
        <v>0.111984548140819</v>
      </c>
      <c r="I217" s="9">
        <v>8.5179842912632003E-2</v>
      </c>
      <c r="J217" s="9"/>
      <c r="K217" s="10">
        <v>5.0019770233199331E-3</v>
      </c>
      <c r="L217" s="10">
        <v>0.15843535664538799</v>
      </c>
      <c r="M217" s="10"/>
      <c r="N217" s="10">
        <f>L217/K217</f>
        <v>31.674547065438261</v>
      </c>
      <c r="O217" s="11">
        <v>4.3923009358639497E-3</v>
      </c>
      <c r="P217" s="8" t="s">
        <v>6</v>
      </c>
    </row>
    <row r="218" spans="1:16" x14ac:dyDescent="0.2">
      <c r="A218" s="1" t="s">
        <v>82</v>
      </c>
      <c r="B218" s="1" t="s">
        <v>83</v>
      </c>
      <c r="C218" s="9">
        <v>0</v>
      </c>
      <c r="D218" s="9">
        <v>9.3806228956234694E-2</v>
      </c>
      <c r="E218" s="9">
        <v>0</v>
      </c>
      <c r="F218" s="9"/>
      <c r="G218" s="9">
        <v>0.34774812558982698</v>
      </c>
      <c r="H218" s="9">
        <v>0.86857610032272803</v>
      </c>
      <c r="I218" s="9">
        <v>2.4701284374766299</v>
      </c>
      <c r="J218" s="9"/>
      <c r="K218" s="10">
        <v>3.1268742985411567E-2</v>
      </c>
      <c r="L218" s="10">
        <v>1.2288175544630617</v>
      </c>
      <c r="M218" s="10"/>
      <c r="N218" s="10">
        <f>L218/K218</f>
        <v>39.298591409202686</v>
      </c>
      <c r="O218" s="11">
        <v>1.77657319254141E-5</v>
      </c>
      <c r="P218" s="8" t="s">
        <v>6</v>
      </c>
    </row>
    <row r="219" spans="1:16" x14ac:dyDescent="0.2">
      <c r="A219" s="1" t="s">
        <v>171</v>
      </c>
      <c r="B219" s="1" t="s">
        <v>172</v>
      </c>
      <c r="C219" s="9">
        <v>0</v>
      </c>
      <c r="D219" s="9">
        <v>0</v>
      </c>
      <c r="E219" s="9">
        <v>4.7768431356006898E-2</v>
      </c>
      <c r="F219" s="9"/>
      <c r="G219" s="9">
        <v>5.5677462949733497E-2</v>
      </c>
      <c r="H219" s="9">
        <v>0.97886208893966598</v>
      </c>
      <c r="I219" s="9">
        <v>0.86107618652333995</v>
      </c>
      <c r="J219" s="9"/>
      <c r="K219" s="10">
        <v>1.5922810452002299E-2</v>
      </c>
      <c r="L219" s="10">
        <v>0.63187191280424637</v>
      </c>
      <c r="M219" s="10"/>
      <c r="N219" s="10">
        <f>L219/K219</f>
        <v>39.683441230991242</v>
      </c>
      <c r="O219" s="11">
        <v>3.8331637992104002E-4</v>
      </c>
      <c r="P219" s="8" t="s">
        <v>6</v>
      </c>
    </row>
    <row r="220" spans="1:16" x14ac:dyDescent="0.2">
      <c r="A220" s="1" t="s">
        <v>66</v>
      </c>
      <c r="B220" s="1" t="s">
        <v>67</v>
      </c>
      <c r="C220" s="9">
        <v>0.392464772120309</v>
      </c>
      <c r="D220" s="9">
        <v>0.166370105340858</v>
      </c>
      <c r="E220" s="9">
        <v>0.12598552897232601</v>
      </c>
      <c r="F220" s="9"/>
      <c r="G220" s="9">
        <v>9.04565112192474</v>
      </c>
      <c r="H220" s="9">
        <v>7.6464811546256799</v>
      </c>
      <c r="I220" s="9">
        <v>13.6036441670252</v>
      </c>
      <c r="J220" s="9"/>
      <c r="K220" s="10">
        <v>0.22827346881116437</v>
      </c>
      <c r="L220" s="10">
        <v>10.09859214785854</v>
      </c>
      <c r="M220" s="10"/>
      <c r="N220" s="10">
        <f>L220/K220</f>
        <v>44.239009467247556</v>
      </c>
      <c r="O220" s="11">
        <v>6.9406615952436201E-9</v>
      </c>
      <c r="P220" s="8" t="s">
        <v>6</v>
      </c>
    </row>
    <row r="221" spans="1:16" x14ac:dyDescent="0.2">
      <c r="A221" s="1" t="s">
        <v>17</v>
      </c>
      <c r="B221" s="1" t="s">
        <v>18</v>
      </c>
      <c r="C221" s="9">
        <v>8.2146162651286804E-3</v>
      </c>
      <c r="D221" s="9">
        <v>0</v>
      </c>
      <c r="E221" s="9">
        <v>0</v>
      </c>
      <c r="F221" s="9"/>
      <c r="G221" s="9">
        <v>0.10819031503082099</v>
      </c>
      <c r="H221" s="9">
        <v>0.151797394082372</v>
      </c>
      <c r="I221" s="9">
        <v>0.20331538167913699</v>
      </c>
      <c r="J221" s="9"/>
      <c r="K221" s="10">
        <v>2.7382054217095601E-3</v>
      </c>
      <c r="L221" s="10">
        <v>0.15443436359744334</v>
      </c>
      <c r="M221" s="10"/>
      <c r="N221" s="10">
        <f>L221/K221</f>
        <v>56.399845816178541</v>
      </c>
      <c r="O221" s="11">
        <v>2.45050250711265E-5</v>
      </c>
      <c r="P221" s="8" t="s">
        <v>6</v>
      </c>
    </row>
    <row r="222" spans="1:16" x14ac:dyDescent="0.2">
      <c r="A222" s="1" t="s">
        <v>261</v>
      </c>
      <c r="B222" s="1" t="s">
        <v>262</v>
      </c>
      <c r="C222" s="9">
        <v>0</v>
      </c>
      <c r="D222" s="9">
        <v>0</v>
      </c>
      <c r="E222" s="9">
        <v>1.5275285824753401E-2</v>
      </c>
      <c r="F222" s="9"/>
      <c r="G222" s="9">
        <v>0.58754582266102495</v>
      </c>
      <c r="H222" s="9">
        <v>0</v>
      </c>
      <c r="I222" s="9">
        <v>0.31079456945247302</v>
      </c>
      <c r="J222" s="9"/>
      <c r="K222" s="10">
        <v>5.0917619415844668E-3</v>
      </c>
      <c r="L222" s="10">
        <v>0.29944679737116603</v>
      </c>
      <c r="M222" s="10"/>
      <c r="N222" s="10">
        <f>L222/K222</f>
        <v>58.810054516803163</v>
      </c>
      <c r="O222" s="11">
        <v>1.62574647340632E-3</v>
      </c>
      <c r="P222" s="8" t="s">
        <v>6</v>
      </c>
    </row>
    <row r="223" spans="1:16" x14ac:dyDescent="0.2">
      <c r="A223" s="1" t="s">
        <v>191</v>
      </c>
      <c r="B223" s="1" t="s">
        <v>192</v>
      </c>
      <c r="C223" s="9">
        <v>0</v>
      </c>
      <c r="D223" s="9">
        <v>7.7548066833990903E-2</v>
      </c>
      <c r="E223" s="9">
        <v>5.1383584964013698E-2</v>
      </c>
      <c r="F223" s="9"/>
      <c r="G223" s="9">
        <v>3.1382977523587101</v>
      </c>
      <c r="H223" s="9">
        <v>4.1635462568209904</v>
      </c>
      <c r="I223" s="9">
        <v>3.0997047332234602</v>
      </c>
      <c r="J223" s="9"/>
      <c r="K223" s="10">
        <v>4.2977217266001531E-2</v>
      </c>
      <c r="L223" s="10">
        <v>3.4671829141343871</v>
      </c>
      <c r="M223" s="10"/>
      <c r="N223" s="10">
        <f>L223/K223</f>
        <v>80.674904861213761</v>
      </c>
      <c r="O223" s="11">
        <v>1.6274792137063399E-9</v>
      </c>
      <c r="P223" s="8" t="s">
        <v>6</v>
      </c>
    </row>
    <row r="224" spans="1:16" x14ac:dyDescent="0.2">
      <c r="A224" s="1" t="s">
        <v>210</v>
      </c>
      <c r="B224" s="1" t="s">
        <v>211</v>
      </c>
      <c r="C224" s="9">
        <v>0</v>
      </c>
      <c r="D224" s="9">
        <v>0</v>
      </c>
      <c r="E224" s="9">
        <v>2.7766831162962899E-2</v>
      </c>
      <c r="F224" s="9"/>
      <c r="G224" s="9">
        <v>0.44662585808271299</v>
      </c>
      <c r="H224" s="9">
        <v>0.67757933303548101</v>
      </c>
      <c r="I224" s="9">
        <v>1.2934392984371901</v>
      </c>
      <c r="J224" s="9"/>
      <c r="K224" s="10">
        <v>9.2556103876543002E-3</v>
      </c>
      <c r="L224" s="10">
        <v>0.8058814965184613</v>
      </c>
      <c r="M224" s="10"/>
      <c r="N224" s="10">
        <f>L224/K224</f>
        <v>87.069513815468653</v>
      </c>
      <c r="O224" s="11">
        <v>4.6191455935906098E-7</v>
      </c>
      <c r="P224" s="8" t="s">
        <v>6</v>
      </c>
    </row>
    <row r="225" spans="1:16" x14ac:dyDescent="0.2">
      <c r="A225" s="1" t="s">
        <v>120</v>
      </c>
      <c r="B225" s="1" t="s">
        <v>121</v>
      </c>
      <c r="C225" s="9">
        <v>0</v>
      </c>
      <c r="D225" s="9">
        <v>2.22795483134774E-2</v>
      </c>
      <c r="E225" s="9">
        <v>0</v>
      </c>
      <c r="F225" s="9"/>
      <c r="G225" s="9">
        <v>0.57814602248109703</v>
      </c>
      <c r="H225" s="9">
        <v>1.84739186646669E-2</v>
      </c>
      <c r="I225" s="9">
        <v>1.6440825575276601</v>
      </c>
      <c r="J225" s="9"/>
      <c r="K225" s="10">
        <v>7.426516104492467E-3</v>
      </c>
      <c r="L225" s="10">
        <v>0.7469008328911414</v>
      </c>
      <c r="M225" s="10"/>
      <c r="N225" s="10">
        <f>L225/K225</f>
        <v>100.57216902005023</v>
      </c>
      <c r="O225" s="11">
        <v>3.3394734597889399E-4</v>
      </c>
      <c r="P225" s="8" t="s">
        <v>6</v>
      </c>
    </row>
    <row r="226" spans="1:16" x14ac:dyDescent="0.2">
      <c r="A226" s="1" t="s">
        <v>105</v>
      </c>
      <c r="B226" s="1" t="s">
        <v>106</v>
      </c>
      <c r="C226" s="9">
        <v>0</v>
      </c>
      <c r="D226" s="9">
        <v>5.2962109658681499E-2</v>
      </c>
      <c r="E226" s="9">
        <v>0</v>
      </c>
      <c r="F226" s="9"/>
      <c r="G226" s="9">
        <v>11.976453467184999</v>
      </c>
      <c r="H226" s="9">
        <v>10.6714687051839</v>
      </c>
      <c r="I226" s="9">
        <v>9.2695711404923102</v>
      </c>
      <c r="J226" s="9"/>
      <c r="K226" s="10">
        <v>1.7654036552893833E-2</v>
      </c>
      <c r="L226" s="10">
        <v>10.639164437620403</v>
      </c>
      <c r="M226" s="10"/>
      <c r="N226" s="10">
        <f>L226/K226</f>
        <v>602.64769508911218</v>
      </c>
      <c r="O226" s="11">
        <v>2.2612814081481101E-12</v>
      </c>
      <c r="P226" s="8" t="s">
        <v>6</v>
      </c>
    </row>
    <row r="227" spans="1:16" x14ac:dyDescent="0.2">
      <c r="A227" s="1" t="s">
        <v>479</v>
      </c>
      <c r="B227" s="1" t="s">
        <v>480</v>
      </c>
      <c r="C227" s="9">
        <v>0</v>
      </c>
      <c r="D227" s="9">
        <v>0</v>
      </c>
      <c r="E227" s="9">
        <v>0</v>
      </c>
      <c r="F227" s="9"/>
      <c r="G227" s="9">
        <v>2.6259504045802999</v>
      </c>
      <c r="H227" s="9">
        <v>3.5545544185451998</v>
      </c>
      <c r="I227" s="9">
        <v>4.3069089932305697</v>
      </c>
      <c r="J227" s="9"/>
      <c r="K227" s="10">
        <v>0</v>
      </c>
      <c r="L227" s="10">
        <v>3.4958046054520229</v>
      </c>
      <c r="M227" s="10"/>
      <c r="N227" s="10" t="s">
        <v>508</v>
      </c>
      <c r="O227" s="11">
        <v>2.6669755201447601E-15</v>
      </c>
      <c r="P227" s="8" t="s">
        <v>6</v>
      </c>
    </row>
    <row r="228" spans="1:16" x14ac:dyDescent="0.2">
      <c r="A228" s="1" t="s">
        <v>102</v>
      </c>
      <c r="B228" s="1" t="s">
        <v>103</v>
      </c>
      <c r="C228" s="9">
        <v>0</v>
      </c>
      <c r="D228" s="9">
        <v>0</v>
      </c>
      <c r="E228" s="9">
        <v>0</v>
      </c>
      <c r="F228" s="9"/>
      <c r="G228" s="9">
        <v>5.0908930117817102</v>
      </c>
      <c r="H228" s="9">
        <v>3.6107226822462799</v>
      </c>
      <c r="I228" s="9">
        <v>8.0420219662999504</v>
      </c>
      <c r="J228" s="9"/>
      <c r="K228" s="10">
        <v>0</v>
      </c>
      <c r="L228" s="10">
        <v>5.5812125534426471</v>
      </c>
      <c r="M228" s="10"/>
      <c r="N228" s="10" t="s">
        <v>508</v>
      </c>
      <c r="O228" s="11">
        <v>3.01948803148082E-13</v>
      </c>
      <c r="P228" s="8" t="s">
        <v>6</v>
      </c>
    </row>
    <row r="229" spans="1:16" x14ac:dyDescent="0.2">
      <c r="A229" s="1" t="s">
        <v>481</v>
      </c>
      <c r="B229" s="1" t="s">
        <v>218</v>
      </c>
      <c r="C229" s="9">
        <v>0</v>
      </c>
      <c r="D229" s="9">
        <v>0</v>
      </c>
      <c r="E229" s="9">
        <v>0</v>
      </c>
      <c r="F229" s="9"/>
      <c r="G229" s="9">
        <v>6.20755172562854</v>
      </c>
      <c r="H229" s="9">
        <v>3.3193368628406801</v>
      </c>
      <c r="I229" s="9">
        <v>3.5644488111132202</v>
      </c>
      <c r="J229" s="9"/>
      <c r="K229" s="10">
        <v>0</v>
      </c>
      <c r="L229" s="10">
        <v>4.3637791331941465</v>
      </c>
      <c r="M229" s="10"/>
      <c r="N229" s="10" t="s">
        <v>508</v>
      </c>
      <c r="O229" s="11">
        <v>1.70714429703647E-8</v>
      </c>
      <c r="P229" s="8" t="s">
        <v>6</v>
      </c>
    </row>
    <row r="230" spans="1:16" x14ac:dyDescent="0.2">
      <c r="A230" s="1" t="s">
        <v>482</v>
      </c>
      <c r="B230" s="1" t="s">
        <v>483</v>
      </c>
      <c r="C230" s="9">
        <v>0</v>
      </c>
      <c r="D230" s="9">
        <v>0</v>
      </c>
      <c r="E230" s="9">
        <v>0</v>
      </c>
      <c r="F230" s="9"/>
      <c r="G230" s="9">
        <v>0.83514748256731397</v>
      </c>
      <c r="H230" s="9">
        <v>3.7580269142321501</v>
      </c>
      <c r="I230" s="9">
        <v>1.3540276327930101</v>
      </c>
      <c r="J230" s="9"/>
      <c r="K230" s="10">
        <v>0</v>
      </c>
      <c r="L230" s="10">
        <v>1.9824006765308246</v>
      </c>
      <c r="M230" s="10"/>
      <c r="N230" s="10" t="s">
        <v>508</v>
      </c>
      <c r="O230" s="11">
        <v>1.7740646049310999E-7</v>
      </c>
      <c r="P230" s="8" t="s">
        <v>6</v>
      </c>
    </row>
    <row r="231" spans="1:16" x14ac:dyDescent="0.2">
      <c r="A231" s="1" t="s">
        <v>35</v>
      </c>
      <c r="B231" s="1" t="s">
        <v>36</v>
      </c>
      <c r="C231" s="9">
        <v>0</v>
      </c>
      <c r="D231" s="9">
        <v>0</v>
      </c>
      <c r="E231" s="9">
        <v>0</v>
      </c>
      <c r="F231" s="9"/>
      <c r="G231" s="9">
        <v>0.962875921077608</v>
      </c>
      <c r="H231" s="9">
        <v>2.1691067627760998</v>
      </c>
      <c r="I231" s="9">
        <v>2.1062652065669001</v>
      </c>
      <c r="J231" s="9"/>
      <c r="K231" s="10">
        <v>0</v>
      </c>
      <c r="L231" s="10">
        <v>1.7460826301402026</v>
      </c>
      <c r="M231" s="10"/>
      <c r="N231" s="10" t="s">
        <v>508</v>
      </c>
      <c r="O231" s="11">
        <v>3.1926353950447601E-6</v>
      </c>
      <c r="P231" s="8" t="s">
        <v>6</v>
      </c>
    </row>
    <row r="232" spans="1:16" x14ac:dyDescent="0.2">
      <c r="A232" s="1" t="s">
        <v>484</v>
      </c>
      <c r="B232" s="1" t="s">
        <v>485</v>
      </c>
      <c r="C232" s="9">
        <v>0</v>
      </c>
      <c r="D232" s="9">
        <v>0</v>
      </c>
      <c r="E232" s="9">
        <v>0</v>
      </c>
      <c r="F232" s="9"/>
      <c r="G232" s="9">
        <v>2.3817168947290099</v>
      </c>
      <c r="H232" s="9">
        <v>2.1622695468177802</v>
      </c>
      <c r="I232" s="9">
        <v>1.28716207067977</v>
      </c>
      <c r="J232" s="9"/>
      <c r="K232" s="10">
        <v>0</v>
      </c>
      <c r="L232" s="10">
        <v>1.9437161707421868</v>
      </c>
      <c r="M232" s="10"/>
      <c r="N232" s="10" t="s">
        <v>508</v>
      </c>
      <c r="O232" s="11">
        <v>1.5002311502714099E-4</v>
      </c>
      <c r="P232" s="8" t="s">
        <v>6</v>
      </c>
    </row>
    <row r="233" spans="1:16" x14ac:dyDescent="0.2">
      <c r="A233" s="1" t="s">
        <v>48</v>
      </c>
      <c r="B233" s="1" t="s">
        <v>49</v>
      </c>
      <c r="C233" s="9">
        <v>0</v>
      </c>
      <c r="D233" s="9">
        <v>0</v>
      </c>
      <c r="E233" s="9">
        <v>0</v>
      </c>
      <c r="F233" s="9"/>
      <c r="G233" s="9">
        <v>4.6938946100498598</v>
      </c>
      <c r="H233" s="9">
        <v>1.8527857113322801</v>
      </c>
      <c r="I233" s="9">
        <v>4.4392998423079799</v>
      </c>
      <c r="J233" s="9"/>
      <c r="K233" s="10">
        <v>0</v>
      </c>
      <c r="L233" s="10">
        <v>3.6619933878967061</v>
      </c>
      <c r="M233" s="10"/>
      <c r="N233" s="10" t="s">
        <v>508</v>
      </c>
      <c r="O233" s="11">
        <v>2.3301082084643099E-4</v>
      </c>
      <c r="P233" s="8" t="s">
        <v>6</v>
      </c>
    </row>
    <row r="234" spans="1:16" x14ac:dyDescent="0.2">
      <c r="A234" s="1" t="s">
        <v>486</v>
      </c>
      <c r="B234" s="1" t="s">
        <v>487</v>
      </c>
      <c r="C234" s="9">
        <v>0</v>
      </c>
      <c r="D234" s="9">
        <v>0</v>
      </c>
      <c r="E234" s="9">
        <v>0</v>
      </c>
      <c r="F234" s="9"/>
      <c r="G234" s="9">
        <v>0</v>
      </c>
      <c r="H234" s="9">
        <v>0</v>
      </c>
      <c r="I234" s="9">
        <v>3.3290559217609701</v>
      </c>
      <c r="J234" s="9"/>
      <c r="K234" s="10">
        <v>0</v>
      </c>
      <c r="L234" s="10">
        <v>1.1096853072536568</v>
      </c>
      <c r="M234" s="10"/>
      <c r="N234" s="10" t="s">
        <v>508</v>
      </c>
      <c r="O234" s="11">
        <v>4.69152630082781E-4</v>
      </c>
      <c r="P234" s="8" t="s">
        <v>6</v>
      </c>
    </row>
    <row r="235" spans="1:16" x14ac:dyDescent="0.2">
      <c r="A235" s="1" t="s">
        <v>107</v>
      </c>
      <c r="B235" s="1" t="s">
        <v>108</v>
      </c>
      <c r="C235" s="9">
        <v>0</v>
      </c>
      <c r="D235" s="9">
        <v>0</v>
      </c>
      <c r="E235" s="9">
        <v>0</v>
      </c>
      <c r="F235" s="9"/>
      <c r="G235" s="9">
        <v>0.199550376936625</v>
      </c>
      <c r="H235" s="9">
        <v>8.3689957946759801E-3</v>
      </c>
      <c r="I235" s="9">
        <v>0.34375248178391599</v>
      </c>
      <c r="J235" s="9"/>
      <c r="K235" s="10">
        <v>0</v>
      </c>
      <c r="L235" s="10">
        <v>0.18389061817173899</v>
      </c>
      <c r="M235" s="10"/>
      <c r="N235" s="10" t="s">
        <v>508</v>
      </c>
      <c r="O235" s="11">
        <v>4.8403080410119301E-4</v>
      </c>
      <c r="P235" s="8" t="s">
        <v>6</v>
      </c>
    </row>
    <row r="236" spans="1:16" x14ac:dyDescent="0.2">
      <c r="A236" s="1" t="s">
        <v>41</v>
      </c>
      <c r="B236" s="1" t="s">
        <v>42</v>
      </c>
      <c r="C236" s="9">
        <v>0</v>
      </c>
      <c r="D236" s="9">
        <v>0</v>
      </c>
      <c r="E236" s="9">
        <v>0</v>
      </c>
      <c r="F236" s="9"/>
      <c r="G236" s="9">
        <v>0.827236484311209</v>
      </c>
      <c r="H236" s="9">
        <v>0.60556256648713103</v>
      </c>
      <c r="I236" s="9">
        <v>0.46061465749972003</v>
      </c>
      <c r="J236" s="9"/>
      <c r="K236" s="10">
        <v>0</v>
      </c>
      <c r="L236" s="10">
        <v>0.63113790276602</v>
      </c>
      <c r="M236" s="10"/>
      <c r="N236" s="10" t="s">
        <v>508</v>
      </c>
      <c r="O236" s="11">
        <v>7.0093723885922699E-4</v>
      </c>
      <c r="P236" s="8" t="s">
        <v>6</v>
      </c>
    </row>
    <row r="237" spans="1:16" x14ac:dyDescent="0.2">
      <c r="A237" s="1" t="s">
        <v>33</v>
      </c>
      <c r="B237" s="1" t="s">
        <v>34</v>
      </c>
      <c r="C237" s="9">
        <v>0</v>
      </c>
      <c r="D237" s="9">
        <v>0</v>
      </c>
      <c r="E237" s="9">
        <v>0</v>
      </c>
      <c r="F237" s="9"/>
      <c r="G237" s="9">
        <v>0.43479618767872302</v>
      </c>
      <c r="H237" s="9">
        <v>0.35011261027934099</v>
      </c>
      <c r="I237" s="9">
        <v>0.79892818180123903</v>
      </c>
      <c r="J237" s="9"/>
      <c r="K237" s="10">
        <v>0</v>
      </c>
      <c r="L237" s="10">
        <v>0.52794565991976772</v>
      </c>
      <c r="M237" s="10"/>
      <c r="N237" s="10" t="s">
        <v>508</v>
      </c>
      <c r="O237" s="11">
        <v>1.90465838649119E-3</v>
      </c>
      <c r="P237" s="8" t="s">
        <v>6</v>
      </c>
    </row>
    <row r="238" spans="1:16" x14ac:dyDescent="0.2">
      <c r="A238" s="1" t="s">
        <v>68</v>
      </c>
      <c r="B238" s="1" t="s">
        <v>69</v>
      </c>
      <c r="C238" s="9">
        <v>0</v>
      </c>
      <c r="D238" s="9">
        <v>0</v>
      </c>
      <c r="E238" s="9">
        <v>0</v>
      </c>
      <c r="F238" s="9"/>
      <c r="G238" s="9">
        <v>0.16005896330627201</v>
      </c>
      <c r="H238" s="9">
        <v>0.64442448013334397</v>
      </c>
      <c r="I238" s="9">
        <v>0.20423939767485799</v>
      </c>
      <c r="J238" s="9"/>
      <c r="K238" s="10">
        <v>0</v>
      </c>
      <c r="L238" s="10">
        <v>0.33624094703815799</v>
      </c>
      <c r="M238" s="10"/>
      <c r="N238" s="10" t="s">
        <v>508</v>
      </c>
      <c r="O238" s="11">
        <v>2.0391318532158101E-3</v>
      </c>
      <c r="P238" s="8" t="s">
        <v>6</v>
      </c>
    </row>
    <row r="239" spans="1:16" x14ac:dyDescent="0.2">
      <c r="A239" s="1" t="s">
        <v>488</v>
      </c>
      <c r="B239" s="1" t="s">
        <v>489</v>
      </c>
      <c r="C239" s="9">
        <v>0</v>
      </c>
      <c r="D239" s="9">
        <v>0</v>
      </c>
      <c r="E239" s="9">
        <v>0</v>
      </c>
      <c r="F239" s="9"/>
      <c r="G239" s="9">
        <v>0.10265201717245299</v>
      </c>
      <c r="H239" s="9">
        <v>2.5830899842522601E-2</v>
      </c>
      <c r="I239" s="9">
        <v>0.23577595595898199</v>
      </c>
      <c r="J239" s="9"/>
      <c r="K239" s="10">
        <v>0</v>
      </c>
      <c r="L239" s="10">
        <v>0.12141962432465253</v>
      </c>
      <c r="M239" s="10"/>
      <c r="N239" s="10" t="s">
        <v>508</v>
      </c>
      <c r="O239" s="11">
        <v>2.2112062473753501E-3</v>
      </c>
      <c r="P239" s="8" t="s">
        <v>6</v>
      </c>
    </row>
    <row r="240" spans="1:16" x14ac:dyDescent="0.2">
      <c r="A240" s="1" t="s">
        <v>490</v>
      </c>
      <c r="B240" s="1" t="s">
        <v>460</v>
      </c>
      <c r="C240" s="9">
        <v>0</v>
      </c>
      <c r="D240" s="9">
        <v>0</v>
      </c>
      <c r="E240" s="9">
        <v>0</v>
      </c>
      <c r="F240" s="9"/>
      <c r="G240" s="9">
        <v>0.42324216311103702</v>
      </c>
      <c r="H240" s="9">
        <v>0.63901672225809902</v>
      </c>
      <c r="I240" s="9">
        <v>0.12151530037886001</v>
      </c>
      <c r="J240" s="9"/>
      <c r="K240" s="10">
        <v>0</v>
      </c>
      <c r="L240" s="10">
        <v>0.39459139524933207</v>
      </c>
      <c r="M240" s="10"/>
      <c r="N240" s="10" t="s">
        <v>508</v>
      </c>
      <c r="O240" s="11">
        <v>3.1384818052188901E-3</v>
      </c>
      <c r="P240" s="8" t="s">
        <v>6</v>
      </c>
    </row>
    <row r="241" spans="1:16" x14ac:dyDescent="0.2">
      <c r="A241" s="1" t="s">
        <v>491</v>
      </c>
      <c r="B241" s="1" t="s">
        <v>492</v>
      </c>
      <c r="C241" s="9">
        <v>0</v>
      </c>
      <c r="D241" s="9">
        <v>0</v>
      </c>
      <c r="E241" s="9">
        <v>0</v>
      </c>
      <c r="F241" s="9"/>
      <c r="G241" s="9">
        <v>0.187686040418826</v>
      </c>
      <c r="H241" s="9">
        <v>3.4347989506430698E-2</v>
      </c>
      <c r="I241" s="9">
        <v>0.18288500327655799</v>
      </c>
      <c r="J241" s="9"/>
      <c r="K241" s="10">
        <v>0</v>
      </c>
      <c r="L241" s="10">
        <v>0.13497301106727155</v>
      </c>
      <c r="M241" s="10"/>
      <c r="N241" s="10" t="s">
        <v>508</v>
      </c>
      <c r="O241" s="11">
        <v>3.5055213505613002E-3</v>
      </c>
      <c r="P241" s="8" t="s">
        <v>6</v>
      </c>
    </row>
    <row r="242" spans="1:16" x14ac:dyDescent="0.2">
      <c r="A242" s="1" t="s">
        <v>39</v>
      </c>
      <c r="B242" s="1" t="s">
        <v>40</v>
      </c>
      <c r="C242" s="9">
        <v>0</v>
      </c>
      <c r="D242" s="9">
        <v>0</v>
      </c>
      <c r="E242" s="9">
        <v>0</v>
      </c>
      <c r="F242" s="9"/>
      <c r="G242" s="9">
        <v>0.174721793663043</v>
      </c>
      <c r="H242" s="9">
        <v>0.234486505729813</v>
      </c>
      <c r="I242" s="9">
        <v>0.20065459531382099</v>
      </c>
      <c r="J242" s="9"/>
      <c r="K242" s="10">
        <v>0</v>
      </c>
      <c r="L242" s="10">
        <v>0.20328763156889232</v>
      </c>
      <c r="M242" s="10"/>
      <c r="N242" s="10" t="s">
        <v>508</v>
      </c>
      <c r="O242" s="11">
        <v>3.77395390281084E-3</v>
      </c>
      <c r="P242" s="8" t="s">
        <v>6</v>
      </c>
    </row>
    <row r="243" spans="1:16" x14ac:dyDescent="0.2">
      <c r="A243" s="1" t="s">
        <v>64</v>
      </c>
      <c r="B243" s="1" t="s">
        <v>65</v>
      </c>
      <c r="C243" s="9">
        <v>0</v>
      </c>
      <c r="D243" s="9">
        <v>0</v>
      </c>
      <c r="E243" s="9">
        <v>0</v>
      </c>
      <c r="F243" s="9"/>
      <c r="G243" s="9">
        <v>0.1566346514619</v>
      </c>
      <c r="H243" s="9">
        <v>0.10510627016667599</v>
      </c>
      <c r="I243" s="9">
        <v>0.29980483012727599</v>
      </c>
      <c r="J243" s="9"/>
      <c r="K243" s="10">
        <v>0</v>
      </c>
      <c r="L243" s="10">
        <v>0.18718191725195066</v>
      </c>
      <c r="M243" s="10"/>
      <c r="N243" s="10" t="s">
        <v>508</v>
      </c>
      <c r="O243" s="11">
        <v>4.0206936312143704E-3</v>
      </c>
      <c r="P243" s="8" t="s">
        <v>6</v>
      </c>
    </row>
    <row r="244" spans="1:16" x14ac:dyDescent="0.2">
      <c r="A244" s="1" t="s">
        <v>493</v>
      </c>
      <c r="B244" s="1" t="s">
        <v>494</v>
      </c>
      <c r="C244" s="9">
        <v>0</v>
      </c>
      <c r="D244" s="9">
        <v>0</v>
      </c>
      <c r="E244" s="9">
        <v>0</v>
      </c>
      <c r="F244" s="9"/>
      <c r="G244" s="9">
        <v>8.6101521232281306E-2</v>
      </c>
      <c r="H244" s="9">
        <v>0.25036504945999899</v>
      </c>
      <c r="I244" s="9">
        <v>0.17578844667857299</v>
      </c>
      <c r="J244" s="9"/>
      <c r="K244" s="10">
        <v>0</v>
      </c>
      <c r="L244" s="10">
        <v>0.17075167245695111</v>
      </c>
      <c r="M244" s="10"/>
      <c r="N244" s="10" t="s">
        <v>508</v>
      </c>
      <c r="O244" s="11">
        <v>4.7351549759530702E-3</v>
      </c>
      <c r="P244" s="8" t="s">
        <v>6</v>
      </c>
    </row>
    <row r="245" spans="1:16" x14ac:dyDescent="0.2">
      <c r="A245" s="1" t="s">
        <v>31</v>
      </c>
      <c r="B245" s="1" t="s">
        <v>32</v>
      </c>
      <c r="C245" s="9">
        <v>0</v>
      </c>
      <c r="D245" s="9">
        <v>0</v>
      </c>
      <c r="E245" s="9">
        <v>0</v>
      </c>
      <c r="F245" s="9"/>
      <c r="G245" s="9">
        <v>0.40213254778223501</v>
      </c>
      <c r="H245" s="9">
        <v>1.7989485645111401E-2</v>
      </c>
      <c r="I245" s="9">
        <v>8.2101053409765798E-2</v>
      </c>
      <c r="J245" s="9"/>
      <c r="K245" s="10">
        <v>0</v>
      </c>
      <c r="L245" s="10">
        <v>0.1674076956123707</v>
      </c>
      <c r="M245" s="10"/>
      <c r="N245" s="10" t="s">
        <v>508</v>
      </c>
      <c r="O245" s="11">
        <v>4.7798480252605703E-3</v>
      </c>
      <c r="P245" s="8" t="s">
        <v>6</v>
      </c>
    </row>
    <row r="246" spans="1:16" x14ac:dyDescent="0.2">
      <c r="A246" s="1" t="s">
        <v>84</v>
      </c>
      <c r="B246" s="1" t="s">
        <v>85</v>
      </c>
      <c r="C246" s="9">
        <v>0</v>
      </c>
      <c r="D246" s="9">
        <v>0</v>
      </c>
      <c r="E246" s="9">
        <v>0</v>
      </c>
      <c r="F246" s="9"/>
      <c r="G246" s="9">
        <v>0.42985532190964698</v>
      </c>
      <c r="H246" s="9">
        <v>0.38459339765533701</v>
      </c>
      <c r="I246" s="9">
        <v>1.4261170669463401</v>
      </c>
      <c r="J246" s="9"/>
      <c r="K246" s="10">
        <v>0</v>
      </c>
      <c r="L246" s="10">
        <v>0.7468552621704414</v>
      </c>
      <c r="M246" s="10"/>
      <c r="N246" s="10" t="s">
        <v>508</v>
      </c>
      <c r="O246" s="11">
        <v>5.3465175545739001E-3</v>
      </c>
      <c r="P246" s="8" t="s">
        <v>6</v>
      </c>
    </row>
    <row r="247" spans="1:16" x14ac:dyDescent="0.2">
      <c r="A247" s="1" t="s">
        <v>70</v>
      </c>
      <c r="B247" s="1" t="s">
        <v>71</v>
      </c>
      <c r="C247" s="9">
        <v>0</v>
      </c>
      <c r="D247" s="9">
        <v>0</v>
      </c>
      <c r="E247" s="9">
        <v>0</v>
      </c>
      <c r="F247" s="9"/>
      <c r="G247" s="9">
        <v>7.5465871976157395E-2</v>
      </c>
      <c r="H247" s="9">
        <v>0.101279458335171</v>
      </c>
      <c r="I247" s="9">
        <v>4.3333386419393903E-2</v>
      </c>
      <c r="J247" s="9"/>
      <c r="K247" s="10">
        <v>0</v>
      </c>
      <c r="L247" s="10">
        <v>7.3359572243574103E-2</v>
      </c>
      <c r="M247" s="10"/>
      <c r="N247" s="10" t="s">
        <v>508</v>
      </c>
      <c r="O247" s="11">
        <v>6.2163854764564798E-3</v>
      </c>
      <c r="P247" s="8" t="s">
        <v>6</v>
      </c>
    </row>
    <row r="248" spans="1:16" x14ac:dyDescent="0.2">
      <c r="A248" s="1" t="s">
        <v>495</v>
      </c>
      <c r="B248" s="1" t="s">
        <v>496</v>
      </c>
      <c r="C248" s="9">
        <v>0</v>
      </c>
      <c r="D248" s="9">
        <v>0</v>
      </c>
      <c r="E248" s="9">
        <v>0</v>
      </c>
      <c r="F248" s="9"/>
      <c r="G248" s="9">
        <v>9.1888101201738195E-2</v>
      </c>
      <c r="H248" s="9">
        <v>0</v>
      </c>
      <c r="I248" s="9">
        <v>0.34002965632330001</v>
      </c>
      <c r="J248" s="9"/>
      <c r="K248" s="10">
        <v>0</v>
      </c>
      <c r="L248" s="10">
        <v>0.14397258584167941</v>
      </c>
      <c r="M248" s="10"/>
      <c r="N248" s="10" t="s">
        <v>508</v>
      </c>
      <c r="O248" s="11">
        <v>8.1293618085977598E-3</v>
      </c>
      <c r="P248" s="8" t="s">
        <v>6</v>
      </c>
    </row>
    <row r="249" spans="1:16" x14ac:dyDescent="0.2">
      <c r="A249" s="1" t="s">
        <v>62</v>
      </c>
      <c r="B249" s="1" t="s">
        <v>63</v>
      </c>
      <c r="C249" s="9">
        <v>0</v>
      </c>
      <c r="D249" s="9">
        <v>0</v>
      </c>
      <c r="E249" s="9">
        <v>0</v>
      </c>
      <c r="F249" s="9"/>
      <c r="G249" s="9">
        <v>0.472840854100611</v>
      </c>
      <c r="H249" s="9">
        <v>0.15864477653282699</v>
      </c>
      <c r="I249" s="9">
        <v>0.108604299713606</v>
      </c>
      <c r="J249" s="9"/>
      <c r="K249" s="10">
        <v>0</v>
      </c>
      <c r="L249" s="10">
        <v>0.24669664344901465</v>
      </c>
      <c r="M249" s="10"/>
      <c r="N249" s="10" t="s">
        <v>508</v>
      </c>
      <c r="O249" s="11">
        <v>8.7076423511151108E-3</v>
      </c>
      <c r="P249" s="8" t="s">
        <v>6</v>
      </c>
    </row>
    <row r="250" spans="1:16" ht="17" thickBot="1" x14ac:dyDescent="0.25">
      <c r="A250" s="4" t="s">
        <v>52</v>
      </c>
      <c r="B250" s="4" t="s">
        <v>53</v>
      </c>
      <c r="C250" s="13">
        <v>0</v>
      </c>
      <c r="D250" s="13">
        <v>0</v>
      </c>
      <c r="E250" s="13">
        <v>0</v>
      </c>
      <c r="F250" s="13"/>
      <c r="G250" s="13">
        <v>0.17127482425377899</v>
      </c>
      <c r="H250" s="13">
        <v>0.11493023914409201</v>
      </c>
      <c r="I250" s="13">
        <v>7.4931815240090294E-2</v>
      </c>
      <c r="J250" s="13"/>
      <c r="K250" s="14">
        <v>0</v>
      </c>
      <c r="L250" s="14">
        <v>0.1203789595459871</v>
      </c>
      <c r="M250" s="14"/>
      <c r="N250" s="14" t="s">
        <v>508</v>
      </c>
      <c r="O250" s="19">
        <v>9.5398977061614907E-3</v>
      </c>
      <c r="P250" s="15" t="s">
        <v>6</v>
      </c>
    </row>
  </sheetData>
  <sortState xmlns:xlrd2="http://schemas.microsoft.com/office/spreadsheetml/2017/richdata2" ref="A5:P250">
    <sortCondition ref="N5:N250"/>
  </sortState>
  <mergeCells count="6">
    <mergeCell ref="C2:L2"/>
    <mergeCell ref="O3:P3"/>
    <mergeCell ref="G3:I3"/>
    <mergeCell ref="K3:L3"/>
    <mergeCell ref="C3:E3"/>
    <mergeCell ref="N2:P2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2019-09-19T01:14:07Z</dcterms:created>
  <dcterms:modified xsi:type="dcterms:W3CDTF">2019-09-20T00:08:55Z</dcterms:modified>
</cp:coreProperties>
</file>