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genko\Dropbox\3.Research\★大学院_関本\三次元解析\KinectTWSTRS_電通大\kinect_cervical dystonia\5.PLOS-one\Proof\"/>
    </mc:Choice>
  </mc:AlternateContent>
  <xr:revisionPtr revIDLastSave="0" documentId="13_ncr:1_{17316E52-FC3F-4C36-88E7-B0C90031CE5F}" xr6:coauthVersionLast="43" xr6:coauthVersionMax="43" xr10:uidLastSave="{00000000-0000-0000-0000-000000000000}"/>
  <bookViews>
    <workbookView xWindow="-120" yWindow="-120" windowWidth="27240" windowHeight="17790" xr2:uid="{00000000-000D-0000-FFFF-FFFF00000000}"/>
  </bookViews>
  <sheets>
    <sheet name="System" sheetId="1" r:id="rId1"/>
    <sheet name="Neurologist" sheetId="2" r:id="rId2"/>
  </sheets>
  <externalReferences>
    <externalReference r:id="rId3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2" l="1"/>
  <c r="B2" i="1" l="1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</calcChain>
</file>

<file path=xl/sharedStrings.xml><?xml version="1.0" encoding="utf-8"?>
<sst xmlns="http://schemas.openxmlformats.org/spreadsheetml/2006/main" count="113" uniqueCount="77">
  <si>
    <t>exam_id</t>
  </si>
  <si>
    <t xml:space="preserve"> severity_scale</t>
  </si>
  <si>
    <t xml:space="preserve"> a1_head_rotation_angle</t>
  </si>
  <si>
    <t xml:space="preserve"> a1_rotation_scale</t>
  </si>
  <si>
    <t xml:space="preserve"> a2_head_lat_angle</t>
  </si>
  <si>
    <t xml:space="preserve"> a2_lat_scale</t>
  </si>
  <si>
    <t xml:space="preserve"> a3_head_ar_angle</t>
  </si>
  <si>
    <t xml:space="preserve"> a3_ar_scale</t>
  </si>
  <si>
    <t xml:space="preserve"> a4_l_shift_distance</t>
  </si>
  <si>
    <t xml:space="preserve"> a4_l_shift_scale</t>
  </si>
  <si>
    <t xml:space="preserve"> a5_s_shift_angle</t>
  </si>
  <si>
    <t xml:space="preserve"> a5_s_shift_scale</t>
  </si>
  <si>
    <t xml:space="preserve"> b_duration_scale</t>
  </si>
  <si>
    <t xml:space="preserve"> c_head_rotation_angle</t>
  </si>
  <si>
    <t xml:space="preserve"> c_head_lat_angle</t>
  </si>
  <si>
    <t xml:space="preserve"> c_head_ar_angle</t>
  </si>
  <si>
    <t xml:space="preserve"> c_effect_of_sensory_tricks_scale</t>
  </si>
  <si>
    <t xml:space="preserve"> d_shoulder_maximal_range</t>
  </si>
  <si>
    <t xml:space="preserve"> d_shoulder_scale</t>
  </si>
  <si>
    <t xml:space="preserve"> e_rm_reach_angle_as_yaw</t>
  </si>
  <si>
    <t xml:space="preserve"> e_rm_reach_angle_as_roll</t>
  </si>
  <si>
    <t xml:space="preserve"> e_rm_reach_angle_as_pitch</t>
  </si>
  <si>
    <t xml:space="preserve"> e_range_of_motion_scale</t>
  </si>
  <si>
    <t xml:space="preserve"> f_time_1st</t>
  </si>
  <si>
    <t xml:space="preserve"> f_time_2nd</t>
  </si>
  <si>
    <t xml:space="preserve"> f_time_scale</t>
  </si>
  <si>
    <t>cd01</t>
  </si>
  <si>
    <t>cd02</t>
  </si>
  <si>
    <t>cd03</t>
  </si>
  <si>
    <t>cd04</t>
  </si>
  <si>
    <t>cd05</t>
  </si>
  <si>
    <t>cd06</t>
  </si>
  <si>
    <t>cd07</t>
  </si>
  <si>
    <t>cd08</t>
  </si>
  <si>
    <t>cd09</t>
  </si>
  <si>
    <t>cd10</t>
  </si>
  <si>
    <t>cd11</t>
    <phoneticPr fontId="18"/>
  </si>
  <si>
    <t>cd12</t>
    <phoneticPr fontId="18"/>
  </si>
  <si>
    <t>cd13</t>
    <phoneticPr fontId="18"/>
  </si>
  <si>
    <t>cd14</t>
    <phoneticPr fontId="18"/>
  </si>
  <si>
    <t>cd15</t>
    <phoneticPr fontId="18"/>
  </si>
  <si>
    <t>cd16</t>
    <phoneticPr fontId="18"/>
  </si>
  <si>
    <t>cd17</t>
    <phoneticPr fontId="18"/>
  </si>
  <si>
    <t>cd18</t>
    <phoneticPr fontId="18"/>
  </si>
  <si>
    <t>cd19</t>
    <phoneticPr fontId="18"/>
  </si>
  <si>
    <t>cd20</t>
    <phoneticPr fontId="18"/>
  </si>
  <si>
    <t>cd21</t>
    <phoneticPr fontId="18"/>
  </si>
  <si>
    <t>cd22</t>
    <phoneticPr fontId="18"/>
  </si>
  <si>
    <t>cd23</t>
    <phoneticPr fontId="18"/>
  </si>
  <si>
    <t>cd24</t>
    <phoneticPr fontId="18"/>
  </si>
  <si>
    <t>cd25</t>
    <phoneticPr fontId="18"/>
  </si>
  <si>
    <t>cd26</t>
    <phoneticPr fontId="18"/>
  </si>
  <si>
    <t>cd27</t>
    <phoneticPr fontId="18"/>
  </si>
  <si>
    <t>cd28</t>
    <phoneticPr fontId="18"/>
  </si>
  <si>
    <t>cd29</t>
    <phoneticPr fontId="18"/>
  </si>
  <si>
    <t>cd30</t>
    <phoneticPr fontId="18"/>
  </si>
  <si>
    <t>cd11</t>
    <phoneticPr fontId="18"/>
  </si>
  <si>
    <t>cd12</t>
    <phoneticPr fontId="18"/>
  </si>
  <si>
    <t>cd13</t>
    <phoneticPr fontId="18"/>
  </si>
  <si>
    <t>cd14</t>
    <phoneticPr fontId="18"/>
  </si>
  <si>
    <t>cd15</t>
    <phoneticPr fontId="18"/>
  </si>
  <si>
    <t>cd16</t>
    <phoneticPr fontId="18"/>
  </si>
  <si>
    <t>cd17</t>
    <phoneticPr fontId="18"/>
  </si>
  <si>
    <t>cd18</t>
    <phoneticPr fontId="18"/>
  </si>
  <si>
    <t>cd19</t>
    <phoneticPr fontId="18"/>
  </si>
  <si>
    <t>cd20</t>
    <phoneticPr fontId="18"/>
  </si>
  <si>
    <t>cd21</t>
    <phoneticPr fontId="18"/>
  </si>
  <si>
    <t>cd22</t>
    <phoneticPr fontId="18"/>
  </si>
  <si>
    <t>cd23</t>
    <phoneticPr fontId="18"/>
  </si>
  <si>
    <t>cd24</t>
    <phoneticPr fontId="18"/>
  </si>
  <si>
    <t>cd26</t>
    <phoneticPr fontId="18"/>
  </si>
  <si>
    <t>cd27</t>
    <phoneticPr fontId="18"/>
  </si>
  <si>
    <t>cd28</t>
    <phoneticPr fontId="18"/>
  </si>
  <si>
    <t>cd29</t>
    <phoneticPr fontId="18"/>
  </si>
  <si>
    <t>cd30</t>
    <phoneticPr fontId="18"/>
  </si>
  <si>
    <t>cd25</t>
    <phoneticPr fontId="18"/>
  </si>
  <si>
    <t>auto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</si>
</sst>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utoNakamura/Dropbox/Research/01.Kinect&#12450;&#12503;&#12522;/&#23455;&#39443;/03&#21307;&#24107;vsKinect&#12473;&#12467;&#12450;&#27604;&#36611;/TWSTRS-IDcd01-10raw%20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STRS-IDcd01-10"/>
      <sheetName val="Dr Oyama"/>
      <sheetName val="Dr Shimo"/>
      <sheetName val="まとめ"/>
    </sheetNames>
    <sheetDataSet>
      <sheetData sheetId="0"/>
      <sheetData sheetId="1"/>
      <sheetData sheetId="2"/>
      <sheetData sheetId="3">
        <row r="1">
          <cell r="B1" t="str">
            <v>Dr.Oyama</v>
          </cell>
        </row>
        <row r="2">
          <cell r="A2">
            <v>24</v>
          </cell>
          <cell r="B2">
            <v>21</v>
          </cell>
        </row>
        <row r="3">
          <cell r="A3">
            <v>17</v>
          </cell>
          <cell r="B3">
            <v>20</v>
          </cell>
        </row>
        <row r="4">
          <cell r="A4">
            <v>18</v>
          </cell>
          <cell r="B4">
            <v>16</v>
          </cell>
        </row>
        <row r="5">
          <cell r="A5">
            <v>21</v>
          </cell>
          <cell r="B5">
            <v>19</v>
          </cell>
        </row>
        <row r="6">
          <cell r="A6">
            <v>21</v>
          </cell>
          <cell r="B6">
            <v>18</v>
          </cell>
        </row>
        <row r="7">
          <cell r="A7">
            <v>22</v>
          </cell>
          <cell r="B7">
            <v>17</v>
          </cell>
        </row>
        <row r="8">
          <cell r="A8">
            <v>24</v>
          </cell>
          <cell r="B8">
            <v>20</v>
          </cell>
        </row>
        <row r="9">
          <cell r="A9">
            <v>20</v>
          </cell>
          <cell r="B9">
            <v>18</v>
          </cell>
        </row>
        <row r="10">
          <cell r="A10">
            <v>17</v>
          </cell>
          <cell r="B10">
            <v>19</v>
          </cell>
        </row>
        <row r="11">
          <cell r="A11">
            <v>21</v>
          </cell>
          <cell r="B11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3"/>
  <sheetViews>
    <sheetView tabSelected="1" zoomScale="90" zoomScaleNormal="90" workbookViewId="0">
      <selection activeCell="A7" sqref="A7"/>
    </sheetView>
  </sheetViews>
  <sheetFormatPr defaultRowHeight="18.75" x14ac:dyDescent="0.4"/>
  <cols>
    <col min="2" max="2" width="13.625" customWidth="1"/>
    <col min="3" max="3" width="13.25" customWidth="1"/>
    <col min="4" max="4" width="24.125" customWidth="1"/>
    <col min="5" max="5" width="18.625" customWidth="1"/>
    <col min="6" max="6" width="25.625" customWidth="1"/>
    <col min="7" max="7" width="17.25" customWidth="1"/>
    <col min="8" max="8" width="18.75" customWidth="1"/>
    <col min="9" max="9" width="20.625" customWidth="1"/>
    <col min="10" max="10" width="21.75" customWidth="1"/>
    <col min="11" max="11" width="18.875" customWidth="1"/>
    <col min="12" max="12" width="21.875" customWidth="1"/>
    <col min="13" max="13" width="16.75" customWidth="1"/>
    <col min="14" max="14" width="16.5" customWidth="1"/>
    <col min="18" max="18" width="25.875" customWidth="1"/>
    <col min="19" max="19" width="23.125" customWidth="1"/>
    <col min="20" max="20" width="31.5" customWidth="1"/>
    <col min="21" max="21" width="32.25" customWidth="1"/>
    <col min="22" max="22" width="22.375" customWidth="1"/>
    <col min="23" max="23" width="28.5" customWidth="1"/>
    <col min="24" max="24" width="26.75" customWidth="1"/>
  </cols>
  <sheetData>
    <row r="1" spans="1:27" x14ac:dyDescent="0.4">
      <c r="A1" t="s">
        <v>0</v>
      </c>
      <c r="B1" t="s">
        <v>76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</row>
    <row r="2" spans="1:27" x14ac:dyDescent="0.4">
      <c r="A2" t="s">
        <v>26</v>
      </c>
      <c r="B2">
        <f>C2-K2-M2-R2</f>
        <v>24</v>
      </c>
      <c r="C2">
        <v>25</v>
      </c>
      <c r="D2" s="2">
        <v>-49.439</v>
      </c>
      <c r="E2">
        <v>3</v>
      </c>
      <c r="F2" s="2">
        <v>-19.2562</v>
      </c>
      <c r="G2">
        <v>2</v>
      </c>
      <c r="H2" s="2">
        <v>-10.43783</v>
      </c>
      <c r="I2">
        <v>1</v>
      </c>
      <c r="K2">
        <v>0</v>
      </c>
      <c r="M2">
        <v>0</v>
      </c>
      <c r="N2">
        <v>5</v>
      </c>
      <c r="R2">
        <v>1</v>
      </c>
      <c r="S2" s="2">
        <v>25.65898</v>
      </c>
      <c r="T2">
        <v>3</v>
      </c>
      <c r="U2" s="2">
        <v>25.388400000000001</v>
      </c>
      <c r="V2" s="2">
        <v>8.5253770000000006</v>
      </c>
      <c r="W2" s="2">
        <v>21.026769999999999</v>
      </c>
      <c r="X2">
        <v>1</v>
      </c>
      <c r="Y2">
        <v>4</v>
      </c>
      <c r="Z2">
        <v>4</v>
      </c>
      <c r="AA2">
        <v>4</v>
      </c>
    </row>
    <row r="3" spans="1:27" x14ac:dyDescent="0.4">
      <c r="A3" t="s">
        <v>27</v>
      </c>
      <c r="B3">
        <f t="shared" ref="B3:B31" si="0">C3-K3-M3-R3</f>
        <v>17</v>
      </c>
      <c r="C3">
        <v>19</v>
      </c>
      <c r="D3" s="2">
        <v>11.740220000000001</v>
      </c>
      <c r="E3">
        <v>1</v>
      </c>
      <c r="F3" s="2">
        <v>-13.11087</v>
      </c>
      <c r="G3">
        <v>1</v>
      </c>
      <c r="H3" s="2">
        <v>-5.3444180000000001</v>
      </c>
      <c r="I3">
        <v>1</v>
      </c>
      <c r="K3">
        <v>0</v>
      </c>
      <c r="M3">
        <v>0</v>
      </c>
      <c r="N3">
        <v>4</v>
      </c>
      <c r="R3">
        <v>2</v>
      </c>
      <c r="S3" s="2">
        <v>5.4667430000000001</v>
      </c>
      <c r="T3">
        <v>1</v>
      </c>
      <c r="U3" s="2">
        <v>10.11342</v>
      </c>
      <c r="V3" s="2">
        <v>13.609120000000001</v>
      </c>
      <c r="W3" s="2">
        <v>3.745244</v>
      </c>
      <c r="X3">
        <v>1</v>
      </c>
      <c r="Y3">
        <v>4</v>
      </c>
      <c r="Z3">
        <v>4</v>
      </c>
      <c r="AA3">
        <v>4</v>
      </c>
    </row>
    <row r="4" spans="1:27" x14ac:dyDescent="0.4">
      <c r="A4" t="s">
        <v>28</v>
      </c>
      <c r="B4">
        <f t="shared" si="0"/>
        <v>18</v>
      </c>
      <c r="C4">
        <v>18</v>
      </c>
      <c r="D4" s="2">
        <v>-1.6554899999999999</v>
      </c>
      <c r="E4">
        <v>0</v>
      </c>
      <c r="F4" s="2">
        <v>-15.313510000000001</v>
      </c>
      <c r="G4">
        <v>2</v>
      </c>
      <c r="H4" s="2">
        <v>6.4072230000000001</v>
      </c>
      <c r="I4">
        <v>1</v>
      </c>
      <c r="K4">
        <v>0</v>
      </c>
      <c r="M4">
        <v>0</v>
      </c>
      <c r="N4">
        <v>5</v>
      </c>
      <c r="R4">
        <v>0</v>
      </c>
      <c r="S4" s="2">
        <v>1.1494009999999999</v>
      </c>
      <c r="T4">
        <v>0</v>
      </c>
      <c r="U4" s="2">
        <v>0.1009869</v>
      </c>
      <c r="V4" s="2">
        <v>12.646039999999999</v>
      </c>
      <c r="W4" s="2">
        <v>4.1339490000000003</v>
      </c>
      <c r="X4">
        <v>1</v>
      </c>
      <c r="Y4">
        <v>4</v>
      </c>
      <c r="Z4">
        <v>4</v>
      </c>
      <c r="AA4">
        <v>4</v>
      </c>
    </row>
    <row r="5" spans="1:27" x14ac:dyDescent="0.4">
      <c r="A5" t="s">
        <v>29</v>
      </c>
      <c r="B5">
        <f t="shared" si="0"/>
        <v>21</v>
      </c>
      <c r="C5">
        <v>22</v>
      </c>
      <c r="D5" s="2">
        <v>-27.029769999999999</v>
      </c>
      <c r="E5">
        <v>2</v>
      </c>
      <c r="F5" s="2">
        <v>-23.352250000000002</v>
      </c>
      <c r="G5">
        <v>2</v>
      </c>
      <c r="H5" s="2">
        <v>-22.554259999999999</v>
      </c>
      <c r="I5">
        <v>2</v>
      </c>
      <c r="K5">
        <v>0</v>
      </c>
      <c r="M5">
        <v>0</v>
      </c>
      <c r="N5">
        <v>4</v>
      </c>
      <c r="R5">
        <v>1</v>
      </c>
      <c r="S5" s="2">
        <v>16.099340000000002</v>
      </c>
      <c r="T5">
        <v>3</v>
      </c>
      <c r="U5" s="2">
        <v>29.37529</v>
      </c>
      <c r="V5" s="2">
        <v>6.1221139999999998</v>
      </c>
      <c r="W5" s="2">
        <v>32.234059999999999</v>
      </c>
      <c r="X5">
        <v>0</v>
      </c>
      <c r="Y5">
        <v>4</v>
      </c>
      <c r="Z5">
        <v>4</v>
      </c>
      <c r="AA5">
        <v>4</v>
      </c>
    </row>
    <row r="6" spans="1:27" x14ac:dyDescent="0.4">
      <c r="A6" t="s">
        <v>30</v>
      </c>
      <c r="B6">
        <f t="shared" si="0"/>
        <v>21</v>
      </c>
      <c r="C6">
        <v>22</v>
      </c>
      <c r="D6" s="2">
        <v>-59.167769999999997</v>
      </c>
      <c r="E6">
        <v>3</v>
      </c>
      <c r="F6" s="2">
        <v>-14.474159999999999</v>
      </c>
      <c r="G6">
        <v>1</v>
      </c>
      <c r="H6" s="2">
        <v>-13.979570000000001</v>
      </c>
      <c r="I6">
        <v>1</v>
      </c>
      <c r="K6">
        <v>0</v>
      </c>
      <c r="M6">
        <v>0</v>
      </c>
      <c r="N6">
        <v>5</v>
      </c>
      <c r="R6">
        <v>1</v>
      </c>
      <c r="S6" s="2">
        <v>6.7758149999999997</v>
      </c>
      <c r="T6">
        <v>2</v>
      </c>
      <c r="U6" s="2">
        <v>0</v>
      </c>
      <c r="V6" s="2">
        <v>0</v>
      </c>
      <c r="W6" s="2">
        <v>0</v>
      </c>
      <c r="X6">
        <v>0</v>
      </c>
      <c r="Y6">
        <v>4</v>
      </c>
      <c r="Z6">
        <v>4</v>
      </c>
      <c r="AA6">
        <v>4</v>
      </c>
    </row>
    <row r="7" spans="1:27" x14ac:dyDescent="0.4">
      <c r="A7" t="s">
        <v>31</v>
      </c>
      <c r="B7">
        <f t="shared" si="0"/>
        <v>22</v>
      </c>
      <c r="C7">
        <v>24</v>
      </c>
      <c r="D7" s="2">
        <v>-26.643249999999998</v>
      </c>
      <c r="E7">
        <v>2</v>
      </c>
      <c r="F7" s="2">
        <v>-10.802250000000001</v>
      </c>
      <c r="G7">
        <v>1</v>
      </c>
      <c r="H7" s="2">
        <v>-13.81409</v>
      </c>
      <c r="I7">
        <v>1</v>
      </c>
      <c r="K7">
        <v>0</v>
      </c>
      <c r="M7">
        <v>0</v>
      </c>
      <c r="N7">
        <v>5</v>
      </c>
      <c r="R7">
        <v>2</v>
      </c>
      <c r="S7" s="2">
        <v>19.015509999999999</v>
      </c>
      <c r="T7">
        <v>3</v>
      </c>
      <c r="U7" s="2">
        <v>16.654869999999999</v>
      </c>
      <c r="V7" s="2">
        <v>5.1213550000000003</v>
      </c>
      <c r="W7" s="2">
        <v>2.1742789999999999</v>
      </c>
      <c r="X7">
        <v>1</v>
      </c>
      <c r="Y7">
        <v>4</v>
      </c>
      <c r="Z7">
        <v>4</v>
      </c>
      <c r="AA7">
        <v>4</v>
      </c>
    </row>
    <row r="8" spans="1:27" x14ac:dyDescent="0.4">
      <c r="A8" t="s">
        <v>32</v>
      </c>
      <c r="B8">
        <f t="shared" si="0"/>
        <v>24</v>
      </c>
      <c r="C8">
        <v>26</v>
      </c>
      <c r="D8" s="2">
        <v>-46.266649999999998</v>
      </c>
      <c r="E8">
        <v>3</v>
      </c>
      <c r="F8" s="2">
        <v>-16.33229</v>
      </c>
      <c r="G8">
        <v>2</v>
      </c>
      <c r="H8" s="2">
        <v>-14.67488</v>
      </c>
      <c r="I8">
        <v>1</v>
      </c>
      <c r="K8">
        <v>0</v>
      </c>
      <c r="M8">
        <v>0</v>
      </c>
      <c r="N8">
        <v>5</v>
      </c>
      <c r="R8">
        <v>2</v>
      </c>
      <c r="S8" s="2">
        <v>38.733339999999998</v>
      </c>
      <c r="T8">
        <v>3</v>
      </c>
      <c r="U8" s="2">
        <v>41.744799999999998</v>
      </c>
      <c r="V8" s="2">
        <v>14.316409999999999</v>
      </c>
      <c r="W8" s="2">
        <v>12.827109999999999</v>
      </c>
      <c r="X8">
        <v>1</v>
      </c>
      <c r="Y8">
        <v>4</v>
      </c>
      <c r="Z8">
        <v>4</v>
      </c>
      <c r="AA8">
        <v>4</v>
      </c>
    </row>
    <row r="9" spans="1:27" x14ac:dyDescent="0.4">
      <c r="A9" t="s">
        <v>33</v>
      </c>
      <c r="B9">
        <f t="shared" si="0"/>
        <v>20</v>
      </c>
      <c r="C9">
        <v>21</v>
      </c>
      <c r="D9" s="2">
        <v>-44.623840000000001</v>
      </c>
      <c r="E9">
        <v>2</v>
      </c>
      <c r="F9" s="2">
        <v>-16.725560000000002</v>
      </c>
      <c r="G9">
        <v>2</v>
      </c>
      <c r="H9" s="2">
        <v>11.657489999999999</v>
      </c>
      <c r="I9">
        <v>1</v>
      </c>
      <c r="K9">
        <v>0</v>
      </c>
      <c r="M9">
        <v>0</v>
      </c>
      <c r="N9">
        <v>4</v>
      </c>
      <c r="R9">
        <v>1</v>
      </c>
      <c r="S9" s="2">
        <v>21.649539999999998</v>
      </c>
      <c r="T9">
        <v>2</v>
      </c>
      <c r="U9" s="2">
        <v>0</v>
      </c>
      <c r="V9" s="2">
        <v>0</v>
      </c>
      <c r="W9" s="2">
        <v>0</v>
      </c>
      <c r="X9">
        <v>1</v>
      </c>
      <c r="Y9">
        <v>4</v>
      </c>
      <c r="Z9">
        <v>4</v>
      </c>
      <c r="AA9">
        <v>4</v>
      </c>
    </row>
    <row r="10" spans="1:27" x14ac:dyDescent="0.4">
      <c r="A10" t="s">
        <v>34</v>
      </c>
      <c r="B10">
        <f t="shared" si="0"/>
        <v>17</v>
      </c>
      <c r="C10">
        <v>19</v>
      </c>
      <c r="D10" s="2">
        <v>11.48076</v>
      </c>
      <c r="E10">
        <v>1</v>
      </c>
      <c r="F10" s="2">
        <v>12.46576</v>
      </c>
      <c r="G10">
        <v>1</v>
      </c>
      <c r="H10" s="2">
        <v>2.7077810000000002</v>
      </c>
      <c r="I10">
        <v>0</v>
      </c>
      <c r="K10">
        <v>0</v>
      </c>
      <c r="M10">
        <v>0</v>
      </c>
      <c r="N10">
        <v>5</v>
      </c>
      <c r="R10">
        <v>2</v>
      </c>
      <c r="S10" s="2">
        <v>0.80929470000000003</v>
      </c>
      <c r="T10">
        <v>0</v>
      </c>
      <c r="U10" s="2">
        <v>1.4897530000000001</v>
      </c>
      <c r="V10" s="2">
        <v>10.65096</v>
      </c>
      <c r="W10" s="2">
        <v>3.546103</v>
      </c>
      <c r="X10">
        <v>1</v>
      </c>
      <c r="Y10">
        <v>4</v>
      </c>
      <c r="Z10">
        <v>4</v>
      </c>
      <c r="AA10">
        <v>4</v>
      </c>
    </row>
    <row r="11" spans="1:27" x14ac:dyDescent="0.4">
      <c r="A11" t="s">
        <v>35</v>
      </c>
      <c r="B11">
        <f t="shared" si="0"/>
        <v>21</v>
      </c>
      <c r="C11">
        <v>23</v>
      </c>
      <c r="D11" s="2">
        <v>46.06841</v>
      </c>
      <c r="E11">
        <v>3</v>
      </c>
      <c r="F11" s="2">
        <v>2.28206</v>
      </c>
      <c r="G11">
        <v>0</v>
      </c>
      <c r="H11" s="2">
        <v>-33.531840000000003</v>
      </c>
      <c r="I11">
        <v>3</v>
      </c>
      <c r="K11">
        <v>0</v>
      </c>
      <c r="M11">
        <v>0</v>
      </c>
      <c r="N11">
        <v>5</v>
      </c>
      <c r="R11">
        <v>2</v>
      </c>
      <c r="S11" s="2">
        <v>0.49136449999999998</v>
      </c>
      <c r="T11">
        <v>0</v>
      </c>
      <c r="U11" s="2">
        <v>51.477620000000002</v>
      </c>
      <c r="V11" s="2">
        <v>13.01619</v>
      </c>
      <c r="W11" s="2">
        <v>20.76023</v>
      </c>
      <c r="X11">
        <v>1</v>
      </c>
      <c r="Y11">
        <v>4</v>
      </c>
      <c r="Z11">
        <v>4</v>
      </c>
      <c r="AA11">
        <v>4</v>
      </c>
    </row>
    <row r="12" spans="1:27" x14ac:dyDescent="0.4">
      <c r="A12" t="s">
        <v>36</v>
      </c>
      <c r="B12">
        <f t="shared" si="0"/>
        <v>20</v>
      </c>
      <c r="C12">
        <v>23</v>
      </c>
      <c r="D12" s="2">
        <v>-6.7787689999999996</v>
      </c>
      <c r="E12">
        <v>1</v>
      </c>
      <c r="F12" s="2">
        <v>-8.5819139999999994</v>
      </c>
      <c r="G12">
        <v>1</v>
      </c>
      <c r="H12" s="2">
        <v>-22.398160000000001</v>
      </c>
      <c r="I12">
        <v>2</v>
      </c>
      <c r="K12">
        <v>1</v>
      </c>
      <c r="M12">
        <v>0</v>
      </c>
      <c r="N12">
        <v>5</v>
      </c>
      <c r="R12">
        <v>2</v>
      </c>
      <c r="S12" s="2">
        <v>3.721317</v>
      </c>
      <c r="T12">
        <v>1</v>
      </c>
      <c r="U12" s="2">
        <v>3.9251070000000001</v>
      </c>
      <c r="V12" s="2">
        <v>7.4063109999999996</v>
      </c>
      <c r="W12" s="2">
        <v>21.006969999999999</v>
      </c>
      <c r="X12">
        <v>1</v>
      </c>
      <c r="Y12">
        <v>4</v>
      </c>
      <c r="Z12">
        <v>4</v>
      </c>
      <c r="AA12">
        <v>4</v>
      </c>
    </row>
    <row r="13" spans="1:27" x14ac:dyDescent="0.4">
      <c r="A13" t="s">
        <v>37</v>
      </c>
      <c r="B13">
        <f t="shared" si="0"/>
        <v>19</v>
      </c>
      <c r="C13">
        <v>22</v>
      </c>
      <c r="D13" s="2">
        <v>-33.119149999999998</v>
      </c>
      <c r="E13">
        <v>2</v>
      </c>
      <c r="F13" s="2">
        <v>25.024709999999999</v>
      </c>
      <c r="G13">
        <v>2</v>
      </c>
      <c r="H13" s="2">
        <v>-20.220829999999999</v>
      </c>
      <c r="I13">
        <v>2</v>
      </c>
      <c r="K13">
        <v>1</v>
      </c>
      <c r="M13">
        <v>0</v>
      </c>
      <c r="N13">
        <v>4</v>
      </c>
      <c r="R13">
        <v>2</v>
      </c>
      <c r="S13" s="2">
        <v>6.2933779999999997</v>
      </c>
      <c r="T13">
        <v>1</v>
      </c>
      <c r="U13" s="2">
        <v>22.18318</v>
      </c>
      <c r="V13" s="2">
        <v>22.302980000000002</v>
      </c>
      <c r="W13" s="2">
        <v>22.98968</v>
      </c>
      <c r="X13">
        <v>0</v>
      </c>
      <c r="Y13">
        <v>4</v>
      </c>
      <c r="Z13">
        <v>4</v>
      </c>
      <c r="AA13">
        <v>4</v>
      </c>
    </row>
    <row r="14" spans="1:27" x14ac:dyDescent="0.4">
      <c r="A14" t="s">
        <v>38</v>
      </c>
      <c r="B14">
        <f t="shared" si="0"/>
        <v>15</v>
      </c>
      <c r="C14">
        <v>17</v>
      </c>
      <c r="D14" s="2">
        <v>5.5446419999999996</v>
      </c>
      <c r="E14">
        <v>1</v>
      </c>
      <c r="F14" s="2">
        <v>5.7514029999999998</v>
      </c>
      <c r="G14">
        <v>1</v>
      </c>
      <c r="H14" s="2">
        <v>-4.5353659999999998</v>
      </c>
      <c r="I14">
        <v>1</v>
      </c>
      <c r="K14">
        <v>0</v>
      </c>
      <c r="M14">
        <v>0</v>
      </c>
      <c r="N14">
        <v>4</v>
      </c>
      <c r="R14">
        <v>2</v>
      </c>
      <c r="S14" s="2">
        <v>4.2695069999999999</v>
      </c>
      <c r="T14">
        <v>1</v>
      </c>
      <c r="U14" s="2">
        <v>1.3735139999999999</v>
      </c>
      <c r="V14" s="2">
        <v>2.8585419999999999</v>
      </c>
      <c r="W14" s="2">
        <v>3.3531279999999999</v>
      </c>
      <c r="X14">
        <v>0</v>
      </c>
      <c r="Y14">
        <v>3</v>
      </c>
      <c r="Z14">
        <v>3</v>
      </c>
      <c r="AA14">
        <v>3</v>
      </c>
    </row>
    <row r="15" spans="1:27" x14ac:dyDescent="0.4">
      <c r="A15" t="s">
        <v>39</v>
      </c>
      <c r="B15">
        <f t="shared" si="0"/>
        <v>13</v>
      </c>
      <c r="C15">
        <v>15</v>
      </c>
      <c r="D15" s="2">
        <v>-5.6072280000000001</v>
      </c>
      <c r="E15">
        <v>1</v>
      </c>
      <c r="F15" s="2">
        <v>3.0884100000000001</v>
      </c>
      <c r="G15">
        <v>1</v>
      </c>
      <c r="H15" s="2">
        <v>-4.4764869999999997</v>
      </c>
      <c r="I15">
        <v>1</v>
      </c>
      <c r="K15">
        <v>0</v>
      </c>
      <c r="M15">
        <v>0</v>
      </c>
      <c r="N15">
        <v>4</v>
      </c>
      <c r="R15">
        <v>2</v>
      </c>
      <c r="S15" s="2">
        <v>3.1894589999999998</v>
      </c>
      <c r="T15">
        <v>1</v>
      </c>
      <c r="U15" s="2">
        <v>20.251290000000001</v>
      </c>
      <c r="V15" s="2">
        <v>2.3276509999999999</v>
      </c>
      <c r="W15" s="2">
        <v>9.7760940000000005</v>
      </c>
      <c r="X15">
        <v>1</v>
      </c>
      <c r="Y15">
        <v>0</v>
      </c>
      <c r="Z15">
        <v>0</v>
      </c>
      <c r="AA15">
        <v>0</v>
      </c>
    </row>
    <row r="16" spans="1:27" x14ac:dyDescent="0.4">
      <c r="A16" t="s">
        <v>40</v>
      </c>
      <c r="B16">
        <f t="shared" si="0"/>
        <v>21</v>
      </c>
      <c r="C16">
        <v>22</v>
      </c>
      <c r="D16" s="2">
        <v>31.558029999999999</v>
      </c>
      <c r="E16">
        <v>2</v>
      </c>
      <c r="F16" s="2">
        <v>10.059979999999999</v>
      </c>
      <c r="G16">
        <v>1</v>
      </c>
      <c r="H16" s="2">
        <v>34.421430000000001</v>
      </c>
      <c r="I16">
        <v>3</v>
      </c>
      <c r="K16">
        <v>0</v>
      </c>
      <c r="M16">
        <v>0</v>
      </c>
      <c r="N16">
        <v>5</v>
      </c>
      <c r="R16">
        <v>1</v>
      </c>
      <c r="S16" s="2">
        <v>1.102538</v>
      </c>
      <c r="T16">
        <v>0</v>
      </c>
      <c r="U16" s="2">
        <v>26.69285</v>
      </c>
      <c r="V16" s="2">
        <v>7.0440699999999996</v>
      </c>
      <c r="W16" s="2">
        <v>29.543389999999999</v>
      </c>
      <c r="X16">
        <v>1</v>
      </c>
      <c r="Y16">
        <v>4</v>
      </c>
      <c r="Z16">
        <v>4</v>
      </c>
      <c r="AA16">
        <v>4</v>
      </c>
    </row>
    <row r="17" spans="1:27" x14ac:dyDescent="0.4">
      <c r="A17" t="s">
        <v>41</v>
      </c>
      <c r="B17">
        <f t="shared" si="0"/>
        <v>24</v>
      </c>
      <c r="C17">
        <v>26</v>
      </c>
      <c r="D17" s="2">
        <v>-32.414200000000001</v>
      </c>
      <c r="E17">
        <v>2</v>
      </c>
      <c r="F17" s="2">
        <v>-21.26567</v>
      </c>
      <c r="G17">
        <v>2</v>
      </c>
      <c r="H17" s="2">
        <v>-29.67755</v>
      </c>
      <c r="I17">
        <v>2</v>
      </c>
      <c r="K17">
        <v>0</v>
      </c>
      <c r="M17">
        <v>0</v>
      </c>
      <c r="N17">
        <v>5</v>
      </c>
      <c r="R17">
        <v>2</v>
      </c>
      <c r="S17" s="2">
        <v>27.181609999999999</v>
      </c>
      <c r="T17">
        <v>3</v>
      </c>
      <c r="U17" s="2">
        <v>20.244450000000001</v>
      </c>
      <c r="V17" s="2">
        <v>33.498010000000001</v>
      </c>
      <c r="W17" s="2">
        <v>18.300090000000001</v>
      </c>
      <c r="X17">
        <v>1</v>
      </c>
      <c r="Y17">
        <v>4</v>
      </c>
      <c r="Z17">
        <v>4</v>
      </c>
      <c r="AA17">
        <v>4</v>
      </c>
    </row>
    <row r="18" spans="1:27" x14ac:dyDescent="0.4">
      <c r="A18" t="s">
        <v>42</v>
      </c>
      <c r="B18">
        <f t="shared" si="0"/>
        <v>21</v>
      </c>
      <c r="C18">
        <v>22</v>
      </c>
      <c r="D18" s="2">
        <v>2.9248289999999999</v>
      </c>
      <c r="E18">
        <v>0</v>
      </c>
      <c r="F18" s="2">
        <v>-34.932459999999999</v>
      </c>
      <c r="G18">
        <v>2</v>
      </c>
      <c r="H18" s="2">
        <v>-10.05382</v>
      </c>
      <c r="I18">
        <v>1</v>
      </c>
      <c r="K18">
        <v>0</v>
      </c>
      <c r="M18">
        <v>0</v>
      </c>
      <c r="N18">
        <v>5</v>
      </c>
      <c r="R18">
        <v>1</v>
      </c>
      <c r="S18" s="2">
        <v>8.8711719999999996</v>
      </c>
      <c r="T18">
        <v>3</v>
      </c>
      <c r="U18" s="2">
        <v>0</v>
      </c>
      <c r="V18" s="2">
        <v>0</v>
      </c>
      <c r="W18" s="2">
        <v>0</v>
      </c>
      <c r="X18">
        <v>1</v>
      </c>
      <c r="Y18">
        <v>4</v>
      </c>
      <c r="Z18">
        <v>4</v>
      </c>
      <c r="AA18">
        <v>4</v>
      </c>
    </row>
    <row r="19" spans="1:27" x14ac:dyDescent="0.4">
      <c r="A19" t="s">
        <v>43</v>
      </c>
      <c r="B19">
        <f t="shared" si="0"/>
        <v>22</v>
      </c>
      <c r="C19">
        <v>24</v>
      </c>
      <c r="D19" s="2">
        <v>-33.43629</v>
      </c>
      <c r="E19">
        <v>2</v>
      </c>
      <c r="F19" s="2">
        <v>-25.43985</v>
      </c>
      <c r="G19">
        <v>2</v>
      </c>
      <c r="H19" s="2">
        <v>-13.24403</v>
      </c>
      <c r="I19">
        <v>1</v>
      </c>
      <c r="K19">
        <v>0</v>
      </c>
      <c r="M19">
        <v>0</v>
      </c>
      <c r="N19">
        <v>5</v>
      </c>
      <c r="R19">
        <v>2</v>
      </c>
      <c r="S19" s="2">
        <v>17.077629999999999</v>
      </c>
      <c r="T19">
        <v>2</v>
      </c>
      <c r="U19" s="2">
        <v>0</v>
      </c>
      <c r="V19" s="2">
        <v>0</v>
      </c>
      <c r="W19" s="2">
        <v>0</v>
      </c>
      <c r="X19">
        <v>1</v>
      </c>
      <c r="Y19">
        <v>4</v>
      </c>
      <c r="Z19">
        <v>4</v>
      </c>
      <c r="AA19">
        <v>4</v>
      </c>
    </row>
    <row r="20" spans="1:27" x14ac:dyDescent="0.4">
      <c r="A20" t="s">
        <v>44</v>
      </c>
      <c r="B20">
        <f t="shared" si="0"/>
        <v>16</v>
      </c>
      <c r="C20">
        <v>18</v>
      </c>
      <c r="D20" s="2">
        <v>6.562513</v>
      </c>
      <c r="E20">
        <v>1</v>
      </c>
      <c r="F20" s="2">
        <v>3.1664219999999998</v>
      </c>
      <c r="G20">
        <v>1</v>
      </c>
      <c r="H20" s="2">
        <v>-20.015519999999999</v>
      </c>
      <c r="I20">
        <v>2</v>
      </c>
      <c r="K20">
        <v>0</v>
      </c>
      <c r="M20">
        <v>0</v>
      </c>
      <c r="N20">
        <v>4</v>
      </c>
      <c r="R20">
        <v>2</v>
      </c>
      <c r="S20" s="2">
        <v>1.488202</v>
      </c>
      <c r="T20">
        <v>0</v>
      </c>
      <c r="U20" s="2">
        <v>4.463768</v>
      </c>
      <c r="V20" s="2">
        <v>1.2344250000000001</v>
      </c>
      <c r="W20" s="2">
        <v>10.013669999999999</v>
      </c>
      <c r="X20">
        <v>0</v>
      </c>
      <c r="Y20">
        <v>4</v>
      </c>
      <c r="Z20">
        <v>4</v>
      </c>
      <c r="AA20">
        <v>4</v>
      </c>
    </row>
    <row r="21" spans="1:27" x14ac:dyDescent="0.4">
      <c r="A21" t="s">
        <v>45</v>
      </c>
      <c r="B21">
        <f t="shared" si="0"/>
        <v>16</v>
      </c>
      <c r="C21">
        <v>19</v>
      </c>
      <c r="D21" s="2">
        <v>5.4961060000000002</v>
      </c>
      <c r="E21">
        <v>1</v>
      </c>
      <c r="F21" s="2">
        <v>-7.0892739999999996</v>
      </c>
      <c r="G21">
        <v>1</v>
      </c>
      <c r="H21" s="2">
        <v>-14.37785</v>
      </c>
      <c r="I21">
        <v>1</v>
      </c>
      <c r="K21">
        <v>0</v>
      </c>
      <c r="M21">
        <v>1</v>
      </c>
      <c r="N21">
        <v>4</v>
      </c>
      <c r="R21">
        <v>2</v>
      </c>
      <c r="S21" s="2">
        <v>0.54384690000000002</v>
      </c>
      <c r="T21">
        <v>0</v>
      </c>
      <c r="U21" s="2">
        <v>0.78019709999999998</v>
      </c>
      <c r="V21" s="2">
        <v>4.3054819999999996</v>
      </c>
      <c r="W21" s="2">
        <v>3.3487909999999999</v>
      </c>
      <c r="X21">
        <v>1</v>
      </c>
      <c r="Y21">
        <v>4</v>
      </c>
      <c r="Z21">
        <v>4</v>
      </c>
      <c r="AA21">
        <v>4</v>
      </c>
    </row>
    <row r="22" spans="1:27" x14ac:dyDescent="0.4">
      <c r="A22" t="s">
        <v>46</v>
      </c>
      <c r="B22">
        <f t="shared" si="0"/>
        <v>18</v>
      </c>
      <c r="C22">
        <v>19</v>
      </c>
      <c r="D22" s="2">
        <v>36.205300000000001</v>
      </c>
      <c r="E22">
        <v>2</v>
      </c>
      <c r="F22" s="2">
        <v>-2.0567540000000002</v>
      </c>
      <c r="G22">
        <v>0</v>
      </c>
      <c r="H22" s="2">
        <v>15.25892</v>
      </c>
      <c r="I22">
        <v>2</v>
      </c>
      <c r="K22">
        <v>0</v>
      </c>
      <c r="M22">
        <v>0</v>
      </c>
      <c r="N22">
        <v>4</v>
      </c>
      <c r="R22">
        <v>1</v>
      </c>
      <c r="S22" s="2">
        <v>3.537798</v>
      </c>
      <c r="T22">
        <v>1</v>
      </c>
      <c r="U22" s="2">
        <v>20.292439999999999</v>
      </c>
      <c r="V22" s="2">
        <v>2.631526</v>
      </c>
      <c r="W22" s="2">
        <v>14.839560000000001</v>
      </c>
      <c r="X22">
        <v>1</v>
      </c>
      <c r="Y22">
        <v>4</v>
      </c>
      <c r="Z22">
        <v>4</v>
      </c>
      <c r="AA22">
        <v>4</v>
      </c>
    </row>
    <row r="23" spans="1:27" x14ac:dyDescent="0.4">
      <c r="A23" t="s">
        <v>47</v>
      </c>
      <c r="B23">
        <f t="shared" si="0"/>
        <v>19</v>
      </c>
      <c r="C23">
        <v>20</v>
      </c>
      <c r="D23" s="2">
        <v>-17.4099</v>
      </c>
      <c r="E23">
        <v>1</v>
      </c>
      <c r="F23" s="2">
        <v>9.9919989999999999</v>
      </c>
      <c r="G23">
        <v>1</v>
      </c>
      <c r="H23" s="2">
        <v>-19.048439999999999</v>
      </c>
      <c r="I23">
        <v>2</v>
      </c>
      <c r="K23">
        <v>0</v>
      </c>
      <c r="M23">
        <v>0</v>
      </c>
      <c r="N23">
        <v>5</v>
      </c>
      <c r="R23">
        <v>1</v>
      </c>
      <c r="S23" s="2">
        <v>3.1394440000000001</v>
      </c>
      <c r="T23">
        <v>1</v>
      </c>
      <c r="U23" s="2">
        <v>7.7494040000000002</v>
      </c>
      <c r="V23" s="2">
        <v>4.5737920000000001</v>
      </c>
      <c r="W23" s="2">
        <v>13.61966</v>
      </c>
      <c r="X23">
        <v>0</v>
      </c>
      <c r="Y23">
        <v>4</v>
      </c>
      <c r="Z23">
        <v>4</v>
      </c>
      <c r="AA23">
        <v>4</v>
      </c>
    </row>
    <row r="24" spans="1:27" x14ac:dyDescent="0.4">
      <c r="A24" t="s">
        <v>48</v>
      </c>
      <c r="B24">
        <f t="shared" si="0"/>
        <v>18</v>
      </c>
      <c r="C24">
        <v>20</v>
      </c>
      <c r="D24" s="2">
        <v>16.0961</v>
      </c>
      <c r="E24">
        <v>1</v>
      </c>
      <c r="F24" s="2">
        <v>6.3703539999999998</v>
      </c>
      <c r="G24">
        <v>1</v>
      </c>
      <c r="H24" s="2">
        <v>-12.88008</v>
      </c>
      <c r="I24">
        <v>1</v>
      </c>
      <c r="K24">
        <v>0</v>
      </c>
      <c r="M24">
        <v>0</v>
      </c>
      <c r="N24">
        <v>5</v>
      </c>
      <c r="R24">
        <v>2</v>
      </c>
      <c r="S24" s="2">
        <v>1.3338319999999999</v>
      </c>
      <c r="T24">
        <v>0</v>
      </c>
      <c r="U24" s="2">
        <v>10.465260000000001</v>
      </c>
      <c r="V24" s="2">
        <v>2.1774290000000001</v>
      </c>
      <c r="W24" s="2">
        <v>0.7937343</v>
      </c>
      <c r="X24">
        <v>1</v>
      </c>
      <c r="Y24">
        <v>4</v>
      </c>
      <c r="Z24">
        <v>4</v>
      </c>
      <c r="AA24">
        <v>4</v>
      </c>
    </row>
    <row r="25" spans="1:27" x14ac:dyDescent="0.4">
      <c r="A25" t="s">
        <v>49</v>
      </c>
      <c r="B25">
        <f t="shared" si="0"/>
        <v>17</v>
      </c>
      <c r="C25">
        <v>19</v>
      </c>
      <c r="D25" s="2">
        <v>-19.30189</v>
      </c>
      <c r="E25">
        <v>1</v>
      </c>
      <c r="F25" s="2">
        <v>-8.0606770000000001</v>
      </c>
      <c r="G25">
        <v>1</v>
      </c>
      <c r="H25" s="2">
        <v>-16.13092</v>
      </c>
      <c r="I25">
        <v>2</v>
      </c>
      <c r="K25">
        <v>0</v>
      </c>
      <c r="M25">
        <v>0</v>
      </c>
      <c r="N25">
        <v>5</v>
      </c>
      <c r="R25">
        <v>2</v>
      </c>
      <c r="S25" s="2">
        <v>17.375630000000001</v>
      </c>
      <c r="T25">
        <v>2</v>
      </c>
      <c r="U25" s="2">
        <v>55.790219999999998</v>
      </c>
      <c r="V25" s="2">
        <v>10.6496</v>
      </c>
      <c r="W25" s="2">
        <v>6.0612779999999997</v>
      </c>
      <c r="X25">
        <v>1</v>
      </c>
      <c r="Y25">
        <v>0</v>
      </c>
      <c r="Z25">
        <v>0</v>
      </c>
      <c r="AA25">
        <v>0</v>
      </c>
    </row>
    <row r="26" spans="1:27" x14ac:dyDescent="0.4">
      <c r="A26" t="s">
        <v>50</v>
      </c>
      <c r="B26">
        <f t="shared" si="0"/>
        <v>19</v>
      </c>
      <c r="C26">
        <v>20</v>
      </c>
      <c r="D26" s="2">
        <v>18.423359999999999</v>
      </c>
      <c r="E26">
        <v>1</v>
      </c>
      <c r="F26" s="2">
        <v>-18.673970000000001</v>
      </c>
      <c r="G26">
        <v>2</v>
      </c>
      <c r="H26" s="2">
        <v>-17.447330000000001</v>
      </c>
      <c r="I26">
        <v>2</v>
      </c>
      <c r="K26">
        <v>0</v>
      </c>
      <c r="M26">
        <v>0</v>
      </c>
      <c r="N26">
        <v>4</v>
      </c>
      <c r="R26">
        <v>1</v>
      </c>
      <c r="S26" s="2">
        <v>7.4591469999999997</v>
      </c>
      <c r="T26">
        <v>1</v>
      </c>
      <c r="U26" s="2">
        <v>8.7799759999999996</v>
      </c>
      <c r="V26" s="2">
        <v>5.9914249999999996</v>
      </c>
      <c r="W26" s="2">
        <v>5.6654460000000002</v>
      </c>
      <c r="X26">
        <v>1</v>
      </c>
      <c r="Y26">
        <v>4</v>
      </c>
      <c r="Z26">
        <v>4</v>
      </c>
      <c r="AA26">
        <v>4</v>
      </c>
    </row>
    <row r="27" spans="1:27" x14ac:dyDescent="0.4">
      <c r="A27" t="s">
        <v>51</v>
      </c>
      <c r="B27">
        <f t="shared" si="0"/>
        <v>15</v>
      </c>
      <c r="C27">
        <v>16</v>
      </c>
      <c r="D27" s="2">
        <v>13.817550000000001</v>
      </c>
      <c r="E27">
        <v>1</v>
      </c>
      <c r="F27" s="2">
        <v>-11.08372</v>
      </c>
      <c r="G27">
        <v>1</v>
      </c>
      <c r="H27" s="2">
        <v>-8.2203920000000004</v>
      </c>
      <c r="I27">
        <v>1</v>
      </c>
      <c r="K27">
        <v>0</v>
      </c>
      <c r="M27">
        <v>0</v>
      </c>
      <c r="N27">
        <v>5</v>
      </c>
      <c r="R27">
        <v>1</v>
      </c>
      <c r="S27" s="2">
        <v>1.465368</v>
      </c>
      <c r="T27">
        <v>0</v>
      </c>
      <c r="U27" s="2">
        <v>43.160870000000003</v>
      </c>
      <c r="V27" s="2">
        <v>0.79298780000000002</v>
      </c>
      <c r="W27" s="2">
        <v>12.301869999999999</v>
      </c>
      <c r="X27">
        <v>1</v>
      </c>
      <c r="Y27">
        <v>0</v>
      </c>
      <c r="Z27">
        <v>0</v>
      </c>
      <c r="AA27">
        <v>1</v>
      </c>
    </row>
    <row r="28" spans="1:27" x14ac:dyDescent="0.4">
      <c r="A28" t="s">
        <v>52</v>
      </c>
      <c r="B28">
        <f t="shared" si="0"/>
        <v>17</v>
      </c>
      <c r="C28">
        <v>18</v>
      </c>
      <c r="D28" s="2">
        <v>-28.640609999999999</v>
      </c>
      <c r="E28">
        <v>2</v>
      </c>
      <c r="F28" s="2">
        <v>-2.3724959999999999</v>
      </c>
      <c r="G28">
        <v>0</v>
      </c>
      <c r="H28" s="2">
        <v>-6.3377840000000001</v>
      </c>
      <c r="I28">
        <v>1</v>
      </c>
      <c r="K28">
        <v>0</v>
      </c>
      <c r="M28">
        <v>0</v>
      </c>
      <c r="N28">
        <v>4</v>
      </c>
      <c r="R28">
        <v>1</v>
      </c>
      <c r="S28" s="2">
        <v>7.1304090000000002</v>
      </c>
      <c r="T28">
        <v>1</v>
      </c>
      <c r="U28" s="2">
        <v>19.699100000000001</v>
      </c>
      <c r="V28" s="2">
        <v>1.0257540000000001</v>
      </c>
      <c r="W28" s="2">
        <v>5.7002379999999997</v>
      </c>
      <c r="X28">
        <v>1</v>
      </c>
      <c r="Y28">
        <v>4</v>
      </c>
      <c r="Z28">
        <v>4</v>
      </c>
      <c r="AA28">
        <v>4</v>
      </c>
    </row>
    <row r="29" spans="1:27" x14ac:dyDescent="0.4">
      <c r="A29" t="s">
        <v>53</v>
      </c>
      <c r="B29">
        <f t="shared" si="0"/>
        <v>18</v>
      </c>
      <c r="C29">
        <v>19</v>
      </c>
      <c r="D29" s="2">
        <v>-10.641540000000001</v>
      </c>
      <c r="E29">
        <v>1</v>
      </c>
      <c r="F29" s="2">
        <v>3.9688129999999999</v>
      </c>
      <c r="G29">
        <v>1</v>
      </c>
      <c r="H29" s="2">
        <v>-11.319039999999999</v>
      </c>
      <c r="I29">
        <v>1</v>
      </c>
      <c r="K29">
        <v>0</v>
      </c>
      <c r="M29">
        <v>0</v>
      </c>
      <c r="N29">
        <v>5</v>
      </c>
      <c r="R29">
        <v>1</v>
      </c>
      <c r="S29" s="2">
        <v>1.678067</v>
      </c>
      <c r="T29">
        <v>0</v>
      </c>
      <c r="U29" s="2">
        <v>44.658999999999999</v>
      </c>
      <c r="V29" s="2">
        <v>2.979508</v>
      </c>
      <c r="W29" s="2">
        <v>9.5861979999999996</v>
      </c>
      <c r="X29">
        <v>1</v>
      </c>
      <c r="Y29">
        <v>4</v>
      </c>
      <c r="Z29">
        <v>4</v>
      </c>
      <c r="AA29">
        <v>4</v>
      </c>
    </row>
    <row r="30" spans="1:27" x14ac:dyDescent="0.4">
      <c r="A30" t="s">
        <v>54</v>
      </c>
      <c r="B30">
        <f t="shared" si="0"/>
        <v>19</v>
      </c>
      <c r="C30">
        <v>21</v>
      </c>
      <c r="D30" s="2">
        <v>-4.7514940000000001</v>
      </c>
      <c r="E30">
        <v>1</v>
      </c>
      <c r="F30" s="2">
        <v>4.5112920000000001</v>
      </c>
      <c r="G30">
        <v>1</v>
      </c>
      <c r="H30" s="2">
        <v>-20.47683</v>
      </c>
      <c r="I30">
        <v>2</v>
      </c>
      <c r="K30">
        <v>0</v>
      </c>
      <c r="M30">
        <v>0</v>
      </c>
      <c r="N30">
        <v>5</v>
      </c>
      <c r="R30">
        <v>2</v>
      </c>
      <c r="S30" s="2">
        <v>2.7496580000000002</v>
      </c>
      <c r="T30">
        <v>0</v>
      </c>
      <c r="U30" s="2">
        <v>3.5391020000000002</v>
      </c>
      <c r="V30" s="2">
        <v>3.4271880000000001</v>
      </c>
      <c r="W30" s="2">
        <v>24.38738</v>
      </c>
      <c r="X30">
        <v>1</v>
      </c>
      <c r="Y30">
        <v>4</v>
      </c>
      <c r="Z30">
        <v>4</v>
      </c>
      <c r="AA30">
        <v>4</v>
      </c>
    </row>
    <row r="31" spans="1:27" x14ac:dyDescent="0.4">
      <c r="A31" t="s">
        <v>55</v>
      </c>
      <c r="B31">
        <f t="shared" si="0"/>
        <v>18</v>
      </c>
      <c r="C31">
        <v>20</v>
      </c>
      <c r="D31" s="2">
        <v>4.9407759999999996</v>
      </c>
      <c r="E31">
        <v>1</v>
      </c>
      <c r="F31" s="2">
        <v>14.4008</v>
      </c>
      <c r="G31">
        <v>1</v>
      </c>
      <c r="H31" s="2">
        <v>15.777049999999999</v>
      </c>
      <c r="I31">
        <v>2</v>
      </c>
      <c r="K31">
        <v>0</v>
      </c>
      <c r="M31">
        <v>0</v>
      </c>
      <c r="N31">
        <v>4</v>
      </c>
      <c r="R31">
        <v>2</v>
      </c>
      <c r="S31" s="2">
        <v>18.782499999999999</v>
      </c>
      <c r="T31">
        <v>1</v>
      </c>
      <c r="U31" s="2">
        <v>0</v>
      </c>
      <c r="V31" s="2">
        <v>0</v>
      </c>
      <c r="W31" s="2">
        <v>0</v>
      </c>
      <c r="X31">
        <v>1</v>
      </c>
      <c r="Y31">
        <v>4</v>
      </c>
      <c r="Z31">
        <v>4</v>
      </c>
      <c r="AA31">
        <v>4</v>
      </c>
    </row>
    <row r="32" spans="1:27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4:4" x14ac:dyDescent="0.4">
      <c r="D33" s="2"/>
    </row>
  </sheetData>
  <phoneticPr fontId="18"/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62"/>
  <sheetViews>
    <sheetView zoomScale="87" zoomScaleNormal="50" workbookViewId="0">
      <selection activeCell="A7" sqref="A7"/>
    </sheetView>
  </sheetViews>
  <sheetFormatPr defaultRowHeight="18.75" x14ac:dyDescent="0.4"/>
  <cols>
    <col min="3" max="3" width="19.625" customWidth="1"/>
    <col min="4" max="4" width="19.75" customWidth="1"/>
    <col min="5" max="5" width="18.125" customWidth="1"/>
    <col min="6" max="6" width="21" customWidth="1"/>
    <col min="7" max="7" width="20.875" customWidth="1"/>
    <col min="8" max="8" width="15.25" customWidth="1"/>
    <col min="9" max="9" width="18" customWidth="1"/>
    <col min="10" max="10" width="22.875" customWidth="1"/>
    <col min="11" max="11" width="22" customWidth="1"/>
    <col min="12" max="13" width="25.75" customWidth="1"/>
    <col min="14" max="14" width="20.375" customWidth="1"/>
    <col min="15" max="15" width="22.25" customWidth="1"/>
    <col min="16" max="16" width="20" customWidth="1"/>
    <col min="17" max="17" width="18.75" customWidth="1"/>
    <col min="18" max="18" width="21.25" customWidth="1"/>
    <col min="20" max="20" width="17" customWidth="1"/>
    <col min="24" max="24" width="26.25" customWidth="1"/>
  </cols>
  <sheetData>
    <row r="1" spans="1:27" x14ac:dyDescent="0.4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</row>
    <row r="2" spans="1:27" x14ac:dyDescent="0.4">
      <c r="A2" t="s">
        <v>26</v>
      </c>
      <c r="B2">
        <f>C2-K2-M2-R2</f>
        <v>21</v>
      </c>
      <c r="C2">
        <v>22</v>
      </c>
      <c r="E2">
        <v>3</v>
      </c>
      <c r="G2">
        <v>1</v>
      </c>
      <c r="I2">
        <v>1</v>
      </c>
      <c r="K2">
        <v>0</v>
      </c>
      <c r="M2">
        <v>0</v>
      </c>
      <c r="N2">
        <v>5</v>
      </c>
      <c r="R2">
        <v>1</v>
      </c>
      <c r="T2">
        <v>2</v>
      </c>
      <c r="X2">
        <v>1</v>
      </c>
      <c r="AA2">
        <v>3</v>
      </c>
    </row>
    <row r="3" spans="1:27" x14ac:dyDescent="0.4">
      <c r="A3" t="s">
        <v>27</v>
      </c>
      <c r="B3">
        <f t="shared" ref="B3:B31" si="0">C3-K3-M3-R3</f>
        <v>20</v>
      </c>
      <c r="C3">
        <v>23</v>
      </c>
      <c r="E3">
        <v>1</v>
      </c>
      <c r="G3">
        <v>2</v>
      </c>
      <c r="I3">
        <v>0</v>
      </c>
      <c r="K3">
        <v>0</v>
      </c>
      <c r="M3">
        <v>1</v>
      </c>
      <c r="N3">
        <v>5</v>
      </c>
      <c r="R3">
        <v>2</v>
      </c>
      <c r="T3">
        <v>1</v>
      </c>
      <c r="X3">
        <v>2</v>
      </c>
      <c r="AA3">
        <v>4</v>
      </c>
    </row>
    <row r="4" spans="1:27" x14ac:dyDescent="0.4">
      <c r="A4" t="s">
        <v>28</v>
      </c>
      <c r="B4">
        <f t="shared" si="0"/>
        <v>16</v>
      </c>
      <c r="C4">
        <v>17</v>
      </c>
      <c r="E4">
        <v>0</v>
      </c>
      <c r="G4">
        <v>2</v>
      </c>
      <c r="I4">
        <v>0</v>
      </c>
      <c r="K4">
        <v>0</v>
      </c>
      <c r="M4">
        <v>0</v>
      </c>
      <c r="N4">
        <v>5</v>
      </c>
      <c r="R4">
        <v>1</v>
      </c>
      <c r="T4">
        <v>0</v>
      </c>
      <c r="X4">
        <v>0</v>
      </c>
      <c r="AA4">
        <v>4</v>
      </c>
    </row>
    <row r="5" spans="1:27" x14ac:dyDescent="0.4">
      <c r="A5" t="s">
        <v>29</v>
      </c>
      <c r="B5">
        <f t="shared" si="0"/>
        <v>19</v>
      </c>
      <c r="C5">
        <v>20</v>
      </c>
      <c r="E5">
        <v>4</v>
      </c>
      <c r="G5">
        <v>2</v>
      </c>
      <c r="I5">
        <v>0</v>
      </c>
      <c r="K5">
        <v>0</v>
      </c>
      <c r="M5">
        <v>0</v>
      </c>
      <c r="N5">
        <v>4</v>
      </c>
      <c r="R5">
        <v>1</v>
      </c>
      <c r="T5">
        <v>1</v>
      </c>
      <c r="X5">
        <v>0</v>
      </c>
      <c r="AA5">
        <v>4</v>
      </c>
    </row>
    <row r="6" spans="1:27" x14ac:dyDescent="0.4">
      <c r="A6" t="s">
        <v>30</v>
      </c>
      <c r="B6">
        <f t="shared" si="0"/>
        <v>18</v>
      </c>
      <c r="C6">
        <v>19</v>
      </c>
      <c r="E6">
        <v>4</v>
      </c>
      <c r="G6">
        <v>0</v>
      </c>
      <c r="I6">
        <v>0</v>
      </c>
      <c r="K6">
        <v>0</v>
      </c>
      <c r="M6">
        <v>0</v>
      </c>
      <c r="N6">
        <v>5</v>
      </c>
      <c r="R6">
        <v>1</v>
      </c>
      <c r="T6">
        <v>0</v>
      </c>
      <c r="X6">
        <v>0</v>
      </c>
      <c r="AA6">
        <v>4</v>
      </c>
    </row>
    <row r="7" spans="1:27" x14ac:dyDescent="0.4">
      <c r="A7" t="s">
        <v>31</v>
      </c>
      <c r="B7">
        <f t="shared" si="0"/>
        <v>17</v>
      </c>
      <c r="C7">
        <v>19</v>
      </c>
      <c r="E7">
        <v>2</v>
      </c>
      <c r="G7">
        <v>0</v>
      </c>
      <c r="I7">
        <v>0</v>
      </c>
      <c r="K7">
        <v>0</v>
      </c>
      <c r="M7">
        <v>0</v>
      </c>
      <c r="N7">
        <v>5</v>
      </c>
      <c r="R7">
        <v>2</v>
      </c>
      <c r="T7">
        <v>1</v>
      </c>
      <c r="X7">
        <v>0</v>
      </c>
      <c r="AA7">
        <v>4</v>
      </c>
    </row>
    <row r="8" spans="1:27" x14ac:dyDescent="0.4">
      <c r="A8" t="s">
        <v>32</v>
      </c>
      <c r="B8">
        <f t="shared" si="0"/>
        <v>20</v>
      </c>
      <c r="C8">
        <v>21</v>
      </c>
      <c r="E8">
        <v>3</v>
      </c>
      <c r="G8">
        <v>1</v>
      </c>
      <c r="I8">
        <v>1</v>
      </c>
      <c r="K8">
        <v>0</v>
      </c>
      <c r="M8">
        <v>0</v>
      </c>
      <c r="N8">
        <v>5</v>
      </c>
      <c r="R8">
        <v>1</v>
      </c>
      <c r="T8">
        <v>1</v>
      </c>
      <c r="X8">
        <v>0</v>
      </c>
      <c r="AA8">
        <v>4</v>
      </c>
    </row>
    <row r="9" spans="1:27" x14ac:dyDescent="0.4">
      <c r="A9" t="s">
        <v>33</v>
      </c>
      <c r="B9">
        <f t="shared" si="0"/>
        <v>18</v>
      </c>
      <c r="C9">
        <v>19</v>
      </c>
      <c r="E9">
        <v>4</v>
      </c>
      <c r="G9">
        <v>1</v>
      </c>
      <c r="I9">
        <v>2</v>
      </c>
      <c r="K9">
        <v>0</v>
      </c>
      <c r="M9">
        <v>0</v>
      </c>
      <c r="N9">
        <v>3</v>
      </c>
      <c r="R9">
        <v>1</v>
      </c>
      <c r="T9">
        <v>1</v>
      </c>
      <c r="X9">
        <v>1</v>
      </c>
      <c r="AA9">
        <v>3</v>
      </c>
    </row>
    <row r="10" spans="1:27" x14ac:dyDescent="0.4">
      <c r="A10" t="s">
        <v>34</v>
      </c>
      <c r="B10">
        <f t="shared" si="0"/>
        <v>19</v>
      </c>
      <c r="C10">
        <v>21</v>
      </c>
      <c r="E10">
        <v>1</v>
      </c>
      <c r="G10">
        <v>1</v>
      </c>
      <c r="I10">
        <v>1</v>
      </c>
      <c r="K10">
        <v>0</v>
      </c>
      <c r="M10">
        <v>0</v>
      </c>
      <c r="N10">
        <v>5</v>
      </c>
      <c r="R10">
        <v>2</v>
      </c>
      <c r="T10">
        <v>2</v>
      </c>
      <c r="X10">
        <v>0</v>
      </c>
      <c r="AA10">
        <v>4</v>
      </c>
    </row>
    <row r="11" spans="1:27" x14ac:dyDescent="0.4">
      <c r="A11" t="s">
        <v>35</v>
      </c>
      <c r="B11">
        <f t="shared" si="0"/>
        <v>26</v>
      </c>
      <c r="C11">
        <v>28</v>
      </c>
      <c r="E11">
        <v>3</v>
      </c>
      <c r="G11">
        <v>2</v>
      </c>
      <c r="I11">
        <v>2</v>
      </c>
      <c r="K11">
        <v>0</v>
      </c>
      <c r="M11">
        <v>0</v>
      </c>
      <c r="N11">
        <v>5</v>
      </c>
      <c r="R11">
        <v>2</v>
      </c>
      <c r="T11">
        <v>2</v>
      </c>
      <c r="X11">
        <v>3</v>
      </c>
      <c r="AA11">
        <v>4</v>
      </c>
    </row>
    <row r="12" spans="1:27" x14ac:dyDescent="0.4">
      <c r="A12" t="s">
        <v>56</v>
      </c>
      <c r="B12">
        <f t="shared" si="0"/>
        <v>16</v>
      </c>
      <c r="C12">
        <v>18</v>
      </c>
      <c r="E12">
        <v>0</v>
      </c>
      <c r="G12">
        <v>1</v>
      </c>
      <c r="I12">
        <v>0</v>
      </c>
      <c r="K12">
        <v>0</v>
      </c>
      <c r="M12">
        <v>0</v>
      </c>
      <c r="N12">
        <v>5</v>
      </c>
      <c r="R12">
        <v>2</v>
      </c>
      <c r="T12">
        <v>1</v>
      </c>
      <c r="X12">
        <v>0</v>
      </c>
      <c r="AA12">
        <v>4</v>
      </c>
    </row>
    <row r="13" spans="1:27" x14ac:dyDescent="0.4">
      <c r="A13" t="s">
        <v>57</v>
      </c>
      <c r="B13">
        <f t="shared" si="0"/>
        <v>17</v>
      </c>
      <c r="C13">
        <v>18</v>
      </c>
      <c r="E13">
        <v>2</v>
      </c>
      <c r="G13">
        <v>2</v>
      </c>
      <c r="I13">
        <v>1</v>
      </c>
      <c r="K13">
        <v>0</v>
      </c>
      <c r="M13">
        <v>0</v>
      </c>
      <c r="N13">
        <v>4</v>
      </c>
      <c r="R13">
        <v>1</v>
      </c>
      <c r="T13">
        <v>1</v>
      </c>
      <c r="X13">
        <v>1</v>
      </c>
      <c r="AA13">
        <v>2</v>
      </c>
    </row>
    <row r="14" spans="1:27" x14ac:dyDescent="0.4">
      <c r="A14" t="s">
        <v>58</v>
      </c>
      <c r="B14">
        <f t="shared" si="0"/>
        <v>14</v>
      </c>
      <c r="C14">
        <v>16</v>
      </c>
      <c r="E14">
        <v>1</v>
      </c>
      <c r="G14">
        <v>1</v>
      </c>
      <c r="I14">
        <v>1</v>
      </c>
      <c r="K14">
        <v>1</v>
      </c>
      <c r="M14">
        <v>0</v>
      </c>
      <c r="N14">
        <v>5</v>
      </c>
      <c r="R14">
        <v>1</v>
      </c>
      <c r="T14">
        <v>1</v>
      </c>
      <c r="X14">
        <v>0</v>
      </c>
      <c r="AA14">
        <v>0</v>
      </c>
    </row>
    <row r="15" spans="1:27" x14ac:dyDescent="0.4">
      <c r="A15" t="s">
        <v>59</v>
      </c>
      <c r="B15">
        <f t="shared" si="0"/>
        <v>13</v>
      </c>
      <c r="C15">
        <v>13</v>
      </c>
      <c r="E15">
        <v>1</v>
      </c>
      <c r="G15">
        <v>1</v>
      </c>
      <c r="I15">
        <v>0</v>
      </c>
      <c r="K15">
        <v>0</v>
      </c>
      <c r="M15">
        <v>0</v>
      </c>
      <c r="N15">
        <v>5</v>
      </c>
      <c r="R15">
        <v>0</v>
      </c>
      <c r="T15">
        <v>1</v>
      </c>
      <c r="X15">
        <v>0</v>
      </c>
      <c r="AA15">
        <v>0</v>
      </c>
    </row>
    <row r="16" spans="1:27" x14ac:dyDescent="0.4">
      <c r="A16" t="s">
        <v>60</v>
      </c>
      <c r="B16">
        <f t="shared" si="0"/>
        <v>22</v>
      </c>
      <c r="C16">
        <v>23</v>
      </c>
      <c r="E16">
        <v>2</v>
      </c>
      <c r="G16">
        <v>1</v>
      </c>
      <c r="I16">
        <v>2</v>
      </c>
      <c r="K16">
        <v>0</v>
      </c>
      <c r="M16">
        <v>0</v>
      </c>
      <c r="N16">
        <v>5</v>
      </c>
      <c r="R16">
        <v>1</v>
      </c>
      <c r="T16">
        <v>1</v>
      </c>
      <c r="X16">
        <v>2</v>
      </c>
      <c r="AA16">
        <v>4</v>
      </c>
    </row>
    <row r="17" spans="1:27" x14ac:dyDescent="0.4">
      <c r="A17" t="s">
        <v>61</v>
      </c>
      <c r="B17">
        <f t="shared" si="0"/>
        <v>23</v>
      </c>
      <c r="C17">
        <v>24</v>
      </c>
      <c r="E17">
        <v>2</v>
      </c>
      <c r="G17">
        <v>2</v>
      </c>
      <c r="I17">
        <v>1</v>
      </c>
      <c r="K17">
        <v>0</v>
      </c>
      <c r="M17">
        <v>0</v>
      </c>
      <c r="N17">
        <v>5</v>
      </c>
      <c r="R17">
        <v>1</v>
      </c>
      <c r="T17">
        <v>3</v>
      </c>
      <c r="X17">
        <v>1</v>
      </c>
      <c r="AA17">
        <v>4</v>
      </c>
    </row>
    <row r="18" spans="1:27" x14ac:dyDescent="0.4">
      <c r="A18" t="s">
        <v>62</v>
      </c>
      <c r="B18">
        <f t="shared" si="0"/>
        <v>22</v>
      </c>
      <c r="C18">
        <v>23</v>
      </c>
      <c r="E18">
        <v>0</v>
      </c>
      <c r="G18">
        <v>3</v>
      </c>
      <c r="I18">
        <v>0</v>
      </c>
      <c r="K18">
        <v>0</v>
      </c>
      <c r="M18">
        <v>0</v>
      </c>
      <c r="N18">
        <v>5</v>
      </c>
      <c r="R18">
        <v>1</v>
      </c>
      <c r="T18">
        <v>2</v>
      </c>
      <c r="X18">
        <v>3</v>
      </c>
      <c r="AA18">
        <v>4</v>
      </c>
    </row>
    <row r="19" spans="1:27" x14ac:dyDescent="0.4">
      <c r="A19" t="s">
        <v>63</v>
      </c>
      <c r="B19">
        <f t="shared" si="0"/>
        <v>21</v>
      </c>
      <c r="C19">
        <v>22</v>
      </c>
      <c r="E19">
        <v>3</v>
      </c>
      <c r="G19">
        <v>2</v>
      </c>
      <c r="I19">
        <v>1</v>
      </c>
      <c r="K19">
        <v>0</v>
      </c>
      <c r="M19">
        <v>0</v>
      </c>
      <c r="N19">
        <v>4</v>
      </c>
      <c r="R19">
        <v>1</v>
      </c>
      <c r="T19">
        <v>1</v>
      </c>
      <c r="X19">
        <v>3</v>
      </c>
      <c r="AA19">
        <v>3</v>
      </c>
    </row>
    <row r="20" spans="1:27" x14ac:dyDescent="0.4">
      <c r="A20" t="s">
        <v>64</v>
      </c>
      <c r="B20">
        <f t="shared" si="0"/>
        <v>6</v>
      </c>
      <c r="C20">
        <v>8</v>
      </c>
      <c r="E20">
        <v>1</v>
      </c>
      <c r="G20">
        <v>0</v>
      </c>
      <c r="I20">
        <v>0</v>
      </c>
      <c r="K20">
        <v>0</v>
      </c>
      <c r="M20">
        <v>0</v>
      </c>
      <c r="N20">
        <v>2</v>
      </c>
      <c r="R20">
        <v>2</v>
      </c>
      <c r="T20">
        <v>1</v>
      </c>
      <c r="X20">
        <v>0</v>
      </c>
      <c r="AA20">
        <v>0</v>
      </c>
    </row>
    <row r="21" spans="1:27" x14ac:dyDescent="0.4">
      <c r="A21" t="s">
        <v>65</v>
      </c>
      <c r="B21">
        <f t="shared" si="0"/>
        <v>15</v>
      </c>
      <c r="C21">
        <v>18</v>
      </c>
      <c r="E21">
        <v>1</v>
      </c>
      <c r="G21">
        <v>1</v>
      </c>
      <c r="I21">
        <v>0</v>
      </c>
      <c r="K21">
        <v>0</v>
      </c>
      <c r="M21">
        <v>1</v>
      </c>
      <c r="N21">
        <v>4</v>
      </c>
      <c r="R21">
        <v>2</v>
      </c>
      <c r="T21">
        <v>1</v>
      </c>
      <c r="X21">
        <v>1</v>
      </c>
      <c r="AA21">
        <v>3</v>
      </c>
    </row>
    <row r="22" spans="1:27" x14ac:dyDescent="0.4">
      <c r="A22" t="s">
        <v>66</v>
      </c>
      <c r="B22">
        <f t="shared" si="0"/>
        <v>18</v>
      </c>
      <c r="C22">
        <v>19</v>
      </c>
      <c r="E22">
        <v>2</v>
      </c>
      <c r="G22">
        <v>2</v>
      </c>
      <c r="I22">
        <v>1</v>
      </c>
      <c r="K22">
        <v>0</v>
      </c>
      <c r="M22">
        <v>0</v>
      </c>
      <c r="N22">
        <v>4</v>
      </c>
      <c r="R22">
        <v>1</v>
      </c>
      <c r="T22">
        <v>1</v>
      </c>
      <c r="X22">
        <v>0</v>
      </c>
      <c r="AA22">
        <v>4</v>
      </c>
    </row>
    <row r="23" spans="1:27" x14ac:dyDescent="0.4">
      <c r="A23" t="s">
        <v>67</v>
      </c>
      <c r="B23">
        <f t="shared" si="0"/>
        <v>18</v>
      </c>
      <c r="C23">
        <v>18</v>
      </c>
      <c r="E23">
        <v>2</v>
      </c>
      <c r="G23">
        <v>1</v>
      </c>
      <c r="I23">
        <v>1</v>
      </c>
      <c r="K23">
        <v>0</v>
      </c>
      <c r="M23">
        <v>0</v>
      </c>
      <c r="N23">
        <v>5</v>
      </c>
      <c r="R23">
        <v>0</v>
      </c>
      <c r="T23">
        <v>1</v>
      </c>
      <c r="X23">
        <v>0</v>
      </c>
      <c r="AA23">
        <v>3</v>
      </c>
    </row>
    <row r="24" spans="1:27" x14ac:dyDescent="0.4">
      <c r="A24" t="s">
        <v>68</v>
      </c>
      <c r="B24">
        <f t="shared" si="0"/>
        <v>15</v>
      </c>
      <c r="C24">
        <v>16</v>
      </c>
      <c r="E24">
        <v>1</v>
      </c>
      <c r="G24">
        <v>0</v>
      </c>
      <c r="I24">
        <v>0</v>
      </c>
      <c r="K24">
        <v>0</v>
      </c>
      <c r="M24">
        <v>0</v>
      </c>
      <c r="N24">
        <v>5</v>
      </c>
      <c r="R24">
        <v>1</v>
      </c>
      <c r="T24">
        <v>1</v>
      </c>
      <c r="X24">
        <v>1</v>
      </c>
      <c r="AA24">
        <v>2</v>
      </c>
    </row>
    <row r="25" spans="1:27" x14ac:dyDescent="0.4">
      <c r="A25" t="s">
        <v>69</v>
      </c>
      <c r="B25">
        <f t="shared" si="0"/>
        <v>13</v>
      </c>
      <c r="C25">
        <v>15</v>
      </c>
      <c r="E25">
        <v>0</v>
      </c>
      <c r="G25">
        <v>1</v>
      </c>
      <c r="I25">
        <v>0</v>
      </c>
      <c r="K25">
        <v>0</v>
      </c>
      <c r="M25">
        <v>0</v>
      </c>
      <c r="N25">
        <v>5</v>
      </c>
      <c r="R25">
        <v>2</v>
      </c>
      <c r="T25">
        <v>1</v>
      </c>
      <c r="X25">
        <v>1</v>
      </c>
      <c r="AA25">
        <v>0</v>
      </c>
    </row>
    <row r="26" spans="1:27" x14ac:dyDescent="0.4">
      <c r="A26" t="s">
        <v>75</v>
      </c>
      <c r="B26">
        <f t="shared" si="0"/>
        <v>20</v>
      </c>
      <c r="C26">
        <v>22</v>
      </c>
      <c r="E26">
        <v>1</v>
      </c>
      <c r="G26">
        <v>3</v>
      </c>
      <c r="I26">
        <v>1</v>
      </c>
      <c r="K26">
        <v>0</v>
      </c>
      <c r="M26">
        <v>1</v>
      </c>
      <c r="N26">
        <v>5</v>
      </c>
      <c r="R26">
        <v>1</v>
      </c>
      <c r="T26">
        <v>1</v>
      </c>
      <c r="X26">
        <v>0</v>
      </c>
      <c r="AA26">
        <v>4</v>
      </c>
    </row>
    <row r="27" spans="1:27" x14ac:dyDescent="0.4">
      <c r="A27" t="s">
        <v>70</v>
      </c>
      <c r="B27">
        <f t="shared" si="0"/>
        <v>14</v>
      </c>
      <c r="C27">
        <v>14</v>
      </c>
      <c r="E27">
        <v>1</v>
      </c>
      <c r="G27">
        <v>2</v>
      </c>
      <c r="I27">
        <v>1</v>
      </c>
      <c r="K27">
        <v>0</v>
      </c>
      <c r="M27">
        <v>0</v>
      </c>
      <c r="N27">
        <v>5</v>
      </c>
      <c r="R27">
        <v>0</v>
      </c>
      <c r="T27">
        <v>0</v>
      </c>
      <c r="X27">
        <v>0</v>
      </c>
      <c r="AA27">
        <v>0</v>
      </c>
    </row>
    <row r="28" spans="1:27" x14ac:dyDescent="0.4">
      <c r="A28" t="s">
        <v>71</v>
      </c>
      <c r="B28">
        <f t="shared" si="0"/>
        <v>19</v>
      </c>
      <c r="C28">
        <v>20</v>
      </c>
      <c r="E28">
        <v>3</v>
      </c>
      <c r="G28">
        <v>1</v>
      </c>
      <c r="I28">
        <v>1</v>
      </c>
      <c r="K28">
        <v>0</v>
      </c>
      <c r="M28">
        <v>0</v>
      </c>
      <c r="N28">
        <v>4</v>
      </c>
      <c r="R28">
        <v>1</v>
      </c>
      <c r="T28">
        <v>2</v>
      </c>
      <c r="X28">
        <v>0</v>
      </c>
      <c r="AA28">
        <v>4</v>
      </c>
    </row>
    <row r="29" spans="1:27" x14ac:dyDescent="0.4">
      <c r="A29" t="s">
        <v>72</v>
      </c>
      <c r="B29">
        <f t="shared" si="0"/>
        <v>17</v>
      </c>
      <c r="C29">
        <v>19</v>
      </c>
      <c r="E29">
        <v>1</v>
      </c>
      <c r="G29">
        <v>1</v>
      </c>
      <c r="I29">
        <v>1</v>
      </c>
      <c r="K29">
        <v>0</v>
      </c>
      <c r="M29">
        <v>0</v>
      </c>
      <c r="N29">
        <v>5</v>
      </c>
      <c r="R29">
        <v>2</v>
      </c>
      <c r="T29">
        <v>1</v>
      </c>
      <c r="X29">
        <v>0</v>
      </c>
      <c r="AA29">
        <v>3</v>
      </c>
    </row>
    <row r="30" spans="1:27" x14ac:dyDescent="0.4">
      <c r="A30" t="s">
        <v>73</v>
      </c>
      <c r="B30">
        <f t="shared" si="0"/>
        <v>12</v>
      </c>
      <c r="C30">
        <v>14</v>
      </c>
      <c r="E30">
        <v>1</v>
      </c>
      <c r="G30">
        <v>1</v>
      </c>
      <c r="I30">
        <v>0</v>
      </c>
      <c r="K30">
        <v>0</v>
      </c>
      <c r="M30">
        <v>0</v>
      </c>
      <c r="N30">
        <v>5</v>
      </c>
      <c r="R30">
        <v>2</v>
      </c>
      <c r="T30">
        <v>0</v>
      </c>
      <c r="X30">
        <v>0</v>
      </c>
      <c r="AA30">
        <v>0</v>
      </c>
    </row>
    <row r="31" spans="1:27" x14ac:dyDescent="0.4">
      <c r="A31" t="s">
        <v>74</v>
      </c>
      <c r="B31">
        <f t="shared" si="0"/>
        <v>15</v>
      </c>
      <c r="C31">
        <v>16</v>
      </c>
      <c r="E31">
        <v>1</v>
      </c>
      <c r="G31">
        <v>1</v>
      </c>
      <c r="I31">
        <v>1</v>
      </c>
      <c r="K31">
        <v>0</v>
      </c>
      <c r="M31">
        <v>0</v>
      </c>
      <c r="N31">
        <v>5</v>
      </c>
      <c r="R31">
        <v>1</v>
      </c>
      <c r="T31">
        <v>1</v>
      </c>
      <c r="X31">
        <v>1</v>
      </c>
      <c r="AA31">
        <v>0</v>
      </c>
    </row>
    <row r="36" spans="2:3" x14ac:dyDescent="0.4">
      <c r="B36" s="1"/>
      <c r="C36" s="1"/>
    </row>
    <row r="37" spans="2:3" x14ac:dyDescent="0.4">
      <c r="B37" s="1"/>
      <c r="C37" s="1"/>
    </row>
    <row r="38" spans="2:3" x14ac:dyDescent="0.4">
      <c r="B38" s="1"/>
      <c r="C38" s="1"/>
    </row>
    <row r="39" spans="2:3" x14ac:dyDescent="0.4">
      <c r="B39" s="1"/>
      <c r="C39" s="1"/>
    </row>
    <row r="40" spans="2:3" x14ac:dyDescent="0.4">
      <c r="B40" s="1"/>
      <c r="C40" s="1"/>
    </row>
    <row r="41" spans="2:3" x14ac:dyDescent="0.4">
      <c r="B41" s="1"/>
      <c r="C41" s="1"/>
    </row>
    <row r="42" spans="2:3" x14ac:dyDescent="0.4">
      <c r="B42" s="1"/>
      <c r="C42" s="1"/>
    </row>
    <row r="43" spans="2:3" x14ac:dyDescent="0.4">
      <c r="B43" s="1"/>
      <c r="C43" s="1"/>
    </row>
    <row r="44" spans="2:3" x14ac:dyDescent="0.4">
      <c r="B44" s="1"/>
      <c r="C44" s="1"/>
    </row>
    <row r="45" spans="2:3" x14ac:dyDescent="0.4">
      <c r="B45" s="1"/>
      <c r="C45" s="1"/>
    </row>
    <row r="46" spans="2:3" x14ac:dyDescent="0.4">
      <c r="B46" s="1"/>
      <c r="C46" s="1"/>
    </row>
    <row r="47" spans="2:3" x14ac:dyDescent="0.4">
      <c r="B47" s="1"/>
      <c r="C47" s="1"/>
    </row>
    <row r="48" spans="2:3" x14ac:dyDescent="0.4">
      <c r="B48" s="1"/>
      <c r="C48" s="1"/>
    </row>
    <row r="49" spans="2:3" x14ac:dyDescent="0.4">
      <c r="B49" s="1"/>
      <c r="C49" s="1"/>
    </row>
    <row r="50" spans="2:3" x14ac:dyDescent="0.4">
      <c r="B50" s="1"/>
      <c r="C50" s="1"/>
    </row>
    <row r="51" spans="2:3" x14ac:dyDescent="0.4">
      <c r="B51" s="1"/>
      <c r="C51" s="1"/>
    </row>
    <row r="52" spans="2:3" x14ac:dyDescent="0.4">
      <c r="B52" s="1"/>
      <c r="C52" s="1"/>
    </row>
    <row r="53" spans="2:3" x14ac:dyDescent="0.4">
      <c r="B53" s="1"/>
      <c r="C53" s="1"/>
    </row>
    <row r="54" spans="2:3" x14ac:dyDescent="0.4">
      <c r="B54" s="1"/>
      <c r="C54" s="1"/>
    </row>
    <row r="55" spans="2:3" x14ac:dyDescent="0.4">
      <c r="B55" s="1"/>
      <c r="C55" s="1"/>
    </row>
    <row r="56" spans="2:3" x14ac:dyDescent="0.4">
      <c r="B56" s="1"/>
      <c r="C56" s="1"/>
    </row>
    <row r="57" spans="2:3" x14ac:dyDescent="0.4">
      <c r="B57" s="1"/>
      <c r="C57" s="1"/>
    </row>
    <row r="58" spans="2:3" x14ac:dyDescent="0.4">
      <c r="B58" s="1"/>
      <c r="C58" s="1"/>
    </row>
    <row r="59" spans="2:3" x14ac:dyDescent="0.4">
      <c r="B59" s="1"/>
      <c r="C59" s="1"/>
    </row>
    <row r="60" spans="2:3" x14ac:dyDescent="0.4">
      <c r="B60" s="1"/>
      <c r="C60" s="1"/>
    </row>
    <row r="61" spans="2:3" x14ac:dyDescent="0.4">
      <c r="B61" s="1"/>
      <c r="C61" s="1"/>
    </row>
    <row r="62" spans="2:3" x14ac:dyDescent="0.4">
      <c r="B62" s="1"/>
      <c r="C62" s="1"/>
    </row>
  </sheetData>
  <phoneticPr fontId="18"/>
  <pageMargins left="0.7" right="0.7" top="0.75" bottom="0.75" header="0.3" footer="0.3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System</vt:lpstr>
      <vt:lpstr>Neurologist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JuntendoNeurology</dc:creator>
  <cp:lastModifiedBy>Genko Oyama</cp:lastModifiedBy>
  <cp:lastPrinted>2018-08-17T09:10:02Z</cp:lastPrinted>
  <dcterms:created xsi:type="dcterms:W3CDTF">2016-05-02T01:06:30Z</dcterms:created>
  <dcterms:modified xsi:type="dcterms:W3CDTF">2019-07-07T03:28:18Z</dcterms:modified>
</cp:coreProperties>
</file>