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2675068\Downloads\"/>
    </mc:Choice>
  </mc:AlternateContent>
  <xr:revisionPtr revIDLastSave="0" documentId="13_ncr:1_{6D227ACD-EA23-4E94-BF24-B6B1711E449E}" xr6:coauthVersionLast="36" xr6:coauthVersionMax="36" xr10:uidLastSave="{00000000-0000-0000-0000-000000000000}"/>
  <bookViews>
    <workbookView xWindow="0" yWindow="0" windowWidth="19200" windowHeight="6640" xr2:uid="{2D891AB7-F1C3-4411-B8B2-C67313C09F37}"/>
  </bookViews>
  <sheets>
    <sheet name="Table S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</calcChain>
</file>

<file path=xl/sharedStrings.xml><?xml version="1.0" encoding="utf-8"?>
<sst xmlns="http://schemas.openxmlformats.org/spreadsheetml/2006/main" count="38" uniqueCount="17">
  <si>
    <t>72h post-thaw</t>
  </si>
  <si>
    <t>48h post-thaw</t>
  </si>
  <si>
    <t>24h post-thaw</t>
  </si>
  <si>
    <t>-100°C</t>
  </si>
  <si>
    <t>-80°C</t>
  </si>
  <si>
    <t>-60°C</t>
  </si>
  <si>
    <t>-50°C</t>
  </si>
  <si>
    <t>-40°C</t>
  </si>
  <si>
    <t>-25°C</t>
  </si>
  <si>
    <t>-10°C</t>
  </si>
  <si>
    <t>4°C</t>
  </si>
  <si>
    <t>SD</t>
  </si>
  <si>
    <t>mean</t>
  </si>
  <si>
    <t>Replicate #</t>
  </si>
  <si>
    <t>Measurement performed after</t>
  </si>
  <si>
    <t>Endpoint temperature</t>
  </si>
  <si>
    <r>
      <t>S5 Table. Raw data behind the metabolic activity of Jurkat cells cooled down at 1°C min</t>
    </r>
    <r>
      <rPr>
        <b/>
        <vertAlign val="superscript"/>
        <sz val="12"/>
        <color theme="1"/>
        <rFont val="Times New Roman"/>
        <family val="1"/>
      </rPr>
      <t>-1</t>
    </r>
    <r>
      <rPr>
        <b/>
        <sz val="12"/>
        <color theme="1"/>
        <rFont val="Times New Roman"/>
        <family val="1"/>
      </rPr>
      <t xml:space="preserve"> to separate endpoints before plunging into liquid nitrogen. </t>
    </r>
    <r>
      <rPr>
        <sz val="12"/>
        <color theme="1"/>
        <rFont val="Times New Roman"/>
        <family val="1"/>
      </rPr>
      <t>Metabolic activity was evaluated through the reduction of resazurin to the fluorescent resorufin. Fluorescent intensities were normalised to 1 at the -50°C, 24 h time point.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</si>
</sst>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B68E-2457-4C67-8199-713AD9CC1FFA}">
  <dimension ref="A1:U28"/>
  <sheetViews>
    <sheetView tabSelected="1" zoomScale="85" zoomScaleNormal="85" workbookViewId="0">
      <selection activeCell="L13" sqref="L13"/>
    </sheetView>
  </sheetViews>
  <sheetFormatPr defaultRowHeight="15.5" x14ac:dyDescent="0.35"/>
  <cols>
    <col min="1" max="1" width="13.54296875" style="2" customWidth="1"/>
    <col min="2" max="2" width="20.54296875" style="2" customWidth="1"/>
    <col min="3" max="16384" width="8.7265625" style="1"/>
  </cols>
  <sheetData>
    <row r="1" spans="1:21" ht="51.5" customHeight="1" x14ac:dyDescent="0.35">
      <c r="A1" s="9" t="s">
        <v>16</v>
      </c>
      <c r="B1" s="9"/>
      <c r="C1" s="9"/>
      <c r="D1" s="9"/>
      <c r="E1" s="9"/>
      <c r="F1" s="9"/>
      <c r="G1" s="9"/>
      <c r="H1" s="9"/>
      <c r="I1" s="9"/>
    </row>
    <row r="3" spans="1:21" ht="15.5" customHeight="1" x14ac:dyDescent="0.35">
      <c r="A3" s="10" t="s">
        <v>15</v>
      </c>
      <c r="B3" s="10" t="s">
        <v>14</v>
      </c>
      <c r="C3" s="8" t="s">
        <v>13</v>
      </c>
      <c r="D3" s="8"/>
      <c r="E3" s="8"/>
      <c r="F3" s="8"/>
      <c r="G3" s="8"/>
      <c r="H3" s="7" t="s">
        <v>12</v>
      </c>
      <c r="I3" s="7" t="s">
        <v>11</v>
      </c>
    </row>
    <row r="4" spans="1:21" s="2" customFormat="1" ht="15" customHeight="1" x14ac:dyDescent="0.3">
      <c r="A4" s="11"/>
      <c r="B4" s="11"/>
      <c r="C4" s="4">
        <v>1</v>
      </c>
      <c r="D4" s="4">
        <v>2</v>
      </c>
      <c r="E4" s="4">
        <v>3</v>
      </c>
      <c r="F4" s="4">
        <v>4</v>
      </c>
      <c r="G4" s="4">
        <v>5</v>
      </c>
      <c r="H4" s="7"/>
      <c r="I4" s="7"/>
    </row>
    <row r="5" spans="1:21" x14ac:dyDescent="0.35">
      <c r="A5" s="7" t="s">
        <v>10</v>
      </c>
      <c r="B5" s="4" t="s">
        <v>2</v>
      </c>
      <c r="C5" s="3">
        <v>6.3389254618815033E-2</v>
      </c>
      <c r="D5" s="3">
        <v>6.4132512210660436E-2</v>
      </c>
      <c r="E5" s="3">
        <v>5.7867912507963477E-2</v>
      </c>
      <c r="F5" s="3">
        <v>0.10108303249097472</v>
      </c>
      <c r="G5" s="3">
        <v>0.12518581439796134</v>
      </c>
      <c r="H5" s="3">
        <f t="shared" ref="H5:H28" si="0">AVERAGE(C5:G5)</f>
        <v>8.2331705245275E-2</v>
      </c>
      <c r="I5" s="3">
        <f t="shared" ref="I5:I28" si="1">STDEV(C5:G5)</f>
        <v>2.9481312566975559E-2</v>
      </c>
    </row>
    <row r="6" spans="1:21" x14ac:dyDescent="0.35">
      <c r="A6" s="7"/>
      <c r="B6" s="4" t="s">
        <v>1</v>
      </c>
      <c r="C6" s="3">
        <v>-0.11233807602463368</v>
      </c>
      <c r="D6" s="3">
        <v>-0.12444255680611595</v>
      </c>
      <c r="E6" s="3">
        <v>-0.20864302399660226</v>
      </c>
      <c r="F6" s="3">
        <v>-0.11977065194308771</v>
      </c>
      <c r="G6" s="3">
        <v>-6.6999362922064126E-2</v>
      </c>
      <c r="H6" s="3">
        <f t="shared" si="0"/>
        <v>-0.12643873433850072</v>
      </c>
      <c r="I6" s="3">
        <f t="shared" si="1"/>
        <v>5.1327041423189966E-2</v>
      </c>
      <c r="M6" s="5"/>
      <c r="N6" s="5"/>
      <c r="O6" s="5"/>
      <c r="P6" s="5"/>
      <c r="Q6" s="5"/>
      <c r="R6" s="5"/>
      <c r="S6" s="5"/>
      <c r="T6" s="5"/>
    </row>
    <row r="7" spans="1:21" x14ac:dyDescent="0.35">
      <c r="A7" s="7"/>
      <c r="B7" s="4" t="s">
        <v>0</v>
      </c>
      <c r="C7" s="3">
        <v>0.39328944574219582</v>
      </c>
      <c r="D7" s="3">
        <v>0.40666808239541302</v>
      </c>
      <c r="E7" s="3">
        <v>0.42429390528774685</v>
      </c>
      <c r="F7" s="3">
        <v>0.45253769377787217</v>
      </c>
      <c r="G7" s="3">
        <v>0.42578042047143766</v>
      </c>
      <c r="H7" s="3">
        <f t="shared" si="0"/>
        <v>0.42051390953493312</v>
      </c>
      <c r="I7" s="3">
        <f t="shared" si="1"/>
        <v>2.2363058939652347E-2</v>
      </c>
      <c r="M7" s="5"/>
      <c r="N7" s="5"/>
      <c r="O7" s="5"/>
      <c r="P7" s="5"/>
      <c r="Q7" s="5"/>
      <c r="R7" s="5"/>
      <c r="S7" s="5"/>
      <c r="T7" s="5"/>
    </row>
    <row r="8" spans="1:21" x14ac:dyDescent="0.35">
      <c r="A8" s="6" t="s">
        <v>9</v>
      </c>
      <c r="B8" s="4" t="s">
        <v>2</v>
      </c>
      <c r="C8" s="3">
        <v>-2.5801656402633256E-2</v>
      </c>
      <c r="D8" s="3">
        <v>3.0155022297727756E-2</v>
      </c>
      <c r="E8" s="3">
        <v>2.5907836058611172E-2</v>
      </c>
      <c r="F8" s="3">
        <v>1.0511785941813548E-2</v>
      </c>
      <c r="G8" s="3">
        <v>1.1467402845614779E-2</v>
      </c>
      <c r="H8" s="3">
        <f t="shared" si="0"/>
        <v>1.04480781482268E-2</v>
      </c>
      <c r="I8" s="3">
        <f t="shared" si="1"/>
        <v>2.2036640504445818E-2</v>
      </c>
      <c r="M8" s="5"/>
      <c r="N8" s="5"/>
      <c r="O8" s="5"/>
      <c r="P8" s="5"/>
      <c r="Q8" s="5"/>
      <c r="R8" s="5"/>
      <c r="S8" s="5"/>
      <c r="T8" s="5"/>
    </row>
    <row r="9" spans="1:21" x14ac:dyDescent="0.35">
      <c r="A9" s="7"/>
      <c r="B9" s="4" t="s">
        <v>1</v>
      </c>
      <c r="C9" s="3">
        <v>0.43300063707793585</v>
      </c>
      <c r="D9" s="3">
        <v>0.36812486727543003</v>
      </c>
      <c r="E9" s="3">
        <v>0.24877893395625397</v>
      </c>
      <c r="F9" s="3">
        <v>0.29496708430664687</v>
      </c>
      <c r="G9" s="3">
        <v>0.27893395625398176</v>
      </c>
      <c r="H9" s="3">
        <f t="shared" si="0"/>
        <v>0.32476109577404966</v>
      </c>
      <c r="I9" s="3">
        <f t="shared" si="1"/>
        <v>7.47618113258985E-2</v>
      </c>
      <c r="M9" s="5"/>
      <c r="N9" s="5"/>
      <c r="O9" s="5"/>
      <c r="P9" s="5"/>
      <c r="Q9" s="5"/>
      <c r="R9" s="5"/>
      <c r="S9" s="5"/>
      <c r="T9" s="5"/>
    </row>
    <row r="10" spans="1:21" x14ac:dyDescent="0.35">
      <c r="A10" s="7"/>
      <c r="B10" s="4" t="s">
        <v>0</v>
      </c>
      <c r="C10" s="3">
        <v>0.22244637927373115</v>
      </c>
      <c r="D10" s="3">
        <v>0.21278403057974093</v>
      </c>
      <c r="E10" s="3">
        <v>0.25727330643448715</v>
      </c>
      <c r="F10" s="3">
        <v>0.25801656402633255</v>
      </c>
      <c r="G10" s="3">
        <v>0.26746655340836695</v>
      </c>
      <c r="H10" s="3">
        <f t="shared" si="0"/>
        <v>0.24359736674453175</v>
      </c>
      <c r="I10" s="3">
        <f t="shared" si="1"/>
        <v>2.4297677899555371E-2</v>
      </c>
      <c r="M10" s="5"/>
      <c r="N10" s="5"/>
      <c r="O10" s="5"/>
      <c r="P10" s="5"/>
      <c r="Q10" s="5"/>
      <c r="R10" s="5"/>
      <c r="S10" s="5"/>
      <c r="T10" s="5"/>
    </row>
    <row r="11" spans="1:21" x14ac:dyDescent="0.35">
      <c r="A11" s="6" t="s">
        <v>8</v>
      </c>
      <c r="B11" s="4" t="s">
        <v>2</v>
      </c>
      <c r="C11" s="3">
        <v>4.629433000637078E-2</v>
      </c>
      <c r="D11" s="3">
        <v>7.6555531960076445E-2</v>
      </c>
      <c r="E11" s="3">
        <v>8.0590358887237201E-2</v>
      </c>
      <c r="F11" s="3">
        <v>2.5058398810787853E-2</v>
      </c>
      <c r="G11" s="3">
        <v>4.5657252070503293E-2</v>
      </c>
      <c r="H11" s="3">
        <f t="shared" si="0"/>
        <v>5.4831174346995117E-2</v>
      </c>
      <c r="I11" s="3">
        <f t="shared" si="1"/>
        <v>2.3339558833875985E-2</v>
      </c>
      <c r="P11" s="5"/>
      <c r="Q11" s="5"/>
      <c r="R11" s="5"/>
      <c r="S11" s="5"/>
      <c r="T11" s="5"/>
      <c r="U11" s="5"/>
    </row>
    <row r="12" spans="1:21" x14ac:dyDescent="0.35">
      <c r="A12" s="7"/>
      <c r="B12" s="4" t="s">
        <v>1</v>
      </c>
      <c r="C12" s="3">
        <v>0.49384157995328093</v>
      </c>
      <c r="D12" s="3">
        <v>0.46400509662348693</v>
      </c>
      <c r="E12" s="3">
        <v>0.39413888299001909</v>
      </c>
      <c r="F12" s="3">
        <v>0.42917816946273096</v>
      </c>
      <c r="G12" s="3">
        <v>0.48407305160331282</v>
      </c>
      <c r="H12" s="3">
        <f t="shared" si="0"/>
        <v>0.45304735612656621</v>
      </c>
      <c r="I12" s="3">
        <f t="shared" si="1"/>
        <v>4.1190960275010811E-2</v>
      </c>
      <c r="P12" s="5"/>
      <c r="Q12" s="5"/>
      <c r="R12" s="5"/>
      <c r="S12" s="5"/>
      <c r="T12" s="5"/>
      <c r="U12" s="5"/>
    </row>
    <row r="13" spans="1:21" x14ac:dyDescent="0.35">
      <c r="A13" s="7"/>
      <c r="B13" s="4" t="s">
        <v>0</v>
      </c>
      <c r="C13" s="3">
        <v>0.32873221490762372</v>
      </c>
      <c r="D13" s="3">
        <v>0.38192822255255893</v>
      </c>
      <c r="E13" s="3">
        <v>0.4194096411127628</v>
      </c>
      <c r="F13" s="3">
        <v>0.39605011679762159</v>
      </c>
      <c r="G13" s="3">
        <v>0.37502654491399445</v>
      </c>
      <c r="H13" s="3">
        <f t="shared" si="0"/>
        <v>0.38022934805691228</v>
      </c>
      <c r="I13" s="3">
        <f t="shared" si="1"/>
        <v>3.341893978412841E-2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35">
      <c r="A14" s="6" t="s">
        <v>7</v>
      </c>
      <c r="B14" s="4" t="s">
        <v>2</v>
      </c>
      <c r="C14" s="3">
        <v>0.51029942662985772</v>
      </c>
      <c r="D14" s="3">
        <v>0.59396899554045446</v>
      </c>
      <c r="E14" s="3">
        <v>0.51475897218093014</v>
      </c>
      <c r="F14" s="3">
        <v>0.52091739222764921</v>
      </c>
      <c r="G14" s="3">
        <v>0.46920789976640476</v>
      </c>
      <c r="H14" s="3">
        <f t="shared" si="0"/>
        <v>0.52183053726905926</v>
      </c>
      <c r="I14" s="3">
        <f t="shared" si="1"/>
        <v>4.515779699770963E-2</v>
      </c>
      <c r="L14" s="5"/>
      <c r="M14" s="5"/>
      <c r="N14" s="5"/>
      <c r="O14" s="5"/>
      <c r="Q14" s="5"/>
      <c r="R14" s="5"/>
      <c r="S14" s="5"/>
      <c r="T14" s="5"/>
      <c r="U14" s="5"/>
    </row>
    <row r="15" spans="1:21" x14ac:dyDescent="0.35">
      <c r="A15" s="7"/>
      <c r="B15" s="4" t="s">
        <v>1</v>
      </c>
      <c r="C15" s="3">
        <v>1.4299214270545764</v>
      </c>
      <c r="D15" s="3">
        <v>1.3547462306222129</v>
      </c>
      <c r="E15" s="3">
        <v>1.089509449989382</v>
      </c>
      <c r="F15" s="3">
        <v>1.0401359099596517</v>
      </c>
      <c r="G15" s="3">
        <v>1.1164790826077724</v>
      </c>
      <c r="H15" s="3">
        <f t="shared" si="0"/>
        <v>1.206158420046719</v>
      </c>
      <c r="I15" s="3">
        <f t="shared" si="1"/>
        <v>0.1741845719282813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35">
      <c r="A16" s="7"/>
      <c r="B16" s="4" t="s">
        <v>0</v>
      </c>
      <c r="C16" s="3">
        <v>0.61785941813548528</v>
      </c>
      <c r="D16" s="3">
        <v>0.36334678275642385</v>
      </c>
      <c r="E16" s="3">
        <v>0.50658313867063076</v>
      </c>
      <c r="F16" s="3">
        <v>0.55351454661286903</v>
      </c>
      <c r="G16" s="3">
        <v>0.4769590146527925</v>
      </c>
      <c r="H16" s="3">
        <f t="shared" si="0"/>
        <v>0.5036525801656403</v>
      </c>
      <c r="I16" s="3">
        <f t="shared" si="1"/>
        <v>9.4784319558446656E-2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35">
      <c r="A17" s="6" t="s">
        <v>6</v>
      </c>
      <c r="B17" s="4" t="s">
        <v>2</v>
      </c>
      <c r="C17" s="3">
        <v>0.93830961987683159</v>
      </c>
      <c r="D17" s="3">
        <v>0.91144616691441915</v>
      </c>
      <c r="E17" s="3">
        <v>0.95296241240178381</v>
      </c>
      <c r="F17" s="3">
        <v>0.87311531110639207</v>
      </c>
      <c r="G17" s="3">
        <v>1.3241664897005734</v>
      </c>
      <c r="H17" s="3">
        <f t="shared" si="0"/>
        <v>1</v>
      </c>
      <c r="I17" s="3">
        <f t="shared" si="1"/>
        <v>0.18374143267195431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35">
      <c r="A18" s="7"/>
      <c r="B18" s="4" t="s">
        <v>1</v>
      </c>
      <c r="C18" s="3">
        <v>1.1999362922064132</v>
      </c>
      <c r="D18" s="3">
        <v>1.1047993204502018</v>
      </c>
      <c r="E18" s="3">
        <v>1.2567424081545975</v>
      </c>
      <c r="F18" s="3">
        <v>1.1812486727543003</v>
      </c>
      <c r="G18" s="3">
        <v>1.5562752176682948</v>
      </c>
      <c r="H18" s="3">
        <f t="shared" si="0"/>
        <v>1.2598003822467614</v>
      </c>
      <c r="I18" s="3">
        <f t="shared" si="1"/>
        <v>0.17441766592176289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35">
      <c r="A19" s="7"/>
      <c r="B19" s="4" t="s">
        <v>0</v>
      </c>
      <c r="C19" s="3">
        <v>1.0159269483966873</v>
      </c>
      <c r="D19" s="3">
        <v>1.0334465916330431</v>
      </c>
      <c r="E19" s="3">
        <v>1.3423232108727967</v>
      </c>
      <c r="F19" s="3">
        <v>1.1946273094075175</v>
      </c>
      <c r="G19" s="3">
        <v>1.6300700785729454</v>
      </c>
      <c r="H19" s="3">
        <f t="shared" si="0"/>
        <v>1.243278827776598</v>
      </c>
      <c r="I19" s="3">
        <f t="shared" si="1"/>
        <v>0.25372360756229806</v>
      </c>
      <c r="L19" s="5"/>
      <c r="M19" s="5"/>
      <c r="N19" s="5"/>
      <c r="O19" s="5"/>
      <c r="P19" s="5"/>
      <c r="Q19" s="5"/>
    </row>
    <row r="20" spans="1:21" x14ac:dyDescent="0.35">
      <c r="A20" s="6" t="s">
        <v>5</v>
      </c>
      <c r="B20" s="4" t="s">
        <v>2</v>
      </c>
      <c r="C20" s="3">
        <v>1.0505415162454874</v>
      </c>
      <c r="D20" s="3">
        <v>1.1355914206837969</v>
      </c>
      <c r="E20" s="3">
        <v>1.0107241452537694</v>
      </c>
      <c r="F20" s="3">
        <v>0.95190061584200469</v>
      </c>
      <c r="G20" s="3">
        <v>1.1806115948184328</v>
      </c>
      <c r="H20" s="3">
        <f t="shared" si="0"/>
        <v>1.0658738585686982</v>
      </c>
      <c r="I20" s="3">
        <f t="shared" si="1"/>
        <v>9.2590169894620919E-2</v>
      </c>
      <c r="M20" s="5"/>
      <c r="N20" s="5"/>
      <c r="O20" s="5"/>
      <c r="P20" s="5"/>
      <c r="Q20" s="5"/>
    </row>
    <row r="21" spans="1:21" x14ac:dyDescent="0.35">
      <c r="A21" s="7"/>
      <c r="B21" s="4" t="s">
        <v>1</v>
      </c>
      <c r="C21" s="3">
        <v>1.1294330006370779</v>
      </c>
      <c r="D21" s="3">
        <v>1.1314504141006583</v>
      </c>
      <c r="E21" s="3">
        <v>0.98555956678700363</v>
      </c>
      <c r="F21" s="3">
        <v>1.2637502654491399</v>
      </c>
      <c r="G21" s="3">
        <v>1.2528137608834147</v>
      </c>
      <c r="H21" s="3">
        <f t="shared" si="0"/>
        <v>1.152601401571459</v>
      </c>
      <c r="I21" s="3">
        <f t="shared" si="1"/>
        <v>0.11322952413259013</v>
      </c>
      <c r="M21" s="5"/>
      <c r="N21" s="5"/>
      <c r="O21" s="5"/>
      <c r="P21" s="5"/>
      <c r="Q21" s="5"/>
    </row>
    <row r="22" spans="1:21" x14ac:dyDescent="0.35">
      <c r="A22" s="7"/>
      <c r="B22" s="4" t="s">
        <v>0</v>
      </c>
      <c r="C22" s="3">
        <v>1.5191123380760245</v>
      </c>
      <c r="D22" s="3">
        <v>1.5780420471437673</v>
      </c>
      <c r="E22" s="3">
        <v>1.5634954342747929</v>
      </c>
      <c r="F22" s="3">
        <v>1.5536207262688468</v>
      </c>
      <c r="G22" s="3">
        <v>1.5163516670205988</v>
      </c>
      <c r="H22" s="3">
        <f t="shared" si="0"/>
        <v>1.5461244425568061</v>
      </c>
      <c r="I22" s="3">
        <f t="shared" si="1"/>
        <v>2.7353021117133586E-2</v>
      </c>
      <c r="M22" s="5"/>
      <c r="N22" s="5"/>
      <c r="O22" s="5"/>
      <c r="P22" s="5"/>
      <c r="Q22" s="5"/>
    </row>
    <row r="23" spans="1:21" x14ac:dyDescent="0.35">
      <c r="A23" s="6" t="s">
        <v>4</v>
      </c>
      <c r="B23" s="4" t="s">
        <v>2</v>
      </c>
      <c r="C23" s="3">
        <v>1.0749628371204076</v>
      </c>
      <c r="D23" s="3">
        <v>1.2596092588660013</v>
      </c>
      <c r="E23" s="3">
        <v>1.2245699723932895</v>
      </c>
      <c r="F23" s="3">
        <v>1.0683796984497771</v>
      </c>
      <c r="G23" s="3">
        <v>1.1594818432788279</v>
      </c>
      <c r="H23" s="3">
        <f t="shared" si="0"/>
        <v>1.1574007220216607</v>
      </c>
      <c r="I23" s="3">
        <f t="shared" si="1"/>
        <v>8.614431462640558E-2</v>
      </c>
    </row>
    <row r="24" spans="1:21" x14ac:dyDescent="0.35">
      <c r="A24" s="7"/>
      <c r="B24" s="4" t="s">
        <v>1</v>
      </c>
      <c r="C24" s="3">
        <v>1.4212146952643874</v>
      </c>
      <c r="D24" s="3">
        <v>1.5729454236568274</v>
      </c>
      <c r="E24" s="3">
        <v>1.309619876831599</v>
      </c>
      <c r="F24" s="3">
        <v>1.3303249097472925</v>
      </c>
      <c r="G24" s="3">
        <v>1.467721384582714</v>
      </c>
      <c r="H24" s="3">
        <f t="shared" si="0"/>
        <v>1.4203652580165642</v>
      </c>
      <c r="I24" s="3">
        <f t="shared" si="1"/>
        <v>0.10711656616048279</v>
      </c>
    </row>
    <row r="25" spans="1:21" x14ac:dyDescent="0.35">
      <c r="A25" s="7"/>
      <c r="B25" s="4" t="s">
        <v>0</v>
      </c>
      <c r="C25" s="3">
        <v>1.503716287959227</v>
      </c>
      <c r="D25" s="3">
        <v>1.6524739859842854</v>
      </c>
      <c r="E25" s="3">
        <v>1.6421745593544277</v>
      </c>
      <c r="F25" s="3">
        <v>1.3013378636653217</v>
      </c>
      <c r="G25" s="3">
        <v>1.6381397324272668</v>
      </c>
      <c r="H25" s="3">
        <f t="shared" si="0"/>
        <v>1.5475684858781058</v>
      </c>
      <c r="I25" s="3">
        <f t="shared" si="1"/>
        <v>0.15059146586893224</v>
      </c>
    </row>
    <row r="26" spans="1:21" x14ac:dyDescent="0.35">
      <c r="A26" s="6" t="s">
        <v>3</v>
      </c>
      <c r="B26" s="4" t="s">
        <v>2</v>
      </c>
      <c r="C26" s="3">
        <v>1.2553620726268846</v>
      </c>
      <c r="D26" s="3">
        <v>1.2609895943937142</v>
      </c>
      <c r="E26" s="3">
        <v>1.1736037375238904</v>
      </c>
      <c r="F26" s="3">
        <v>1.287322149076237</v>
      </c>
      <c r="G26" s="3">
        <v>1.3877681036313443</v>
      </c>
      <c r="H26" s="3">
        <f t="shared" si="0"/>
        <v>1.2730091314504139</v>
      </c>
      <c r="I26" s="3">
        <f t="shared" si="1"/>
        <v>7.6993188769277632E-2</v>
      </c>
    </row>
    <row r="27" spans="1:21" x14ac:dyDescent="0.35">
      <c r="A27" s="7"/>
      <c r="B27" s="4" t="s">
        <v>1</v>
      </c>
      <c r="C27" s="3">
        <v>1.9463792737311532</v>
      </c>
      <c r="D27" s="3">
        <v>1.6773200254831175</v>
      </c>
      <c r="E27" s="3">
        <v>1.7819069866213633</v>
      </c>
      <c r="F27" s="3">
        <v>1.809726056487577</v>
      </c>
      <c r="G27" s="3">
        <v>1.97759609258866</v>
      </c>
      <c r="H27" s="3">
        <f t="shared" si="0"/>
        <v>1.838585686982374</v>
      </c>
      <c r="I27" s="3">
        <f t="shared" si="1"/>
        <v>0.12348615017147969</v>
      </c>
    </row>
    <row r="28" spans="1:21" x14ac:dyDescent="0.35">
      <c r="A28" s="7"/>
      <c r="B28" s="4" t="s">
        <v>0</v>
      </c>
      <c r="C28" s="3">
        <v>1.772563176895307</v>
      </c>
      <c r="D28" s="3">
        <v>1.2060947122531323</v>
      </c>
      <c r="E28" s="3">
        <v>1.8688681248672754</v>
      </c>
      <c r="F28" s="3">
        <v>1.9107029093225738</v>
      </c>
      <c r="G28" s="3">
        <v>1.964005096623487</v>
      </c>
      <c r="H28" s="3">
        <f t="shared" si="0"/>
        <v>1.7444468039923549</v>
      </c>
      <c r="I28" s="3">
        <f t="shared" si="1"/>
        <v>0.30900692007467434</v>
      </c>
    </row>
  </sheetData>
  <mergeCells count="14">
    <mergeCell ref="A1:I1"/>
    <mergeCell ref="A3:A4"/>
    <mergeCell ref="B3:B4"/>
    <mergeCell ref="A23:A25"/>
    <mergeCell ref="A26:A28"/>
    <mergeCell ref="C3:G3"/>
    <mergeCell ref="I3:I4"/>
    <mergeCell ref="H3:H4"/>
    <mergeCell ref="A5:A7"/>
    <mergeCell ref="A8:A10"/>
    <mergeCell ref="A11:A13"/>
    <mergeCell ref="A14:A16"/>
    <mergeCell ref="A17:A19"/>
    <mergeCell ref="A20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Meneghel, Julie (GE Healthcare)</dc:creator>
  <cp:lastModifiedBy>Meneghel, Julie (GE Healthcare)</cp:lastModifiedBy>
  <dcterms:created xsi:type="dcterms:W3CDTF">2019-02-28T16:21:52Z</dcterms:created>
  <dcterms:modified xsi:type="dcterms:W3CDTF">2019-05-10T17:56:32Z</dcterms:modified>
</cp:coreProperties>
</file>