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tabRatio="742" activeTab="3"/>
  </bookViews>
  <sheets>
    <sheet name="groups" sheetId="1" r:id="rId1"/>
    <sheet name="（MAP）" sheetId="3" r:id="rId2"/>
    <sheet name="concentration" sheetId="6" r:id="rId3"/>
    <sheet name="pk" sheetId="2" r:id="rId4"/>
  </sheets>
  <calcPr calcId="144525"/>
</workbook>
</file>

<file path=xl/calcChain.xml><?xml version="1.0" encoding="utf-8"?>
<calcChain xmlns="http://schemas.openxmlformats.org/spreadsheetml/2006/main">
  <c r="C25" i="6" l="1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</calcChain>
</file>

<file path=xl/sharedStrings.xml><?xml version="1.0" encoding="utf-8"?>
<sst xmlns="http://schemas.openxmlformats.org/spreadsheetml/2006/main" count="971" uniqueCount="553">
  <si>
    <t>ALT</t>
  </si>
  <si>
    <t>AST</t>
  </si>
  <si>
    <t>INR</t>
  </si>
  <si>
    <t>A</t>
  </si>
  <si>
    <t>D</t>
  </si>
  <si>
    <t>E</t>
  </si>
  <si>
    <t>F</t>
  </si>
  <si>
    <t>H</t>
  </si>
  <si>
    <t>I</t>
  </si>
  <si>
    <t>J</t>
  </si>
  <si>
    <t>K</t>
  </si>
  <si>
    <t>O</t>
  </si>
  <si>
    <t>P</t>
  </si>
  <si>
    <t>Q</t>
  </si>
  <si>
    <t>S</t>
  </si>
  <si>
    <t>W</t>
  </si>
  <si>
    <t>Y</t>
  </si>
  <si>
    <t>β</t>
  </si>
  <si>
    <t>γ</t>
  </si>
  <si>
    <t>C</t>
  </si>
  <si>
    <t>G</t>
  </si>
  <si>
    <t>L</t>
  </si>
  <si>
    <t>M</t>
  </si>
  <si>
    <t>N</t>
  </si>
  <si>
    <t>T</t>
  </si>
  <si>
    <t>X</t>
  </si>
  <si>
    <t>Z</t>
  </si>
  <si>
    <t>α</t>
  </si>
  <si>
    <t>δ</t>
  </si>
  <si>
    <t>B</t>
  </si>
  <si>
    <t>-</t>
  </si>
  <si>
    <t>Tmax</t>
  </si>
  <si>
    <t>Cmax</t>
  </si>
  <si>
    <t>AUC 0-t</t>
  </si>
  <si>
    <t>AUC 0-inf_obs</t>
  </si>
  <si>
    <t>MRT 0-inf_obs</t>
  </si>
  <si>
    <t>Vz_obs</t>
  </si>
  <si>
    <t>min</t>
  </si>
  <si>
    <t>ng/ml</t>
  </si>
  <si>
    <t>ng/ml*min</t>
  </si>
  <si>
    <t>(μg/kg)/(ng/ml)</t>
  </si>
  <si>
    <t>T1/2</t>
    <phoneticPr fontId="3" type="noConversion"/>
  </si>
  <si>
    <t>1/min</t>
    <phoneticPr fontId="1" type="noConversion"/>
  </si>
  <si>
    <t>MAP</t>
  </si>
  <si>
    <t>5'12</t>
  </si>
  <si>
    <t>Obstructive jaundice group</t>
    <phoneticPr fontId="3" type="noConversion"/>
  </si>
  <si>
    <t>Control group</t>
    <phoneticPr fontId="3" type="noConversion"/>
  </si>
  <si>
    <t>No.</t>
    <phoneticPr fontId="1" type="noConversion"/>
  </si>
  <si>
    <t>Name</t>
    <phoneticPr fontId="1" type="noConversion"/>
  </si>
  <si>
    <t>Admission number ( AD )</t>
    <phoneticPr fontId="1" type="noConversion"/>
  </si>
  <si>
    <t>Group</t>
    <phoneticPr fontId="1" type="noConversion"/>
  </si>
  <si>
    <t>Total bilirubin(TBil)</t>
    <phoneticPr fontId="1" type="noConversion"/>
  </si>
  <si>
    <t>Age(year)</t>
    <phoneticPr fontId="1" type="noConversion"/>
  </si>
  <si>
    <r>
      <t>MAP</t>
    </r>
    <r>
      <rPr>
        <b/>
        <sz val="16"/>
        <color theme="1"/>
        <rFont val="宋体"/>
        <family val="3"/>
        <charset val="134"/>
      </rPr>
      <t>（</t>
    </r>
    <r>
      <rPr>
        <b/>
        <sz val="16"/>
        <color theme="1"/>
        <rFont val="Times New Roman"/>
        <family val="1"/>
      </rPr>
      <t>mmHg</t>
    </r>
    <r>
      <rPr>
        <b/>
        <sz val="16"/>
        <color theme="1"/>
        <rFont val="宋体"/>
        <family val="3"/>
        <charset val="134"/>
      </rPr>
      <t>）</t>
    </r>
    <phoneticPr fontId="1" type="noConversion"/>
  </si>
  <si>
    <t>No.</t>
  </si>
  <si>
    <t>Time point</t>
    <phoneticPr fontId="1" type="noConversion"/>
  </si>
  <si>
    <r>
      <t>Time</t>
    </r>
    <r>
      <rPr>
        <b/>
        <sz val="16"/>
        <color theme="1"/>
        <rFont val="宋体"/>
        <family val="3"/>
        <charset val="134"/>
      </rPr>
      <t>（</t>
    </r>
    <r>
      <rPr>
        <b/>
        <sz val="16"/>
        <color theme="1"/>
        <rFont val="Times New Roman"/>
        <family val="1"/>
      </rPr>
      <t>min</t>
    </r>
    <r>
      <rPr>
        <b/>
        <sz val="16"/>
        <color theme="1"/>
        <rFont val="宋体"/>
        <family val="3"/>
        <charset val="134"/>
      </rPr>
      <t>）</t>
    </r>
    <phoneticPr fontId="1" type="noConversion"/>
  </si>
  <si>
    <t>Sample number</t>
    <phoneticPr fontId="1" type="noConversion"/>
  </si>
  <si>
    <t>A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</si>
  <si>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</si>
  <si>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</si>
  <si>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</si>
  <si>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</si>
  <si>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</si>
  <si>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</si>
  <si>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</si>
  <si>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</si>
  <si>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</si>
  <si>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</si>
  <si>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S</t>
    <phoneticPr fontId="1" type="noConversion"/>
  </si>
  <si>
    <t>W</t>
    <phoneticPr fontId="1" type="noConversion"/>
  </si>
  <si>
    <t>Y</t>
    <phoneticPr fontId="1" type="noConversion"/>
  </si>
  <si>
    <t>β</t>
    <phoneticPr fontId="1" type="noConversion"/>
  </si>
  <si>
    <t>B</t>
    <phoneticPr fontId="1" type="noConversion"/>
  </si>
  <si>
    <t>C</t>
    <phoneticPr fontId="1" type="noConversion"/>
  </si>
  <si>
    <t>G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</si>
  <si>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</si>
  <si>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</si>
  <si>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</si>
  <si>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T</t>
    <phoneticPr fontId="1" type="noConversion"/>
  </si>
  <si>
    <t>X</t>
    <phoneticPr fontId="1" type="noConversion"/>
  </si>
  <si>
    <t>Z</t>
    <phoneticPr fontId="1" type="noConversion"/>
  </si>
  <si>
    <t>α</t>
    <phoneticPr fontId="1" type="noConversion"/>
  </si>
  <si>
    <t>0'00</t>
    <phoneticPr fontId="1" type="noConversion"/>
  </si>
  <si>
    <t>0'30</t>
    <phoneticPr fontId="1" type="noConversion"/>
  </si>
  <si>
    <t>0'34</t>
    <phoneticPr fontId="1" type="noConversion"/>
  </si>
  <si>
    <t>0'25</t>
    <phoneticPr fontId="1" type="noConversion"/>
  </si>
  <si>
    <t>0'23</t>
    <phoneticPr fontId="1" type="noConversion"/>
  </si>
  <si>
    <t>0'26</t>
    <phoneticPr fontId="1" type="noConversion"/>
  </si>
  <si>
    <t>0'18</t>
    <phoneticPr fontId="1" type="noConversion"/>
  </si>
  <si>
    <t>0'19</t>
    <phoneticPr fontId="1" type="noConversion"/>
  </si>
  <si>
    <t>0'24</t>
    <phoneticPr fontId="1" type="noConversion"/>
  </si>
  <si>
    <t>0'17</t>
    <phoneticPr fontId="1" type="noConversion"/>
  </si>
  <si>
    <t>0'27</t>
    <phoneticPr fontId="1" type="noConversion"/>
  </si>
  <si>
    <t>1'08</t>
    <phoneticPr fontId="1" type="noConversion"/>
  </si>
  <si>
    <t>1'29</t>
    <phoneticPr fontId="1" type="noConversion"/>
  </si>
  <si>
    <t>1'04</t>
    <phoneticPr fontId="1" type="noConversion"/>
  </si>
  <si>
    <t>1'07</t>
    <phoneticPr fontId="1" type="noConversion"/>
  </si>
  <si>
    <t>1'02</t>
    <phoneticPr fontId="1" type="noConversion"/>
  </si>
  <si>
    <t>1'10</t>
    <phoneticPr fontId="1" type="noConversion"/>
  </si>
  <si>
    <t>1'19</t>
    <phoneticPr fontId="1" type="noConversion"/>
  </si>
  <si>
    <t>0'58</t>
    <phoneticPr fontId="1" type="noConversion"/>
  </si>
  <si>
    <t>0'59</t>
    <phoneticPr fontId="1" type="noConversion"/>
  </si>
  <si>
    <t>1'06</t>
    <phoneticPr fontId="1" type="noConversion"/>
  </si>
  <si>
    <t>1'00</t>
    <phoneticPr fontId="1" type="noConversion"/>
  </si>
  <si>
    <t>1'05</t>
    <phoneticPr fontId="1" type="noConversion"/>
  </si>
  <si>
    <t>1'01</t>
    <phoneticPr fontId="1" type="noConversion"/>
  </si>
  <si>
    <t>1'15</t>
    <phoneticPr fontId="1" type="noConversion"/>
  </si>
  <si>
    <t>1'17</t>
    <phoneticPr fontId="1" type="noConversion"/>
  </si>
  <si>
    <t>0'57</t>
    <phoneticPr fontId="1" type="noConversion"/>
  </si>
  <si>
    <t>0'56</t>
    <phoneticPr fontId="1" type="noConversion"/>
  </si>
  <si>
    <t>2'05</t>
    <phoneticPr fontId="1" type="noConversion"/>
  </si>
  <si>
    <t>2'14</t>
    <phoneticPr fontId="1" type="noConversion"/>
  </si>
  <si>
    <t>2'06</t>
    <phoneticPr fontId="1" type="noConversion"/>
  </si>
  <si>
    <t>2'03</t>
    <phoneticPr fontId="1" type="noConversion"/>
  </si>
  <si>
    <t>1'57</t>
    <phoneticPr fontId="1" type="noConversion"/>
  </si>
  <si>
    <t>2'15</t>
    <phoneticPr fontId="1" type="noConversion"/>
  </si>
  <si>
    <t>2'10</t>
    <phoneticPr fontId="1" type="noConversion"/>
  </si>
  <si>
    <t>1'59</t>
    <phoneticPr fontId="1" type="noConversion"/>
  </si>
  <si>
    <t>1'54</t>
    <phoneticPr fontId="1" type="noConversion"/>
  </si>
  <si>
    <t>1'55</t>
    <phoneticPr fontId="1" type="noConversion"/>
  </si>
  <si>
    <t>2'02</t>
    <phoneticPr fontId="1" type="noConversion"/>
  </si>
  <si>
    <t>1'51</t>
    <phoneticPr fontId="1" type="noConversion"/>
  </si>
  <si>
    <t>2'00</t>
    <phoneticPr fontId="1" type="noConversion"/>
  </si>
  <si>
    <t>2'04</t>
    <phoneticPr fontId="1" type="noConversion"/>
  </si>
  <si>
    <t>2'45</t>
    <phoneticPr fontId="1" type="noConversion"/>
  </si>
  <si>
    <t>1'56</t>
    <phoneticPr fontId="1" type="noConversion"/>
  </si>
  <si>
    <t>1'58</t>
    <phoneticPr fontId="1" type="noConversion"/>
  </si>
  <si>
    <t>3'09</t>
    <phoneticPr fontId="1" type="noConversion"/>
  </si>
  <si>
    <t>3'13</t>
    <phoneticPr fontId="1" type="noConversion"/>
  </si>
  <si>
    <t>3'05</t>
    <phoneticPr fontId="1" type="noConversion"/>
  </si>
  <si>
    <t>3'18</t>
    <phoneticPr fontId="1" type="noConversion"/>
  </si>
  <si>
    <t>3'04</t>
    <phoneticPr fontId="1" type="noConversion"/>
  </si>
  <si>
    <t>3'06</t>
    <phoneticPr fontId="1" type="noConversion"/>
  </si>
  <si>
    <t>2'56</t>
    <phoneticPr fontId="1" type="noConversion"/>
  </si>
  <si>
    <t>2'55</t>
    <phoneticPr fontId="1" type="noConversion"/>
  </si>
  <si>
    <t>2'54</t>
    <phoneticPr fontId="1" type="noConversion"/>
  </si>
  <si>
    <t>3'02</t>
    <phoneticPr fontId="1" type="noConversion"/>
  </si>
  <si>
    <t>3'01</t>
    <phoneticPr fontId="1" type="noConversion"/>
  </si>
  <si>
    <t>3'03</t>
    <phoneticPr fontId="1" type="noConversion"/>
  </si>
  <si>
    <t>3'10</t>
    <phoneticPr fontId="1" type="noConversion"/>
  </si>
  <si>
    <t>3'32</t>
    <phoneticPr fontId="1" type="noConversion"/>
  </si>
  <si>
    <t>2'59</t>
    <phoneticPr fontId="1" type="noConversion"/>
  </si>
  <si>
    <t>2'53</t>
    <phoneticPr fontId="1" type="noConversion"/>
  </si>
  <si>
    <t>5'05</t>
    <phoneticPr fontId="1" type="noConversion"/>
  </si>
  <si>
    <t>5'13</t>
    <phoneticPr fontId="1" type="noConversion"/>
  </si>
  <si>
    <t>5'00</t>
    <phoneticPr fontId="1" type="noConversion"/>
  </si>
  <si>
    <t>5'12</t>
    <phoneticPr fontId="1" type="noConversion"/>
  </si>
  <si>
    <t>5'02</t>
    <phoneticPr fontId="1" type="noConversion"/>
  </si>
  <si>
    <t>4'59</t>
    <phoneticPr fontId="1" type="noConversion"/>
  </si>
  <si>
    <t>4'58</t>
    <phoneticPr fontId="1" type="noConversion"/>
  </si>
  <si>
    <t>5'01</t>
    <phoneticPr fontId="1" type="noConversion"/>
  </si>
  <si>
    <t>4'50</t>
    <phoneticPr fontId="1" type="noConversion"/>
  </si>
  <si>
    <t>5'07</t>
    <phoneticPr fontId="1" type="noConversion"/>
  </si>
  <si>
    <t>5'10</t>
    <phoneticPr fontId="1" type="noConversion"/>
  </si>
  <si>
    <t>5'39</t>
    <phoneticPr fontId="1" type="noConversion"/>
  </si>
  <si>
    <t>4'55</t>
    <phoneticPr fontId="1" type="noConversion"/>
  </si>
  <si>
    <t>4'57</t>
    <phoneticPr fontId="1" type="noConversion"/>
  </si>
  <si>
    <t>5'06</t>
    <phoneticPr fontId="1" type="noConversion"/>
  </si>
  <si>
    <t>10'06</t>
    <phoneticPr fontId="1" type="noConversion"/>
  </si>
  <si>
    <t>9'45</t>
    <phoneticPr fontId="1" type="noConversion"/>
  </si>
  <si>
    <t>10'07</t>
    <phoneticPr fontId="1" type="noConversion"/>
  </si>
  <si>
    <t>10'00</t>
    <phoneticPr fontId="1" type="noConversion"/>
  </si>
  <si>
    <t>10'15</t>
    <phoneticPr fontId="1" type="noConversion"/>
  </si>
  <si>
    <t>9'58</t>
    <phoneticPr fontId="1" type="noConversion"/>
  </si>
  <si>
    <t>9'57</t>
    <phoneticPr fontId="1" type="noConversion"/>
  </si>
  <si>
    <t>10'01</t>
    <phoneticPr fontId="1" type="noConversion"/>
  </si>
  <si>
    <t>9'56</t>
    <phoneticPr fontId="1" type="noConversion"/>
  </si>
  <si>
    <t>9'55</t>
    <phoneticPr fontId="1" type="noConversion"/>
  </si>
  <si>
    <t>10'03</t>
    <phoneticPr fontId="1" type="noConversion"/>
  </si>
  <si>
    <t>10'10</t>
    <phoneticPr fontId="1" type="noConversion"/>
  </si>
  <si>
    <t>9'47</t>
    <phoneticPr fontId="1" type="noConversion"/>
  </si>
  <si>
    <t>10'09</t>
    <phoneticPr fontId="1" type="noConversion"/>
  </si>
  <si>
    <t>10'56</t>
    <phoneticPr fontId="1" type="noConversion"/>
  </si>
  <si>
    <t>9'54</t>
    <phoneticPr fontId="1" type="noConversion"/>
  </si>
  <si>
    <t>9'53</t>
    <phoneticPr fontId="1" type="noConversion"/>
  </si>
  <si>
    <t>10'05</t>
    <phoneticPr fontId="1" type="noConversion"/>
  </si>
  <si>
    <t>12'14</t>
    <phoneticPr fontId="1" type="noConversion"/>
  </si>
  <si>
    <t>11'55</t>
    <phoneticPr fontId="1" type="noConversion"/>
  </si>
  <si>
    <t>12'06</t>
    <phoneticPr fontId="1" type="noConversion"/>
  </si>
  <si>
    <t>12'03</t>
    <phoneticPr fontId="1" type="noConversion"/>
  </si>
  <si>
    <t>12'01</t>
    <phoneticPr fontId="1" type="noConversion"/>
  </si>
  <si>
    <t>12'10</t>
    <phoneticPr fontId="1" type="noConversion"/>
  </si>
  <si>
    <t>12'04</t>
    <phoneticPr fontId="1" type="noConversion"/>
  </si>
  <si>
    <t>11'56</t>
    <phoneticPr fontId="1" type="noConversion"/>
  </si>
  <si>
    <t>12'16</t>
    <phoneticPr fontId="1" type="noConversion"/>
  </si>
  <si>
    <t>11'50</t>
    <phoneticPr fontId="1" type="noConversion"/>
  </si>
  <si>
    <t>12'07</t>
    <phoneticPr fontId="1" type="noConversion"/>
  </si>
  <si>
    <t>12'02</t>
    <phoneticPr fontId="1" type="noConversion"/>
  </si>
  <si>
    <t>12'00</t>
    <phoneticPr fontId="1" type="noConversion"/>
  </si>
  <si>
    <t>12'12</t>
    <phoneticPr fontId="1" type="noConversion"/>
  </si>
  <si>
    <t>12'20</t>
    <phoneticPr fontId="1" type="noConversion"/>
  </si>
  <si>
    <t>12'11</t>
    <phoneticPr fontId="1" type="noConversion"/>
  </si>
  <si>
    <t>12'46</t>
    <phoneticPr fontId="1" type="noConversion"/>
  </si>
  <si>
    <t>11'57</t>
    <phoneticPr fontId="1" type="noConversion"/>
  </si>
  <si>
    <t>12'05</t>
    <phoneticPr fontId="1" type="noConversion"/>
  </si>
  <si>
    <t>15'24</t>
    <phoneticPr fontId="1" type="noConversion"/>
  </si>
  <si>
    <t>14'30</t>
    <phoneticPr fontId="1" type="noConversion"/>
  </si>
  <si>
    <t>14'05</t>
    <phoneticPr fontId="1" type="noConversion"/>
  </si>
  <si>
    <t>14'03</t>
    <phoneticPr fontId="1" type="noConversion"/>
  </si>
  <si>
    <t>14'02</t>
    <phoneticPr fontId="1" type="noConversion"/>
  </si>
  <si>
    <t>13'58</t>
    <phoneticPr fontId="1" type="noConversion"/>
  </si>
  <si>
    <t>14'01</t>
    <phoneticPr fontId="1" type="noConversion"/>
  </si>
  <si>
    <t>14'19</t>
    <phoneticPr fontId="1" type="noConversion"/>
  </si>
  <si>
    <t>13'55</t>
    <phoneticPr fontId="1" type="noConversion"/>
  </si>
  <si>
    <t>13'56</t>
    <phoneticPr fontId="1" type="noConversion"/>
  </si>
  <si>
    <t>13'59</t>
    <phoneticPr fontId="1" type="noConversion"/>
  </si>
  <si>
    <t>14'08</t>
    <phoneticPr fontId="1" type="noConversion"/>
  </si>
  <si>
    <t>14'10</t>
    <phoneticPr fontId="1" type="noConversion"/>
  </si>
  <si>
    <t>14'07</t>
    <phoneticPr fontId="1" type="noConversion"/>
  </si>
  <si>
    <t>13'57</t>
    <phoneticPr fontId="1" type="noConversion"/>
  </si>
  <si>
    <t>14'00</t>
    <phoneticPr fontId="1" type="noConversion"/>
  </si>
  <si>
    <t>14'11</t>
    <phoneticPr fontId="1" type="noConversion"/>
  </si>
  <si>
    <t>14'23</t>
    <phoneticPr fontId="1" type="noConversion"/>
  </si>
  <si>
    <t>16'14</t>
    <phoneticPr fontId="1" type="noConversion"/>
  </si>
  <si>
    <t>15'20</t>
    <phoneticPr fontId="1" type="noConversion"/>
  </si>
  <si>
    <t>15'15</t>
    <phoneticPr fontId="1" type="noConversion"/>
  </si>
  <si>
    <t>15'07</t>
    <phoneticPr fontId="1" type="noConversion"/>
  </si>
  <si>
    <t>15'03</t>
    <phoneticPr fontId="1" type="noConversion"/>
  </si>
  <si>
    <t>14'59</t>
    <phoneticPr fontId="1" type="noConversion"/>
  </si>
  <si>
    <t>15'05</t>
    <phoneticPr fontId="1" type="noConversion"/>
  </si>
  <si>
    <t>14'51</t>
    <phoneticPr fontId="1" type="noConversion"/>
  </si>
  <si>
    <t>15'01</t>
    <phoneticPr fontId="1" type="noConversion"/>
  </si>
  <si>
    <t>14'53</t>
    <phoneticPr fontId="1" type="noConversion"/>
  </si>
  <si>
    <t>15'02</t>
    <phoneticPr fontId="1" type="noConversion"/>
  </si>
  <si>
    <t>14'58</t>
    <phoneticPr fontId="1" type="noConversion"/>
  </si>
  <si>
    <t>15'09</t>
    <phoneticPr fontId="1" type="noConversion"/>
  </si>
  <si>
    <t>15'12</t>
    <phoneticPr fontId="1" type="noConversion"/>
  </si>
  <si>
    <t>15'30</t>
    <phoneticPr fontId="1" type="noConversion"/>
  </si>
  <si>
    <t>15'00</t>
    <phoneticPr fontId="1" type="noConversion"/>
  </si>
  <si>
    <t>16'16</t>
    <phoneticPr fontId="1" type="noConversion"/>
  </si>
  <si>
    <t>14'56</t>
    <phoneticPr fontId="1" type="noConversion"/>
  </si>
  <si>
    <t>14'54</t>
    <phoneticPr fontId="1" type="noConversion"/>
  </si>
  <si>
    <t>14'49</t>
    <phoneticPr fontId="1" type="noConversion"/>
  </si>
  <si>
    <t>15'58</t>
    <phoneticPr fontId="1" type="noConversion"/>
  </si>
  <si>
    <t>15'10</t>
    <phoneticPr fontId="1" type="noConversion"/>
  </si>
  <si>
    <t>20'13</t>
    <phoneticPr fontId="1" type="noConversion"/>
  </si>
  <si>
    <t>19'54</t>
    <phoneticPr fontId="1" type="noConversion"/>
  </si>
  <si>
    <t>19'45</t>
    <phoneticPr fontId="1" type="noConversion"/>
  </si>
  <si>
    <t>19'48</t>
    <phoneticPr fontId="1" type="noConversion"/>
  </si>
  <si>
    <t>20'00</t>
    <phoneticPr fontId="1" type="noConversion"/>
  </si>
  <si>
    <t>19'58</t>
    <phoneticPr fontId="1" type="noConversion"/>
  </si>
  <si>
    <t>20'05</t>
    <phoneticPr fontId="1" type="noConversion"/>
  </si>
  <si>
    <t>20'08</t>
    <phoneticPr fontId="1" type="noConversion"/>
  </si>
  <si>
    <t>20'20</t>
    <phoneticPr fontId="1" type="noConversion"/>
  </si>
  <si>
    <t>20'18</t>
    <phoneticPr fontId="1" type="noConversion"/>
  </si>
  <si>
    <t>19'47</t>
    <phoneticPr fontId="1" type="noConversion"/>
  </si>
  <si>
    <t>19'44</t>
    <phoneticPr fontId="1" type="noConversion"/>
  </si>
  <si>
    <t>19'55</t>
    <phoneticPr fontId="1" type="noConversion"/>
  </si>
  <si>
    <t>19'57</t>
    <phoneticPr fontId="1" type="noConversion"/>
  </si>
  <si>
    <t>19'52</t>
    <phoneticPr fontId="1" type="noConversion"/>
  </si>
  <si>
    <t>20'15</t>
    <phoneticPr fontId="1" type="noConversion"/>
  </si>
  <si>
    <t xml:space="preserve"> 20'50</t>
    <phoneticPr fontId="1" type="noConversion"/>
  </si>
  <si>
    <t>20'25</t>
    <phoneticPr fontId="1" type="noConversion"/>
  </si>
  <si>
    <t>19'59</t>
    <phoneticPr fontId="1" type="noConversion"/>
  </si>
  <si>
    <t>19'50</t>
    <phoneticPr fontId="1" type="noConversion"/>
  </si>
  <si>
    <t>20'30</t>
    <phoneticPr fontId="1" type="noConversion"/>
  </si>
  <si>
    <t>24'54</t>
    <phoneticPr fontId="1" type="noConversion"/>
  </si>
  <si>
    <t>24'51</t>
    <phoneticPr fontId="1" type="noConversion"/>
  </si>
  <si>
    <t>24'52</t>
    <phoneticPr fontId="1" type="noConversion"/>
  </si>
  <si>
    <t>25'06</t>
    <phoneticPr fontId="1" type="noConversion"/>
  </si>
  <si>
    <t>25'08</t>
    <phoneticPr fontId="1" type="noConversion"/>
  </si>
  <si>
    <t>24'50</t>
    <phoneticPr fontId="1" type="noConversion"/>
  </si>
  <si>
    <t>25'01</t>
    <phoneticPr fontId="1" type="noConversion"/>
  </si>
  <si>
    <t>25'24</t>
    <phoneticPr fontId="1" type="noConversion"/>
  </si>
  <si>
    <t>25'02</t>
    <phoneticPr fontId="1" type="noConversion"/>
  </si>
  <si>
    <t>25'00</t>
    <phoneticPr fontId="1" type="noConversion"/>
  </si>
  <si>
    <t>25'05</t>
    <phoneticPr fontId="1" type="noConversion"/>
  </si>
  <si>
    <t>24'45</t>
    <phoneticPr fontId="1" type="noConversion"/>
  </si>
  <si>
    <t>25'26</t>
    <phoneticPr fontId="1" type="noConversion"/>
  </si>
  <si>
    <t>24'59</t>
    <phoneticPr fontId="1" type="noConversion"/>
  </si>
  <si>
    <t>24'48</t>
    <phoneticPr fontId="1" type="noConversion"/>
  </si>
  <si>
    <t>25'10</t>
    <phoneticPr fontId="1" type="noConversion"/>
  </si>
  <si>
    <t>25'35</t>
    <phoneticPr fontId="1" type="noConversion"/>
  </si>
  <si>
    <t>25'48</t>
    <phoneticPr fontId="1" type="noConversion"/>
  </si>
  <si>
    <t>29'40</t>
    <phoneticPr fontId="1" type="noConversion"/>
  </si>
  <si>
    <t>29'54</t>
    <phoneticPr fontId="1" type="noConversion"/>
  </si>
  <si>
    <t>30'01</t>
    <phoneticPr fontId="1" type="noConversion"/>
  </si>
  <si>
    <t>30'00</t>
    <phoneticPr fontId="1" type="noConversion"/>
  </si>
  <si>
    <t>29'46</t>
    <phoneticPr fontId="1" type="noConversion"/>
  </si>
  <si>
    <t>29'57</t>
    <phoneticPr fontId="1" type="noConversion"/>
  </si>
  <si>
    <t>29'50</t>
    <phoneticPr fontId="1" type="noConversion"/>
  </si>
  <si>
    <t>29'20</t>
    <phoneticPr fontId="1" type="noConversion"/>
  </si>
  <si>
    <t>30'04</t>
    <phoneticPr fontId="1" type="noConversion"/>
  </si>
  <si>
    <t>29'47</t>
    <phoneticPr fontId="1" type="noConversion"/>
  </si>
  <si>
    <t>29'48</t>
    <phoneticPr fontId="1" type="noConversion"/>
  </si>
  <si>
    <t>29'58</t>
    <phoneticPr fontId="1" type="noConversion"/>
  </si>
  <si>
    <t>30'10</t>
    <phoneticPr fontId="1" type="noConversion"/>
  </si>
  <si>
    <t>29'56</t>
    <phoneticPr fontId="1" type="noConversion"/>
  </si>
  <si>
    <t>29'39</t>
    <phoneticPr fontId="1" type="noConversion"/>
  </si>
  <si>
    <t>30'02</t>
    <phoneticPr fontId="1" type="noConversion"/>
  </si>
  <si>
    <t>29'45</t>
    <phoneticPr fontId="1" type="noConversion"/>
  </si>
  <si>
    <t>39'16</t>
    <phoneticPr fontId="1" type="noConversion"/>
  </si>
  <si>
    <t>40'04</t>
    <phoneticPr fontId="1" type="noConversion"/>
  </si>
  <si>
    <t>41'30</t>
    <phoneticPr fontId="1" type="noConversion"/>
  </si>
  <si>
    <t>39'54</t>
    <phoneticPr fontId="1" type="noConversion"/>
  </si>
  <si>
    <t>40'30</t>
    <phoneticPr fontId="1" type="noConversion"/>
  </si>
  <si>
    <t>39'49</t>
    <phoneticPr fontId="1" type="noConversion"/>
  </si>
  <si>
    <t>40'14</t>
    <phoneticPr fontId="1" type="noConversion"/>
  </si>
  <si>
    <t>40'06</t>
    <phoneticPr fontId="1" type="noConversion"/>
  </si>
  <si>
    <t>40'20</t>
    <phoneticPr fontId="1" type="noConversion"/>
  </si>
  <si>
    <t>40'00</t>
    <phoneticPr fontId="1" type="noConversion"/>
  </si>
  <si>
    <t>40'09</t>
    <phoneticPr fontId="1" type="noConversion"/>
  </si>
  <si>
    <t>40'10</t>
    <phoneticPr fontId="1" type="noConversion"/>
  </si>
  <si>
    <t>40'03</t>
    <phoneticPr fontId="1" type="noConversion"/>
  </si>
  <si>
    <t>39'40</t>
    <phoneticPr fontId="1" type="noConversion"/>
  </si>
  <si>
    <t>42'22</t>
    <phoneticPr fontId="1" type="noConversion"/>
  </si>
  <si>
    <t>39'48</t>
    <phoneticPr fontId="1" type="noConversion"/>
  </si>
  <si>
    <t>39'58</t>
    <phoneticPr fontId="1" type="noConversion"/>
  </si>
  <si>
    <t>40'02</t>
    <phoneticPr fontId="1" type="noConversion"/>
  </si>
  <si>
    <t>40'05</t>
    <phoneticPr fontId="1" type="noConversion"/>
  </si>
  <si>
    <t>40'18</t>
    <phoneticPr fontId="1" type="noConversion"/>
  </si>
  <si>
    <t>39'57</t>
    <phoneticPr fontId="1" type="noConversion"/>
  </si>
  <si>
    <t>59'04</t>
    <phoneticPr fontId="1" type="noConversion"/>
  </si>
  <si>
    <t>60'15</t>
    <phoneticPr fontId="1" type="noConversion"/>
  </si>
  <si>
    <t>60'00</t>
    <phoneticPr fontId="1" type="noConversion"/>
  </si>
  <si>
    <t>59'50</t>
    <phoneticPr fontId="1" type="noConversion"/>
  </si>
  <si>
    <t>60'30</t>
    <phoneticPr fontId="1" type="noConversion"/>
  </si>
  <si>
    <t>60'02</t>
    <phoneticPr fontId="1" type="noConversion"/>
  </si>
  <si>
    <t>59'59</t>
    <phoneticPr fontId="1" type="noConversion"/>
  </si>
  <si>
    <t>59'58</t>
    <phoneticPr fontId="1" type="noConversion"/>
  </si>
  <si>
    <t>59'42</t>
    <phoneticPr fontId="1" type="noConversion"/>
  </si>
  <si>
    <t>59'57</t>
    <phoneticPr fontId="1" type="noConversion"/>
  </si>
  <si>
    <t>60'17</t>
    <phoneticPr fontId="1" type="noConversion"/>
  </si>
  <si>
    <t>60'03</t>
    <phoneticPr fontId="1" type="noConversion"/>
  </si>
  <si>
    <t>59'52</t>
    <phoneticPr fontId="1" type="noConversion"/>
  </si>
  <si>
    <t>60'10</t>
    <phoneticPr fontId="1" type="noConversion"/>
  </si>
  <si>
    <t>59'47</t>
    <phoneticPr fontId="1" type="noConversion"/>
  </si>
  <si>
    <t>59'54</t>
    <phoneticPr fontId="1" type="noConversion"/>
  </si>
  <si>
    <t>59'55</t>
    <phoneticPr fontId="1" type="noConversion"/>
  </si>
  <si>
    <t>59'53</t>
    <phoneticPr fontId="1" type="noConversion"/>
  </si>
  <si>
    <t>60'04</t>
    <phoneticPr fontId="1" type="noConversion"/>
  </si>
  <si>
    <t>60'07</t>
    <phoneticPr fontId="1" type="noConversion"/>
  </si>
  <si>
    <t>70'05</t>
    <phoneticPr fontId="1" type="noConversion"/>
  </si>
  <si>
    <t>71'05</t>
    <phoneticPr fontId="1" type="noConversion"/>
  </si>
  <si>
    <t>70'30</t>
    <phoneticPr fontId="1" type="noConversion"/>
  </si>
  <si>
    <t>69'57</t>
    <phoneticPr fontId="1" type="noConversion"/>
  </si>
  <si>
    <t>70'34</t>
    <phoneticPr fontId="1" type="noConversion"/>
  </si>
  <si>
    <t>71'26</t>
    <phoneticPr fontId="1" type="noConversion"/>
  </si>
  <si>
    <t>69'54</t>
    <phoneticPr fontId="1" type="noConversion"/>
  </si>
  <si>
    <t>70'04</t>
    <phoneticPr fontId="1" type="noConversion"/>
  </si>
  <si>
    <t>70'40</t>
    <phoneticPr fontId="1" type="noConversion"/>
  </si>
  <si>
    <t>70'16</t>
    <phoneticPr fontId="1" type="noConversion"/>
  </si>
  <si>
    <t>70'24</t>
    <phoneticPr fontId="1" type="noConversion"/>
  </si>
  <si>
    <t>69'55</t>
    <phoneticPr fontId="1" type="noConversion"/>
  </si>
  <si>
    <t>71'16</t>
    <phoneticPr fontId="1" type="noConversion"/>
  </si>
  <si>
    <t>70'10</t>
    <phoneticPr fontId="1" type="noConversion"/>
  </si>
  <si>
    <t>69'59</t>
    <phoneticPr fontId="1" type="noConversion"/>
  </si>
  <si>
    <t>80'00</t>
    <phoneticPr fontId="1" type="noConversion"/>
  </si>
  <si>
    <t>71'00</t>
    <phoneticPr fontId="1" type="noConversion"/>
  </si>
  <si>
    <t>69'56</t>
    <phoneticPr fontId="1" type="noConversion"/>
  </si>
  <si>
    <t>70'19</t>
    <phoneticPr fontId="1" type="noConversion"/>
  </si>
  <si>
    <t>70'25</t>
    <phoneticPr fontId="1" type="noConversion"/>
  </si>
  <si>
    <t>69'53</t>
    <phoneticPr fontId="1" type="noConversion"/>
  </si>
  <si>
    <t>70'08</t>
    <phoneticPr fontId="1" type="noConversion"/>
  </si>
  <si>
    <t>90'03</t>
    <phoneticPr fontId="1" type="noConversion"/>
  </si>
  <si>
    <t>91'00</t>
    <phoneticPr fontId="1" type="noConversion"/>
  </si>
  <si>
    <t>90'23</t>
    <phoneticPr fontId="1" type="noConversion"/>
  </si>
  <si>
    <t>89'41</t>
    <phoneticPr fontId="1" type="noConversion"/>
  </si>
  <si>
    <t>90'15</t>
    <phoneticPr fontId="1" type="noConversion"/>
  </si>
  <si>
    <t>90'40</t>
    <phoneticPr fontId="1" type="noConversion"/>
  </si>
  <si>
    <t>89'59</t>
    <phoneticPr fontId="1" type="noConversion"/>
  </si>
  <si>
    <t>90'13</t>
    <phoneticPr fontId="1" type="noConversion"/>
  </si>
  <si>
    <t>89'57</t>
    <phoneticPr fontId="1" type="noConversion"/>
  </si>
  <si>
    <t>89'55</t>
    <phoneticPr fontId="1" type="noConversion"/>
  </si>
  <si>
    <t>90'00</t>
    <phoneticPr fontId="1" type="noConversion"/>
  </si>
  <si>
    <t>90'36</t>
    <phoneticPr fontId="1" type="noConversion"/>
  </si>
  <si>
    <t>90'05</t>
    <phoneticPr fontId="1" type="noConversion"/>
  </si>
  <si>
    <t>91'37</t>
    <phoneticPr fontId="1" type="noConversion"/>
  </si>
  <si>
    <t>90'30</t>
    <phoneticPr fontId="1" type="noConversion"/>
  </si>
  <si>
    <t>90'50</t>
    <phoneticPr fontId="1" type="noConversion"/>
  </si>
  <si>
    <t>89'56</t>
    <phoneticPr fontId="1" type="noConversion"/>
  </si>
  <si>
    <t>89'50</t>
    <phoneticPr fontId="1" type="noConversion"/>
  </si>
  <si>
    <t>89'44</t>
    <phoneticPr fontId="1" type="noConversion"/>
  </si>
  <si>
    <t>90'10</t>
    <phoneticPr fontId="1" type="noConversion"/>
  </si>
  <si>
    <t>120'30</t>
    <phoneticPr fontId="1" type="noConversion"/>
  </si>
  <si>
    <t>120'10</t>
    <phoneticPr fontId="1" type="noConversion"/>
  </si>
  <si>
    <t>120'20</t>
    <phoneticPr fontId="1" type="noConversion"/>
  </si>
  <si>
    <t>120'04</t>
    <phoneticPr fontId="1" type="noConversion"/>
  </si>
  <si>
    <t>121'05</t>
    <phoneticPr fontId="1" type="noConversion"/>
  </si>
  <si>
    <t>120'05</t>
    <phoneticPr fontId="1" type="noConversion"/>
  </si>
  <si>
    <t>118'10</t>
    <phoneticPr fontId="1" type="noConversion"/>
  </si>
  <si>
    <t>119'57</t>
    <phoneticPr fontId="1" type="noConversion"/>
  </si>
  <si>
    <t>121'50</t>
    <phoneticPr fontId="1" type="noConversion"/>
  </si>
  <si>
    <t>119'58</t>
    <phoneticPr fontId="1" type="noConversion"/>
  </si>
  <si>
    <t>119'40</t>
    <phoneticPr fontId="1" type="noConversion"/>
  </si>
  <si>
    <t>119'50</t>
    <phoneticPr fontId="1" type="noConversion"/>
  </si>
  <si>
    <t>120'00</t>
    <phoneticPr fontId="1" type="noConversion"/>
  </si>
  <si>
    <t>120'27</t>
    <phoneticPr fontId="1" type="noConversion"/>
  </si>
  <si>
    <t>121'00</t>
    <phoneticPr fontId="1" type="noConversion"/>
  </si>
  <si>
    <t>122'00</t>
    <phoneticPr fontId="1" type="noConversion"/>
  </si>
  <si>
    <t>119'53</t>
    <phoneticPr fontId="1" type="noConversion"/>
  </si>
  <si>
    <t>119'56</t>
    <phoneticPr fontId="1" type="noConversion"/>
  </si>
  <si>
    <t>120'29</t>
    <phoneticPr fontId="1" type="noConversion"/>
  </si>
  <si>
    <t>150'30</t>
    <phoneticPr fontId="1" type="noConversion"/>
  </si>
  <si>
    <t>155'25</t>
    <phoneticPr fontId="1" type="noConversion"/>
  </si>
  <si>
    <t>151'00</t>
    <phoneticPr fontId="1" type="noConversion"/>
  </si>
  <si>
    <t>153'50</t>
    <phoneticPr fontId="1" type="noConversion"/>
  </si>
  <si>
    <t>150'25</t>
    <phoneticPr fontId="1" type="noConversion"/>
  </si>
  <si>
    <t>150'00</t>
    <phoneticPr fontId="1" type="noConversion"/>
  </si>
  <si>
    <t>150'20</t>
    <phoneticPr fontId="1" type="noConversion"/>
  </si>
  <si>
    <t>149'59</t>
    <phoneticPr fontId="1" type="noConversion"/>
  </si>
  <si>
    <t>150'08</t>
    <phoneticPr fontId="1" type="noConversion"/>
  </si>
  <si>
    <t>150'02</t>
    <phoneticPr fontId="1" type="noConversion"/>
  </si>
  <si>
    <t>150'10</t>
    <phoneticPr fontId="1" type="noConversion"/>
  </si>
  <si>
    <t>151'20</t>
    <phoneticPr fontId="1" type="noConversion"/>
  </si>
  <si>
    <t>150'24</t>
    <phoneticPr fontId="1" type="noConversion"/>
  </si>
  <si>
    <t>150'16</t>
    <phoneticPr fontId="1" type="noConversion"/>
  </si>
  <si>
    <t>150'07</t>
    <phoneticPr fontId="1" type="noConversion"/>
  </si>
  <si>
    <t>150'05</t>
    <phoneticPr fontId="1" type="noConversion"/>
  </si>
  <si>
    <t>152'00</t>
    <phoneticPr fontId="1" type="noConversion"/>
  </si>
  <si>
    <t>150'27</t>
    <phoneticPr fontId="1" type="noConversion"/>
  </si>
  <si>
    <t>148'07</t>
    <phoneticPr fontId="1" type="noConversion"/>
  </si>
  <si>
    <t>149'50</t>
    <phoneticPr fontId="1" type="noConversion"/>
  </si>
  <si>
    <t>153'00</t>
    <phoneticPr fontId="1" type="noConversion"/>
  </si>
  <si>
    <t>150'23</t>
    <phoneticPr fontId="1" type="noConversion"/>
  </si>
  <si>
    <t>180'01</t>
    <phoneticPr fontId="1" type="noConversion"/>
  </si>
  <si>
    <t>179'59</t>
    <phoneticPr fontId="1" type="noConversion"/>
  </si>
  <si>
    <t>183'04</t>
    <phoneticPr fontId="1" type="noConversion"/>
  </si>
  <si>
    <t>176'40</t>
    <phoneticPr fontId="1" type="noConversion"/>
  </si>
  <si>
    <t>180'04</t>
    <phoneticPr fontId="1" type="noConversion"/>
  </si>
  <si>
    <t>180'50</t>
    <phoneticPr fontId="1" type="noConversion"/>
  </si>
  <si>
    <t>180'00</t>
    <phoneticPr fontId="1" type="noConversion"/>
  </si>
  <si>
    <t>179'52</t>
    <phoneticPr fontId="1" type="noConversion"/>
  </si>
  <si>
    <t>179'39</t>
    <phoneticPr fontId="1" type="noConversion"/>
  </si>
  <si>
    <t>186'00</t>
    <phoneticPr fontId="1" type="noConversion"/>
  </si>
  <si>
    <t>180'30</t>
    <phoneticPr fontId="1" type="noConversion"/>
  </si>
  <si>
    <t>179'30</t>
    <phoneticPr fontId="1" type="noConversion"/>
  </si>
  <si>
    <t>179'57</t>
    <phoneticPr fontId="1" type="noConversion"/>
  </si>
  <si>
    <t>180'02</t>
    <phoneticPr fontId="1" type="noConversion"/>
  </si>
  <si>
    <t>180'43</t>
    <phoneticPr fontId="1" type="noConversion"/>
  </si>
  <si>
    <t>179'05</t>
    <phoneticPr fontId="1" type="noConversion"/>
  </si>
  <si>
    <t>180'10</t>
    <phoneticPr fontId="1" type="noConversion"/>
  </si>
  <si>
    <t>180'05</t>
    <phoneticPr fontId="1" type="noConversion"/>
  </si>
  <si>
    <t>180'12</t>
    <phoneticPr fontId="1" type="noConversion"/>
  </si>
  <si>
    <t>180'07</t>
    <phoneticPr fontId="1" type="noConversion"/>
  </si>
  <si>
    <t>182'05</t>
    <phoneticPr fontId="1" type="noConversion"/>
  </si>
  <si>
    <t>182'09</t>
    <phoneticPr fontId="1" type="noConversion"/>
  </si>
  <si>
    <t>177'40</t>
    <phoneticPr fontId="1" type="noConversion"/>
  </si>
  <si>
    <t>180'13</t>
    <phoneticPr fontId="1" type="noConversion"/>
  </si>
  <si>
    <t>180'25</t>
    <phoneticPr fontId="1" type="noConversion"/>
  </si>
  <si>
    <t>240'20</t>
    <phoneticPr fontId="1" type="noConversion"/>
  </si>
  <si>
    <t>251'40</t>
    <phoneticPr fontId="1" type="noConversion"/>
  </si>
  <si>
    <t>241'00</t>
    <phoneticPr fontId="1" type="noConversion"/>
  </si>
  <si>
    <t>240'00</t>
    <phoneticPr fontId="1" type="noConversion"/>
  </si>
  <si>
    <t>243'00</t>
    <phoneticPr fontId="1" type="noConversion"/>
  </si>
  <si>
    <t>240'50</t>
    <phoneticPr fontId="1" type="noConversion"/>
  </si>
  <si>
    <t>240'30</t>
    <phoneticPr fontId="1" type="noConversion"/>
  </si>
  <si>
    <t>239'31</t>
    <phoneticPr fontId="1" type="noConversion"/>
  </si>
  <si>
    <t>238'00</t>
    <phoneticPr fontId="1" type="noConversion"/>
  </si>
  <si>
    <t>239'26</t>
    <phoneticPr fontId="1" type="noConversion"/>
  </si>
  <si>
    <t>240'10</t>
    <phoneticPr fontId="1" type="noConversion"/>
  </si>
  <si>
    <t>239'59</t>
    <phoneticPr fontId="1" type="noConversion"/>
  </si>
  <si>
    <t>240'03</t>
    <phoneticPr fontId="1" type="noConversion"/>
  </si>
  <si>
    <t>239'10</t>
    <phoneticPr fontId="1" type="noConversion"/>
  </si>
  <si>
    <t>241'05</t>
    <phoneticPr fontId="1" type="noConversion"/>
  </si>
  <si>
    <t>242'00</t>
    <phoneticPr fontId="1" type="noConversion"/>
  </si>
  <si>
    <t>241'42</t>
    <phoneticPr fontId="1" type="noConversion"/>
  </si>
  <si>
    <t>238'40</t>
    <phoneticPr fontId="1" type="noConversion"/>
  </si>
  <si>
    <t>244'00</t>
    <phoneticPr fontId="1" type="noConversion"/>
  </si>
  <si>
    <t>238'13</t>
    <phoneticPr fontId="1" type="noConversion"/>
  </si>
  <si>
    <t>242'30</t>
    <phoneticPr fontId="1" type="noConversion"/>
  </si>
  <si>
    <t>299'50</t>
    <phoneticPr fontId="1" type="noConversion"/>
  </si>
  <si>
    <t>301'00</t>
    <phoneticPr fontId="1" type="noConversion"/>
  </si>
  <si>
    <t>297'28</t>
    <phoneticPr fontId="1" type="noConversion"/>
  </si>
  <si>
    <t>300'10</t>
    <phoneticPr fontId="1" type="noConversion"/>
  </si>
  <si>
    <t>300'30</t>
    <phoneticPr fontId="1" type="noConversion"/>
  </si>
  <si>
    <t>300'00</t>
    <phoneticPr fontId="1" type="noConversion"/>
  </si>
  <si>
    <t>275'00</t>
    <phoneticPr fontId="1" type="noConversion"/>
  </si>
  <si>
    <t>302'00</t>
    <phoneticPr fontId="1" type="noConversion"/>
  </si>
  <si>
    <t>308'00</t>
    <phoneticPr fontId="1" type="noConversion"/>
  </si>
  <si>
    <t>297'35</t>
    <phoneticPr fontId="1" type="noConversion"/>
  </si>
  <si>
    <t>302'02</t>
    <phoneticPr fontId="1" type="noConversion"/>
  </si>
  <si>
    <t>298'09</t>
    <phoneticPr fontId="1" type="noConversion"/>
  </si>
  <si>
    <t>-</t>
    <phoneticPr fontId="1" type="noConversion"/>
  </si>
  <si>
    <t>314'00</t>
    <phoneticPr fontId="1" type="noConversion"/>
  </si>
  <si>
    <t>298'30</t>
    <phoneticPr fontId="1" type="noConversion"/>
  </si>
  <si>
    <t>271'00</t>
    <phoneticPr fontId="1" type="noConversion"/>
  </si>
  <si>
    <t>302'10</t>
    <phoneticPr fontId="1" type="noConversion"/>
  </si>
  <si>
    <t>Planned time</t>
    <phoneticPr fontId="1" type="noConversion"/>
  </si>
  <si>
    <r>
      <t>Planned time</t>
    </r>
    <r>
      <rPr>
        <b/>
        <sz val="16"/>
        <color theme="1"/>
        <rFont val="华文宋体"/>
        <family val="3"/>
        <charset val="134"/>
      </rPr>
      <t>（</t>
    </r>
    <r>
      <rPr>
        <b/>
        <sz val="16"/>
        <color theme="1"/>
        <rFont val="Times New Roman"/>
        <family val="1"/>
      </rPr>
      <t>min</t>
    </r>
    <r>
      <rPr>
        <b/>
        <sz val="16"/>
        <color theme="1"/>
        <rFont val="华文宋体"/>
        <family val="3"/>
        <charset val="134"/>
      </rPr>
      <t>）</t>
    </r>
    <phoneticPr fontId="1" type="noConversion"/>
  </si>
  <si>
    <r>
      <t>Planned time</t>
    </r>
    <r>
      <rPr>
        <b/>
        <sz val="16"/>
        <color theme="1"/>
        <rFont val="华文宋体"/>
        <family val="3"/>
        <charset val="134"/>
      </rPr>
      <t>（</t>
    </r>
    <r>
      <rPr>
        <b/>
        <sz val="16"/>
        <color theme="1"/>
        <rFont val="Times New Roman"/>
        <family val="1"/>
      </rPr>
      <t>sec</t>
    </r>
    <r>
      <rPr>
        <b/>
        <sz val="16"/>
        <color theme="1"/>
        <rFont val="华文宋体"/>
        <family val="3"/>
        <charset val="134"/>
      </rPr>
      <t>）</t>
    </r>
    <phoneticPr fontId="1" type="noConversion"/>
  </si>
  <si>
    <r>
      <t>Actual time</t>
    </r>
    <r>
      <rPr>
        <b/>
        <sz val="16"/>
        <color theme="1"/>
        <rFont val="华文宋体"/>
        <family val="3"/>
        <charset val="134"/>
      </rPr>
      <t>（</t>
    </r>
    <r>
      <rPr>
        <b/>
        <sz val="16"/>
        <color theme="1"/>
        <rFont val="Times New Roman"/>
        <family val="1"/>
      </rPr>
      <t>s</t>
    </r>
    <r>
      <rPr>
        <b/>
        <sz val="16"/>
        <color theme="1"/>
        <rFont val="华文宋体"/>
        <family val="3"/>
        <charset val="134"/>
      </rPr>
      <t>）</t>
    </r>
    <phoneticPr fontId="1" type="noConversion"/>
  </si>
  <si>
    <r>
      <t>Concentration</t>
    </r>
    <r>
      <rPr>
        <b/>
        <sz val="16"/>
        <color theme="1"/>
        <rFont val="华文宋体"/>
        <family val="3"/>
        <charset val="134"/>
      </rPr>
      <t>（</t>
    </r>
    <r>
      <rPr>
        <b/>
        <sz val="16"/>
        <color theme="1"/>
        <rFont val="Times New Roman"/>
        <family val="1"/>
      </rPr>
      <t>ng/ml</t>
    </r>
    <r>
      <rPr>
        <b/>
        <sz val="16"/>
        <color theme="1"/>
        <rFont val="华文宋体"/>
        <family val="3"/>
        <charset val="134"/>
      </rPr>
      <t>）</t>
    </r>
    <phoneticPr fontId="1" type="noConversion"/>
  </si>
  <si>
    <r>
      <t>Actual time</t>
    </r>
    <r>
      <rPr>
        <b/>
        <sz val="16"/>
        <color theme="1"/>
        <rFont val="华文宋体"/>
        <family val="3"/>
        <charset val="134"/>
      </rPr>
      <t>（</t>
    </r>
    <r>
      <rPr>
        <b/>
        <sz val="16"/>
        <color theme="1"/>
        <rFont val="Times New Roman"/>
        <family val="1"/>
      </rPr>
      <t>m's"</t>
    </r>
    <r>
      <rPr>
        <b/>
        <sz val="16"/>
        <color theme="1"/>
        <rFont val="华文宋体"/>
        <family val="3"/>
        <charset val="134"/>
      </rPr>
      <t>）</t>
    </r>
    <phoneticPr fontId="1" type="noConversion"/>
  </si>
  <si>
    <t>Obstructive jaundice group</t>
    <phoneticPr fontId="1" type="noConversion"/>
  </si>
  <si>
    <t>Obstructive jaundice group</t>
    <phoneticPr fontId="1" type="noConversion"/>
  </si>
  <si>
    <t>Control group</t>
    <phoneticPr fontId="1" type="noConversion"/>
  </si>
  <si>
    <t>Control group</t>
    <phoneticPr fontId="1" type="noConversion"/>
  </si>
  <si>
    <t>Albumin (g/L)</t>
    <phoneticPr fontId="1" type="noConversion"/>
  </si>
  <si>
    <t>SCR (mmol/L)</t>
    <phoneticPr fontId="1" type="noConversion"/>
  </si>
  <si>
    <t>BUN (mmol/L)</t>
    <phoneticPr fontId="1" type="noConversion"/>
  </si>
  <si>
    <t>PT (sec)</t>
    <phoneticPr fontId="3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</si>
  <si>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</si>
  <si>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</si>
  <si>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</si>
  <si>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</si>
  <si>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</si>
  <si>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</si>
  <si>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</si>
  <si>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</si>
  <si>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</si>
  <si>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</si>
  <si>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</si>
  <si>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</si>
  <si>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</si>
  <si>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t>Control group</t>
    <phoneticPr fontId="3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</si>
  <si>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</si>
  <si>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</si>
  <si>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女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</si>
  <si>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</si>
  <si>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</si>
  <si>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r>
      <rPr>
        <b/>
        <sz val="14"/>
        <color theme="1"/>
        <rFont val="宋体"/>
        <family val="3"/>
        <charset val="134"/>
      </rPr>
      <t>男</t>
    </r>
    <phoneticPr fontId="1" type="noConversion"/>
  </si>
  <si>
    <t>-</t>
    <phoneticPr fontId="1" type="noConversion"/>
  </si>
  <si>
    <r>
      <t>Gender</t>
    </r>
    <r>
      <rPr>
        <b/>
        <sz val="14"/>
        <color theme="1"/>
        <rFont val="宋体"/>
        <family val="3"/>
        <charset val="134"/>
      </rPr>
      <t>（</t>
    </r>
    <r>
      <rPr>
        <b/>
        <sz val="14"/>
        <color theme="1"/>
        <rFont val="Times New Roman"/>
        <family val="1"/>
      </rPr>
      <t>M/F</t>
    </r>
    <r>
      <rPr>
        <b/>
        <sz val="14"/>
        <color theme="1"/>
        <rFont val="宋体"/>
        <family val="3"/>
        <charset val="134"/>
      </rPr>
      <t>）</t>
    </r>
    <phoneticPr fontId="1" type="noConversion"/>
  </si>
  <si>
    <t>Group</t>
  </si>
  <si>
    <t>TBL</t>
    <phoneticPr fontId="1" type="noConversion"/>
  </si>
  <si>
    <r>
      <t>Clearance</t>
    </r>
    <r>
      <rPr>
        <b/>
        <sz val="14"/>
        <color theme="1"/>
        <rFont val="宋体"/>
        <family val="3"/>
        <charset val="134"/>
      </rPr>
      <t>（</t>
    </r>
    <r>
      <rPr>
        <b/>
        <sz val="14"/>
        <color theme="1"/>
        <rFont val="Times New Roman"/>
        <family val="1"/>
      </rPr>
      <t>CL.)</t>
    </r>
    <phoneticPr fontId="1" type="noConversion"/>
  </si>
  <si>
    <t>Clearance constant</t>
    <phoneticPr fontId="1" type="noConversion"/>
  </si>
  <si>
    <t xml:space="preserve"> L/kg/min</t>
    <phoneticPr fontId="3" type="noConversion"/>
  </si>
  <si>
    <t>μmol/L</t>
    <phoneticPr fontId="1" type="noConversion"/>
  </si>
  <si>
    <t>Parameters</t>
    <phoneticPr fontId="1" type="noConversion"/>
  </si>
  <si>
    <t>Time</t>
    <phoneticPr fontId="1" type="noConversion"/>
  </si>
  <si>
    <r>
      <rPr>
        <b/>
        <sz val="14"/>
        <color theme="1"/>
        <rFont val="宋体"/>
        <family val="3"/>
        <charset val="134"/>
      </rPr>
      <t>张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娥</t>
    </r>
    <phoneticPr fontId="1" type="noConversion"/>
  </si>
  <si>
    <r>
      <rPr>
        <b/>
        <sz val="14"/>
        <color theme="1"/>
        <rFont val="宋体"/>
        <family val="3"/>
        <charset val="134"/>
      </rPr>
      <t>王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凤</t>
    </r>
    <phoneticPr fontId="1" type="noConversion"/>
  </si>
  <si>
    <r>
      <rPr>
        <b/>
        <sz val="14"/>
        <color theme="1"/>
        <rFont val="宋体"/>
        <family val="3"/>
        <charset val="134"/>
      </rPr>
      <t>陈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妹</t>
    </r>
    <phoneticPr fontId="1" type="noConversion"/>
  </si>
  <si>
    <r>
      <rPr>
        <b/>
        <sz val="14"/>
        <color theme="1"/>
        <rFont val="宋体"/>
        <family val="3"/>
        <charset val="134"/>
      </rPr>
      <t>叶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标</t>
    </r>
    <phoneticPr fontId="1" type="noConversion"/>
  </si>
  <si>
    <r>
      <rPr>
        <b/>
        <sz val="14"/>
        <color theme="1"/>
        <rFont val="宋体"/>
        <family val="3"/>
        <charset val="134"/>
      </rPr>
      <t>杨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娟</t>
    </r>
    <phoneticPr fontId="1" type="noConversion"/>
  </si>
  <si>
    <r>
      <rPr>
        <b/>
        <sz val="14"/>
        <color theme="1"/>
        <rFont val="宋体"/>
        <family val="3"/>
        <charset val="134"/>
      </rPr>
      <t>龚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芳</t>
    </r>
    <phoneticPr fontId="1" type="noConversion"/>
  </si>
  <si>
    <r>
      <rPr>
        <b/>
        <sz val="14"/>
        <color theme="1"/>
        <rFont val="宋体"/>
        <family val="3"/>
        <charset val="134"/>
      </rPr>
      <t>李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洪</t>
    </r>
    <phoneticPr fontId="1" type="noConversion"/>
  </si>
  <si>
    <r>
      <rPr>
        <b/>
        <sz val="14"/>
        <color theme="1"/>
        <rFont val="宋体"/>
        <family val="3"/>
        <charset val="134"/>
      </rPr>
      <t>吴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万</t>
    </r>
    <phoneticPr fontId="1" type="noConversion"/>
  </si>
  <si>
    <r>
      <rPr>
        <b/>
        <sz val="14"/>
        <color theme="1"/>
        <rFont val="宋体"/>
        <family val="3"/>
        <charset val="134"/>
      </rPr>
      <t>裴</t>
    </r>
    <r>
      <rPr>
        <b/>
        <sz val="14"/>
        <color theme="1"/>
        <rFont val="Times New Roman"/>
        <family val="1"/>
      </rPr>
      <t>*</t>
    </r>
    <phoneticPr fontId="1" type="noConversion"/>
  </si>
  <si>
    <r>
      <rPr>
        <b/>
        <sz val="14"/>
        <color theme="1"/>
        <rFont val="宋体"/>
        <family val="3"/>
        <charset val="134"/>
      </rPr>
      <t>夏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英</t>
    </r>
    <phoneticPr fontId="1" type="noConversion"/>
  </si>
  <si>
    <t>李*庆</t>
    <phoneticPr fontId="1" type="noConversion"/>
  </si>
  <si>
    <r>
      <rPr>
        <b/>
        <sz val="14"/>
        <color theme="1"/>
        <rFont val="宋体"/>
        <family val="3"/>
        <charset val="134"/>
      </rPr>
      <t>朱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生</t>
    </r>
    <phoneticPr fontId="1" type="noConversion"/>
  </si>
  <si>
    <r>
      <rPr>
        <b/>
        <sz val="14"/>
        <color theme="1"/>
        <rFont val="宋体"/>
        <family val="3"/>
        <charset val="134"/>
      </rPr>
      <t>王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川</t>
    </r>
    <phoneticPr fontId="1" type="noConversion"/>
  </si>
  <si>
    <r>
      <rPr>
        <b/>
        <sz val="14"/>
        <color theme="1"/>
        <rFont val="宋体"/>
        <family val="3"/>
        <charset val="134"/>
      </rPr>
      <t>吴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柯</t>
    </r>
    <phoneticPr fontId="1" type="noConversion"/>
  </si>
  <si>
    <t>李*本</t>
    <phoneticPr fontId="1" type="noConversion"/>
  </si>
  <si>
    <r>
      <rPr>
        <b/>
        <sz val="14"/>
        <color theme="1"/>
        <rFont val="宋体"/>
        <family val="3"/>
        <charset val="134"/>
      </rPr>
      <t>孙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素</t>
    </r>
    <phoneticPr fontId="1" type="noConversion"/>
  </si>
  <si>
    <r>
      <rPr>
        <b/>
        <sz val="14"/>
        <color theme="1"/>
        <rFont val="宋体"/>
        <family val="3"/>
        <charset val="134"/>
      </rPr>
      <t>李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俊</t>
    </r>
    <phoneticPr fontId="1" type="noConversion"/>
  </si>
  <si>
    <r>
      <rPr>
        <b/>
        <sz val="14"/>
        <color theme="1"/>
        <rFont val="宋体"/>
        <family val="3"/>
        <charset val="134"/>
      </rPr>
      <t>周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芳</t>
    </r>
    <phoneticPr fontId="1" type="noConversion"/>
  </si>
  <si>
    <t>陈*英</t>
    <phoneticPr fontId="1" type="noConversion"/>
  </si>
  <si>
    <r>
      <rPr>
        <b/>
        <sz val="14"/>
        <color theme="1"/>
        <rFont val="宋体"/>
        <family val="3"/>
        <charset val="134"/>
      </rPr>
      <t>潘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兰</t>
    </r>
    <phoneticPr fontId="1" type="noConversion"/>
  </si>
  <si>
    <r>
      <rPr>
        <b/>
        <sz val="14"/>
        <color theme="1"/>
        <rFont val="宋体"/>
        <family val="3"/>
        <charset val="134"/>
      </rPr>
      <t>张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云</t>
    </r>
    <phoneticPr fontId="1" type="noConversion"/>
  </si>
  <si>
    <r>
      <rPr>
        <b/>
        <sz val="14"/>
        <color theme="1"/>
        <rFont val="宋体"/>
        <family val="3"/>
        <charset val="134"/>
      </rPr>
      <t>林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裕</t>
    </r>
    <phoneticPr fontId="1" type="noConversion"/>
  </si>
  <si>
    <r>
      <rPr>
        <b/>
        <sz val="14"/>
        <color theme="1"/>
        <rFont val="宋体"/>
        <family val="3"/>
        <charset val="134"/>
      </rPr>
      <t>彭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根</t>
    </r>
    <phoneticPr fontId="1" type="noConversion"/>
  </si>
  <si>
    <r>
      <rPr>
        <b/>
        <sz val="14"/>
        <color theme="1"/>
        <rFont val="宋体"/>
        <family val="3"/>
        <charset val="134"/>
      </rPr>
      <t>赖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利</t>
    </r>
    <phoneticPr fontId="1" type="noConversion"/>
  </si>
  <si>
    <r>
      <rPr>
        <b/>
        <sz val="14"/>
        <color theme="1"/>
        <rFont val="宋体"/>
        <family val="3"/>
        <charset val="134"/>
      </rPr>
      <t>张</t>
    </r>
    <r>
      <rPr>
        <b/>
        <sz val="14"/>
        <color theme="1"/>
        <rFont val="Times New Roman"/>
        <family val="1"/>
      </rPr>
      <t>*</t>
    </r>
    <phoneticPr fontId="1" type="noConversion"/>
  </si>
  <si>
    <r>
      <rPr>
        <b/>
        <sz val="14"/>
        <color theme="1"/>
        <rFont val="宋体"/>
        <family val="3"/>
        <charset val="134"/>
      </rPr>
      <t>高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娟</t>
    </r>
    <phoneticPr fontId="1" type="noConversion"/>
  </si>
  <si>
    <r>
      <rPr>
        <b/>
        <sz val="14"/>
        <color theme="1"/>
        <rFont val="宋体"/>
        <family val="3"/>
        <charset val="134"/>
      </rPr>
      <t>余</t>
    </r>
    <r>
      <rPr>
        <b/>
        <sz val="14"/>
        <color theme="1"/>
        <rFont val="Times New Roman"/>
        <family val="1"/>
      </rPr>
      <t>*</t>
    </r>
    <r>
      <rPr>
        <b/>
        <sz val="14"/>
        <color theme="1"/>
        <rFont val="宋体"/>
        <family val="3"/>
        <charset val="134"/>
      </rPr>
      <t>仁</t>
    </r>
    <phoneticPr fontId="1" type="noConversion"/>
  </si>
  <si>
    <r>
      <t>Height</t>
    </r>
    <r>
      <rPr>
        <b/>
        <sz val="14"/>
        <color theme="1"/>
        <rFont val="等线"/>
        <charset val="134"/>
      </rPr>
      <t>（</t>
    </r>
    <r>
      <rPr>
        <b/>
        <sz val="14"/>
        <color theme="1"/>
        <rFont val="Times New Roman"/>
        <family val="1"/>
      </rPr>
      <t>cm</t>
    </r>
    <r>
      <rPr>
        <b/>
        <sz val="14"/>
        <color theme="1"/>
        <rFont val="等线"/>
        <charset val="134"/>
      </rPr>
      <t>）</t>
    </r>
    <phoneticPr fontId="1" type="noConversion"/>
  </si>
  <si>
    <r>
      <t>Weight</t>
    </r>
    <r>
      <rPr>
        <b/>
        <sz val="14"/>
        <color theme="1"/>
        <rFont val="等线"/>
        <charset val="134"/>
      </rPr>
      <t>（</t>
    </r>
    <r>
      <rPr>
        <b/>
        <sz val="14"/>
        <color theme="1"/>
        <rFont val="Times New Roman"/>
        <family val="1"/>
      </rPr>
      <t>Kg</t>
    </r>
    <r>
      <rPr>
        <b/>
        <sz val="14"/>
        <color theme="1"/>
        <rFont val="等线"/>
        <charset val="134"/>
      </rPr>
      <t>）</t>
    </r>
    <phoneticPr fontId="1" type="noConversion"/>
  </si>
  <si>
    <t>group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</si>
</sst>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);[Red]\(0\)"/>
    <numFmt numFmtId="177" formatCode="0.00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等线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6"/>
      <color theme="1"/>
      <name val="华文宋体"/>
      <family val="3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6"/>
      <color rgb="FFFF0000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14"/>
      <color theme="1"/>
      <name val="等线"/>
      <charset val="134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10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176" fontId="11" fillId="0" borderId="0" xfId="1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 wrapText="1"/>
    </xf>
    <xf numFmtId="177" fontId="1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80" zoomScaleNormal="80" workbookViewId="0">
      <selection activeCell="C33" sqref="C33"/>
    </sheetView>
  </sheetViews>
  <sheetFormatPr defaultColWidth="9" defaultRowHeight="18"/>
  <cols>
    <col min="1" max="1" width="24" style="13" customWidth="1"/>
    <col min="2" max="2" width="6.7265625" style="13" bestFit="1" customWidth="1"/>
    <col min="3" max="3" width="15.08984375" style="12" bestFit="1" customWidth="1"/>
    <col min="4" max="4" width="12.26953125" style="13" bestFit="1" customWidth="1"/>
    <col min="5" max="5" width="9.26953125" style="13" bestFit="1" customWidth="1"/>
    <col min="6" max="6" width="11.26953125" style="13" bestFit="1" customWidth="1"/>
    <col min="7" max="9" width="15.90625" style="13" bestFit="1" customWidth="1"/>
    <col min="10" max="10" width="22.90625" style="13" bestFit="1" customWidth="1"/>
    <col min="11" max="11" width="11.453125" style="13" bestFit="1" customWidth="1"/>
    <col min="12" max="12" width="10.08984375" style="13" bestFit="1" customWidth="1"/>
    <col min="13" max="13" width="11.453125" style="13" bestFit="1" customWidth="1"/>
    <col min="14" max="15" width="15.90625" style="13" bestFit="1" customWidth="1"/>
    <col min="16" max="16" width="11.453125" style="13" bestFit="1" customWidth="1"/>
    <col min="17" max="17" width="15.90625" style="13" bestFit="1" customWidth="1"/>
    <col min="18" max="16384" width="9" style="13"/>
  </cols>
  <sheetData>
    <row r="1" spans="1:17" s="14" customFormat="1" ht="52.5">
      <c r="A1" s="12" t="s">
        <v>50</v>
      </c>
      <c r="B1" s="12" t="s">
        <v>47</v>
      </c>
      <c r="C1" s="12" t="s">
        <v>49</v>
      </c>
      <c r="D1" s="12" t="s">
        <v>522</v>
      </c>
      <c r="E1" s="12" t="s">
        <v>48</v>
      </c>
      <c r="F1" s="12" t="s">
        <v>514</v>
      </c>
      <c r="G1" s="12" t="s">
        <v>52</v>
      </c>
      <c r="H1" s="12" t="s">
        <v>550</v>
      </c>
      <c r="I1" s="12" t="s">
        <v>551</v>
      </c>
      <c r="J1" s="12" t="s">
        <v>51</v>
      </c>
      <c r="K1" s="12" t="s">
        <v>0</v>
      </c>
      <c r="L1" s="12" t="s">
        <v>1</v>
      </c>
      <c r="M1" s="12" t="s">
        <v>489</v>
      </c>
      <c r="N1" s="12" t="s">
        <v>490</v>
      </c>
      <c r="O1" s="12" t="s">
        <v>491</v>
      </c>
      <c r="P1" s="12" t="s">
        <v>2</v>
      </c>
      <c r="Q1" s="12" t="s">
        <v>492</v>
      </c>
    </row>
    <row r="2" spans="1:17">
      <c r="A2" s="16" t="s">
        <v>45</v>
      </c>
      <c r="B2" s="12" t="s">
        <v>3</v>
      </c>
      <c r="C2" s="12">
        <v>171667</v>
      </c>
      <c r="D2" s="12">
        <v>20150921</v>
      </c>
      <c r="E2" s="12" t="s">
        <v>523</v>
      </c>
      <c r="F2" s="12" t="s">
        <v>493</v>
      </c>
      <c r="G2" s="12">
        <v>61</v>
      </c>
      <c r="H2" s="12">
        <v>158</v>
      </c>
      <c r="I2" s="12">
        <v>60</v>
      </c>
      <c r="J2" s="12">
        <v>228.2</v>
      </c>
      <c r="K2" s="12">
        <v>210</v>
      </c>
      <c r="L2" s="12">
        <v>182</v>
      </c>
      <c r="M2" s="12">
        <v>38.200000000000003</v>
      </c>
      <c r="N2" s="12">
        <v>69</v>
      </c>
      <c r="O2" s="12">
        <v>5.67</v>
      </c>
      <c r="P2" s="12">
        <v>1.05</v>
      </c>
      <c r="Q2" s="12">
        <v>10.7</v>
      </c>
    </row>
    <row r="3" spans="1:17">
      <c r="A3" s="16"/>
      <c r="B3" s="12" t="s">
        <v>4</v>
      </c>
      <c r="C3" s="12">
        <v>171811</v>
      </c>
      <c r="D3" s="12">
        <v>20150925</v>
      </c>
      <c r="E3" s="12" t="s">
        <v>524</v>
      </c>
      <c r="F3" s="12" t="s">
        <v>494</v>
      </c>
      <c r="G3" s="12">
        <v>50</v>
      </c>
      <c r="H3" s="12">
        <v>154</v>
      </c>
      <c r="I3" s="12">
        <v>64</v>
      </c>
      <c r="J3" s="12">
        <v>177.4</v>
      </c>
      <c r="K3" s="12">
        <v>26</v>
      </c>
      <c r="L3" s="12">
        <v>31</v>
      </c>
      <c r="M3" s="12">
        <v>35.6</v>
      </c>
      <c r="N3" s="12">
        <v>38</v>
      </c>
      <c r="O3" s="12">
        <v>3.49</v>
      </c>
      <c r="P3" s="12">
        <v>0.9</v>
      </c>
      <c r="Q3" s="12">
        <v>10.8</v>
      </c>
    </row>
    <row r="4" spans="1:17">
      <c r="A4" s="16"/>
      <c r="B4" s="12" t="s">
        <v>5</v>
      </c>
      <c r="C4" s="12">
        <v>171810</v>
      </c>
      <c r="D4" s="12">
        <v>20150928</v>
      </c>
      <c r="E4" s="12" t="s">
        <v>525</v>
      </c>
      <c r="F4" s="12" t="s">
        <v>495</v>
      </c>
      <c r="G4" s="12">
        <v>61</v>
      </c>
      <c r="H4" s="12">
        <v>150</v>
      </c>
      <c r="I4" s="12">
        <v>50</v>
      </c>
      <c r="J4" s="12">
        <v>186.3</v>
      </c>
      <c r="K4" s="12">
        <v>43</v>
      </c>
      <c r="L4" s="12">
        <v>44</v>
      </c>
      <c r="M4" s="12">
        <v>36.700000000000003</v>
      </c>
      <c r="N4" s="12">
        <v>44</v>
      </c>
      <c r="O4" s="12">
        <v>5.8</v>
      </c>
      <c r="P4" s="12">
        <v>0.75</v>
      </c>
      <c r="Q4" s="12">
        <v>9.1999999999999993</v>
      </c>
    </row>
    <row r="5" spans="1:17">
      <c r="A5" s="16"/>
      <c r="B5" s="12" t="s">
        <v>6</v>
      </c>
      <c r="C5" s="12">
        <v>172440</v>
      </c>
      <c r="D5" s="12">
        <v>20151020</v>
      </c>
      <c r="E5" s="12" t="s">
        <v>526</v>
      </c>
      <c r="F5" s="12" t="s">
        <v>496</v>
      </c>
      <c r="G5" s="12">
        <v>48</v>
      </c>
      <c r="H5" s="12">
        <v>163</v>
      </c>
      <c r="I5" s="12">
        <v>52</v>
      </c>
      <c r="J5" s="12">
        <v>42.9</v>
      </c>
      <c r="K5" s="12">
        <v>153</v>
      </c>
      <c r="L5" s="12">
        <v>88</v>
      </c>
      <c r="M5" s="12">
        <v>42.9</v>
      </c>
      <c r="N5" s="12">
        <v>77</v>
      </c>
      <c r="O5" s="12">
        <v>6.12</v>
      </c>
      <c r="P5" s="12">
        <v>0.96</v>
      </c>
      <c r="Q5" s="12">
        <v>10</v>
      </c>
    </row>
    <row r="6" spans="1:17">
      <c r="A6" s="16"/>
      <c r="B6" s="12" t="s">
        <v>7</v>
      </c>
      <c r="C6" s="12">
        <v>170491</v>
      </c>
      <c r="D6" s="12">
        <v>20151026</v>
      </c>
      <c r="E6" s="12" t="s">
        <v>527</v>
      </c>
      <c r="F6" s="12" t="s">
        <v>497</v>
      </c>
      <c r="G6" s="12">
        <v>65</v>
      </c>
      <c r="H6" s="12">
        <v>153</v>
      </c>
      <c r="I6" s="12">
        <v>63</v>
      </c>
      <c r="J6" s="12">
        <v>51.3</v>
      </c>
      <c r="K6" s="12">
        <v>35</v>
      </c>
      <c r="L6" s="12">
        <v>37</v>
      </c>
      <c r="M6" s="12">
        <v>35.299999999999997</v>
      </c>
      <c r="N6" s="12">
        <v>44</v>
      </c>
      <c r="O6" s="12">
        <v>3.1</v>
      </c>
      <c r="P6" s="12">
        <v>0.84</v>
      </c>
      <c r="Q6" s="12">
        <v>10.1</v>
      </c>
    </row>
    <row r="7" spans="1:17">
      <c r="A7" s="16"/>
      <c r="B7" s="12" t="s">
        <v>8</v>
      </c>
      <c r="C7" s="12">
        <v>173775</v>
      </c>
      <c r="D7" s="12" t="s">
        <v>552</v>
      </c>
      <c r="E7" s="12" t="s">
        <v>528</v>
      </c>
      <c r="F7" s="12" t="s">
        <v>495</v>
      </c>
      <c r="G7" s="12">
        <v>63</v>
      </c>
      <c r="H7" s="12">
        <v>151</v>
      </c>
      <c r="I7" s="12">
        <v>62</v>
      </c>
      <c r="J7" s="12">
        <v>173.1</v>
      </c>
      <c r="K7" s="12">
        <v>91</v>
      </c>
      <c r="L7" s="12">
        <v>166</v>
      </c>
      <c r="M7" s="12">
        <v>31.7</v>
      </c>
      <c r="N7" s="12">
        <v>59</v>
      </c>
      <c r="O7" s="12">
        <v>5.45</v>
      </c>
      <c r="P7" s="12">
        <v>1.03</v>
      </c>
      <c r="Q7" s="12">
        <v>12.4</v>
      </c>
    </row>
    <row r="8" spans="1:17">
      <c r="A8" s="16"/>
      <c r="B8" s="12" t="s">
        <v>9</v>
      </c>
      <c r="C8" s="12">
        <v>173871</v>
      </c>
      <c r="D8" s="12">
        <v>20151119</v>
      </c>
      <c r="E8" s="12" t="s">
        <v>529</v>
      </c>
      <c r="F8" s="12" t="s">
        <v>495</v>
      </c>
      <c r="G8" s="12">
        <v>60</v>
      </c>
      <c r="H8" s="12">
        <v>164</v>
      </c>
      <c r="I8" s="12">
        <v>61</v>
      </c>
      <c r="J8" s="12">
        <v>95.7</v>
      </c>
      <c r="K8" s="12">
        <v>318</v>
      </c>
      <c r="L8" s="12">
        <v>104</v>
      </c>
      <c r="M8" s="12">
        <v>38.799999999999997</v>
      </c>
      <c r="N8" s="12">
        <v>97</v>
      </c>
      <c r="O8" s="12">
        <v>10.4</v>
      </c>
      <c r="P8" s="12">
        <v>0.8</v>
      </c>
      <c r="Q8" s="12">
        <v>9.6999999999999993</v>
      </c>
    </row>
    <row r="9" spans="1:17">
      <c r="A9" s="16"/>
      <c r="B9" s="12" t="s">
        <v>10</v>
      </c>
      <c r="C9" s="12">
        <v>173957</v>
      </c>
      <c r="D9" s="12">
        <v>20151125</v>
      </c>
      <c r="E9" s="12" t="s">
        <v>530</v>
      </c>
      <c r="F9" s="12" t="s">
        <v>498</v>
      </c>
      <c r="G9" s="12">
        <v>54</v>
      </c>
      <c r="H9" s="12">
        <v>159</v>
      </c>
      <c r="I9" s="12">
        <v>67</v>
      </c>
      <c r="J9" s="12">
        <v>119.4</v>
      </c>
      <c r="K9" s="12">
        <v>74</v>
      </c>
      <c r="L9" s="12">
        <v>35</v>
      </c>
      <c r="M9" s="12">
        <v>38.700000000000003</v>
      </c>
      <c r="N9" s="12">
        <v>61</v>
      </c>
      <c r="O9" s="12">
        <v>3.72</v>
      </c>
      <c r="P9" s="12">
        <v>1.06</v>
      </c>
      <c r="Q9" s="12">
        <v>10.8</v>
      </c>
    </row>
    <row r="10" spans="1:17">
      <c r="A10" s="16"/>
      <c r="B10" s="12" t="s">
        <v>11</v>
      </c>
      <c r="C10" s="12">
        <v>173185</v>
      </c>
      <c r="D10" s="12">
        <v>20151203</v>
      </c>
      <c r="E10" s="12" t="s">
        <v>531</v>
      </c>
      <c r="F10" s="12" t="s">
        <v>498</v>
      </c>
      <c r="G10" s="12">
        <v>55</v>
      </c>
      <c r="H10" s="12">
        <v>165</v>
      </c>
      <c r="I10" s="12">
        <v>65</v>
      </c>
      <c r="J10" s="12">
        <v>87.2</v>
      </c>
      <c r="K10" s="12">
        <v>252</v>
      </c>
      <c r="L10" s="12">
        <v>219</v>
      </c>
      <c r="M10" s="12">
        <v>36.200000000000003</v>
      </c>
      <c r="N10" s="12">
        <v>64</v>
      </c>
      <c r="O10" s="12">
        <v>3.74</v>
      </c>
      <c r="P10" s="12">
        <v>1.02</v>
      </c>
      <c r="Q10" s="12">
        <v>12.2</v>
      </c>
    </row>
    <row r="11" spans="1:17">
      <c r="A11" s="16"/>
      <c r="B11" s="12" t="s">
        <v>12</v>
      </c>
      <c r="C11" s="12">
        <v>174693</v>
      </c>
      <c r="D11" s="12">
        <v>20151207</v>
      </c>
      <c r="E11" s="12" t="s">
        <v>532</v>
      </c>
      <c r="F11" s="12" t="s">
        <v>499</v>
      </c>
      <c r="G11" s="12">
        <v>67</v>
      </c>
      <c r="H11" s="12">
        <v>153</v>
      </c>
      <c r="I11" s="12">
        <v>49</v>
      </c>
      <c r="J11" s="12">
        <v>190.9</v>
      </c>
      <c r="K11" s="12">
        <v>162</v>
      </c>
      <c r="L11" s="12">
        <v>90</v>
      </c>
      <c r="M11" s="12">
        <v>38.4</v>
      </c>
      <c r="N11" s="12">
        <v>67</v>
      </c>
      <c r="O11" s="12">
        <v>3.69</v>
      </c>
      <c r="P11" s="12">
        <v>0.83</v>
      </c>
      <c r="Q11" s="12">
        <v>10</v>
      </c>
    </row>
    <row r="12" spans="1:17">
      <c r="A12" s="16"/>
      <c r="B12" s="12" t="s">
        <v>13</v>
      </c>
      <c r="C12" s="12">
        <v>174592</v>
      </c>
      <c r="D12" s="12">
        <v>20151211</v>
      </c>
      <c r="E12" s="10" t="s">
        <v>533</v>
      </c>
      <c r="F12" s="12" t="s">
        <v>500</v>
      </c>
      <c r="G12" s="12">
        <v>50</v>
      </c>
      <c r="H12" s="12">
        <v>170</v>
      </c>
      <c r="I12" s="12">
        <v>66</v>
      </c>
      <c r="J12" s="12">
        <v>30.2</v>
      </c>
      <c r="K12" s="12">
        <v>55</v>
      </c>
      <c r="L12" s="12">
        <v>23</v>
      </c>
      <c r="M12" s="12">
        <v>37.200000000000003</v>
      </c>
      <c r="N12" s="12">
        <v>61</v>
      </c>
      <c r="O12" s="12">
        <v>5.22</v>
      </c>
      <c r="P12" s="12">
        <v>0.96</v>
      </c>
      <c r="Q12" s="12">
        <v>11.5</v>
      </c>
    </row>
    <row r="13" spans="1:17">
      <c r="A13" s="16"/>
      <c r="B13" s="12" t="s">
        <v>14</v>
      </c>
      <c r="C13" s="12">
        <v>132785</v>
      </c>
      <c r="D13" s="12">
        <v>20151223</v>
      </c>
      <c r="E13" s="12" t="s">
        <v>534</v>
      </c>
      <c r="F13" s="12" t="s">
        <v>501</v>
      </c>
      <c r="G13" s="12">
        <v>43</v>
      </c>
      <c r="H13" s="12">
        <v>164</v>
      </c>
      <c r="I13" s="12">
        <v>63.5</v>
      </c>
      <c r="J13" s="12">
        <v>132.9</v>
      </c>
      <c r="K13" s="12">
        <v>139</v>
      </c>
      <c r="L13" s="12">
        <v>83</v>
      </c>
      <c r="M13" s="12">
        <v>35.799999999999997</v>
      </c>
      <c r="N13" s="12">
        <v>68</v>
      </c>
      <c r="O13" s="12">
        <v>6.27</v>
      </c>
      <c r="P13" s="12">
        <v>0.87</v>
      </c>
      <c r="Q13" s="12">
        <v>10.5</v>
      </c>
    </row>
    <row r="14" spans="1:17">
      <c r="A14" s="16"/>
      <c r="B14" s="12" t="s">
        <v>15</v>
      </c>
      <c r="C14" s="12">
        <v>175113</v>
      </c>
      <c r="D14" s="12">
        <v>20151228</v>
      </c>
      <c r="E14" s="12" t="s">
        <v>535</v>
      </c>
      <c r="F14" s="12" t="s">
        <v>502</v>
      </c>
      <c r="G14" s="12">
        <v>50</v>
      </c>
      <c r="H14" s="12">
        <v>165</v>
      </c>
      <c r="I14" s="12">
        <v>63</v>
      </c>
      <c r="J14" s="12">
        <v>61.1</v>
      </c>
      <c r="K14" s="12">
        <v>89</v>
      </c>
      <c r="L14" s="12">
        <v>35</v>
      </c>
      <c r="M14" s="12">
        <v>36.200000000000003</v>
      </c>
      <c r="N14" s="12">
        <v>53</v>
      </c>
      <c r="O14" s="12">
        <v>5.21</v>
      </c>
      <c r="P14" s="12">
        <v>0.97</v>
      </c>
      <c r="Q14" s="12">
        <v>10.1</v>
      </c>
    </row>
    <row r="15" spans="1:17">
      <c r="A15" s="16"/>
      <c r="B15" s="12" t="s">
        <v>16</v>
      </c>
      <c r="C15" s="12">
        <v>175257</v>
      </c>
      <c r="D15" s="12">
        <v>20151229</v>
      </c>
      <c r="E15" s="12" t="s">
        <v>536</v>
      </c>
      <c r="F15" s="12" t="s">
        <v>503</v>
      </c>
      <c r="G15" s="12">
        <v>67</v>
      </c>
      <c r="H15" s="12">
        <v>170</v>
      </c>
      <c r="I15" s="12">
        <v>70</v>
      </c>
      <c r="J15" s="12">
        <v>110.2</v>
      </c>
      <c r="K15" s="12">
        <v>89</v>
      </c>
      <c r="L15" s="12">
        <v>37</v>
      </c>
      <c r="M15" s="12">
        <v>37</v>
      </c>
      <c r="N15" s="12">
        <v>63</v>
      </c>
      <c r="O15" s="12">
        <v>4.21</v>
      </c>
      <c r="P15" s="12">
        <v>0.92</v>
      </c>
      <c r="Q15" s="12">
        <v>9.9</v>
      </c>
    </row>
    <row r="16" spans="1:17">
      <c r="A16" s="16"/>
      <c r="B16" s="12" t="s">
        <v>17</v>
      </c>
      <c r="C16" s="12">
        <v>175614</v>
      </c>
      <c r="D16" s="12">
        <v>20151231</v>
      </c>
      <c r="E16" s="10" t="s">
        <v>537</v>
      </c>
      <c r="F16" s="12" t="s">
        <v>504</v>
      </c>
      <c r="G16" s="12">
        <v>63</v>
      </c>
      <c r="H16" s="12">
        <v>165</v>
      </c>
      <c r="I16" s="12">
        <v>81</v>
      </c>
      <c r="J16" s="12">
        <v>95.3</v>
      </c>
      <c r="K16" s="12">
        <v>190</v>
      </c>
      <c r="L16" s="12">
        <v>98</v>
      </c>
      <c r="M16" s="12">
        <v>41.4</v>
      </c>
      <c r="N16" s="12">
        <v>79</v>
      </c>
      <c r="O16" s="12">
        <v>4.8099999999999996</v>
      </c>
      <c r="P16" s="12">
        <v>0.85</v>
      </c>
      <c r="Q16" s="12">
        <v>10.3</v>
      </c>
    </row>
    <row r="17" spans="1:17">
      <c r="A17" s="16"/>
      <c r="B17" s="12" t="s">
        <v>18</v>
      </c>
      <c r="C17" s="12">
        <v>175571</v>
      </c>
      <c r="D17" s="12">
        <v>20151231</v>
      </c>
      <c r="E17" s="12" t="s">
        <v>538</v>
      </c>
      <c r="F17" s="12" t="s">
        <v>505</v>
      </c>
      <c r="G17" s="12">
        <v>63</v>
      </c>
      <c r="H17" s="12">
        <v>163</v>
      </c>
      <c r="I17" s="12">
        <v>53</v>
      </c>
      <c r="J17" s="12">
        <v>136.30000000000001</v>
      </c>
      <c r="K17" s="12">
        <v>723</v>
      </c>
      <c r="L17" s="12">
        <v>478</v>
      </c>
      <c r="M17" s="12">
        <v>41</v>
      </c>
      <c r="N17" s="12">
        <v>59</v>
      </c>
      <c r="O17" s="12">
        <v>5.24</v>
      </c>
      <c r="P17" s="12">
        <v>0.9</v>
      </c>
      <c r="Q17" s="12">
        <v>10.9</v>
      </c>
    </row>
    <row r="18" spans="1:17">
      <c r="A18" s="17" t="s">
        <v>506</v>
      </c>
      <c r="B18" s="12" t="s">
        <v>29</v>
      </c>
      <c r="C18" s="12">
        <v>171630</v>
      </c>
      <c r="D18" s="12">
        <v>20150924</v>
      </c>
      <c r="E18" s="12" t="s">
        <v>539</v>
      </c>
      <c r="F18" s="12" t="s">
        <v>507</v>
      </c>
      <c r="G18" s="12">
        <v>69</v>
      </c>
      <c r="H18" s="12">
        <v>153</v>
      </c>
      <c r="I18" s="12">
        <v>50</v>
      </c>
      <c r="J18" s="12">
        <v>11.7</v>
      </c>
      <c r="K18" s="12">
        <v>62</v>
      </c>
      <c r="L18" s="12">
        <v>68</v>
      </c>
      <c r="M18" s="12">
        <v>17.5</v>
      </c>
      <c r="N18" s="12">
        <v>52</v>
      </c>
      <c r="O18" s="12">
        <v>3.24</v>
      </c>
      <c r="P18" s="12">
        <v>0.96</v>
      </c>
      <c r="Q18" s="12">
        <v>11.5</v>
      </c>
    </row>
    <row r="19" spans="1:17">
      <c r="A19" s="17"/>
      <c r="B19" s="12" t="s">
        <v>19</v>
      </c>
      <c r="C19" s="12">
        <v>171866</v>
      </c>
      <c r="D19" s="12">
        <v>20150925</v>
      </c>
      <c r="E19" s="12" t="s">
        <v>540</v>
      </c>
      <c r="F19" s="12" t="s">
        <v>508</v>
      </c>
      <c r="G19" s="12">
        <v>65</v>
      </c>
      <c r="H19" s="12">
        <v>161</v>
      </c>
      <c r="I19" s="12">
        <v>59</v>
      </c>
      <c r="J19" s="12">
        <v>17</v>
      </c>
      <c r="K19" s="12">
        <v>20</v>
      </c>
      <c r="L19" s="12">
        <v>16</v>
      </c>
      <c r="M19" s="12">
        <v>40.700000000000003</v>
      </c>
      <c r="N19" s="12">
        <v>46</v>
      </c>
      <c r="O19" s="12">
        <v>3.76</v>
      </c>
      <c r="P19" s="12">
        <v>0.82</v>
      </c>
      <c r="Q19" s="12">
        <v>10</v>
      </c>
    </row>
    <row r="20" spans="1:17">
      <c r="A20" s="17"/>
      <c r="B20" s="12" t="s">
        <v>20</v>
      </c>
      <c r="C20" s="12">
        <v>173044</v>
      </c>
      <c r="D20" s="12">
        <v>20151023</v>
      </c>
      <c r="E20" s="10" t="s">
        <v>541</v>
      </c>
      <c r="F20" s="12" t="s">
        <v>495</v>
      </c>
      <c r="G20" s="12">
        <v>63</v>
      </c>
      <c r="H20" s="12">
        <v>160</v>
      </c>
      <c r="I20" s="12">
        <v>52</v>
      </c>
      <c r="J20" s="12">
        <v>12.5</v>
      </c>
      <c r="K20" s="12">
        <v>15</v>
      </c>
      <c r="L20" s="12">
        <v>17</v>
      </c>
      <c r="M20" s="12">
        <v>39.200000000000003</v>
      </c>
      <c r="N20" s="12">
        <v>52</v>
      </c>
      <c r="O20" s="12">
        <v>5.89</v>
      </c>
      <c r="P20" s="12">
        <v>0.83</v>
      </c>
      <c r="Q20" s="12">
        <v>10</v>
      </c>
    </row>
    <row r="21" spans="1:17">
      <c r="A21" s="17"/>
      <c r="B21" s="12" t="s">
        <v>21</v>
      </c>
      <c r="C21" s="12">
        <v>174283</v>
      </c>
      <c r="D21" s="12">
        <v>20151126</v>
      </c>
      <c r="E21" s="12" t="s">
        <v>542</v>
      </c>
      <c r="F21" s="12" t="s">
        <v>495</v>
      </c>
      <c r="G21" s="12">
        <v>51</v>
      </c>
      <c r="H21" s="12">
        <v>151</v>
      </c>
      <c r="I21" s="12">
        <v>51.5</v>
      </c>
      <c r="J21" s="12">
        <v>6.8</v>
      </c>
      <c r="K21" s="12">
        <v>22</v>
      </c>
      <c r="L21" s="12">
        <v>20</v>
      </c>
      <c r="M21" s="12">
        <v>40.9</v>
      </c>
      <c r="N21" s="12">
        <v>66</v>
      </c>
      <c r="O21" s="12">
        <v>4.53</v>
      </c>
      <c r="P21" s="12">
        <v>0.97</v>
      </c>
      <c r="Q21" s="12">
        <v>11.6</v>
      </c>
    </row>
    <row r="22" spans="1:17">
      <c r="A22" s="17"/>
      <c r="B22" s="12" t="s">
        <v>22</v>
      </c>
      <c r="C22" s="12">
        <v>174266</v>
      </c>
      <c r="D22" s="12">
        <v>20151201</v>
      </c>
      <c r="E22" s="12" t="s">
        <v>543</v>
      </c>
      <c r="F22" s="12" t="s">
        <v>509</v>
      </c>
      <c r="G22" s="12">
        <v>64</v>
      </c>
      <c r="H22" s="12">
        <v>152</v>
      </c>
      <c r="I22" s="12">
        <v>50.2</v>
      </c>
      <c r="J22" s="12">
        <v>6.3</v>
      </c>
      <c r="K22" s="12">
        <v>64</v>
      </c>
      <c r="L22" s="12">
        <v>50</v>
      </c>
      <c r="M22" s="12">
        <v>37.299999999999997</v>
      </c>
      <c r="N22" s="12">
        <v>36</v>
      </c>
      <c r="O22" s="12">
        <v>4.1900000000000004</v>
      </c>
      <c r="P22" s="12">
        <v>1.21</v>
      </c>
      <c r="Q22" s="12">
        <v>10</v>
      </c>
    </row>
    <row r="23" spans="1:17">
      <c r="A23" s="17"/>
      <c r="B23" s="12" t="s">
        <v>23</v>
      </c>
      <c r="C23" s="12">
        <v>174535</v>
      </c>
      <c r="D23" s="12">
        <v>20151202</v>
      </c>
      <c r="E23" s="12" t="s">
        <v>544</v>
      </c>
      <c r="F23" s="12" t="s">
        <v>510</v>
      </c>
      <c r="G23" s="12">
        <v>57</v>
      </c>
      <c r="H23" s="12">
        <v>167</v>
      </c>
      <c r="I23" s="12">
        <v>84</v>
      </c>
      <c r="J23" s="12">
        <v>9.6</v>
      </c>
      <c r="K23" s="12">
        <v>26</v>
      </c>
      <c r="L23" s="12">
        <v>23</v>
      </c>
      <c r="M23" s="12">
        <v>42.4</v>
      </c>
      <c r="N23" s="12">
        <v>85</v>
      </c>
      <c r="O23" s="12">
        <v>3.86</v>
      </c>
      <c r="P23" s="12">
        <v>0.92</v>
      </c>
      <c r="Q23" s="12">
        <v>11</v>
      </c>
    </row>
    <row r="24" spans="1:17">
      <c r="A24" s="17"/>
      <c r="B24" s="12" t="s">
        <v>24</v>
      </c>
      <c r="C24" s="12">
        <v>175377</v>
      </c>
      <c r="D24" s="12">
        <v>20151223</v>
      </c>
      <c r="E24" s="12" t="s">
        <v>545</v>
      </c>
      <c r="F24" s="12" t="s">
        <v>496</v>
      </c>
      <c r="G24" s="12">
        <v>60</v>
      </c>
      <c r="H24" s="12">
        <v>161</v>
      </c>
      <c r="I24" s="12">
        <v>56</v>
      </c>
      <c r="J24" s="12">
        <v>16.5</v>
      </c>
      <c r="K24" s="12">
        <v>16</v>
      </c>
      <c r="L24" s="12">
        <v>19</v>
      </c>
      <c r="M24" s="12">
        <v>46.6</v>
      </c>
      <c r="N24" s="12">
        <v>64</v>
      </c>
      <c r="O24" s="12">
        <v>7.01</v>
      </c>
      <c r="P24" s="12">
        <v>0.88</v>
      </c>
      <c r="Q24" s="12">
        <v>10.6</v>
      </c>
    </row>
    <row r="25" spans="1:17">
      <c r="A25" s="17"/>
      <c r="B25" s="12" t="s">
        <v>25</v>
      </c>
      <c r="C25" s="12">
        <v>175451</v>
      </c>
      <c r="D25" s="12">
        <v>20151228</v>
      </c>
      <c r="E25" s="12" t="s">
        <v>546</v>
      </c>
      <c r="F25" s="12" t="s">
        <v>511</v>
      </c>
      <c r="G25" s="12">
        <v>62</v>
      </c>
      <c r="H25" s="12">
        <v>164</v>
      </c>
      <c r="I25" s="12">
        <v>74</v>
      </c>
      <c r="J25" s="12">
        <v>17.100000000000001</v>
      </c>
      <c r="K25" s="12">
        <v>40</v>
      </c>
      <c r="L25" s="12">
        <v>34</v>
      </c>
      <c r="M25" s="12">
        <v>50.6</v>
      </c>
      <c r="N25" s="12">
        <v>85</v>
      </c>
      <c r="O25" s="12">
        <v>7.04</v>
      </c>
      <c r="P25" s="12">
        <v>1.1399999999999999</v>
      </c>
      <c r="Q25" s="12">
        <v>10</v>
      </c>
    </row>
    <row r="26" spans="1:17">
      <c r="A26" s="17"/>
      <c r="B26" s="12" t="s">
        <v>26</v>
      </c>
      <c r="C26" s="12">
        <v>175225</v>
      </c>
      <c r="D26" s="12">
        <v>20151229</v>
      </c>
      <c r="E26" s="12" t="s">
        <v>547</v>
      </c>
      <c r="F26" s="12" t="s">
        <v>495</v>
      </c>
      <c r="G26" s="12">
        <v>64</v>
      </c>
      <c r="H26" s="12">
        <v>170</v>
      </c>
      <c r="I26" s="12">
        <v>54</v>
      </c>
      <c r="J26" s="12">
        <v>5.9</v>
      </c>
      <c r="K26" s="12">
        <v>17</v>
      </c>
      <c r="L26" s="12">
        <v>23</v>
      </c>
      <c r="M26" s="12">
        <v>27.6</v>
      </c>
      <c r="N26" s="12">
        <v>56</v>
      </c>
      <c r="O26" s="12">
        <v>2.13</v>
      </c>
      <c r="P26" s="12">
        <v>1.1599999999999999</v>
      </c>
      <c r="Q26" s="12">
        <v>13</v>
      </c>
    </row>
    <row r="27" spans="1:17">
      <c r="A27" s="17"/>
      <c r="B27" s="12" t="s">
        <v>27</v>
      </c>
      <c r="C27" s="12">
        <v>175552</v>
      </c>
      <c r="D27" s="12">
        <v>20151230</v>
      </c>
      <c r="E27" s="12" t="s">
        <v>548</v>
      </c>
      <c r="F27" s="12" t="s">
        <v>495</v>
      </c>
      <c r="G27" s="12">
        <v>54</v>
      </c>
      <c r="H27" s="12">
        <v>163</v>
      </c>
      <c r="I27" s="12">
        <v>76</v>
      </c>
      <c r="J27" s="12">
        <v>10.9</v>
      </c>
      <c r="K27" s="12">
        <v>35</v>
      </c>
      <c r="L27" s="12">
        <v>28</v>
      </c>
      <c r="M27" s="12">
        <v>35</v>
      </c>
      <c r="N27" s="12">
        <v>70</v>
      </c>
      <c r="O27" s="12">
        <v>3.6</v>
      </c>
      <c r="P27" s="12">
        <v>0.99</v>
      </c>
      <c r="Q27" s="12">
        <v>12.9</v>
      </c>
    </row>
    <row r="28" spans="1:17">
      <c r="A28" s="17"/>
      <c r="B28" s="12" t="s">
        <v>28</v>
      </c>
      <c r="C28" s="12">
        <v>175793</v>
      </c>
      <c r="D28" s="12">
        <v>20160107</v>
      </c>
      <c r="E28" s="12" t="s">
        <v>549</v>
      </c>
      <c r="F28" s="12" t="s">
        <v>512</v>
      </c>
      <c r="G28" s="12">
        <v>67</v>
      </c>
      <c r="H28" s="12">
        <v>163</v>
      </c>
      <c r="I28" s="12">
        <v>65</v>
      </c>
      <c r="J28" s="12">
        <v>16.8</v>
      </c>
      <c r="K28" s="12" t="s">
        <v>513</v>
      </c>
      <c r="L28" s="12" t="s">
        <v>513</v>
      </c>
      <c r="M28" s="12">
        <v>44.6</v>
      </c>
      <c r="N28" s="12">
        <v>74</v>
      </c>
      <c r="O28" s="12">
        <v>5.71</v>
      </c>
      <c r="P28" s="12">
        <v>1.01</v>
      </c>
      <c r="Q28" s="12">
        <v>10.8</v>
      </c>
    </row>
    <row r="29" spans="1:17">
      <c r="A29" s="11"/>
      <c r="B29" s="11"/>
      <c r="D29" s="11"/>
      <c r="E29" s="11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1" spans="1:17">
      <c r="C31" s="13"/>
    </row>
    <row r="32" spans="1:17">
      <c r="C32" s="13"/>
    </row>
    <row r="33" spans="3:3">
      <c r="C33" s="13"/>
    </row>
    <row r="34" spans="3:3">
      <c r="C34" s="13"/>
    </row>
    <row r="35" spans="3:3">
      <c r="C35" s="13"/>
    </row>
    <row r="36" spans="3:3">
      <c r="C36" s="13"/>
    </row>
    <row r="37" spans="3:3">
      <c r="C37" s="13"/>
    </row>
    <row r="38" spans="3:3">
      <c r="C38" s="13"/>
    </row>
    <row r="39" spans="3:3">
      <c r="C39" s="13"/>
    </row>
    <row r="40" spans="3:3">
      <c r="C40" s="13"/>
    </row>
    <row r="41" spans="3:3">
      <c r="C41" s="13"/>
    </row>
    <row r="42" spans="3:3">
      <c r="C42" s="13"/>
    </row>
    <row r="43" spans="3:3">
      <c r="C43" s="13"/>
    </row>
    <row r="44" spans="3:3">
      <c r="C44" s="13"/>
    </row>
    <row r="45" spans="3:3" ht="409.6">
      <c r="C45" s="13"/>
    </row>
    <row r="46" spans="3:3" ht="409.6">
      <c r="C46" s="13"/>
    </row>
    <row r="47" spans="3:3">
      <c r="C47" s="13"/>
    </row>
    <row r="48" spans="3:3">
      <c r="C48" s="13"/>
    </row>
    <row r="49" spans="3:3">
      <c r="C49" s="13"/>
    </row>
    <row r="50" spans="3:3">
      <c r="C50" s="13"/>
    </row>
  </sheetData>
  <mergeCells count="2">
    <mergeCell ref="A2:A17"/>
    <mergeCell ref="A18:A2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A10" zoomScale="85" zoomScaleNormal="85" workbookViewId="0">
      <selection activeCell="L32" sqref="L32"/>
    </sheetView>
  </sheetViews>
  <sheetFormatPr defaultColWidth="9" defaultRowHeight="20.5"/>
  <cols>
    <col min="1" max="1" width="22" style="6" bestFit="1" customWidth="1"/>
    <col min="2" max="2" width="7.26953125" style="4" bestFit="1" customWidth="1"/>
    <col min="3" max="3" width="10" style="4" bestFit="1" customWidth="1"/>
    <col min="4" max="4" width="17.7265625" style="4" bestFit="1" customWidth="1"/>
    <col min="5" max="6" width="6.7265625" style="2" bestFit="1" customWidth="1"/>
    <col min="7" max="8" width="5.36328125" style="2" bestFit="1" customWidth="1"/>
    <col min="9" max="9" width="6.7265625" style="2" bestFit="1" customWidth="1"/>
    <col min="10" max="10" width="5.36328125" style="2" bestFit="1" customWidth="1"/>
    <col min="11" max="29" width="6.7265625" style="2" bestFit="1" customWidth="1"/>
    <col min="30" max="16384" width="9" style="2"/>
  </cols>
  <sheetData>
    <row r="1" spans="1:29" s="4" customFormat="1" ht="21">
      <c r="A1" s="4" t="s">
        <v>53</v>
      </c>
      <c r="B1" s="18" t="s">
        <v>47</v>
      </c>
      <c r="C1" s="18" t="s">
        <v>48</v>
      </c>
      <c r="D1" s="4" t="s">
        <v>56</v>
      </c>
      <c r="E1" s="4">
        <v>0</v>
      </c>
      <c r="F1" s="4">
        <v>15</v>
      </c>
      <c r="G1" s="4">
        <v>30</v>
      </c>
      <c r="H1" s="4">
        <v>45</v>
      </c>
      <c r="I1" s="4">
        <v>60</v>
      </c>
      <c r="J1" s="4">
        <v>75</v>
      </c>
      <c r="K1" s="4">
        <v>90</v>
      </c>
      <c r="L1" s="4">
        <v>105</v>
      </c>
      <c r="M1" s="4">
        <v>120</v>
      </c>
      <c r="N1" s="4">
        <v>135</v>
      </c>
      <c r="O1" s="4">
        <v>150</v>
      </c>
      <c r="P1" s="4">
        <v>165</v>
      </c>
      <c r="Q1" s="4">
        <v>180</v>
      </c>
      <c r="R1" s="4">
        <v>195</v>
      </c>
      <c r="S1" s="4">
        <v>210</v>
      </c>
      <c r="T1" s="4">
        <v>225</v>
      </c>
      <c r="U1" s="4">
        <v>240</v>
      </c>
      <c r="V1" s="4">
        <v>255</v>
      </c>
      <c r="W1" s="4">
        <v>270</v>
      </c>
      <c r="X1" s="4">
        <v>285</v>
      </c>
      <c r="Y1" s="4">
        <v>300</v>
      </c>
      <c r="Z1" s="4">
        <v>315</v>
      </c>
      <c r="AA1" s="4">
        <v>330</v>
      </c>
      <c r="AB1" s="4">
        <v>345</v>
      </c>
      <c r="AC1" s="4">
        <v>360</v>
      </c>
    </row>
    <row r="2" spans="1:29" s="4" customFormat="1" ht="20">
      <c r="A2" s="7" t="s">
        <v>50</v>
      </c>
      <c r="B2" s="18"/>
      <c r="C2" s="18"/>
      <c r="D2" s="4" t="s">
        <v>55</v>
      </c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</row>
    <row r="3" spans="1:29">
      <c r="A3" s="19" t="s">
        <v>45</v>
      </c>
      <c r="B3" s="4" t="s">
        <v>3</v>
      </c>
      <c r="C3" s="12" t="s">
        <v>523</v>
      </c>
      <c r="D3" s="1" t="s">
        <v>43</v>
      </c>
      <c r="E3" s="3">
        <v>104.33333333333333</v>
      </c>
      <c r="F3" s="3">
        <v>100</v>
      </c>
      <c r="G3" s="3">
        <v>77</v>
      </c>
      <c r="H3" s="3">
        <v>71.666666666666671</v>
      </c>
      <c r="I3" s="3">
        <v>75.333333333333329</v>
      </c>
      <c r="J3" s="3">
        <v>63.666666666666664</v>
      </c>
      <c r="K3" s="3">
        <v>84</v>
      </c>
      <c r="L3" s="3">
        <v>98.666666666666671</v>
      </c>
      <c r="M3" s="3">
        <v>79.666666666666671</v>
      </c>
      <c r="N3" s="3">
        <v>74.333333333333329</v>
      </c>
      <c r="O3" s="3">
        <v>99</v>
      </c>
      <c r="P3" s="3">
        <v>84</v>
      </c>
      <c r="Q3" s="3">
        <v>89</v>
      </c>
      <c r="R3" s="3">
        <v>85.333333333333329</v>
      </c>
      <c r="S3" s="3">
        <v>107.66666666666667</v>
      </c>
      <c r="T3" s="3">
        <v>106</v>
      </c>
      <c r="U3" s="3">
        <v>95</v>
      </c>
      <c r="V3" s="3">
        <v>100.33333333333333</v>
      </c>
      <c r="W3" s="3">
        <v>91.333333333333329</v>
      </c>
      <c r="X3" s="2">
        <v>100.66666666666667</v>
      </c>
      <c r="Y3" s="2">
        <v>98.333333333333329</v>
      </c>
      <c r="Z3" s="2">
        <v>94.666666666666671</v>
      </c>
      <c r="AA3" s="2">
        <v>102</v>
      </c>
    </row>
    <row r="4" spans="1:29">
      <c r="A4" s="19"/>
      <c r="B4" s="4" t="s">
        <v>4</v>
      </c>
      <c r="C4" s="12" t="s">
        <v>524</v>
      </c>
      <c r="D4" s="1" t="s">
        <v>43</v>
      </c>
      <c r="E4" s="3">
        <v>96.333333333333329</v>
      </c>
      <c r="F4" s="3">
        <v>86.666666666666671</v>
      </c>
      <c r="G4" s="3">
        <v>74</v>
      </c>
      <c r="H4" s="3">
        <v>82</v>
      </c>
      <c r="I4" s="3">
        <v>99.333333333333329</v>
      </c>
      <c r="J4" s="3">
        <v>98.666666666666671</v>
      </c>
      <c r="K4" s="3">
        <v>89</v>
      </c>
      <c r="L4" s="3">
        <v>94.333333333333329</v>
      </c>
      <c r="M4" s="3">
        <v>101</v>
      </c>
      <c r="N4" s="3">
        <v>101.66666666666667</v>
      </c>
      <c r="O4" s="3">
        <v>95</v>
      </c>
      <c r="P4" s="3">
        <v>98.666666666666671</v>
      </c>
      <c r="Q4" s="3"/>
      <c r="R4" s="3"/>
      <c r="S4" s="3"/>
      <c r="T4" s="3"/>
      <c r="U4" s="3"/>
      <c r="V4" s="3"/>
      <c r="W4" s="3"/>
    </row>
    <row r="5" spans="1:29">
      <c r="A5" s="19"/>
      <c r="B5" s="4" t="s">
        <v>5</v>
      </c>
      <c r="C5" s="12" t="s">
        <v>525</v>
      </c>
      <c r="D5" s="1" t="s">
        <v>43</v>
      </c>
      <c r="E5" s="3">
        <v>80.666666666666671</v>
      </c>
      <c r="F5" s="3">
        <v>83.333333333333329</v>
      </c>
      <c r="G5" s="3">
        <v>79.333333333333329</v>
      </c>
      <c r="H5" s="3">
        <v>84</v>
      </c>
      <c r="I5" s="3">
        <v>94</v>
      </c>
      <c r="J5" s="3">
        <v>99.333333333333329</v>
      </c>
      <c r="K5" s="3">
        <v>99.333333333333329</v>
      </c>
      <c r="L5" s="3">
        <v>92.666666666666671</v>
      </c>
      <c r="M5" s="3">
        <v>95</v>
      </c>
      <c r="N5" s="3">
        <v>90.666666666666671</v>
      </c>
      <c r="O5" s="3">
        <v>91</v>
      </c>
      <c r="P5" s="3">
        <v>83.666666666666671</v>
      </c>
      <c r="Q5" s="3">
        <v>78.666666666666671</v>
      </c>
      <c r="R5" s="3">
        <v>77.666666666666671</v>
      </c>
      <c r="S5" s="3">
        <v>84.666666666666671</v>
      </c>
      <c r="T5" s="3">
        <v>90</v>
      </c>
      <c r="U5" s="3"/>
      <c r="V5" s="3"/>
      <c r="W5" s="3"/>
    </row>
    <row r="6" spans="1:29">
      <c r="A6" s="19"/>
      <c r="B6" s="4" t="s">
        <v>6</v>
      </c>
      <c r="C6" s="12" t="s">
        <v>526</v>
      </c>
      <c r="D6" s="1" t="s">
        <v>43</v>
      </c>
      <c r="E6" s="3">
        <v>100</v>
      </c>
      <c r="F6" s="3">
        <v>68.666666666666671</v>
      </c>
      <c r="G6" s="3">
        <v>74.666666666666671</v>
      </c>
      <c r="H6" s="3">
        <v>81.333333333333329</v>
      </c>
      <c r="I6" s="3">
        <v>80</v>
      </c>
      <c r="J6" s="3">
        <v>87</v>
      </c>
      <c r="K6" s="3">
        <v>98.666666666666671</v>
      </c>
      <c r="L6" s="3">
        <v>110</v>
      </c>
      <c r="M6" s="3">
        <v>93.666666666666671</v>
      </c>
      <c r="N6" s="3">
        <v>92.333333333333329</v>
      </c>
      <c r="O6" s="3">
        <v>97</v>
      </c>
      <c r="P6" s="3">
        <v>80.333333333333329</v>
      </c>
      <c r="Q6" s="3">
        <v>83</v>
      </c>
      <c r="R6" s="3">
        <v>81</v>
      </c>
      <c r="S6" s="3">
        <v>84</v>
      </c>
      <c r="T6" s="3">
        <v>79.666666666666671</v>
      </c>
      <c r="U6" s="3">
        <v>79.333333333333329</v>
      </c>
      <c r="V6" s="3">
        <v>96.666666666666671</v>
      </c>
      <c r="W6" s="3">
        <v>85.666666666666671</v>
      </c>
      <c r="X6" s="2">
        <v>86.666666666666671</v>
      </c>
      <c r="Y6" s="2">
        <v>82</v>
      </c>
      <c r="Z6" s="2">
        <v>90</v>
      </c>
      <c r="AA6" s="2">
        <v>115</v>
      </c>
      <c r="AB6" s="2">
        <v>105</v>
      </c>
    </row>
    <row r="7" spans="1:29">
      <c r="A7" s="19"/>
      <c r="B7" s="4" t="s">
        <v>7</v>
      </c>
      <c r="C7" s="12" t="s">
        <v>527</v>
      </c>
      <c r="D7" s="1" t="s">
        <v>43</v>
      </c>
      <c r="E7" s="3">
        <v>100</v>
      </c>
      <c r="F7" s="3">
        <v>77.333333333333329</v>
      </c>
      <c r="G7" s="3">
        <v>67.333333333333329</v>
      </c>
      <c r="H7" s="3">
        <v>86.666666666666671</v>
      </c>
      <c r="I7" s="3">
        <v>81.666666666666671</v>
      </c>
      <c r="J7" s="3">
        <v>95.333333333333329</v>
      </c>
      <c r="K7" s="3">
        <v>95.666666666666671</v>
      </c>
      <c r="L7" s="3">
        <v>79.333333333333329</v>
      </c>
      <c r="M7" s="3">
        <v>83.666666666666671</v>
      </c>
      <c r="N7" s="3">
        <v>100.33333333333333</v>
      </c>
      <c r="O7" s="3">
        <v>96.666666666666671</v>
      </c>
      <c r="P7" s="3">
        <v>104</v>
      </c>
      <c r="Q7" s="3">
        <v>101.33333333333333</v>
      </c>
      <c r="R7" s="3">
        <v>98</v>
      </c>
      <c r="S7" s="3">
        <v>82</v>
      </c>
      <c r="T7" s="3">
        <v>78</v>
      </c>
      <c r="U7" s="3">
        <v>83.333333333333329</v>
      </c>
      <c r="V7" s="3">
        <v>71.333333333333329</v>
      </c>
      <c r="W7" s="3">
        <v>84.333333333333329</v>
      </c>
      <c r="X7" s="2">
        <v>84.666666666666671</v>
      </c>
      <c r="Y7" s="2">
        <v>68.666666666666671</v>
      </c>
      <c r="Z7" s="2">
        <v>73.333333333333329</v>
      </c>
    </row>
    <row r="8" spans="1:29">
      <c r="A8" s="19"/>
      <c r="B8" s="4" t="s">
        <v>8</v>
      </c>
      <c r="C8" s="12" t="s">
        <v>528</v>
      </c>
      <c r="D8" s="1" t="s">
        <v>43</v>
      </c>
      <c r="E8" s="3">
        <v>103.33333333333333</v>
      </c>
      <c r="F8" s="3">
        <v>100.33333333333333</v>
      </c>
      <c r="G8" s="3">
        <v>75</v>
      </c>
      <c r="H8" s="3">
        <v>73.333333333333329</v>
      </c>
      <c r="I8" s="3">
        <v>78.333333333333329</v>
      </c>
      <c r="J8" s="3">
        <v>79.666666666666671</v>
      </c>
      <c r="K8" s="3">
        <v>94.333333333333329</v>
      </c>
      <c r="L8" s="3">
        <v>84.333333333333329</v>
      </c>
      <c r="M8" s="3">
        <v>81.666666666666671</v>
      </c>
      <c r="N8" s="3">
        <v>86</v>
      </c>
      <c r="O8" s="3">
        <v>82</v>
      </c>
      <c r="P8" s="3"/>
      <c r="Q8" s="3"/>
      <c r="R8" s="3"/>
      <c r="S8" s="3"/>
      <c r="T8" s="3"/>
      <c r="U8" s="3"/>
      <c r="V8" s="3"/>
      <c r="W8" s="3"/>
    </row>
    <row r="9" spans="1:29">
      <c r="A9" s="19"/>
      <c r="B9" s="4" t="s">
        <v>9</v>
      </c>
      <c r="C9" s="12" t="s">
        <v>529</v>
      </c>
      <c r="D9" s="1" t="s">
        <v>43</v>
      </c>
      <c r="E9" s="3">
        <v>73.666666666666671</v>
      </c>
      <c r="F9" s="3">
        <v>73</v>
      </c>
      <c r="G9" s="3">
        <v>73.666666666666671</v>
      </c>
      <c r="H9" s="3">
        <v>74.666666666666671</v>
      </c>
      <c r="I9" s="3">
        <v>79</v>
      </c>
      <c r="J9" s="3">
        <v>75.333333333333329</v>
      </c>
      <c r="K9" s="3">
        <v>90.666666666666671</v>
      </c>
      <c r="L9" s="3">
        <v>92.333333333333329</v>
      </c>
      <c r="M9" s="3">
        <v>90.666666666666671</v>
      </c>
      <c r="N9" s="3">
        <v>95.333333333333329</v>
      </c>
      <c r="O9" s="3">
        <v>97</v>
      </c>
      <c r="P9" s="3">
        <v>97</v>
      </c>
      <c r="Q9" s="3"/>
      <c r="R9" s="3"/>
      <c r="S9" s="3"/>
      <c r="T9" s="3"/>
      <c r="U9" s="3"/>
      <c r="V9" s="3"/>
      <c r="W9" s="3"/>
    </row>
    <row r="10" spans="1:29">
      <c r="A10" s="19"/>
      <c r="B10" s="4" t="s">
        <v>10</v>
      </c>
      <c r="C10" s="12" t="s">
        <v>530</v>
      </c>
      <c r="D10" s="1" t="s">
        <v>43</v>
      </c>
      <c r="E10" s="3">
        <v>91.666666666666671</v>
      </c>
      <c r="F10" s="3">
        <v>82.666666666666671</v>
      </c>
      <c r="G10" s="3">
        <v>81</v>
      </c>
      <c r="H10" s="3">
        <v>84.333333333333329</v>
      </c>
      <c r="I10" s="3">
        <v>90</v>
      </c>
      <c r="J10" s="3">
        <v>95.333333333333329</v>
      </c>
      <c r="K10" s="3">
        <v>93.666666666666671</v>
      </c>
      <c r="L10" s="3">
        <v>92</v>
      </c>
      <c r="M10" s="3">
        <v>85</v>
      </c>
      <c r="N10" s="3">
        <v>94.666666666666671</v>
      </c>
      <c r="O10" s="3">
        <v>90</v>
      </c>
      <c r="P10" s="3">
        <v>83.333333333333329</v>
      </c>
      <c r="Q10" s="3">
        <v>85</v>
      </c>
      <c r="R10" s="3">
        <v>75.333333333333329</v>
      </c>
      <c r="S10" s="3">
        <v>77.333333333333329</v>
      </c>
      <c r="T10" s="3">
        <v>78</v>
      </c>
      <c r="U10" s="3">
        <v>80</v>
      </c>
      <c r="V10" s="3">
        <v>83.666666666666671</v>
      </c>
      <c r="W10" s="3"/>
    </row>
    <row r="11" spans="1:29">
      <c r="A11" s="19"/>
      <c r="B11" s="4" t="s">
        <v>11</v>
      </c>
      <c r="C11" s="12" t="s">
        <v>531</v>
      </c>
      <c r="D11" s="1" t="s">
        <v>43</v>
      </c>
      <c r="E11" s="3">
        <v>93.333333333333329</v>
      </c>
      <c r="F11" s="3">
        <v>75</v>
      </c>
      <c r="G11" s="3">
        <v>70.666666666666671</v>
      </c>
      <c r="H11" s="3">
        <v>79</v>
      </c>
      <c r="I11" s="3">
        <v>86.666666666666671</v>
      </c>
      <c r="J11" s="3">
        <v>96.666666666666671</v>
      </c>
      <c r="K11" s="3">
        <v>96.333333333333329</v>
      </c>
      <c r="L11" s="3">
        <v>80.666666666666671</v>
      </c>
      <c r="M11" s="3">
        <v>88</v>
      </c>
      <c r="N11" s="3">
        <v>83.333333333333329</v>
      </c>
      <c r="O11" s="3">
        <v>102.66666666666667</v>
      </c>
      <c r="P11" s="3">
        <v>87.666666666666671</v>
      </c>
      <c r="Q11" s="3">
        <v>86.333333333333329</v>
      </c>
      <c r="R11" s="3">
        <v>73.333333333333329</v>
      </c>
      <c r="S11" s="3">
        <v>87</v>
      </c>
      <c r="T11" s="3">
        <v>81.666666666666671</v>
      </c>
      <c r="U11" s="3">
        <v>88</v>
      </c>
      <c r="V11" s="3">
        <v>86.666666666666671</v>
      </c>
      <c r="W11" s="3"/>
    </row>
    <row r="12" spans="1:29">
      <c r="A12" s="19"/>
      <c r="B12" s="4" t="s">
        <v>12</v>
      </c>
      <c r="C12" s="12" t="s">
        <v>532</v>
      </c>
      <c r="D12" s="1" t="s">
        <v>43</v>
      </c>
      <c r="E12" s="3">
        <v>76.333333333333329</v>
      </c>
      <c r="F12" s="3">
        <v>68.666666666666671</v>
      </c>
      <c r="G12" s="3">
        <v>62.666666666666664</v>
      </c>
      <c r="H12" s="3">
        <v>73.333333333333329</v>
      </c>
      <c r="I12" s="3">
        <v>80</v>
      </c>
      <c r="J12" s="3">
        <v>86.333333333333329</v>
      </c>
      <c r="K12" s="3">
        <v>71.333333333333329</v>
      </c>
      <c r="L12" s="3">
        <v>70</v>
      </c>
      <c r="M12" s="3">
        <v>65.666666666666671</v>
      </c>
      <c r="N12" s="3">
        <v>60</v>
      </c>
      <c r="O12" s="3">
        <v>82.666666666666671</v>
      </c>
      <c r="P12" s="3">
        <v>71.666666666666671</v>
      </c>
      <c r="Q12" s="3">
        <v>86.333333333333329</v>
      </c>
      <c r="R12" s="3">
        <v>77.333333333333329</v>
      </c>
      <c r="S12" s="3">
        <v>87</v>
      </c>
      <c r="T12" s="3">
        <v>100</v>
      </c>
      <c r="U12" s="3"/>
      <c r="V12" s="3"/>
      <c r="W12" s="3"/>
    </row>
    <row r="13" spans="1:29">
      <c r="A13" s="19"/>
      <c r="B13" s="4" t="s">
        <v>13</v>
      </c>
      <c r="C13" s="10" t="s">
        <v>533</v>
      </c>
      <c r="D13" s="1" t="s">
        <v>43</v>
      </c>
      <c r="E13" s="3">
        <v>80</v>
      </c>
      <c r="F13" s="3">
        <v>85.333333333333329</v>
      </c>
      <c r="G13" s="3">
        <v>81.666666666666671</v>
      </c>
      <c r="H13" s="3">
        <v>79.666666666666671</v>
      </c>
      <c r="I13" s="3">
        <v>86</v>
      </c>
      <c r="J13" s="3">
        <v>93.666666666666671</v>
      </c>
      <c r="K13" s="3">
        <v>88.333333333333329</v>
      </c>
      <c r="L13" s="3">
        <v>103.33333333333333</v>
      </c>
      <c r="M13" s="3">
        <v>80</v>
      </c>
      <c r="N13" s="3">
        <v>73.333333333333329</v>
      </c>
      <c r="O13" s="3">
        <v>76</v>
      </c>
      <c r="P13" s="3">
        <v>78</v>
      </c>
      <c r="Q13" s="3">
        <v>76.666666666666671</v>
      </c>
      <c r="R13" s="3">
        <v>75.333333333333329</v>
      </c>
      <c r="S13" s="3">
        <v>86.666666666666671</v>
      </c>
      <c r="T13" s="3">
        <v>95</v>
      </c>
      <c r="U13" s="3">
        <v>95.666666666666671</v>
      </c>
      <c r="V13" s="3">
        <v>105</v>
      </c>
      <c r="W13" s="3"/>
    </row>
    <row r="14" spans="1:29">
      <c r="A14" s="19"/>
      <c r="B14" s="4" t="s">
        <v>14</v>
      </c>
      <c r="C14" s="12" t="s">
        <v>534</v>
      </c>
      <c r="D14" s="1" t="s">
        <v>43</v>
      </c>
      <c r="E14" s="3">
        <v>82</v>
      </c>
      <c r="F14" s="3">
        <v>71.666666666666671</v>
      </c>
      <c r="G14" s="3">
        <v>72</v>
      </c>
      <c r="H14" s="3">
        <v>72.666666666666671</v>
      </c>
      <c r="I14" s="3">
        <v>64</v>
      </c>
      <c r="J14" s="3">
        <v>63.666666666666664</v>
      </c>
      <c r="K14" s="3">
        <v>67.666666666666671</v>
      </c>
      <c r="L14" s="3">
        <v>61</v>
      </c>
      <c r="M14" s="3">
        <v>83.333333333333329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9">
      <c r="A15" s="19"/>
      <c r="B15" s="4" t="s">
        <v>15</v>
      </c>
      <c r="C15" s="12" t="s">
        <v>535</v>
      </c>
      <c r="D15" s="1" t="s">
        <v>43</v>
      </c>
      <c r="E15" s="3">
        <v>84.333333333333329</v>
      </c>
      <c r="F15" s="3">
        <v>79</v>
      </c>
      <c r="G15" s="3">
        <v>99.333333333333329</v>
      </c>
      <c r="H15" s="3">
        <v>71.666666666666671</v>
      </c>
      <c r="I15" s="3">
        <v>94.666666666666671</v>
      </c>
      <c r="J15" s="3">
        <v>65.333333333333329</v>
      </c>
      <c r="K15" s="3">
        <v>78</v>
      </c>
      <c r="L15" s="3">
        <v>76.666666666666671</v>
      </c>
      <c r="M15" s="3">
        <v>87.666666666666671</v>
      </c>
      <c r="N15" s="3">
        <v>82</v>
      </c>
      <c r="O15" s="3">
        <v>82</v>
      </c>
      <c r="P15" s="3">
        <v>83</v>
      </c>
      <c r="Q15" s="3">
        <v>77.333333333333329</v>
      </c>
      <c r="R15" s="3">
        <v>81.333333333333329</v>
      </c>
      <c r="S15" s="3">
        <v>86.666666666666671</v>
      </c>
      <c r="T15" s="3">
        <v>74</v>
      </c>
      <c r="U15" s="3">
        <v>67.333333333333329</v>
      </c>
      <c r="V15" s="3">
        <v>67.333333333333329</v>
      </c>
      <c r="W15" s="3">
        <v>73.666666666666671</v>
      </c>
      <c r="X15" s="2">
        <v>85.333333333333329</v>
      </c>
      <c r="Y15" s="2">
        <v>93.333333333333329</v>
      </c>
      <c r="Z15" s="2">
        <v>83.333333333333329</v>
      </c>
      <c r="AA15" s="2">
        <v>88.333333333333329</v>
      </c>
    </row>
    <row r="16" spans="1:29">
      <c r="A16" s="19"/>
      <c r="B16" s="4" t="s">
        <v>16</v>
      </c>
      <c r="C16" s="12" t="s">
        <v>536</v>
      </c>
      <c r="D16" s="1" t="s">
        <v>43</v>
      </c>
      <c r="E16" s="3">
        <v>78.666666666666671</v>
      </c>
      <c r="F16" s="3">
        <v>86</v>
      </c>
      <c r="G16" s="3">
        <v>81.666666666666671</v>
      </c>
      <c r="H16" s="3">
        <v>75.333333333333329</v>
      </c>
      <c r="I16" s="3">
        <v>73.333333333333329</v>
      </c>
      <c r="J16" s="3">
        <v>82</v>
      </c>
      <c r="K16" s="3">
        <v>95.666666666666671</v>
      </c>
      <c r="L16" s="3">
        <v>85.333333333333329</v>
      </c>
      <c r="M16" s="3">
        <v>87.666666666666671</v>
      </c>
      <c r="N16" s="3">
        <v>91.666666666666671</v>
      </c>
      <c r="O16" s="3">
        <v>82.666666666666671</v>
      </c>
      <c r="P16" s="3">
        <v>88.666666666666671</v>
      </c>
      <c r="Q16" s="3">
        <v>73.333333333333329</v>
      </c>
      <c r="R16" s="3">
        <v>79.333333333333329</v>
      </c>
      <c r="S16" s="3">
        <v>80</v>
      </c>
      <c r="T16" s="3">
        <v>71.333333333333329</v>
      </c>
      <c r="U16" s="3">
        <v>72.333333333333329</v>
      </c>
      <c r="V16" s="3">
        <v>84.333333333333329</v>
      </c>
      <c r="W16" s="3">
        <v>81.666666666666671</v>
      </c>
      <c r="X16" s="2">
        <v>99.333333333333329</v>
      </c>
    </row>
    <row r="17" spans="1:29">
      <c r="A17" s="19"/>
      <c r="B17" s="4" t="s">
        <v>17</v>
      </c>
      <c r="C17" s="10" t="s">
        <v>537</v>
      </c>
      <c r="D17" s="1" t="s">
        <v>43</v>
      </c>
      <c r="E17" s="3">
        <v>96</v>
      </c>
      <c r="F17" s="3">
        <v>91.333333333333329</v>
      </c>
      <c r="G17" s="3">
        <v>82</v>
      </c>
      <c r="H17" s="3">
        <v>94</v>
      </c>
      <c r="I17" s="3">
        <v>93.666666666666671</v>
      </c>
      <c r="J17" s="3">
        <v>92.666666666666671</v>
      </c>
      <c r="K17" s="3">
        <v>92.333333333333329</v>
      </c>
      <c r="L17" s="3">
        <v>91</v>
      </c>
      <c r="M17" s="3">
        <v>100</v>
      </c>
      <c r="N17" s="3">
        <v>84.666666666666671</v>
      </c>
      <c r="O17" s="3">
        <v>92</v>
      </c>
      <c r="P17" s="3">
        <v>89.333333333333329</v>
      </c>
      <c r="Q17" s="3">
        <v>85.333333333333329</v>
      </c>
      <c r="R17" s="3">
        <v>77</v>
      </c>
      <c r="S17" s="3">
        <v>83</v>
      </c>
      <c r="T17" s="3">
        <v>94</v>
      </c>
      <c r="U17" s="3">
        <v>91.333333333333329</v>
      </c>
      <c r="V17" s="3">
        <v>89.333333333333329</v>
      </c>
      <c r="W17" s="3"/>
    </row>
    <row r="18" spans="1:29">
      <c r="A18" s="19"/>
      <c r="B18" s="4" t="s">
        <v>18</v>
      </c>
      <c r="C18" s="12" t="s">
        <v>538</v>
      </c>
      <c r="D18" s="1" t="s">
        <v>43</v>
      </c>
      <c r="E18" s="3">
        <v>102</v>
      </c>
      <c r="F18" s="3">
        <v>68</v>
      </c>
      <c r="G18" s="3">
        <v>68</v>
      </c>
      <c r="H18" s="3">
        <v>68</v>
      </c>
      <c r="I18" s="3">
        <v>67.333333333333329</v>
      </c>
      <c r="J18" s="3">
        <v>67.333333333333329</v>
      </c>
      <c r="K18" s="3">
        <v>76.666666666666671</v>
      </c>
      <c r="L18" s="3">
        <v>67.333333333333329</v>
      </c>
      <c r="M18" s="3">
        <v>65.333333333333329</v>
      </c>
      <c r="N18" s="3">
        <v>65</v>
      </c>
      <c r="O18" s="3">
        <v>70.666666666666671</v>
      </c>
      <c r="P18" s="3">
        <v>68.333333333333329</v>
      </c>
      <c r="Q18" s="3">
        <v>70.666666666666671</v>
      </c>
      <c r="R18" s="3">
        <v>71.333333333333329</v>
      </c>
      <c r="S18" s="3">
        <v>71</v>
      </c>
      <c r="T18" s="3">
        <v>100.33333333333333</v>
      </c>
      <c r="U18" s="3">
        <v>100</v>
      </c>
      <c r="V18" s="3">
        <v>78</v>
      </c>
      <c r="W18" s="3">
        <v>67.666666666666671</v>
      </c>
      <c r="X18" s="2">
        <v>80.666666666666671</v>
      </c>
      <c r="Y18" s="2">
        <v>66.333333333333329</v>
      </c>
      <c r="Z18" s="2">
        <v>62.666666666666664</v>
      </c>
      <c r="AA18" s="2">
        <v>92.333333333333329</v>
      </c>
      <c r="AB18" s="2">
        <v>90</v>
      </c>
      <c r="AC18" s="2">
        <v>91</v>
      </c>
    </row>
    <row r="19" spans="1:29">
      <c r="A19" s="20" t="s">
        <v>46</v>
      </c>
      <c r="B19" s="4" t="s">
        <v>29</v>
      </c>
      <c r="C19" s="12" t="s">
        <v>539</v>
      </c>
      <c r="D19" s="1" t="s">
        <v>43</v>
      </c>
      <c r="E19" s="3">
        <v>96.333333333333329</v>
      </c>
      <c r="F19" s="3">
        <v>75.333333333333329</v>
      </c>
      <c r="G19" s="3">
        <v>67.666666666666671</v>
      </c>
      <c r="H19" s="3">
        <v>68.666666666666671</v>
      </c>
      <c r="I19" s="3">
        <v>75.333333333333329</v>
      </c>
      <c r="J19" s="3">
        <v>77</v>
      </c>
      <c r="K19" s="3">
        <v>87.333333333333329</v>
      </c>
      <c r="L19" s="3">
        <v>76</v>
      </c>
      <c r="M19" s="3">
        <v>98.666666666666671</v>
      </c>
      <c r="N19" s="3">
        <v>77.666666666666671</v>
      </c>
      <c r="O19" s="3">
        <v>66.666666666666671</v>
      </c>
      <c r="P19" s="3">
        <v>67.666666666666671</v>
      </c>
      <c r="Q19" s="3">
        <v>81.333333333333329</v>
      </c>
      <c r="R19" s="3">
        <v>90</v>
      </c>
      <c r="S19" s="3">
        <v>64.666666666666671</v>
      </c>
      <c r="T19" s="3">
        <v>73.666666666666671</v>
      </c>
      <c r="U19" s="3">
        <v>72</v>
      </c>
      <c r="V19" s="3">
        <v>75.333333333333329</v>
      </c>
      <c r="W19" s="3">
        <v>80.666666666666671</v>
      </c>
    </row>
    <row r="20" spans="1:29">
      <c r="A20" s="20"/>
      <c r="B20" s="4" t="s">
        <v>19</v>
      </c>
      <c r="C20" s="12" t="s">
        <v>540</v>
      </c>
      <c r="D20" s="1" t="s">
        <v>43</v>
      </c>
      <c r="E20" s="3">
        <v>103.33333333333333</v>
      </c>
      <c r="F20" s="3">
        <v>78.333333333333329</v>
      </c>
      <c r="G20" s="3">
        <v>72.666666666666671</v>
      </c>
      <c r="H20" s="3">
        <v>82.666666666666671</v>
      </c>
      <c r="I20" s="3">
        <v>77</v>
      </c>
      <c r="J20" s="3">
        <v>96</v>
      </c>
      <c r="K20" s="3">
        <v>101.66666666666667</v>
      </c>
      <c r="L20" s="3">
        <v>103</v>
      </c>
      <c r="M20" s="3">
        <v>98</v>
      </c>
      <c r="N20" s="3">
        <v>91.666666666666671</v>
      </c>
      <c r="O20" s="3">
        <v>89.333333333333329</v>
      </c>
      <c r="P20" s="3">
        <v>110.66666666666667</v>
      </c>
      <c r="Q20" s="3"/>
      <c r="R20" s="3"/>
      <c r="S20" s="3"/>
      <c r="T20" s="3"/>
      <c r="U20" s="3"/>
      <c r="V20" s="3"/>
      <c r="W20" s="3"/>
    </row>
    <row r="21" spans="1:29">
      <c r="A21" s="20"/>
      <c r="B21" s="4" t="s">
        <v>20</v>
      </c>
      <c r="C21" s="10" t="s">
        <v>541</v>
      </c>
      <c r="D21" s="1" t="s">
        <v>43</v>
      </c>
      <c r="E21" s="3">
        <v>98</v>
      </c>
      <c r="F21" s="3">
        <v>103.33333333333333</v>
      </c>
      <c r="G21" s="3">
        <v>75</v>
      </c>
      <c r="H21" s="3">
        <v>82.666666666666671</v>
      </c>
      <c r="I21" s="3">
        <v>82</v>
      </c>
      <c r="J21" s="3">
        <v>79.333333333333329</v>
      </c>
      <c r="K21" s="3">
        <v>85.666666666666671</v>
      </c>
      <c r="L21" s="3">
        <v>98</v>
      </c>
      <c r="M21" s="3">
        <v>101</v>
      </c>
      <c r="N21" s="3">
        <v>73.333333333333329</v>
      </c>
      <c r="O21" s="3">
        <v>86.666666666666671</v>
      </c>
      <c r="P21" s="3"/>
      <c r="Q21" s="3"/>
      <c r="R21" s="3"/>
      <c r="S21" s="3"/>
      <c r="T21" s="3"/>
      <c r="U21" s="3"/>
      <c r="V21" s="3"/>
      <c r="W21" s="3"/>
    </row>
    <row r="22" spans="1:29">
      <c r="A22" s="20"/>
      <c r="B22" s="4" t="s">
        <v>21</v>
      </c>
      <c r="C22" s="12" t="s">
        <v>542</v>
      </c>
      <c r="D22" s="1" t="s">
        <v>43</v>
      </c>
      <c r="E22" s="3">
        <v>86</v>
      </c>
      <c r="F22" s="3">
        <v>75.333333333333329</v>
      </c>
      <c r="G22" s="3">
        <v>81.333333333333329</v>
      </c>
      <c r="H22" s="3">
        <v>77</v>
      </c>
      <c r="I22" s="3">
        <v>93.666666666666671</v>
      </c>
      <c r="J22" s="3">
        <v>95.333333333333329</v>
      </c>
      <c r="K22" s="3">
        <v>91.333333333333329</v>
      </c>
      <c r="L22" s="3">
        <v>96</v>
      </c>
      <c r="M22" s="3">
        <v>94.333333333333329</v>
      </c>
      <c r="N22" s="3">
        <v>90</v>
      </c>
      <c r="O22" s="3">
        <v>81.333333333333329</v>
      </c>
      <c r="P22" s="3">
        <v>82.333333333333329</v>
      </c>
      <c r="Q22" s="3">
        <v>84.333333333333329</v>
      </c>
      <c r="R22" s="3">
        <v>84.333333333333329</v>
      </c>
      <c r="S22" s="3">
        <v>84</v>
      </c>
      <c r="T22" s="3">
        <v>84</v>
      </c>
      <c r="U22" s="3">
        <v>90</v>
      </c>
      <c r="V22" s="3">
        <v>87.333333333333329</v>
      </c>
      <c r="W22" s="3"/>
    </row>
    <row r="23" spans="1:29">
      <c r="A23" s="20"/>
      <c r="B23" s="4" t="s">
        <v>22</v>
      </c>
      <c r="C23" s="12" t="s">
        <v>543</v>
      </c>
      <c r="D23" s="1" t="s">
        <v>43</v>
      </c>
      <c r="E23" s="3">
        <v>82.666666666666671</v>
      </c>
      <c r="F23" s="3">
        <v>77.333333333333329</v>
      </c>
      <c r="G23" s="3">
        <v>78.333333333333329</v>
      </c>
      <c r="H23" s="3">
        <v>66.666666666666671</v>
      </c>
      <c r="I23" s="3">
        <v>93.333333333333329</v>
      </c>
      <c r="J23" s="3">
        <v>90.666666666666671</v>
      </c>
      <c r="K23" s="3">
        <v>86.333333333333329</v>
      </c>
      <c r="L23" s="3">
        <v>89.666666666666671</v>
      </c>
      <c r="M23" s="3">
        <v>79.333333333333329</v>
      </c>
      <c r="N23" s="3">
        <v>66.666666666666671</v>
      </c>
      <c r="O23" s="3">
        <v>68.333333333333329</v>
      </c>
      <c r="P23" s="3">
        <v>62.666666666666664</v>
      </c>
      <c r="Q23" s="3">
        <v>61.333333333333336</v>
      </c>
      <c r="R23" s="3">
        <v>108.33333333333333</v>
      </c>
      <c r="S23" s="3">
        <v>68</v>
      </c>
      <c r="T23" s="3">
        <v>78</v>
      </c>
      <c r="U23" s="3">
        <v>77.333333333333329</v>
      </c>
      <c r="V23" s="3">
        <v>78.333333333333329</v>
      </c>
      <c r="W23" s="3">
        <v>69.666666666666671</v>
      </c>
      <c r="X23" s="2">
        <v>70.333333333333329</v>
      </c>
      <c r="Y23" s="2">
        <v>88.666666666666671</v>
      </c>
      <c r="Z23" s="2">
        <v>99.333333333333329</v>
      </c>
      <c r="AA23" s="2">
        <v>85.333333333333329</v>
      </c>
      <c r="AB23" s="2">
        <v>89.333333333333329</v>
      </c>
      <c r="AC23" s="2">
        <v>100.33333333333333</v>
      </c>
    </row>
    <row r="24" spans="1:29">
      <c r="A24" s="20"/>
      <c r="B24" s="4" t="s">
        <v>23</v>
      </c>
      <c r="C24" s="12" t="s">
        <v>544</v>
      </c>
      <c r="D24" s="1" t="s">
        <v>43</v>
      </c>
      <c r="E24" s="3">
        <v>90.333333333333329</v>
      </c>
      <c r="F24" s="3">
        <v>75.666666666666671</v>
      </c>
      <c r="G24" s="3">
        <v>56.666666666666664</v>
      </c>
      <c r="H24" s="3">
        <v>80.666666666666671</v>
      </c>
      <c r="I24" s="3">
        <v>74.333333333333329</v>
      </c>
      <c r="J24" s="3">
        <v>64.666666666666671</v>
      </c>
      <c r="K24" s="3">
        <v>61.666666666666664</v>
      </c>
      <c r="L24" s="3">
        <v>68.333333333333329</v>
      </c>
      <c r="M24" s="3">
        <v>66.666666666666671</v>
      </c>
      <c r="N24" s="3">
        <v>68</v>
      </c>
      <c r="O24" s="3">
        <v>72</v>
      </c>
      <c r="P24" s="3"/>
      <c r="Q24" s="3"/>
      <c r="R24" s="3"/>
      <c r="S24" s="3"/>
      <c r="T24" s="3"/>
      <c r="U24" s="3"/>
      <c r="V24" s="3"/>
      <c r="W24" s="3"/>
    </row>
    <row r="25" spans="1:29">
      <c r="A25" s="20"/>
      <c r="B25" s="4" t="s">
        <v>24</v>
      </c>
      <c r="C25" s="12" t="s">
        <v>545</v>
      </c>
      <c r="D25" s="1" t="s">
        <v>43</v>
      </c>
      <c r="E25" s="3">
        <v>109.33333333333333</v>
      </c>
      <c r="F25" s="3">
        <v>93.333333333333329</v>
      </c>
      <c r="G25" s="3">
        <v>86.333333333333329</v>
      </c>
      <c r="H25" s="3">
        <v>88.666666666666671</v>
      </c>
      <c r="I25" s="3">
        <v>87.333333333333329</v>
      </c>
      <c r="J25" s="3">
        <v>85.333333333333329</v>
      </c>
      <c r="K25" s="3">
        <v>77.333333333333329</v>
      </c>
      <c r="L25" s="3">
        <v>85.666666666666671</v>
      </c>
      <c r="M25" s="3">
        <v>92</v>
      </c>
      <c r="N25" s="3">
        <v>92</v>
      </c>
      <c r="O25" s="3">
        <v>88.666666666666671</v>
      </c>
      <c r="P25" s="3">
        <v>100</v>
      </c>
      <c r="Q25" s="3"/>
      <c r="R25" s="3"/>
      <c r="S25" s="3"/>
      <c r="T25" s="3"/>
      <c r="U25" s="3"/>
      <c r="V25" s="3"/>
      <c r="W25" s="3"/>
    </row>
    <row r="26" spans="1:29">
      <c r="A26" s="20"/>
      <c r="B26" s="4" t="s">
        <v>25</v>
      </c>
      <c r="C26" s="12" t="s">
        <v>546</v>
      </c>
      <c r="D26" s="1" t="s">
        <v>43</v>
      </c>
      <c r="E26" s="3">
        <v>77.666666666666671</v>
      </c>
      <c r="F26" s="3">
        <v>72.666666666666671</v>
      </c>
      <c r="G26" s="3">
        <v>84</v>
      </c>
      <c r="H26" s="3">
        <v>86</v>
      </c>
      <c r="I26" s="3">
        <v>86</v>
      </c>
      <c r="J26" s="3">
        <v>86</v>
      </c>
      <c r="K26" s="3">
        <v>89.333333333333329</v>
      </c>
      <c r="L26" s="3">
        <v>87</v>
      </c>
      <c r="M26" s="3">
        <v>68.666666666666671</v>
      </c>
      <c r="N26" s="3">
        <v>81.333333333333329</v>
      </c>
      <c r="O26" s="3">
        <v>86.666666666666671</v>
      </c>
      <c r="P26" s="3">
        <v>64.666666666666671</v>
      </c>
      <c r="Q26" s="3">
        <v>83.666666666666671</v>
      </c>
      <c r="R26" s="3">
        <v>90.666666666666671</v>
      </c>
      <c r="S26" s="3">
        <v>72</v>
      </c>
      <c r="T26" s="3">
        <v>77.333333333333329</v>
      </c>
      <c r="U26" s="3">
        <v>76.666666666666671</v>
      </c>
      <c r="V26" s="3">
        <v>71.333333333333329</v>
      </c>
      <c r="W26" s="3">
        <v>76.333333333333329</v>
      </c>
      <c r="X26" s="2">
        <v>78</v>
      </c>
      <c r="Y26" s="2">
        <v>72</v>
      </c>
    </row>
    <row r="27" spans="1:29">
      <c r="A27" s="20"/>
      <c r="B27" s="4" t="s">
        <v>26</v>
      </c>
      <c r="C27" s="12" t="s">
        <v>547</v>
      </c>
      <c r="D27" s="1" t="s">
        <v>43</v>
      </c>
      <c r="E27" s="3">
        <v>96.666666666666671</v>
      </c>
      <c r="F27" s="3">
        <v>80.666666666666671</v>
      </c>
      <c r="G27" s="3">
        <v>83.333333333333329</v>
      </c>
      <c r="H27" s="3">
        <v>87.333333333333329</v>
      </c>
      <c r="I27" s="3">
        <v>101</v>
      </c>
      <c r="J27" s="3">
        <v>94</v>
      </c>
      <c r="K27" s="3">
        <v>92</v>
      </c>
      <c r="L27" s="3">
        <v>106.33333333333333</v>
      </c>
      <c r="M27" s="3">
        <v>94.666666666666671</v>
      </c>
      <c r="N27" s="3">
        <v>93.666666666666671</v>
      </c>
      <c r="O27" s="3"/>
      <c r="P27" s="3"/>
      <c r="Q27" s="3"/>
      <c r="R27" s="3"/>
      <c r="S27" s="3"/>
      <c r="T27" s="3"/>
      <c r="U27" s="3"/>
      <c r="V27" s="3"/>
      <c r="W27" s="3"/>
    </row>
    <row r="28" spans="1:29">
      <c r="A28" s="20"/>
      <c r="B28" s="4" t="s">
        <v>27</v>
      </c>
      <c r="C28" s="12" t="s">
        <v>548</v>
      </c>
      <c r="D28" s="1" t="s">
        <v>43</v>
      </c>
      <c r="E28" s="3">
        <v>92.666666666666671</v>
      </c>
      <c r="F28" s="3">
        <v>99</v>
      </c>
      <c r="G28" s="3">
        <v>73.333333333333329</v>
      </c>
      <c r="H28" s="3">
        <v>90</v>
      </c>
      <c r="I28" s="3">
        <v>65.333333333333329</v>
      </c>
      <c r="J28" s="3">
        <v>71.666666666666671</v>
      </c>
      <c r="K28" s="3">
        <v>82.333333333333329</v>
      </c>
      <c r="L28" s="3">
        <v>75</v>
      </c>
      <c r="M28" s="3">
        <v>70.333333333333329</v>
      </c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9">
      <c r="A29" s="20"/>
      <c r="B29" s="4" t="s">
        <v>28</v>
      </c>
      <c r="C29" s="12" t="s">
        <v>549</v>
      </c>
      <c r="D29" s="1" t="s">
        <v>43</v>
      </c>
      <c r="E29" s="3">
        <v>82</v>
      </c>
      <c r="F29" s="3">
        <v>80</v>
      </c>
      <c r="G29" s="3">
        <v>58.333333333333336</v>
      </c>
      <c r="H29" s="3">
        <v>85</v>
      </c>
      <c r="I29" s="3">
        <v>76.666666666666671</v>
      </c>
      <c r="J29" s="3">
        <v>93.333333333333329</v>
      </c>
      <c r="K29" s="3">
        <v>90.333333333333329</v>
      </c>
      <c r="L29" s="3">
        <v>97.333333333333329</v>
      </c>
      <c r="M29" s="3">
        <v>85.333333333333329</v>
      </c>
      <c r="N29" s="3">
        <v>89.333333333333329</v>
      </c>
      <c r="O29" s="3">
        <v>69.333333333333329</v>
      </c>
      <c r="P29" s="3">
        <v>70.333333333333329</v>
      </c>
      <c r="Q29" s="3">
        <v>85.666666666666671</v>
      </c>
      <c r="R29" s="3">
        <v>84.333333333333329</v>
      </c>
      <c r="S29" s="3">
        <v>79.666666666666671</v>
      </c>
      <c r="T29" s="3">
        <v>75.666666666666671</v>
      </c>
      <c r="U29" s="3">
        <v>89</v>
      </c>
      <c r="V29" s="3">
        <v>90</v>
      </c>
      <c r="W29" s="3">
        <v>92</v>
      </c>
    </row>
    <row r="30" spans="1:29">
      <c r="A30" s="1"/>
    </row>
    <row r="31" spans="1:29">
      <c r="A31" s="1"/>
    </row>
  </sheetData>
  <mergeCells count="4">
    <mergeCell ref="C1:C2"/>
    <mergeCell ref="A3:A18"/>
    <mergeCell ref="A19:A29"/>
    <mergeCell ref="B1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5"/>
  <sheetViews>
    <sheetView topLeftCell="A16" zoomScale="85" zoomScaleNormal="85" workbookViewId="0">
      <selection activeCell="D28" sqref="D28"/>
    </sheetView>
  </sheetViews>
  <sheetFormatPr defaultColWidth="9" defaultRowHeight="20"/>
  <cols>
    <col min="1" max="1" width="21.453125" style="7" bestFit="1" customWidth="1"/>
    <col min="2" max="2" width="18.08984375" style="7" customWidth="1"/>
    <col min="3" max="3" width="18.08984375" style="7" bestFit="1" customWidth="1"/>
    <col min="4" max="5" width="16.08984375" style="7" bestFit="1" customWidth="1"/>
    <col min="6" max="6" width="19.90625" style="7" bestFit="1" customWidth="1"/>
    <col min="7" max="8" width="16.08984375" style="7" bestFit="1" customWidth="1"/>
    <col min="9" max="9" width="19.90625" style="7" bestFit="1" customWidth="1"/>
    <col min="10" max="11" width="16.08984375" style="7" bestFit="1" customWidth="1"/>
    <col min="12" max="12" width="18.08984375" style="7" bestFit="1" customWidth="1"/>
    <col min="13" max="14" width="16.08984375" style="7" bestFit="1" customWidth="1"/>
    <col min="15" max="15" width="18.08984375" style="7" bestFit="1" customWidth="1"/>
    <col min="16" max="17" width="16.08984375" style="7" bestFit="1" customWidth="1"/>
    <col min="18" max="18" width="18.08984375" style="7" bestFit="1" customWidth="1"/>
    <col min="19" max="20" width="16.08984375" style="7" bestFit="1" customWidth="1"/>
    <col min="21" max="21" width="18.08984375" style="7" bestFit="1" customWidth="1"/>
    <col min="22" max="23" width="16.08984375" style="7" bestFit="1" customWidth="1"/>
    <col min="24" max="24" width="18.08984375" style="7" bestFit="1" customWidth="1"/>
    <col min="25" max="26" width="16.08984375" style="7" bestFit="1" customWidth="1"/>
    <col min="27" max="27" width="18.08984375" style="7" bestFit="1" customWidth="1"/>
    <col min="28" max="29" width="16.08984375" style="7" bestFit="1" customWidth="1"/>
    <col min="30" max="30" width="18.08984375" style="7" bestFit="1" customWidth="1"/>
    <col min="31" max="32" width="16.08984375" style="7" bestFit="1" customWidth="1"/>
    <col min="33" max="33" width="18.08984375" style="7" bestFit="1" customWidth="1"/>
    <col min="34" max="35" width="16.08984375" style="7" bestFit="1" customWidth="1"/>
    <col min="36" max="36" width="18.08984375" style="7" bestFit="1" customWidth="1"/>
    <col min="37" max="38" width="16.08984375" style="7" bestFit="1" customWidth="1"/>
    <col min="39" max="39" width="18.08984375" style="7" bestFit="1" customWidth="1"/>
    <col min="40" max="41" width="16.08984375" style="7" bestFit="1" customWidth="1"/>
    <col min="42" max="42" width="18.08984375" style="7" bestFit="1" customWidth="1"/>
    <col min="43" max="44" width="16.08984375" style="7" bestFit="1" customWidth="1"/>
    <col min="45" max="45" width="18.08984375" style="7" bestFit="1" customWidth="1"/>
    <col min="46" max="47" width="16.08984375" style="7" bestFit="1" customWidth="1"/>
    <col min="48" max="48" width="18.08984375" style="7" bestFit="1" customWidth="1"/>
    <col min="49" max="50" width="16.08984375" style="7" bestFit="1" customWidth="1"/>
    <col min="51" max="51" width="18.08984375" style="7" bestFit="1" customWidth="1"/>
    <col min="52" max="52" width="18.08984375" style="7" customWidth="1"/>
    <col min="53" max="54" width="16.08984375" style="7" bestFit="1" customWidth="1"/>
    <col min="55" max="55" width="18.08984375" style="7" bestFit="1" customWidth="1"/>
    <col min="56" max="57" width="16.08984375" style="7" bestFit="1" customWidth="1"/>
    <col min="58" max="58" width="18.08984375" style="7" bestFit="1" customWidth="1"/>
    <col min="59" max="60" width="16.08984375" style="7" bestFit="1" customWidth="1"/>
    <col min="61" max="61" width="18.08984375" style="7" bestFit="1" customWidth="1"/>
    <col min="62" max="63" width="16.08984375" style="7" bestFit="1" customWidth="1"/>
    <col min="64" max="64" width="18.08984375" style="7" bestFit="1" customWidth="1"/>
    <col min="65" max="66" width="16.08984375" style="7" bestFit="1" customWidth="1"/>
    <col min="67" max="67" width="18.08984375" style="7" bestFit="1" customWidth="1"/>
    <col min="68" max="69" width="16.08984375" style="7" bestFit="1" customWidth="1"/>
    <col min="70" max="70" width="18.08984375" style="7" bestFit="1" customWidth="1"/>
    <col min="71" max="72" width="16.08984375" style="7" bestFit="1" customWidth="1"/>
    <col min="73" max="73" width="18.08984375" style="7" bestFit="1" customWidth="1"/>
    <col min="74" max="75" width="16.08984375" style="7" bestFit="1" customWidth="1"/>
    <col min="76" max="76" width="18.08984375" style="7" bestFit="1" customWidth="1"/>
    <col min="77" max="78" width="16.08984375" style="7" bestFit="1" customWidth="1"/>
    <col min="79" max="79" width="18.08984375" style="7" bestFit="1" customWidth="1"/>
    <col min="80" max="81" width="16.08984375" style="7" bestFit="1" customWidth="1"/>
    <col min="82" max="82" width="18.08984375" style="7" bestFit="1" customWidth="1"/>
    <col min="83" max="84" width="16.08984375" style="7" bestFit="1" customWidth="1"/>
    <col min="85" max="85" width="18.08984375" style="7" bestFit="1" customWidth="1"/>
    <col min="86" max="16384" width="9" style="7"/>
  </cols>
  <sheetData>
    <row r="1" spans="1:85" ht="20.25" customHeight="1">
      <c r="A1" s="21" t="s">
        <v>57</v>
      </c>
      <c r="B1" s="21" t="s">
        <v>479</v>
      </c>
      <c r="C1" s="21"/>
      <c r="D1" s="21" t="s">
        <v>486</v>
      </c>
      <c r="E1" s="21"/>
      <c r="F1" s="21"/>
      <c r="G1" s="21" t="s">
        <v>486</v>
      </c>
      <c r="H1" s="21"/>
      <c r="I1" s="21"/>
      <c r="J1" s="21" t="s">
        <v>486</v>
      </c>
      <c r="K1" s="21"/>
      <c r="L1" s="21"/>
      <c r="M1" s="21" t="s">
        <v>486</v>
      </c>
      <c r="N1" s="21"/>
      <c r="O1" s="21"/>
      <c r="P1" s="21" t="s">
        <v>486</v>
      </c>
      <c r="Q1" s="21"/>
      <c r="R1" s="21"/>
      <c r="S1" s="21" t="s">
        <v>486</v>
      </c>
      <c r="T1" s="21"/>
      <c r="U1" s="21"/>
      <c r="V1" s="21" t="s">
        <v>486</v>
      </c>
      <c r="W1" s="21"/>
      <c r="X1" s="21"/>
      <c r="Y1" s="21" t="s">
        <v>486</v>
      </c>
      <c r="Z1" s="21"/>
      <c r="AA1" s="21"/>
      <c r="AB1" s="21" t="s">
        <v>486</v>
      </c>
      <c r="AC1" s="21"/>
      <c r="AD1" s="21"/>
      <c r="AE1" s="21" t="s">
        <v>486</v>
      </c>
      <c r="AF1" s="21"/>
      <c r="AG1" s="21"/>
      <c r="AH1" s="21" t="s">
        <v>486</v>
      </c>
      <c r="AI1" s="21"/>
      <c r="AJ1" s="21"/>
      <c r="AK1" s="21" t="s">
        <v>486</v>
      </c>
      <c r="AL1" s="21"/>
      <c r="AM1" s="21"/>
      <c r="AN1" s="21" t="s">
        <v>486</v>
      </c>
      <c r="AO1" s="21"/>
      <c r="AP1" s="21"/>
      <c r="AQ1" s="21" t="s">
        <v>486</v>
      </c>
      <c r="AR1" s="21"/>
      <c r="AS1" s="21"/>
      <c r="AT1" s="21" t="s">
        <v>486</v>
      </c>
      <c r="AU1" s="21"/>
      <c r="AV1" s="21"/>
      <c r="AW1" s="21" t="s">
        <v>486</v>
      </c>
      <c r="AX1" s="21"/>
      <c r="AY1" s="21"/>
      <c r="AZ1" s="21"/>
      <c r="BA1" s="21" t="s">
        <v>488</v>
      </c>
      <c r="BB1" s="21"/>
      <c r="BC1" s="21"/>
      <c r="BD1" s="21" t="s">
        <v>488</v>
      </c>
      <c r="BE1" s="21"/>
      <c r="BF1" s="21"/>
      <c r="BG1" s="21" t="s">
        <v>488</v>
      </c>
      <c r="BH1" s="21"/>
      <c r="BI1" s="21"/>
      <c r="BJ1" s="21" t="s">
        <v>488</v>
      </c>
      <c r="BK1" s="21"/>
      <c r="BL1" s="21"/>
      <c r="BM1" s="21" t="s">
        <v>488</v>
      </c>
      <c r="BN1" s="21"/>
      <c r="BO1" s="21"/>
      <c r="BP1" s="21" t="s">
        <v>488</v>
      </c>
      <c r="BQ1" s="21"/>
      <c r="BR1" s="21"/>
      <c r="BS1" s="21" t="s">
        <v>488</v>
      </c>
      <c r="BT1" s="21"/>
      <c r="BU1" s="21"/>
      <c r="BV1" s="21" t="s">
        <v>488</v>
      </c>
      <c r="BW1" s="21"/>
      <c r="BX1" s="21"/>
      <c r="BY1" s="21" t="s">
        <v>488</v>
      </c>
      <c r="BZ1" s="21"/>
      <c r="CA1" s="21"/>
      <c r="CB1" s="21" t="s">
        <v>488</v>
      </c>
      <c r="CC1" s="21"/>
      <c r="CD1" s="21"/>
      <c r="CE1" s="21" t="s">
        <v>488</v>
      </c>
      <c r="CF1" s="21"/>
      <c r="CG1" s="21"/>
    </row>
    <row r="2" spans="1:85">
      <c r="A2" s="21"/>
      <c r="B2" s="21"/>
      <c r="C2" s="21"/>
      <c r="D2" s="21">
        <v>1</v>
      </c>
      <c r="E2" s="21"/>
      <c r="F2" s="21"/>
      <c r="G2" s="21">
        <v>2</v>
      </c>
      <c r="H2" s="21"/>
      <c r="I2" s="21"/>
      <c r="J2" s="21">
        <v>3</v>
      </c>
      <c r="K2" s="21"/>
      <c r="L2" s="21"/>
      <c r="M2" s="21">
        <v>4</v>
      </c>
      <c r="N2" s="21"/>
      <c r="O2" s="21"/>
      <c r="P2" s="21">
        <v>5</v>
      </c>
      <c r="Q2" s="21"/>
      <c r="R2" s="21"/>
      <c r="S2" s="21">
        <v>6</v>
      </c>
      <c r="T2" s="21"/>
      <c r="U2" s="21"/>
      <c r="V2" s="21">
        <v>7</v>
      </c>
      <c r="W2" s="21"/>
      <c r="X2" s="21"/>
      <c r="Y2" s="21">
        <v>8</v>
      </c>
      <c r="Z2" s="21"/>
      <c r="AA2" s="21"/>
      <c r="AB2" s="21">
        <v>9</v>
      </c>
      <c r="AC2" s="21"/>
      <c r="AD2" s="21"/>
      <c r="AE2" s="21">
        <v>10</v>
      </c>
      <c r="AF2" s="21"/>
      <c r="AG2" s="21"/>
      <c r="AH2" s="21">
        <v>11</v>
      </c>
      <c r="AI2" s="21"/>
      <c r="AJ2" s="21"/>
      <c r="AK2" s="21">
        <v>12</v>
      </c>
      <c r="AL2" s="21"/>
      <c r="AM2" s="21"/>
      <c r="AN2" s="21">
        <v>13</v>
      </c>
      <c r="AO2" s="21"/>
      <c r="AP2" s="21"/>
      <c r="AQ2" s="21">
        <v>14</v>
      </c>
      <c r="AR2" s="21"/>
      <c r="AS2" s="21"/>
      <c r="AT2" s="21">
        <v>15</v>
      </c>
      <c r="AU2" s="21"/>
      <c r="AV2" s="21"/>
      <c r="AW2" s="21">
        <v>16</v>
      </c>
      <c r="AX2" s="21"/>
      <c r="AY2" s="21"/>
      <c r="AZ2" s="21"/>
      <c r="BA2" s="21">
        <v>1</v>
      </c>
      <c r="BB2" s="21"/>
      <c r="BC2" s="21"/>
      <c r="BD2" s="21">
        <v>2</v>
      </c>
      <c r="BE2" s="21"/>
      <c r="BF2" s="21"/>
      <c r="BG2" s="21">
        <v>3</v>
      </c>
      <c r="BH2" s="21"/>
      <c r="BI2" s="21"/>
      <c r="BJ2" s="21">
        <v>4</v>
      </c>
      <c r="BK2" s="21"/>
      <c r="BL2" s="21"/>
      <c r="BM2" s="21">
        <v>5</v>
      </c>
      <c r="BN2" s="21"/>
      <c r="BO2" s="21"/>
      <c r="BP2" s="21">
        <v>6</v>
      </c>
      <c r="BQ2" s="21"/>
      <c r="BR2" s="21"/>
      <c r="BS2" s="21">
        <v>7</v>
      </c>
      <c r="BT2" s="21"/>
      <c r="BU2" s="21"/>
      <c r="BV2" s="21">
        <v>8</v>
      </c>
      <c r="BW2" s="21"/>
      <c r="BX2" s="21"/>
      <c r="BY2" s="21">
        <v>9</v>
      </c>
      <c r="BZ2" s="21"/>
      <c r="CA2" s="21"/>
      <c r="CB2" s="21">
        <v>10</v>
      </c>
      <c r="CC2" s="21"/>
      <c r="CD2" s="21"/>
      <c r="CE2" s="21">
        <v>11</v>
      </c>
      <c r="CF2" s="21"/>
      <c r="CG2" s="21"/>
    </row>
    <row r="3" spans="1:85">
      <c r="A3" s="21"/>
      <c r="B3" s="21"/>
      <c r="C3" s="21"/>
      <c r="D3" s="21" t="s">
        <v>58</v>
      </c>
      <c r="E3" s="21"/>
      <c r="F3" s="21"/>
      <c r="G3" s="21" t="s">
        <v>59</v>
      </c>
      <c r="H3" s="21"/>
      <c r="I3" s="21"/>
      <c r="J3" s="21" t="s">
        <v>60</v>
      </c>
      <c r="K3" s="21"/>
      <c r="L3" s="21"/>
      <c r="M3" s="21" t="s">
        <v>61</v>
      </c>
      <c r="N3" s="21"/>
      <c r="O3" s="21"/>
      <c r="P3" s="21" t="s">
        <v>62</v>
      </c>
      <c r="Q3" s="21"/>
      <c r="R3" s="21"/>
      <c r="S3" s="21" t="s">
        <v>63</v>
      </c>
      <c r="T3" s="21"/>
      <c r="U3" s="21"/>
      <c r="V3" s="21" t="s">
        <v>64</v>
      </c>
      <c r="W3" s="21"/>
      <c r="X3" s="21"/>
      <c r="Y3" s="21" t="s">
        <v>65</v>
      </c>
      <c r="Z3" s="21"/>
      <c r="AA3" s="21"/>
      <c r="AB3" s="21" t="s">
        <v>66</v>
      </c>
      <c r="AC3" s="21"/>
      <c r="AD3" s="21"/>
      <c r="AE3" s="21" t="s">
        <v>67</v>
      </c>
      <c r="AF3" s="21"/>
      <c r="AG3" s="21"/>
      <c r="AH3" s="21" t="s">
        <v>68</v>
      </c>
      <c r="AI3" s="21"/>
      <c r="AJ3" s="21"/>
      <c r="AK3" s="21" t="s">
        <v>69</v>
      </c>
      <c r="AL3" s="21"/>
      <c r="AM3" s="21"/>
      <c r="AN3" s="21" t="s">
        <v>70</v>
      </c>
      <c r="AO3" s="21"/>
      <c r="AP3" s="21"/>
      <c r="AQ3" s="21" t="s">
        <v>71</v>
      </c>
      <c r="AR3" s="21"/>
      <c r="AS3" s="21"/>
      <c r="AT3" s="21" t="s">
        <v>72</v>
      </c>
      <c r="AU3" s="21"/>
      <c r="AV3" s="21"/>
      <c r="AW3" s="21" t="s">
        <v>18</v>
      </c>
      <c r="AX3" s="21"/>
      <c r="AY3" s="21" t="s">
        <v>28</v>
      </c>
      <c r="AZ3" s="21"/>
      <c r="BA3" s="21" t="s">
        <v>73</v>
      </c>
      <c r="BB3" s="21"/>
      <c r="BC3" s="21"/>
      <c r="BD3" s="21" t="s">
        <v>74</v>
      </c>
      <c r="BE3" s="21"/>
      <c r="BF3" s="21"/>
      <c r="BG3" s="21" t="s">
        <v>75</v>
      </c>
      <c r="BH3" s="21"/>
      <c r="BI3" s="21"/>
      <c r="BJ3" s="21" t="s">
        <v>76</v>
      </c>
      <c r="BK3" s="21"/>
      <c r="BL3" s="21"/>
      <c r="BM3" s="21" t="s">
        <v>77</v>
      </c>
      <c r="BN3" s="21"/>
      <c r="BO3" s="21"/>
      <c r="BP3" s="21" t="s">
        <v>78</v>
      </c>
      <c r="BQ3" s="21"/>
      <c r="BR3" s="21"/>
      <c r="BS3" s="21" t="s">
        <v>79</v>
      </c>
      <c r="BT3" s="21"/>
      <c r="BU3" s="21"/>
      <c r="BV3" s="21" t="s">
        <v>80</v>
      </c>
      <c r="BW3" s="21"/>
      <c r="BX3" s="21"/>
      <c r="BY3" s="21" t="s">
        <v>81</v>
      </c>
      <c r="BZ3" s="21"/>
      <c r="CA3" s="21"/>
      <c r="CB3" s="21" t="s">
        <v>82</v>
      </c>
      <c r="CC3" s="21"/>
      <c r="CD3" s="21"/>
      <c r="CE3" s="21" t="s">
        <v>28</v>
      </c>
      <c r="CF3" s="21"/>
      <c r="CG3" s="21" t="s">
        <v>28</v>
      </c>
    </row>
    <row r="4" spans="1:85" ht="42.5">
      <c r="A4" s="21"/>
      <c r="B4" s="7" t="s">
        <v>480</v>
      </c>
      <c r="C4" s="7" t="s">
        <v>481</v>
      </c>
      <c r="D4" s="7" t="s">
        <v>484</v>
      </c>
      <c r="E4" s="7" t="s">
        <v>482</v>
      </c>
      <c r="F4" s="7" t="s">
        <v>483</v>
      </c>
      <c r="G4" s="7" t="s">
        <v>484</v>
      </c>
      <c r="H4" s="7" t="s">
        <v>482</v>
      </c>
      <c r="I4" s="7" t="s">
        <v>483</v>
      </c>
      <c r="J4" s="7" t="s">
        <v>484</v>
      </c>
      <c r="K4" s="7" t="s">
        <v>482</v>
      </c>
      <c r="L4" s="7" t="s">
        <v>483</v>
      </c>
      <c r="M4" s="7" t="s">
        <v>484</v>
      </c>
      <c r="N4" s="7" t="s">
        <v>482</v>
      </c>
      <c r="O4" s="7" t="s">
        <v>483</v>
      </c>
      <c r="P4" s="7" t="s">
        <v>484</v>
      </c>
      <c r="Q4" s="7" t="s">
        <v>482</v>
      </c>
      <c r="R4" s="7" t="s">
        <v>483</v>
      </c>
      <c r="S4" s="7" t="s">
        <v>484</v>
      </c>
      <c r="T4" s="7" t="s">
        <v>482</v>
      </c>
      <c r="U4" s="7" t="s">
        <v>483</v>
      </c>
      <c r="V4" s="7" t="s">
        <v>484</v>
      </c>
      <c r="W4" s="7" t="s">
        <v>482</v>
      </c>
      <c r="X4" s="7" t="s">
        <v>483</v>
      </c>
      <c r="Y4" s="7" t="s">
        <v>484</v>
      </c>
      <c r="Z4" s="7" t="s">
        <v>482</v>
      </c>
      <c r="AA4" s="7" t="s">
        <v>483</v>
      </c>
      <c r="AB4" s="7" t="s">
        <v>484</v>
      </c>
      <c r="AC4" s="7" t="s">
        <v>482</v>
      </c>
      <c r="AD4" s="7" t="s">
        <v>483</v>
      </c>
      <c r="AE4" s="7" t="s">
        <v>484</v>
      </c>
      <c r="AF4" s="7" t="s">
        <v>482</v>
      </c>
      <c r="AG4" s="7" t="s">
        <v>483</v>
      </c>
      <c r="AH4" s="7" t="s">
        <v>484</v>
      </c>
      <c r="AI4" s="7" t="s">
        <v>482</v>
      </c>
      <c r="AJ4" s="7" t="s">
        <v>483</v>
      </c>
      <c r="AK4" s="7" t="s">
        <v>484</v>
      </c>
      <c r="AL4" s="7" t="s">
        <v>482</v>
      </c>
      <c r="AM4" s="7" t="s">
        <v>483</v>
      </c>
      <c r="AN4" s="7" t="s">
        <v>484</v>
      </c>
      <c r="AO4" s="7" t="s">
        <v>482</v>
      </c>
      <c r="AP4" s="7" t="s">
        <v>483</v>
      </c>
      <c r="AQ4" s="7" t="s">
        <v>484</v>
      </c>
      <c r="AR4" s="7" t="s">
        <v>482</v>
      </c>
      <c r="AS4" s="7" t="s">
        <v>483</v>
      </c>
      <c r="AT4" s="7" t="s">
        <v>484</v>
      </c>
      <c r="AU4" s="7" t="s">
        <v>482</v>
      </c>
      <c r="AV4" s="7" t="s">
        <v>483</v>
      </c>
      <c r="AW4" s="7" t="s">
        <v>484</v>
      </c>
      <c r="AX4" s="7" t="s">
        <v>482</v>
      </c>
      <c r="AY4" s="7" t="s">
        <v>483</v>
      </c>
      <c r="AZ4" s="21"/>
      <c r="BA4" s="7" t="s">
        <v>484</v>
      </c>
      <c r="BB4" s="7" t="s">
        <v>482</v>
      </c>
      <c r="BC4" s="7" t="s">
        <v>483</v>
      </c>
      <c r="BD4" s="7" t="s">
        <v>484</v>
      </c>
      <c r="BE4" s="7" t="s">
        <v>482</v>
      </c>
      <c r="BF4" s="7" t="s">
        <v>483</v>
      </c>
      <c r="BG4" s="7" t="s">
        <v>484</v>
      </c>
      <c r="BH4" s="7" t="s">
        <v>482</v>
      </c>
      <c r="BI4" s="7" t="s">
        <v>483</v>
      </c>
      <c r="BJ4" s="7" t="s">
        <v>484</v>
      </c>
      <c r="BK4" s="7" t="s">
        <v>482</v>
      </c>
      <c r="BL4" s="7" t="s">
        <v>483</v>
      </c>
      <c r="BM4" s="7" t="s">
        <v>484</v>
      </c>
      <c r="BN4" s="7" t="s">
        <v>482</v>
      </c>
      <c r="BO4" s="7" t="s">
        <v>483</v>
      </c>
      <c r="BP4" s="7" t="s">
        <v>484</v>
      </c>
      <c r="BQ4" s="7" t="s">
        <v>482</v>
      </c>
      <c r="BR4" s="7" t="s">
        <v>483</v>
      </c>
      <c r="BS4" s="7" t="s">
        <v>484</v>
      </c>
      <c r="BT4" s="7" t="s">
        <v>482</v>
      </c>
      <c r="BU4" s="7" t="s">
        <v>483</v>
      </c>
      <c r="BV4" s="7" t="s">
        <v>484</v>
      </c>
      <c r="BW4" s="7" t="s">
        <v>482</v>
      </c>
      <c r="BX4" s="7" t="s">
        <v>483</v>
      </c>
      <c r="BY4" s="7" t="s">
        <v>484</v>
      </c>
      <c r="BZ4" s="7" t="s">
        <v>482</v>
      </c>
      <c r="CA4" s="7" t="s">
        <v>483</v>
      </c>
      <c r="CB4" s="7" t="s">
        <v>484</v>
      </c>
      <c r="CC4" s="7" t="s">
        <v>482</v>
      </c>
      <c r="CD4" s="7" t="s">
        <v>483</v>
      </c>
      <c r="CE4" s="7" t="s">
        <v>484</v>
      </c>
      <c r="CF4" s="7" t="s">
        <v>482</v>
      </c>
      <c r="CG4" s="7" t="s">
        <v>483</v>
      </c>
    </row>
    <row r="5" spans="1:85">
      <c r="A5" s="7">
        <v>0</v>
      </c>
      <c r="B5" s="7">
        <v>0</v>
      </c>
      <c r="C5" s="7">
        <f t="shared" ref="C5:C25" si="0">B5*60</f>
        <v>0</v>
      </c>
      <c r="D5" s="7" t="s">
        <v>83</v>
      </c>
      <c r="E5" s="7">
        <v>0</v>
      </c>
      <c r="F5" s="7">
        <v>1.54E-2</v>
      </c>
      <c r="G5" s="7" t="s">
        <v>83</v>
      </c>
      <c r="H5" s="7">
        <v>0</v>
      </c>
      <c r="I5" s="7" t="s">
        <v>30</v>
      </c>
      <c r="J5" s="7" t="s">
        <v>83</v>
      </c>
      <c r="K5" s="7">
        <v>0</v>
      </c>
      <c r="L5" s="8">
        <v>1.7399999999999999E-2</v>
      </c>
      <c r="M5" s="7" t="s">
        <v>83</v>
      </c>
      <c r="N5" s="7">
        <v>0</v>
      </c>
      <c r="O5" s="8">
        <v>1.52E-2</v>
      </c>
      <c r="P5" s="7" t="s">
        <v>83</v>
      </c>
      <c r="Q5" s="7">
        <v>0</v>
      </c>
      <c r="R5" s="8">
        <v>1.23E-2</v>
      </c>
      <c r="S5" s="7" t="s">
        <v>84</v>
      </c>
      <c r="T5" s="7">
        <v>30</v>
      </c>
      <c r="U5" s="8">
        <v>1.1640999999999999</v>
      </c>
      <c r="V5" s="7" t="s">
        <v>85</v>
      </c>
      <c r="W5" s="7">
        <v>34</v>
      </c>
      <c r="X5" s="8">
        <v>2.0960999999999999</v>
      </c>
      <c r="Y5" s="7" t="s">
        <v>86</v>
      </c>
      <c r="Z5" s="7">
        <v>25</v>
      </c>
      <c r="AA5" s="8">
        <v>0.66639999999999999</v>
      </c>
      <c r="AB5" s="7" t="s">
        <v>87</v>
      </c>
      <c r="AC5" s="7">
        <v>23</v>
      </c>
      <c r="AD5" s="8">
        <v>0.1101</v>
      </c>
      <c r="AE5" s="7" t="s">
        <v>88</v>
      </c>
      <c r="AF5" s="7">
        <v>26</v>
      </c>
      <c r="AG5" s="8">
        <v>1.8945000000000001</v>
      </c>
      <c r="AH5" s="7" t="s">
        <v>86</v>
      </c>
      <c r="AI5" s="7">
        <v>25</v>
      </c>
      <c r="AJ5" s="8">
        <v>1.2141</v>
      </c>
      <c r="AK5" s="7" t="s">
        <v>86</v>
      </c>
      <c r="AL5" s="7">
        <v>25</v>
      </c>
      <c r="AM5" s="8">
        <v>0.86950000000000005</v>
      </c>
      <c r="AN5" s="7" t="s">
        <v>88</v>
      </c>
      <c r="AO5" s="7">
        <v>26</v>
      </c>
      <c r="AP5" s="8">
        <v>1.1373</v>
      </c>
      <c r="AQ5" s="7" t="s">
        <v>88</v>
      </c>
      <c r="AR5" s="7">
        <v>26</v>
      </c>
      <c r="AS5" s="8">
        <v>0.77459999999999996</v>
      </c>
      <c r="AT5" s="7" t="s">
        <v>88</v>
      </c>
      <c r="AU5" s="7">
        <v>26</v>
      </c>
      <c r="AV5" s="8">
        <v>1.3034300000000001</v>
      </c>
      <c r="AW5" s="7" t="s">
        <v>86</v>
      </c>
      <c r="AX5" s="7">
        <v>25</v>
      </c>
      <c r="AY5" s="8">
        <v>3.59653</v>
      </c>
      <c r="AZ5" s="21"/>
      <c r="BA5" s="7" t="s">
        <v>83</v>
      </c>
      <c r="BB5" s="7">
        <v>0</v>
      </c>
      <c r="BC5" s="7" t="s">
        <v>30</v>
      </c>
      <c r="BD5" s="7" t="s">
        <v>83</v>
      </c>
      <c r="BE5" s="7">
        <v>0</v>
      </c>
      <c r="BF5" s="8">
        <v>1.6E-2</v>
      </c>
      <c r="BG5" s="7" t="s">
        <v>83</v>
      </c>
      <c r="BH5" s="7">
        <v>0</v>
      </c>
      <c r="BI5" s="8">
        <v>1.15E-2</v>
      </c>
      <c r="BJ5" s="7" t="s">
        <v>89</v>
      </c>
      <c r="BK5" s="7">
        <v>18</v>
      </c>
      <c r="BL5" s="8">
        <v>0.6885</v>
      </c>
      <c r="BM5" s="7" t="s">
        <v>90</v>
      </c>
      <c r="BN5" s="7">
        <v>19</v>
      </c>
      <c r="BO5" s="8">
        <v>0.64449999999999996</v>
      </c>
      <c r="BP5" s="7" t="s">
        <v>91</v>
      </c>
      <c r="BQ5" s="7">
        <v>24</v>
      </c>
      <c r="BR5" s="8">
        <v>0.75880000000000003</v>
      </c>
      <c r="BS5" s="7" t="s">
        <v>86</v>
      </c>
      <c r="BT5" s="7">
        <v>25</v>
      </c>
      <c r="BU5" s="8">
        <v>0.74950000000000006</v>
      </c>
      <c r="BV5" s="7" t="s">
        <v>86</v>
      </c>
      <c r="BW5" s="7">
        <v>25</v>
      </c>
      <c r="BX5" s="8">
        <v>0.90690000000000004</v>
      </c>
      <c r="BY5" s="7" t="s">
        <v>92</v>
      </c>
      <c r="BZ5" s="7">
        <v>17</v>
      </c>
      <c r="CA5" s="8">
        <v>1.3115000000000001</v>
      </c>
      <c r="CB5" s="7" t="s">
        <v>88</v>
      </c>
      <c r="CC5" s="7">
        <v>26</v>
      </c>
      <c r="CD5" s="8">
        <v>0.87327999999999995</v>
      </c>
      <c r="CE5" s="7" t="s">
        <v>93</v>
      </c>
      <c r="CF5" s="7">
        <v>27</v>
      </c>
      <c r="CG5" s="8">
        <v>1.1121799999999999</v>
      </c>
    </row>
    <row r="6" spans="1:85">
      <c r="A6" s="7">
        <v>1</v>
      </c>
      <c r="B6" s="7">
        <v>1</v>
      </c>
      <c r="C6" s="7">
        <f t="shared" si="0"/>
        <v>60</v>
      </c>
      <c r="D6" s="7" t="s">
        <v>94</v>
      </c>
      <c r="E6" s="7">
        <v>68</v>
      </c>
      <c r="F6" s="7">
        <v>4.7873999999999999</v>
      </c>
      <c r="G6" s="7" t="s">
        <v>95</v>
      </c>
      <c r="H6" s="7">
        <v>89</v>
      </c>
      <c r="I6" s="8">
        <v>1.0287999999999999</v>
      </c>
      <c r="J6" s="7" t="s">
        <v>96</v>
      </c>
      <c r="K6" s="7">
        <v>64</v>
      </c>
      <c r="L6" s="8">
        <v>1.0578000000000001</v>
      </c>
      <c r="M6" s="7" t="s">
        <v>97</v>
      </c>
      <c r="N6" s="7">
        <v>67</v>
      </c>
      <c r="O6" s="8">
        <v>0.64480000000000004</v>
      </c>
      <c r="P6" s="7" t="s">
        <v>98</v>
      </c>
      <c r="Q6" s="7">
        <v>62</v>
      </c>
      <c r="R6" s="8">
        <v>1.7621</v>
      </c>
      <c r="S6" s="7" t="s">
        <v>99</v>
      </c>
      <c r="T6" s="7">
        <v>70</v>
      </c>
      <c r="U6" s="8">
        <v>0.97119999999999995</v>
      </c>
      <c r="V6" s="7" t="s">
        <v>100</v>
      </c>
      <c r="W6" s="7">
        <v>79</v>
      </c>
      <c r="X6" s="8">
        <v>1.8545</v>
      </c>
      <c r="Y6" s="7" t="s">
        <v>101</v>
      </c>
      <c r="Z6" s="7">
        <v>58</v>
      </c>
      <c r="AA6" s="8">
        <v>1.9549000000000001</v>
      </c>
      <c r="AB6" s="7" t="s">
        <v>102</v>
      </c>
      <c r="AC6" s="7">
        <v>59</v>
      </c>
      <c r="AD6" s="8">
        <v>1.4961</v>
      </c>
      <c r="AE6" s="7" t="s">
        <v>101</v>
      </c>
      <c r="AF6" s="7">
        <v>58</v>
      </c>
      <c r="AG6" s="8">
        <v>2.0386000000000002</v>
      </c>
      <c r="AH6" s="7" t="s">
        <v>101</v>
      </c>
      <c r="AI6" s="7">
        <v>58</v>
      </c>
      <c r="AJ6" s="8">
        <v>0.32279999999999998</v>
      </c>
      <c r="AK6" s="7" t="s">
        <v>103</v>
      </c>
      <c r="AL6" s="7">
        <v>66</v>
      </c>
      <c r="AM6" s="8">
        <v>0.67379999999999995</v>
      </c>
      <c r="AN6" s="7" t="s">
        <v>104</v>
      </c>
      <c r="AO6" s="7">
        <v>60</v>
      </c>
      <c r="AP6" s="8">
        <v>1.5270999999999999</v>
      </c>
      <c r="AQ6" s="7" t="s">
        <v>105</v>
      </c>
      <c r="AR6" s="7">
        <v>65</v>
      </c>
      <c r="AS6" s="8">
        <v>0.57389999999999997</v>
      </c>
      <c r="AT6" s="7" t="s">
        <v>106</v>
      </c>
      <c r="AU6" s="7">
        <v>61</v>
      </c>
      <c r="AV6" s="8">
        <v>0.58889999999999998</v>
      </c>
      <c r="AW6" s="7" t="s">
        <v>102</v>
      </c>
      <c r="AX6" s="7">
        <v>59</v>
      </c>
      <c r="AY6" s="8">
        <v>3.6002000000000001</v>
      </c>
      <c r="AZ6" s="21"/>
      <c r="BA6" s="7" t="s">
        <v>103</v>
      </c>
      <c r="BB6" s="7">
        <v>66</v>
      </c>
      <c r="BC6" s="8">
        <v>1.1076999999999999</v>
      </c>
      <c r="BD6" s="7" t="s">
        <v>107</v>
      </c>
      <c r="BE6" s="7">
        <v>75</v>
      </c>
      <c r="BF6" s="8">
        <v>1.9893000000000001</v>
      </c>
      <c r="BG6" s="7" t="s">
        <v>98</v>
      </c>
      <c r="BH6" s="7">
        <v>62</v>
      </c>
      <c r="BI6" s="8">
        <v>1.0858000000000001</v>
      </c>
      <c r="BJ6" s="7" t="s">
        <v>108</v>
      </c>
      <c r="BK6" s="7">
        <v>77</v>
      </c>
      <c r="BL6" s="8">
        <v>1.9391</v>
      </c>
      <c r="BM6" s="7" t="s">
        <v>109</v>
      </c>
      <c r="BN6" s="7">
        <v>57</v>
      </c>
      <c r="BO6" s="8">
        <v>1.1922999999999999</v>
      </c>
      <c r="BP6" s="7" t="s">
        <v>109</v>
      </c>
      <c r="BQ6" s="7">
        <v>57</v>
      </c>
      <c r="BR6" s="8">
        <v>0.69110000000000005</v>
      </c>
      <c r="BS6" s="7" t="s">
        <v>110</v>
      </c>
      <c r="BT6" s="7">
        <v>56</v>
      </c>
      <c r="BU6" s="8">
        <v>0.60619999999999996</v>
      </c>
      <c r="BV6" s="7" t="s">
        <v>109</v>
      </c>
      <c r="BW6" s="7">
        <v>57</v>
      </c>
      <c r="BX6" s="8">
        <v>1.3927</v>
      </c>
      <c r="BY6" s="7" t="s">
        <v>104</v>
      </c>
      <c r="BZ6" s="7">
        <v>60</v>
      </c>
      <c r="CA6" s="8">
        <v>0.96960000000000002</v>
      </c>
      <c r="CB6" s="7" t="s">
        <v>109</v>
      </c>
      <c r="CC6" s="7">
        <v>57</v>
      </c>
      <c r="CD6" s="8">
        <v>0.58440000000000003</v>
      </c>
      <c r="CE6" s="7" t="s">
        <v>102</v>
      </c>
      <c r="CF6" s="7">
        <v>59</v>
      </c>
      <c r="CG6" s="8">
        <v>0.84177999999999997</v>
      </c>
    </row>
    <row r="7" spans="1:85">
      <c r="A7" s="7">
        <v>2</v>
      </c>
      <c r="B7" s="7">
        <v>2</v>
      </c>
      <c r="C7" s="7">
        <f t="shared" si="0"/>
        <v>120</v>
      </c>
      <c r="D7" s="7" t="s">
        <v>111</v>
      </c>
      <c r="E7" s="7">
        <v>125</v>
      </c>
      <c r="F7" s="7">
        <v>4.9976000000000003</v>
      </c>
      <c r="G7" s="7" t="s">
        <v>112</v>
      </c>
      <c r="H7" s="7">
        <v>134</v>
      </c>
      <c r="I7" s="8">
        <v>1.8842000000000001</v>
      </c>
      <c r="J7" s="7" t="s">
        <v>113</v>
      </c>
      <c r="K7" s="7">
        <v>126</v>
      </c>
      <c r="L7" s="8">
        <v>1.6262000000000001</v>
      </c>
      <c r="M7" s="7" t="s">
        <v>114</v>
      </c>
      <c r="N7" s="7">
        <v>123</v>
      </c>
      <c r="O7" s="8">
        <v>1.6910000000000001</v>
      </c>
      <c r="P7" s="7" t="s">
        <v>115</v>
      </c>
      <c r="Q7" s="7">
        <v>117</v>
      </c>
      <c r="R7" s="8">
        <v>0.70350000000000001</v>
      </c>
      <c r="S7" s="7" t="s">
        <v>116</v>
      </c>
      <c r="T7" s="7">
        <v>135</v>
      </c>
      <c r="U7" s="8">
        <v>1.3686</v>
      </c>
      <c r="V7" s="7" t="s">
        <v>117</v>
      </c>
      <c r="W7" s="7">
        <v>130</v>
      </c>
      <c r="X7" s="8">
        <v>2.177</v>
      </c>
      <c r="Y7" s="7" t="s">
        <v>118</v>
      </c>
      <c r="Z7" s="7">
        <v>119</v>
      </c>
      <c r="AA7" s="8">
        <v>1.5284</v>
      </c>
      <c r="AB7" s="7" t="s">
        <v>119</v>
      </c>
      <c r="AC7" s="7">
        <v>114</v>
      </c>
      <c r="AD7" s="8">
        <v>1.6778999999999999</v>
      </c>
      <c r="AE7" s="7" t="s">
        <v>120</v>
      </c>
      <c r="AF7" s="7">
        <v>115</v>
      </c>
      <c r="AG7" s="8">
        <v>3.7063999999999999</v>
      </c>
      <c r="AH7" s="7" t="s">
        <v>120</v>
      </c>
      <c r="AI7" s="7">
        <v>115</v>
      </c>
      <c r="AJ7" s="8">
        <v>1.1301000000000001</v>
      </c>
      <c r="AK7" s="7" t="s">
        <v>118</v>
      </c>
      <c r="AL7" s="7">
        <v>119</v>
      </c>
      <c r="AM7" s="8">
        <v>1.2188000000000001</v>
      </c>
      <c r="AN7" s="7" t="s">
        <v>120</v>
      </c>
      <c r="AO7" s="7">
        <v>115</v>
      </c>
      <c r="AP7" s="8">
        <v>2.1057999999999999</v>
      </c>
      <c r="AQ7" s="7" t="s">
        <v>121</v>
      </c>
      <c r="AR7" s="7">
        <v>122</v>
      </c>
      <c r="AS7" s="8">
        <v>0.89539999999999997</v>
      </c>
      <c r="AT7" s="7" t="s">
        <v>122</v>
      </c>
      <c r="AU7" s="7">
        <v>111</v>
      </c>
      <c r="AV7" s="8">
        <v>1.03989</v>
      </c>
      <c r="AW7" s="7" t="s">
        <v>123</v>
      </c>
      <c r="AX7" s="7">
        <v>120</v>
      </c>
      <c r="AY7" s="8">
        <v>4.5043999999999995</v>
      </c>
      <c r="AZ7" s="21"/>
      <c r="BA7" s="7" t="s">
        <v>121</v>
      </c>
      <c r="BB7" s="7">
        <v>122</v>
      </c>
      <c r="BC7" s="8">
        <v>0.53420000000000001</v>
      </c>
      <c r="BD7" s="7" t="s">
        <v>124</v>
      </c>
      <c r="BE7" s="7">
        <v>124</v>
      </c>
      <c r="BF7" s="8">
        <v>1.4685999999999999</v>
      </c>
      <c r="BG7" s="7" t="s">
        <v>124</v>
      </c>
      <c r="BH7" s="7">
        <v>124</v>
      </c>
      <c r="BI7" s="8">
        <v>1.2051000000000001</v>
      </c>
      <c r="BJ7" s="7" t="s">
        <v>125</v>
      </c>
      <c r="BK7" s="7">
        <v>165</v>
      </c>
      <c r="BL7" s="8">
        <v>1.8051999999999999</v>
      </c>
      <c r="BM7" s="7" t="s">
        <v>126</v>
      </c>
      <c r="BN7" s="7">
        <v>116</v>
      </c>
      <c r="BO7" s="8">
        <v>1.2615000000000001</v>
      </c>
      <c r="BP7" s="7" t="s">
        <v>115</v>
      </c>
      <c r="BQ7" s="7">
        <v>117</v>
      </c>
      <c r="BR7" s="8">
        <v>1.1632</v>
      </c>
      <c r="BS7" s="7" t="s">
        <v>123</v>
      </c>
      <c r="BT7" s="7">
        <v>120</v>
      </c>
      <c r="BU7" s="8">
        <v>1.0086999999999999</v>
      </c>
      <c r="BV7" s="7" t="s">
        <v>126</v>
      </c>
      <c r="BW7" s="7">
        <v>114</v>
      </c>
      <c r="BX7" s="8">
        <v>2.9056000000000002</v>
      </c>
      <c r="BY7" s="7" t="s">
        <v>121</v>
      </c>
      <c r="BZ7" s="7">
        <v>122</v>
      </c>
      <c r="CA7" s="8">
        <v>1.5962000000000001</v>
      </c>
      <c r="CB7" s="7" t="s">
        <v>127</v>
      </c>
      <c r="CC7" s="7">
        <v>118</v>
      </c>
      <c r="CD7" s="8">
        <v>1.0830600000000001</v>
      </c>
      <c r="CE7" s="7" t="s">
        <v>114</v>
      </c>
      <c r="CF7" s="7">
        <v>123</v>
      </c>
      <c r="CG7" s="8">
        <v>1.9467500000000002</v>
      </c>
    </row>
    <row r="8" spans="1:85">
      <c r="A8" s="7">
        <v>3</v>
      </c>
      <c r="B8" s="7">
        <v>3</v>
      </c>
      <c r="C8" s="7">
        <f t="shared" si="0"/>
        <v>180</v>
      </c>
      <c r="D8" s="7" t="s">
        <v>128</v>
      </c>
      <c r="E8" s="7">
        <v>189</v>
      </c>
      <c r="F8" s="7">
        <v>2.5941000000000001</v>
      </c>
      <c r="G8" s="7" t="s">
        <v>129</v>
      </c>
      <c r="H8" s="7">
        <v>193</v>
      </c>
      <c r="I8" s="8">
        <v>1.7645</v>
      </c>
      <c r="J8" s="7" t="s">
        <v>130</v>
      </c>
      <c r="K8" s="7">
        <v>185</v>
      </c>
      <c r="L8" s="8">
        <v>2.1181999999999999</v>
      </c>
      <c r="M8" s="7" t="s">
        <v>131</v>
      </c>
      <c r="N8" s="7">
        <v>198</v>
      </c>
      <c r="O8" s="7" t="s">
        <v>30</v>
      </c>
      <c r="P8" s="7" t="s">
        <v>132</v>
      </c>
      <c r="Q8" s="7">
        <v>184</v>
      </c>
      <c r="R8" s="8">
        <v>1.6818</v>
      </c>
      <c r="S8" s="7" t="s">
        <v>130</v>
      </c>
      <c r="T8" s="7">
        <v>185</v>
      </c>
      <c r="U8" s="8">
        <v>1.7881</v>
      </c>
      <c r="V8" s="7" t="s">
        <v>133</v>
      </c>
      <c r="W8" s="7">
        <v>186</v>
      </c>
      <c r="X8" s="8">
        <v>2.7509999999999999</v>
      </c>
      <c r="Y8" s="7" t="s">
        <v>134</v>
      </c>
      <c r="Z8" s="7">
        <v>176</v>
      </c>
      <c r="AA8" s="8">
        <v>2.2149000000000001</v>
      </c>
      <c r="AB8" s="7" t="s">
        <v>135</v>
      </c>
      <c r="AC8" s="7">
        <v>175</v>
      </c>
      <c r="AD8" s="8">
        <v>2.6002000000000001</v>
      </c>
      <c r="AE8" s="7" t="s">
        <v>133</v>
      </c>
      <c r="AF8" s="7">
        <v>186</v>
      </c>
      <c r="AG8" s="8">
        <v>2.9611000000000001</v>
      </c>
      <c r="AH8" s="7" t="s">
        <v>130</v>
      </c>
      <c r="AI8" s="7">
        <v>185</v>
      </c>
      <c r="AJ8" s="8">
        <v>1.2648999999999999</v>
      </c>
      <c r="AK8" s="7" t="s">
        <v>136</v>
      </c>
      <c r="AL8" s="7">
        <v>174</v>
      </c>
      <c r="AM8" s="8">
        <v>1.3863000000000001</v>
      </c>
      <c r="AN8" s="7" t="s">
        <v>130</v>
      </c>
      <c r="AO8" s="7">
        <v>185</v>
      </c>
      <c r="AP8" s="8">
        <v>2.0139999999999998</v>
      </c>
      <c r="AQ8" s="7" t="s">
        <v>137</v>
      </c>
      <c r="AR8" s="7">
        <v>182</v>
      </c>
      <c r="AS8" s="8">
        <v>1.0518000000000001</v>
      </c>
      <c r="AT8" s="7" t="s">
        <v>138</v>
      </c>
      <c r="AU8" s="7">
        <v>181</v>
      </c>
      <c r="AV8" s="8">
        <v>1.6310600000000002</v>
      </c>
      <c r="AW8" s="7" t="s">
        <v>137</v>
      </c>
      <c r="AX8" s="7">
        <v>182</v>
      </c>
      <c r="AY8" s="8">
        <v>2.3673700000000002</v>
      </c>
      <c r="AZ8" s="21"/>
      <c r="BA8" s="7" t="s">
        <v>139</v>
      </c>
      <c r="BB8" s="7">
        <v>183</v>
      </c>
      <c r="BC8" s="8">
        <v>0.49299999999999999</v>
      </c>
      <c r="BD8" s="7" t="s">
        <v>140</v>
      </c>
      <c r="BE8" s="7">
        <v>190</v>
      </c>
      <c r="BF8" s="8">
        <v>1.4748000000000001</v>
      </c>
      <c r="BG8" s="7" t="s">
        <v>137</v>
      </c>
      <c r="BH8" s="7">
        <v>182</v>
      </c>
      <c r="BI8" s="8">
        <v>1.5065999999999999</v>
      </c>
      <c r="BJ8" s="7" t="s">
        <v>141</v>
      </c>
      <c r="BK8" s="7">
        <v>212</v>
      </c>
      <c r="BL8" s="8">
        <v>2.1987000000000001</v>
      </c>
      <c r="BM8" s="7" t="s">
        <v>142</v>
      </c>
      <c r="BN8" s="7">
        <v>179</v>
      </c>
      <c r="BO8" s="8">
        <v>1.5569</v>
      </c>
      <c r="BP8" s="7" t="s">
        <v>125</v>
      </c>
      <c r="BQ8" s="7">
        <v>175</v>
      </c>
      <c r="BR8" s="8">
        <v>2.5756000000000001</v>
      </c>
      <c r="BS8" s="7" t="s">
        <v>143</v>
      </c>
      <c r="BT8" s="7">
        <v>173</v>
      </c>
      <c r="BU8" s="8">
        <v>1.1108</v>
      </c>
      <c r="BV8" s="7" t="s">
        <v>133</v>
      </c>
      <c r="BW8" s="7">
        <v>186</v>
      </c>
      <c r="BX8" s="8">
        <v>11.1831</v>
      </c>
      <c r="BY8" s="7" t="s">
        <v>133</v>
      </c>
      <c r="BZ8" s="7">
        <v>186</v>
      </c>
      <c r="CA8" s="8">
        <v>1.9758</v>
      </c>
      <c r="CB8" s="7" t="s">
        <v>132</v>
      </c>
      <c r="CC8" s="7">
        <v>184</v>
      </c>
      <c r="CD8" s="8">
        <v>1.2028300000000001</v>
      </c>
      <c r="CE8" s="7" t="s">
        <v>137</v>
      </c>
      <c r="CF8" s="7">
        <v>182</v>
      </c>
      <c r="CG8" s="8">
        <v>1.8942599999999998</v>
      </c>
    </row>
    <row r="9" spans="1:85">
      <c r="A9" s="7">
        <v>4</v>
      </c>
      <c r="B9" s="7">
        <v>5</v>
      </c>
      <c r="C9" s="7">
        <f t="shared" si="0"/>
        <v>300</v>
      </c>
      <c r="D9" s="7" t="s">
        <v>144</v>
      </c>
      <c r="E9" s="7">
        <v>305</v>
      </c>
      <c r="F9" s="7">
        <v>4.3341000000000003</v>
      </c>
      <c r="G9" s="7" t="s">
        <v>145</v>
      </c>
      <c r="H9" s="7">
        <v>313</v>
      </c>
      <c r="I9" s="8">
        <v>1.9036999999999999</v>
      </c>
      <c r="J9" s="7" t="s">
        <v>146</v>
      </c>
      <c r="K9" s="7">
        <v>300</v>
      </c>
      <c r="L9" s="8">
        <v>1.9550000000000001</v>
      </c>
      <c r="M9" s="7" t="s">
        <v>147</v>
      </c>
      <c r="N9" s="7">
        <v>312</v>
      </c>
      <c r="O9" s="8">
        <v>2.6549999999999998</v>
      </c>
      <c r="P9" s="7" t="s">
        <v>148</v>
      </c>
      <c r="Q9" s="7">
        <v>302</v>
      </c>
      <c r="R9" s="8">
        <v>2.02</v>
      </c>
      <c r="S9" s="7" t="s">
        <v>147</v>
      </c>
      <c r="T9" s="7">
        <v>312</v>
      </c>
      <c r="U9" s="8">
        <v>1.9516</v>
      </c>
      <c r="V9" s="7" t="s">
        <v>149</v>
      </c>
      <c r="W9" s="7">
        <v>299</v>
      </c>
      <c r="X9" s="8">
        <v>3.5926</v>
      </c>
      <c r="Y9" s="7" t="s">
        <v>150</v>
      </c>
      <c r="Z9" s="7">
        <v>298</v>
      </c>
      <c r="AA9" s="8">
        <v>1.9955000000000001</v>
      </c>
      <c r="AB9" s="7" t="s">
        <v>151</v>
      </c>
      <c r="AC9" s="7">
        <v>301</v>
      </c>
      <c r="AD9" s="8">
        <v>3.3666999999999998</v>
      </c>
      <c r="AE9" s="7" t="s">
        <v>149</v>
      </c>
      <c r="AF9" s="7">
        <v>299</v>
      </c>
      <c r="AG9" s="8">
        <v>4.7361000000000004</v>
      </c>
      <c r="AH9" s="7" t="s">
        <v>146</v>
      </c>
      <c r="AI9" s="7">
        <v>300</v>
      </c>
      <c r="AJ9" s="8">
        <v>2.3597999999999999</v>
      </c>
      <c r="AK9" s="7" t="s">
        <v>152</v>
      </c>
      <c r="AL9" s="7">
        <v>290</v>
      </c>
      <c r="AM9" s="8">
        <v>1.7304999999999999</v>
      </c>
      <c r="AN9" s="7" t="s">
        <v>144</v>
      </c>
      <c r="AO9" s="7">
        <v>305</v>
      </c>
      <c r="AP9" s="8">
        <v>4.5129999999999999</v>
      </c>
      <c r="AQ9" s="7" t="s">
        <v>151</v>
      </c>
      <c r="AR9" s="7">
        <v>301</v>
      </c>
      <c r="AS9" s="8">
        <v>1.5218</v>
      </c>
      <c r="AT9" s="7" t="s">
        <v>144</v>
      </c>
      <c r="AU9" s="7">
        <v>305</v>
      </c>
      <c r="AV9" s="8">
        <v>2.3351299999999999</v>
      </c>
      <c r="AW9" s="7" t="s">
        <v>144</v>
      </c>
      <c r="AX9" s="7">
        <v>305</v>
      </c>
      <c r="AY9" s="8">
        <v>3.8731099999999996</v>
      </c>
      <c r="AZ9" s="21"/>
      <c r="BA9" s="7" t="s">
        <v>153</v>
      </c>
      <c r="BB9" s="7">
        <v>307</v>
      </c>
      <c r="BC9" s="8">
        <v>0.79669999999999996</v>
      </c>
      <c r="BD9" s="7" t="s">
        <v>44</v>
      </c>
      <c r="BE9" s="7">
        <v>312</v>
      </c>
      <c r="BF9" s="8">
        <v>2.6842000000000001</v>
      </c>
      <c r="BG9" s="7" t="s">
        <v>154</v>
      </c>
      <c r="BH9" s="7">
        <v>310</v>
      </c>
      <c r="BI9" s="8">
        <v>3.4270999999999998</v>
      </c>
      <c r="BJ9" s="7" t="s">
        <v>155</v>
      </c>
      <c r="BK9" s="7">
        <v>339</v>
      </c>
      <c r="BL9" s="8">
        <v>2.7602000000000002</v>
      </c>
      <c r="BM9" s="7" t="s">
        <v>156</v>
      </c>
      <c r="BN9" s="7">
        <v>295</v>
      </c>
      <c r="BO9" s="8">
        <v>2.0922999999999998</v>
      </c>
      <c r="BP9" s="7" t="s">
        <v>157</v>
      </c>
      <c r="BQ9" s="7">
        <v>297</v>
      </c>
      <c r="BR9" s="8">
        <v>2.5989</v>
      </c>
      <c r="BS9" s="7" t="s">
        <v>150</v>
      </c>
      <c r="BT9" s="7">
        <v>298</v>
      </c>
      <c r="BU9" s="8">
        <v>1.7256</v>
      </c>
      <c r="BV9" s="7" t="s">
        <v>158</v>
      </c>
      <c r="BW9" s="7">
        <v>306</v>
      </c>
      <c r="BX9" s="8">
        <v>9.3821999999999992</v>
      </c>
      <c r="BY9" s="7" t="s">
        <v>154</v>
      </c>
      <c r="BZ9" s="7">
        <v>310</v>
      </c>
      <c r="CA9" s="8">
        <v>1.4664999999999999</v>
      </c>
      <c r="CB9" s="7" t="s">
        <v>148</v>
      </c>
      <c r="CC9" s="7">
        <v>302</v>
      </c>
      <c r="CD9" s="8">
        <v>1.39819</v>
      </c>
      <c r="CE9" s="7" t="s">
        <v>151</v>
      </c>
      <c r="CF9" s="7">
        <v>301</v>
      </c>
      <c r="CG9" s="8">
        <v>1.56793</v>
      </c>
    </row>
    <row r="10" spans="1:85">
      <c r="A10" s="7">
        <v>5</v>
      </c>
      <c r="B10" s="7">
        <v>10</v>
      </c>
      <c r="C10" s="7">
        <f t="shared" si="0"/>
        <v>600</v>
      </c>
      <c r="D10" s="7" t="s">
        <v>159</v>
      </c>
      <c r="E10" s="7">
        <v>606</v>
      </c>
      <c r="F10" s="7">
        <v>3.2183999999999999</v>
      </c>
      <c r="G10" s="7" t="s">
        <v>160</v>
      </c>
      <c r="H10" s="7">
        <v>585</v>
      </c>
      <c r="I10" s="8">
        <v>2.6417999999999999</v>
      </c>
      <c r="J10" s="7" t="s">
        <v>161</v>
      </c>
      <c r="K10" s="7">
        <v>607</v>
      </c>
      <c r="L10" s="8">
        <v>0.38969999999999999</v>
      </c>
      <c r="M10" s="7" t="s">
        <v>162</v>
      </c>
      <c r="N10" s="7">
        <v>600</v>
      </c>
      <c r="O10" s="8">
        <v>1.7769999999999999</v>
      </c>
      <c r="P10" s="7" t="s">
        <v>163</v>
      </c>
      <c r="Q10" s="7">
        <v>615</v>
      </c>
      <c r="R10" s="8">
        <v>3.0678999999999998</v>
      </c>
      <c r="S10" s="7" t="s">
        <v>164</v>
      </c>
      <c r="T10" s="7">
        <v>598</v>
      </c>
      <c r="U10" s="8">
        <v>2.5356000000000001</v>
      </c>
      <c r="V10" s="7" t="s">
        <v>165</v>
      </c>
      <c r="W10" s="7">
        <v>597</v>
      </c>
      <c r="X10" s="8">
        <v>2.3205</v>
      </c>
      <c r="Y10" s="7" t="s">
        <v>165</v>
      </c>
      <c r="Z10" s="7">
        <v>597</v>
      </c>
      <c r="AA10" s="8">
        <v>3.4546000000000001</v>
      </c>
      <c r="AB10" s="7" t="s">
        <v>166</v>
      </c>
      <c r="AC10" s="7">
        <v>601</v>
      </c>
      <c r="AD10" s="8">
        <v>2.4253999999999998</v>
      </c>
      <c r="AE10" s="7" t="s">
        <v>167</v>
      </c>
      <c r="AF10" s="7">
        <v>596</v>
      </c>
      <c r="AG10" s="8">
        <v>6.1205999999999996</v>
      </c>
      <c r="AH10" s="7" t="s">
        <v>166</v>
      </c>
      <c r="AI10" s="7">
        <v>601</v>
      </c>
      <c r="AJ10" s="8">
        <v>2.9864000000000002</v>
      </c>
      <c r="AK10" s="7" t="s">
        <v>168</v>
      </c>
      <c r="AL10" s="7">
        <v>595</v>
      </c>
      <c r="AM10" s="8">
        <v>3.5629</v>
      </c>
      <c r="AN10" s="7" t="s">
        <v>169</v>
      </c>
      <c r="AO10" s="7">
        <v>603</v>
      </c>
      <c r="AP10" s="8">
        <v>4.2774999999999999</v>
      </c>
      <c r="AQ10" s="7" t="s">
        <v>166</v>
      </c>
      <c r="AR10" s="7">
        <v>601</v>
      </c>
      <c r="AS10" s="8">
        <v>3.2103999999999999</v>
      </c>
      <c r="AT10" s="7" t="s">
        <v>170</v>
      </c>
      <c r="AU10" s="7">
        <v>610</v>
      </c>
      <c r="AV10" s="8">
        <v>2.77285</v>
      </c>
      <c r="AW10" s="7" t="s">
        <v>171</v>
      </c>
      <c r="AX10" s="7">
        <v>587</v>
      </c>
      <c r="AY10" s="8">
        <v>4.7961599999999995</v>
      </c>
      <c r="AZ10" s="21"/>
      <c r="BA10" s="7" t="s">
        <v>161</v>
      </c>
      <c r="BB10" s="7">
        <v>607</v>
      </c>
      <c r="BC10" s="8">
        <v>1.7030000000000001</v>
      </c>
      <c r="BD10" s="7" t="s">
        <v>172</v>
      </c>
      <c r="BE10" s="7">
        <v>609</v>
      </c>
      <c r="BF10" s="8">
        <v>2.3561000000000001</v>
      </c>
      <c r="BG10" s="7" t="s">
        <v>166</v>
      </c>
      <c r="BH10" s="7">
        <v>601</v>
      </c>
      <c r="BI10" s="8">
        <v>3.4426999999999999</v>
      </c>
      <c r="BJ10" s="7" t="s">
        <v>173</v>
      </c>
      <c r="BK10" s="7">
        <v>656</v>
      </c>
      <c r="BL10" s="8">
        <v>1.4396</v>
      </c>
      <c r="BM10" s="7" t="s">
        <v>168</v>
      </c>
      <c r="BN10" s="7">
        <v>595</v>
      </c>
      <c r="BO10" s="8">
        <v>2.7715000000000001</v>
      </c>
      <c r="BP10" s="7" t="s">
        <v>165</v>
      </c>
      <c r="BQ10" s="7">
        <v>597</v>
      </c>
      <c r="BR10" s="8">
        <v>2.4097</v>
      </c>
      <c r="BS10" s="7" t="s">
        <v>174</v>
      </c>
      <c r="BT10" s="7">
        <v>594</v>
      </c>
      <c r="BU10" s="8">
        <v>1.9554</v>
      </c>
      <c r="BV10" s="7" t="s">
        <v>175</v>
      </c>
      <c r="BW10" s="7">
        <v>593</v>
      </c>
      <c r="BX10" s="8">
        <v>9.1995000000000005</v>
      </c>
      <c r="BY10" s="7" t="s">
        <v>176</v>
      </c>
      <c r="BZ10" s="7">
        <v>605</v>
      </c>
      <c r="CA10" s="8">
        <v>2.5009000000000001</v>
      </c>
      <c r="CB10" s="7" t="s">
        <v>161</v>
      </c>
      <c r="CC10" s="7">
        <v>607</v>
      </c>
      <c r="CD10" s="8">
        <v>2.46007</v>
      </c>
      <c r="CE10" s="7" t="s">
        <v>176</v>
      </c>
      <c r="CF10" s="7">
        <v>605</v>
      </c>
      <c r="CG10" s="8">
        <v>0.62314000000000003</v>
      </c>
    </row>
    <row r="11" spans="1:85">
      <c r="A11" s="7">
        <v>6</v>
      </c>
      <c r="B11" s="7">
        <v>12</v>
      </c>
      <c r="C11" s="7">
        <f t="shared" si="0"/>
        <v>720</v>
      </c>
      <c r="D11" s="7" t="s">
        <v>177</v>
      </c>
      <c r="E11" s="7">
        <v>734</v>
      </c>
      <c r="F11" s="7">
        <v>2.7732999999999999</v>
      </c>
      <c r="G11" s="7" t="s">
        <v>178</v>
      </c>
      <c r="H11" s="7">
        <v>715</v>
      </c>
      <c r="I11" s="8">
        <v>2.1650999999999998</v>
      </c>
      <c r="J11" s="7" t="s">
        <v>179</v>
      </c>
      <c r="K11" s="7">
        <v>726</v>
      </c>
      <c r="L11" s="8">
        <v>0.87109999999999999</v>
      </c>
      <c r="M11" s="7" t="s">
        <v>180</v>
      </c>
      <c r="N11" s="7">
        <v>723</v>
      </c>
      <c r="O11" s="8">
        <v>1.0820000000000001</v>
      </c>
      <c r="P11" s="7" t="s">
        <v>181</v>
      </c>
      <c r="Q11" s="7">
        <v>721</v>
      </c>
      <c r="R11" s="8">
        <v>2.1554000000000002</v>
      </c>
      <c r="S11" s="7" t="s">
        <v>182</v>
      </c>
      <c r="T11" s="7">
        <v>730</v>
      </c>
      <c r="U11" s="8">
        <v>1.0362</v>
      </c>
      <c r="V11" s="7" t="s">
        <v>183</v>
      </c>
      <c r="W11" s="7">
        <v>724</v>
      </c>
      <c r="X11" s="8">
        <v>1.4903</v>
      </c>
      <c r="Y11" s="7" t="s">
        <v>184</v>
      </c>
      <c r="Z11" s="7">
        <v>716</v>
      </c>
      <c r="AA11" s="8">
        <v>1.7184999999999999</v>
      </c>
      <c r="AB11" s="7" t="s">
        <v>181</v>
      </c>
      <c r="AC11" s="7">
        <v>721</v>
      </c>
      <c r="AD11" s="8">
        <v>1.3487</v>
      </c>
      <c r="AE11" s="7" t="s">
        <v>185</v>
      </c>
      <c r="AF11" s="7">
        <v>736</v>
      </c>
      <c r="AG11" s="8">
        <v>3.0169999999999999</v>
      </c>
      <c r="AH11" s="7" t="s">
        <v>180</v>
      </c>
      <c r="AI11" s="7">
        <v>723</v>
      </c>
      <c r="AJ11" s="8">
        <v>2.3580999999999999</v>
      </c>
      <c r="AK11" s="7" t="s">
        <v>186</v>
      </c>
      <c r="AL11" s="7">
        <v>710</v>
      </c>
      <c r="AM11" s="8">
        <v>1.4429000000000001</v>
      </c>
      <c r="AN11" s="7" t="s">
        <v>187</v>
      </c>
      <c r="AO11" s="7">
        <v>727</v>
      </c>
      <c r="AP11" s="8">
        <v>2.9535999999999998</v>
      </c>
      <c r="AQ11" s="7" t="s">
        <v>181</v>
      </c>
      <c r="AR11" s="7">
        <v>721</v>
      </c>
      <c r="AS11" s="8">
        <v>1.8249</v>
      </c>
      <c r="AT11" s="7" t="s">
        <v>188</v>
      </c>
      <c r="AU11" s="7">
        <v>702</v>
      </c>
      <c r="AV11" s="8">
        <v>1.4143300000000001</v>
      </c>
      <c r="AW11" s="7" t="s">
        <v>189</v>
      </c>
      <c r="AX11" s="7">
        <v>720</v>
      </c>
      <c r="AY11" s="8">
        <v>2.1748000000000003</v>
      </c>
      <c r="AZ11" s="21"/>
      <c r="BA11" s="7" t="s">
        <v>190</v>
      </c>
      <c r="BB11" s="7">
        <v>732</v>
      </c>
      <c r="BC11" s="8">
        <v>1.4596</v>
      </c>
      <c r="BD11" s="7" t="s">
        <v>191</v>
      </c>
      <c r="BE11" s="7">
        <v>740</v>
      </c>
      <c r="BF11" s="8">
        <v>1.4206000000000001</v>
      </c>
      <c r="BG11" s="7" t="s">
        <v>192</v>
      </c>
      <c r="BH11" s="7">
        <v>731</v>
      </c>
      <c r="BI11" s="8">
        <v>1.1572</v>
      </c>
      <c r="BJ11" s="7" t="s">
        <v>193</v>
      </c>
      <c r="BK11" s="7">
        <v>766</v>
      </c>
      <c r="BL11" s="8">
        <v>1.3942000000000001</v>
      </c>
      <c r="BM11" s="7" t="s">
        <v>194</v>
      </c>
      <c r="BN11" s="7">
        <v>717</v>
      </c>
      <c r="BO11" s="8">
        <v>1.2218</v>
      </c>
      <c r="BP11" s="7" t="s">
        <v>184</v>
      </c>
      <c r="BQ11" s="7">
        <v>716</v>
      </c>
      <c r="BR11" s="8">
        <v>0.92220000000000002</v>
      </c>
      <c r="BS11" s="7" t="s">
        <v>181</v>
      </c>
      <c r="BT11" s="7">
        <v>721</v>
      </c>
      <c r="BU11" s="8">
        <v>1.2810999999999999</v>
      </c>
      <c r="BV11" s="7" t="s">
        <v>194</v>
      </c>
      <c r="BW11" s="7">
        <v>717</v>
      </c>
      <c r="BX11" s="8">
        <v>3.1890999999999998</v>
      </c>
      <c r="BY11" s="7" t="s">
        <v>179</v>
      </c>
      <c r="BZ11" s="7">
        <v>726</v>
      </c>
      <c r="CA11" s="8">
        <v>0.6452</v>
      </c>
      <c r="CB11" s="7" t="s">
        <v>189</v>
      </c>
      <c r="CC11" s="7">
        <v>720</v>
      </c>
      <c r="CD11" s="8">
        <v>0.94742999999999999</v>
      </c>
      <c r="CE11" s="7" t="s">
        <v>195</v>
      </c>
      <c r="CF11" s="7">
        <v>725</v>
      </c>
      <c r="CG11" s="8">
        <v>0.58728000000000002</v>
      </c>
    </row>
    <row r="12" spans="1:85">
      <c r="A12" s="7">
        <v>7</v>
      </c>
      <c r="B12" s="7">
        <v>14</v>
      </c>
      <c r="C12" s="7">
        <f t="shared" si="0"/>
        <v>840</v>
      </c>
      <c r="D12" s="7" t="s">
        <v>196</v>
      </c>
      <c r="E12" s="7">
        <v>924</v>
      </c>
      <c r="F12" s="7">
        <v>1.6355999999999999</v>
      </c>
      <c r="G12" s="7" t="s">
        <v>197</v>
      </c>
      <c r="H12" s="7">
        <v>870</v>
      </c>
      <c r="I12" s="8">
        <v>1.3055000000000001</v>
      </c>
      <c r="J12" s="7" t="s">
        <v>198</v>
      </c>
      <c r="K12" s="7">
        <v>845</v>
      </c>
      <c r="L12" s="8">
        <v>0.75349999999999995</v>
      </c>
      <c r="M12" s="7" t="s">
        <v>199</v>
      </c>
      <c r="N12" s="7">
        <v>843</v>
      </c>
      <c r="O12" s="8">
        <v>1.1107</v>
      </c>
      <c r="P12" s="7" t="s">
        <v>200</v>
      </c>
      <c r="Q12" s="7">
        <v>842</v>
      </c>
      <c r="R12" s="8">
        <v>1.0442</v>
      </c>
      <c r="S12" s="7" t="s">
        <v>201</v>
      </c>
      <c r="T12" s="7">
        <v>838</v>
      </c>
      <c r="U12" s="8">
        <v>0.69899999999999995</v>
      </c>
      <c r="V12" s="7" t="s">
        <v>202</v>
      </c>
      <c r="W12" s="7">
        <v>841</v>
      </c>
      <c r="X12" s="8">
        <v>1.3458000000000001</v>
      </c>
      <c r="Y12" s="7" t="s">
        <v>203</v>
      </c>
      <c r="Z12" s="7">
        <v>859</v>
      </c>
      <c r="AA12" s="8">
        <v>1.2965</v>
      </c>
      <c r="AB12" s="7" t="s">
        <v>199</v>
      </c>
      <c r="AC12" s="7">
        <v>843</v>
      </c>
      <c r="AD12" s="8">
        <v>0.98309999999999997</v>
      </c>
      <c r="AE12" s="7" t="s">
        <v>201</v>
      </c>
      <c r="AF12" s="7">
        <v>838</v>
      </c>
      <c r="AG12" s="8">
        <v>2.1093999999999999</v>
      </c>
      <c r="AH12" s="7" t="s">
        <v>200</v>
      </c>
      <c r="AI12" s="7">
        <v>842</v>
      </c>
      <c r="AJ12" s="8">
        <v>0.97440000000000004</v>
      </c>
      <c r="AK12" s="7" t="s">
        <v>204</v>
      </c>
      <c r="AL12" s="7">
        <v>835</v>
      </c>
      <c r="AM12" s="8">
        <v>1.0866</v>
      </c>
      <c r="AN12" s="7" t="s">
        <v>205</v>
      </c>
      <c r="AO12" s="7">
        <v>836</v>
      </c>
      <c r="AP12" s="8">
        <v>1.5077</v>
      </c>
      <c r="AQ12" s="7" t="s">
        <v>206</v>
      </c>
      <c r="AR12" s="7">
        <v>939</v>
      </c>
      <c r="AS12" s="8">
        <v>1.3326</v>
      </c>
      <c r="AT12" s="7" t="s">
        <v>198</v>
      </c>
      <c r="AU12" s="7">
        <v>845</v>
      </c>
      <c r="AV12" s="8">
        <v>1.08602</v>
      </c>
      <c r="AW12" s="7" t="s">
        <v>205</v>
      </c>
      <c r="AX12" s="7">
        <v>836</v>
      </c>
      <c r="AY12" s="8">
        <v>2.4954899999999998</v>
      </c>
      <c r="AZ12" s="21"/>
      <c r="BA12" s="7" t="s">
        <v>207</v>
      </c>
      <c r="BB12" s="7">
        <v>848</v>
      </c>
      <c r="BC12" s="8">
        <v>0.74319999999999997</v>
      </c>
      <c r="BD12" s="7" t="s">
        <v>208</v>
      </c>
      <c r="BE12" s="7">
        <v>850</v>
      </c>
      <c r="BF12" s="8">
        <v>0.83240000000000003</v>
      </c>
      <c r="BG12" s="7" t="s">
        <v>209</v>
      </c>
      <c r="BH12" s="7">
        <v>847</v>
      </c>
      <c r="BI12" s="8">
        <v>0.79579999999999995</v>
      </c>
      <c r="BJ12" s="7" t="s">
        <v>196</v>
      </c>
      <c r="BK12" s="7">
        <v>864</v>
      </c>
      <c r="BL12" s="8">
        <v>0.96499999999999997</v>
      </c>
      <c r="BM12" s="7" t="s">
        <v>200</v>
      </c>
      <c r="BN12" s="7">
        <v>842</v>
      </c>
      <c r="BO12" s="8">
        <v>0.57450000000000001</v>
      </c>
      <c r="BP12" s="7" t="s">
        <v>202</v>
      </c>
      <c r="BQ12" s="7">
        <v>841</v>
      </c>
      <c r="BR12" s="8">
        <v>0.79310000000000003</v>
      </c>
      <c r="BS12" s="7" t="s">
        <v>210</v>
      </c>
      <c r="BT12" s="7">
        <v>837</v>
      </c>
      <c r="BU12" s="8">
        <v>1.0286</v>
      </c>
      <c r="BV12" s="7" t="s">
        <v>211</v>
      </c>
      <c r="BW12" s="7">
        <v>840</v>
      </c>
      <c r="BX12" s="8">
        <v>1.5607</v>
      </c>
      <c r="BY12" s="7" t="s">
        <v>212</v>
      </c>
      <c r="BZ12" s="7">
        <v>851</v>
      </c>
      <c r="CA12" s="8">
        <v>0.46050000000000002</v>
      </c>
      <c r="CB12" s="7" t="s">
        <v>211</v>
      </c>
      <c r="CC12" s="7">
        <v>840</v>
      </c>
      <c r="CD12" s="8">
        <v>1.1811700000000001</v>
      </c>
      <c r="CE12" s="7" t="s">
        <v>213</v>
      </c>
      <c r="CF12" s="7">
        <v>863</v>
      </c>
      <c r="CG12" s="8">
        <v>0.61531999999999998</v>
      </c>
    </row>
    <row r="13" spans="1:85">
      <c r="A13" s="7">
        <v>8</v>
      </c>
      <c r="B13" s="7">
        <v>15</v>
      </c>
      <c r="C13" s="7">
        <f t="shared" si="0"/>
        <v>900</v>
      </c>
      <c r="D13" s="7" t="s">
        <v>214</v>
      </c>
      <c r="E13" s="7">
        <v>974</v>
      </c>
      <c r="F13" s="7">
        <v>1.7139</v>
      </c>
      <c r="G13" s="7" t="s">
        <v>215</v>
      </c>
      <c r="H13" s="7">
        <v>920</v>
      </c>
      <c r="I13" s="8">
        <v>0.83660000000000001</v>
      </c>
      <c r="J13" s="7" t="s">
        <v>216</v>
      </c>
      <c r="K13" s="7">
        <v>915</v>
      </c>
      <c r="L13" s="8">
        <v>0.53080000000000005</v>
      </c>
      <c r="M13" s="7" t="s">
        <v>215</v>
      </c>
      <c r="N13" s="7">
        <v>920</v>
      </c>
      <c r="O13" s="8">
        <v>1.0613999999999999</v>
      </c>
      <c r="P13" s="7" t="s">
        <v>215</v>
      </c>
      <c r="Q13" s="7">
        <v>920</v>
      </c>
      <c r="R13" s="8">
        <v>0.7792</v>
      </c>
      <c r="S13" s="7" t="s">
        <v>217</v>
      </c>
      <c r="T13" s="7">
        <v>907</v>
      </c>
      <c r="U13" s="8">
        <v>0.72670000000000001</v>
      </c>
      <c r="V13" s="7" t="s">
        <v>218</v>
      </c>
      <c r="W13" s="7">
        <v>903</v>
      </c>
      <c r="X13" s="8">
        <v>1.0310999999999999</v>
      </c>
      <c r="Y13" s="7" t="s">
        <v>216</v>
      </c>
      <c r="Z13" s="7">
        <v>915</v>
      </c>
      <c r="AA13" s="8">
        <v>1.2891999999999999</v>
      </c>
      <c r="AB13" s="7" t="s">
        <v>219</v>
      </c>
      <c r="AC13" s="7">
        <v>899</v>
      </c>
      <c r="AD13" s="8">
        <v>0.98040000000000005</v>
      </c>
      <c r="AE13" s="7" t="s">
        <v>220</v>
      </c>
      <c r="AF13" s="7">
        <v>905</v>
      </c>
      <c r="AG13" s="8">
        <v>1.6950000000000001</v>
      </c>
      <c r="AH13" s="7" t="s">
        <v>221</v>
      </c>
      <c r="AI13" s="7">
        <v>891</v>
      </c>
      <c r="AJ13" s="8">
        <v>0.85840000000000005</v>
      </c>
      <c r="AK13" s="7" t="s">
        <v>222</v>
      </c>
      <c r="AL13" s="7">
        <v>901</v>
      </c>
      <c r="AM13" s="8">
        <v>1.2155</v>
      </c>
      <c r="AN13" s="7" t="s">
        <v>223</v>
      </c>
      <c r="AO13" s="7">
        <v>893</v>
      </c>
      <c r="AP13" s="8">
        <v>1.3508</v>
      </c>
      <c r="AQ13" s="7" t="s">
        <v>224</v>
      </c>
      <c r="AR13" s="7">
        <v>902</v>
      </c>
      <c r="AS13" s="8">
        <v>1.8568</v>
      </c>
      <c r="AT13" s="7" t="s">
        <v>225</v>
      </c>
      <c r="AU13" s="7">
        <v>898</v>
      </c>
      <c r="AV13" s="8">
        <v>0.90645000000000009</v>
      </c>
      <c r="AW13" s="7" t="s">
        <v>226</v>
      </c>
      <c r="AX13" s="7">
        <v>909</v>
      </c>
      <c r="AY13" s="8">
        <v>1.62208</v>
      </c>
      <c r="AZ13" s="21"/>
      <c r="BA13" s="7" t="s">
        <v>227</v>
      </c>
      <c r="BB13" s="7">
        <v>912</v>
      </c>
      <c r="BC13" s="8">
        <v>0.62409999999999999</v>
      </c>
      <c r="BD13" s="7" t="s">
        <v>228</v>
      </c>
      <c r="BE13" s="7">
        <v>930</v>
      </c>
      <c r="BF13" s="8">
        <v>0.7964</v>
      </c>
      <c r="BG13" s="7" t="s">
        <v>229</v>
      </c>
      <c r="BH13" s="7">
        <v>900</v>
      </c>
      <c r="BI13" s="8">
        <v>0.88890000000000002</v>
      </c>
      <c r="BJ13" s="7" t="s">
        <v>230</v>
      </c>
      <c r="BK13" s="7">
        <v>916</v>
      </c>
      <c r="BL13" s="8">
        <v>0.69940000000000002</v>
      </c>
      <c r="BM13" s="7" t="s">
        <v>231</v>
      </c>
      <c r="BN13" s="7">
        <v>896</v>
      </c>
      <c r="BO13" s="8">
        <v>0.4335</v>
      </c>
      <c r="BP13" s="7" t="s">
        <v>232</v>
      </c>
      <c r="BQ13" s="7">
        <v>894</v>
      </c>
      <c r="BR13" s="8">
        <v>0.76070000000000004</v>
      </c>
      <c r="BS13" s="7" t="s">
        <v>233</v>
      </c>
      <c r="BT13" s="7">
        <v>889</v>
      </c>
      <c r="BU13" s="8">
        <v>0.76300000000000001</v>
      </c>
      <c r="BV13" s="7" t="s">
        <v>224</v>
      </c>
      <c r="BW13" s="7">
        <v>902</v>
      </c>
      <c r="BX13" s="8">
        <v>2.2936999999999999</v>
      </c>
      <c r="BY13" s="7" t="s">
        <v>234</v>
      </c>
      <c r="BZ13" s="7">
        <v>958</v>
      </c>
      <c r="CA13" s="8">
        <v>0.58840000000000003</v>
      </c>
      <c r="CB13" s="7" t="s">
        <v>224</v>
      </c>
      <c r="CC13" s="7">
        <v>902</v>
      </c>
      <c r="CD13" s="8">
        <v>1.7831999999999999</v>
      </c>
      <c r="CE13" s="7" t="s">
        <v>235</v>
      </c>
      <c r="CF13" s="7">
        <v>910</v>
      </c>
      <c r="CG13" s="8">
        <v>0.46458000000000005</v>
      </c>
    </row>
    <row r="14" spans="1:85">
      <c r="A14" s="7">
        <v>9</v>
      </c>
      <c r="B14" s="7">
        <v>20</v>
      </c>
      <c r="C14" s="7">
        <f t="shared" si="0"/>
        <v>1200</v>
      </c>
      <c r="D14" s="7" t="s">
        <v>236</v>
      </c>
      <c r="E14" s="7">
        <v>1213</v>
      </c>
      <c r="F14" s="7">
        <v>1.3028</v>
      </c>
      <c r="G14" s="7" t="s">
        <v>237</v>
      </c>
      <c r="H14" s="7">
        <v>1194</v>
      </c>
      <c r="I14" s="8">
        <v>0.84140000000000004</v>
      </c>
      <c r="J14" s="7" t="s">
        <v>238</v>
      </c>
      <c r="K14" s="7">
        <v>1185</v>
      </c>
      <c r="L14" s="8">
        <v>1.4286000000000001</v>
      </c>
      <c r="M14" s="7" t="s">
        <v>239</v>
      </c>
      <c r="N14" s="7">
        <v>1188</v>
      </c>
      <c r="O14" s="8">
        <v>0.86339999999999995</v>
      </c>
      <c r="P14" s="7" t="s">
        <v>240</v>
      </c>
      <c r="Q14" s="7">
        <v>1200</v>
      </c>
      <c r="R14" s="8">
        <v>0.74829999999999997</v>
      </c>
      <c r="S14" s="7" t="s">
        <v>239</v>
      </c>
      <c r="T14" s="7">
        <v>1188</v>
      </c>
      <c r="U14" s="8">
        <v>0.3846</v>
      </c>
      <c r="V14" s="7" t="s">
        <v>241</v>
      </c>
      <c r="W14" s="7">
        <v>1258</v>
      </c>
      <c r="X14" s="8">
        <v>0.69969999999999999</v>
      </c>
      <c r="Y14" s="7" t="s">
        <v>242</v>
      </c>
      <c r="Z14" s="7">
        <v>1205</v>
      </c>
      <c r="AA14" s="8">
        <v>1.0176000000000001</v>
      </c>
      <c r="AB14" s="7" t="s">
        <v>243</v>
      </c>
      <c r="AC14" s="7">
        <v>1208</v>
      </c>
      <c r="AD14" s="8">
        <v>0.60780000000000001</v>
      </c>
      <c r="AE14" s="7" t="s">
        <v>244</v>
      </c>
      <c r="AF14" s="7">
        <v>1220</v>
      </c>
      <c r="AG14" s="8">
        <v>1.3124</v>
      </c>
      <c r="AH14" s="7" t="s">
        <v>245</v>
      </c>
      <c r="AI14" s="7">
        <v>1218</v>
      </c>
      <c r="AJ14" s="8">
        <v>1.2493000000000001</v>
      </c>
      <c r="AK14" s="7" t="s">
        <v>246</v>
      </c>
      <c r="AL14" s="7">
        <v>1187</v>
      </c>
      <c r="AM14" s="9">
        <v>0.89219999999999999</v>
      </c>
      <c r="AN14" s="7" t="s">
        <v>247</v>
      </c>
      <c r="AO14" s="7">
        <v>1184</v>
      </c>
      <c r="AP14" s="8">
        <v>0.8276</v>
      </c>
      <c r="AQ14" s="7" t="s">
        <v>244</v>
      </c>
      <c r="AR14" s="7">
        <v>1220</v>
      </c>
      <c r="AS14" s="8">
        <v>0.78920000000000001</v>
      </c>
      <c r="AT14" s="7" t="s">
        <v>240</v>
      </c>
      <c r="AU14" s="7">
        <v>1200</v>
      </c>
      <c r="AV14" s="8">
        <v>0.95269999999999988</v>
      </c>
      <c r="AW14" s="7" t="s">
        <v>248</v>
      </c>
      <c r="AX14" s="7">
        <v>1195</v>
      </c>
      <c r="AY14" s="8">
        <v>1.1971500000000002</v>
      </c>
      <c r="AZ14" s="21"/>
      <c r="BA14" s="7" t="s">
        <v>249</v>
      </c>
      <c r="BB14" s="7">
        <v>1197</v>
      </c>
      <c r="BC14" s="8">
        <v>0.58209999999999995</v>
      </c>
      <c r="BD14" s="7" t="s">
        <v>250</v>
      </c>
      <c r="BE14" s="7">
        <v>1192</v>
      </c>
      <c r="BF14" s="8">
        <v>0.67859999999999998</v>
      </c>
      <c r="BG14" s="7" t="s">
        <v>251</v>
      </c>
      <c r="BH14" s="7">
        <v>1215</v>
      </c>
      <c r="BI14" s="8">
        <v>0.49709999999999999</v>
      </c>
      <c r="BJ14" s="7" t="s">
        <v>252</v>
      </c>
      <c r="BK14" s="7">
        <v>1250</v>
      </c>
      <c r="BL14" s="8">
        <v>0.52839999999999998</v>
      </c>
      <c r="BM14" s="7" t="s">
        <v>253</v>
      </c>
      <c r="BN14" s="7">
        <v>1225</v>
      </c>
      <c r="BO14" s="8">
        <v>0.53029999999999999</v>
      </c>
      <c r="BP14" s="7" t="s">
        <v>254</v>
      </c>
      <c r="BQ14" s="7">
        <v>1119</v>
      </c>
      <c r="BR14" s="8">
        <v>0.61809999999999998</v>
      </c>
      <c r="BS14" s="7" t="s">
        <v>255</v>
      </c>
      <c r="BT14" s="7">
        <v>1190</v>
      </c>
      <c r="BU14" s="8">
        <v>0.66559999999999997</v>
      </c>
      <c r="BV14" s="7" t="s">
        <v>244</v>
      </c>
      <c r="BW14" s="7">
        <v>1220</v>
      </c>
      <c r="BX14" s="8">
        <v>0.88560000000000005</v>
      </c>
      <c r="BY14" s="7" t="s">
        <v>242</v>
      </c>
      <c r="BZ14" s="7">
        <v>1205</v>
      </c>
      <c r="CA14" s="8">
        <v>0.52929999999999999</v>
      </c>
      <c r="CB14" s="7" t="s">
        <v>244</v>
      </c>
      <c r="CC14" s="7">
        <v>1220</v>
      </c>
      <c r="CD14" s="8">
        <v>0.37558999999999998</v>
      </c>
      <c r="CE14" s="7" t="s">
        <v>256</v>
      </c>
      <c r="CF14" s="7">
        <v>1230</v>
      </c>
      <c r="CG14" s="8">
        <v>0.48110000000000003</v>
      </c>
    </row>
    <row r="15" spans="1:85">
      <c r="A15" s="7">
        <v>10</v>
      </c>
      <c r="B15" s="7">
        <v>25</v>
      </c>
      <c r="C15" s="7">
        <f t="shared" si="0"/>
        <v>1500</v>
      </c>
      <c r="D15" s="7" t="s">
        <v>257</v>
      </c>
      <c r="E15" s="7">
        <v>1494</v>
      </c>
      <c r="F15" s="7">
        <v>0.98850000000000005</v>
      </c>
      <c r="G15" s="7" t="s">
        <v>258</v>
      </c>
      <c r="H15" s="7">
        <v>1491</v>
      </c>
      <c r="I15" s="8">
        <v>0.81040000000000001</v>
      </c>
      <c r="J15" s="7" t="s">
        <v>259</v>
      </c>
      <c r="K15" s="7">
        <v>1492</v>
      </c>
      <c r="L15" s="8">
        <v>3.1358000000000001</v>
      </c>
      <c r="M15" s="7" t="s">
        <v>260</v>
      </c>
      <c r="N15" s="7">
        <v>1506</v>
      </c>
      <c r="O15" s="8">
        <v>0.47320000000000001</v>
      </c>
      <c r="P15" s="7" t="s">
        <v>261</v>
      </c>
      <c r="Q15" s="7">
        <v>1508</v>
      </c>
      <c r="R15" s="8">
        <v>0.53879999999999995</v>
      </c>
      <c r="S15" s="7" t="s">
        <v>262</v>
      </c>
      <c r="T15" s="7">
        <v>1490</v>
      </c>
      <c r="U15" s="8">
        <v>0.47810000000000002</v>
      </c>
      <c r="V15" s="7" t="s">
        <v>263</v>
      </c>
      <c r="W15" s="7">
        <v>1501</v>
      </c>
      <c r="X15" s="8">
        <v>0.77639999999999998</v>
      </c>
      <c r="Y15" s="7" t="s">
        <v>264</v>
      </c>
      <c r="Z15" s="7">
        <v>1524</v>
      </c>
      <c r="AA15" s="8">
        <v>1.1256999999999999</v>
      </c>
      <c r="AB15" s="7" t="s">
        <v>265</v>
      </c>
      <c r="AC15" s="7">
        <v>1502</v>
      </c>
      <c r="AD15" s="8">
        <v>0.63339999999999996</v>
      </c>
      <c r="AE15" s="7" t="s">
        <v>266</v>
      </c>
      <c r="AF15" s="7">
        <v>1500</v>
      </c>
      <c r="AG15" s="8">
        <v>0.66910000000000003</v>
      </c>
      <c r="AH15" s="7" t="s">
        <v>261</v>
      </c>
      <c r="AI15" s="7">
        <v>1508</v>
      </c>
      <c r="AJ15" s="8">
        <v>0.49519999999999997</v>
      </c>
      <c r="AK15" s="7" t="s">
        <v>267</v>
      </c>
      <c r="AL15" s="7">
        <v>1505</v>
      </c>
      <c r="AM15" s="9">
        <v>0.52549999999999997</v>
      </c>
      <c r="AN15" s="7" t="s">
        <v>268</v>
      </c>
      <c r="AO15" s="7">
        <v>1485</v>
      </c>
      <c r="AP15" s="8">
        <v>0.46150000000000002</v>
      </c>
      <c r="AQ15" s="7" t="s">
        <v>266</v>
      </c>
      <c r="AR15" s="7">
        <v>1500</v>
      </c>
      <c r="AS15" s="8">
        <v>0.82030000000000003</v>
      </c>
      <c r="AT15" s="7" t="s">
        <v>269</v>
      </c>
      <c r="AU15" s="7">
        <v>1526</v>
      </c>
      <c r="AV15" s="8">
        <v>0.50079000000000007</v>
      </c>
      <c r="AW15" s="7" t="s">
        <v>262</v>
      </c>
      <c r="AX15" s="7">
        <v>1490</v>
      </c>
      <c r="AY15" s="8">
        <v>0.86319000000000001</v>
      </c>
      <c r="AZ15" s="21"/>
      <c r="BA15" s="7" t="s">
        <v>270</v>
      </c>
      <c r="BB15" s="7">
        <v>1499</v>
      </c>
      <c r="BC15" s="8">
        <v>0.51229999999999998</v>
      </c>
      <c r="BD15" s="7" t="s">
        <v>271</v>
      </c>
      <c r="BE15" s="7">
        <v>1488</v>
      </c>
      <c r="BF15" s="8">
        <v>0.6431</v>
      </c>
      <c r="BG15" s="7" t="s">
        <v>272</v>
      </c>
      <c r="BH15" s="7">
        <v>1510</v>
      </c>
      <c r="BI15" s="8">
        <v>0.627</v>
      </c>
      <c r="BJ15" s="7" t="s">
        <v>273</v>
      </c>
      <c r="BK15" s="7">
        <v>1535</v>
      </c>
      <c r="BL15" s="8">
        <v>0.45629999999999998</v>
      </c>
      <c r="BM15" s="7" t="s">
        <v>262</v>
      </c>
      <c r="BN15" s="7">
        <v>1490</v>
      </c>
      <c r="BO15" s="8">
        <v>0.36899999999999999</v>
      </c>
      <c r="BP15" s="7" t="s">
        <v>274</v>
      </c>
      <c r="BQ15" s="7">
        <v>1548</v>
      </c>
      <c r="BR15" s="8">
        <v>0.39100000000000001</v>
      </c>
      <c r="BS15" s="7" t="s">
        <v>267</v>
      </c>
      <c r="BT15" s="7">
        <v>1505</v>
      </c>
      <c r="BU15" s="8">
        <v>0.56040000000000001</v>
      </c>
      <c r="BV15" s="7" t="s">
        <v>272</v>
      </c>
      <c r="BW15" s="7">
        <v>1510</v>
      </c>
      <c r="BX15" s="8">
        <v>0.7137</v>
      </c>
      <c r="BY15" s="7" t="s">
        <v>262</v>
      </c>
      <c r="BZ15" s="7">
        <v>1490</v>
      </c>
      <c r="CA15" s="8">
        <v>0.4985</v>
      </c>
      <c r="CB15" s="7" t="s">
        <v>272</v>
      </c>
      <c r="CC15" s="7">
        <v>1510</v>
      </c>
      <c r="CD15" s="8">
        <v>0.15206999999999998</v>
      </c>
      <c r="CE15" s="7" t="s">
        <v>262</v>
      </c>
      <c r="CF15" s="7">
        <v>1490</v>
      </c>
      <c r="CG15" s="8">
        <v>0.20636000000000002</v>
      </c>
    </row>
    <row r="16" spans="1:85">
      <c r="A16" s="7">
        <v>11</v>
      </c>
      <c r="B16" s="7">
        <v>30</v>
      </c>
      <c r="C16" s="7">
        <f t="shared" si="0"/>
        <v>1800</v>
      </c>
      <c r="D16" s="7" t="s">
        <v>275</v>
      </c>
      <c r="E16" s="7">
        <v>1780</v>
      </c>
      <c r="F16" s="7">
        <v>0.91549999999999998</v>
      </c>
      <c r="G16" s="7" t="s">
        <v>276</v>
      </c>
      <c r="H16" s="7">
        <v>1794</v>
      </c>
      <c r="I16" s="8">
        <v>0.41739999999999999</v>
      </c>
      <c r="J16" s="7" t="s">
        <v>277</v>
      </c>
      <c r="K16" s="7">
        <v>1801</v>
      </c>
      <c r="L16" s="8">
        <v>0.74339999999999995</v>
      </c>
      <c r="M16" s="7" t="s">
        <v>278</v>
      </c>
      <c r="N16" s="7">
        <v>1800</v>
      </c>
      <c r="O16" s="8">
        <v>0.50160000000000005</v>
      </c>
      <c r="P16" s="7" t="s">
        <v>278</v>
      </c>
      <c r="Q16" s="7">
        <v>1800</v>
      </c>
      <c r="R16" s="8">
        <v>0.56089999999999995</v>
      </c>
      <c r="S16" s="7" t="s">
        <v>279</v>
      </c>
      <c r="T16" s="7">
        <v>1786</v>
      </c>
      <c r="U16" s="8">
        <v>0.3886</v>
      </c>
      <c r="V16" s="7" t="s">
        <v>280</v>
      </c>
      <c r="W16" s="7">
        <v>1793</v>
      </c>
      <c r="X16" s="8">
        <v>0.7883</v>
      </c>
      <c r="Y16" s="7" t="s">
        <v>278</v>
      </c>
      <c r="Z16" s="7">
        <v>1800</v>
      </c>
      <c r="AA16" s="8">
        <v>0.53400000000000003</v>
      </c>
      <c r="AB16" s="7" t="s">
        <v>278</v>
      </c>
      <c r="AC16" s="7">
        <v>1800</v>
      </c>
      <c r="AD16" s="8">
        <v>0.59009999999999996</v>
      </c>
      <c r="AE16" s="7" t="s">
        <v>281</v>
      </c>
      <c r="AF16" s="7">
        <v>1790</v>
      </c>
      <c r="AG16" s="8">
        <v>0.67179999999999995</v>
      </c>
      <c r="AH16" s="7" t="s">
        <v>275</v>
      </c>
      <c r="AI16" s="7">
        <v>1780</v>
      </c>
      <c r="AJ16" s="8">
        <v>0.59970000000000001</v>
      </c>
      <c r="AK16" s="7" t="s">
        <v>282</v>
      </c>
      <c r="AL16" s="7">
        <v>1760</v>
      </c>
      <c r="AM16" s="9">
        <v>0.46879999999999999</v>
      </c>
      <c r="AN16" s="7" t="s">
        <v>283</v>
      </c>
      <c r="AO16" s="7">
        <v>1804</v>
      </c>
      <c r="AP16" s="8">
        <v>0.45429999999999998</v>
      </c>
      <c r="AQ16" s="7" t="s">
        <v>284</v>
      </c>
      <c r="AR16" s="7">
        <v>1787</v>
      </c>
      <c r="AS16" s="8">
        <v>0.46150000000000002</v>
      </c>
      <c r="AT16" s="7" t="s">
        <v>285</v>
      </c>
      <c r="AU16" s="7">
        <v>1788</v>
      </c>
      <c r="AV16" s="8">
        <v>0.35527999999999998</v>
      </c>
      <c r="AW16" s="7" t="s">
        <v>278</v>
      </c>
      <c r="AX16" s="7">
        <v>1800</v>
      </c>
      <c r="AY16" s="8">
        <v>0.93594000000000011</v>
      </c>
      <c r="AZ16" s="21"/>
      <c r="BA16" s="7" t="s">
        <v>286</v>
      </c>
      <c r="BB16" s="7">
        <v>1798</v>
      </c>
      <c r="BC16" s="8">
        <v>0.4597</v>
      </c>
      <c r="BD16" s="7" t="s">
        <v>286</v>
      </c>
      <c r="BE16" s="7">
        <v>1798</v>
      </c>
      <c r="BF16" s="8">
        <v>0.38790000000000002</v>
      </c>
      <c r="BG16" s="7" t="s">
        <v>280</v>
      </c>
      <c r="BH16" s="7">
        <v>1793</v>
      </c>
      <c r="BI16" s="8">
        <v>0.59319999999999995</v>
      </c>
      <c r="BJ16" s="7" t="s">
        <v>287</v>
      </c>
      <c r="BK16" s="7">
        <v>1810</v>
      </c>
      <c r="BL16" s="8">
        <v>0.35199999999999998</v>
      </c>
      <c r="BM16" s="7" t="s">
        <v>287</v>
      </c>
      <c r="BN16" s="7">
        <v>1810</v>
      </c>
      <c r="BO16" s="8">
        <v>0.29680000000000001</v>
      </c>
      <c r="BP16" s="7" t="s">
        <v>288</v>
      </c>
      <c r="BQ16" s="7">
        <v>1796</v>
      </c>
      <c r="BR16" s="8">
        <v>0.1129</v>
      </c>
      <c r="BS16" s="7" t="s">
        <v>278</v>
      </c>
      <c r="BT16" s="7">
        <v>1800</v>
      </c>
      <c r="BU16" s="8">
        <v>0.59119999999999995</v>
      </c>
      <c r="BV16" s="7" t="s">
        <v>289</v>
      </c>
      <c r="BW16" s="7">
        <v>1799</v>
      </c>
      <c r="BX16" s="8">
        <v>0.71379999999999999</v>
      </c>
      <c r="BY16" s="7" t="s">
        <v>290</v>
      </c>
      <c r="BZ16" s="7">
        <v>1802</v>
      </c>
      <c r="CA16" s="8">
        <v>0.48980000000000001</v>
      </c>
      <c r="CB16" s="7" t="s">
        <v>287</v>
      </c>
      <c r="CC16" s="7">
        <v>1810</v>
      </c>
      <c r="CD16" s="8">
        <v>0.32147999999999999</v>
      </c>
      <c r="CE16" s="7" t="s">
        <v>291</v>
      </c>
      <c r="CF16" s="7">
        <v>1785</v>
      </c>
      <c r="CG16" s="8">
        <v>0.33343</v>
      </c>
    </row>
    <row r="17" spans="1:85">
      <c r="A17" s="7">
        <v>12</v>
      </c>
      <c r="B17" s="7">
        <v>40</v>
      </c>
      <c r="C17" s="7">
        <f t="shared" si="0"/>
        <v>2400</v>
      </c>
      <c r="D17" s="7" t="s">
        <v>292</v>
      </c>
      <c r="E17" s="7">
        <v>2356</v>
      </c>
      <c r="F17" s="7">
        <v>0.65790000000000004</v>
      </c>
      <c r="G17" s="7" t="s">
        <v>293</v>
      </c>
      <c r="H17" s="7">
        <v>2404</v>
      </c>
      <c r="I17" s="8">
        <v>0.47870000000000001</v>
      </c>
      <c r="J17" s="7" t="s">
        <v>294</v>
      </c>
      <c r="K17" s="7">
        <v>2490</v>
      </c>
      <c r="L17" s="8">
        <v>0.41310000000000002</v>
      </c>
      <c r="M17" s="7" t="s">
        <v>295</v>
      </c>
      <c r="N17" s="7">
        <v>2394</v>
      </c>
      <c r="O17" s="8">
        <v>0.57820000000000005</v>
      </c>
      <c r="P17" s="7" t="s">
        <v>296</v>
      </c>
      <c r="Q17" s="7">
        <v>2430</v>
      </c>
      <c r="R17" s="8">
        <v>0.57330000000000003</v>
      </c>
      <c r="S17" s="7" t="s">
        <v>297</v>
      </c>
      <c r="T17" s="7">
        <v>2389</v>
      </c>
      <c r="U17" s="8">
        <v>0.2447</v>
      </c>
      <c r="V17" s="7" t="s">
        <v>298</v>
      </c>
      <c r="W17" s="7">
        <v>2414</v>
      </c>
      <c r="X17" s="8">
        <v>0.49409999999999998</v>
      </c>
      <c r="Y17" s="7" t="s">
        <v>299</v>
      </c>
      <c r="Z17" s="7">
        <v>2406</v>
      </c>
      <c r="AA17" s="8">
        <v>0.55310000000000004</v>
      </c>
      <c r="AB17" s="7" t="s">
        <v>300</v>
      </c>
      <c r="AC17" s="7">
        <v>2420</v>
      </c>
      <c r="AD17" s="8">
        <v>0.69140000000000001</v>
      </c>
      <c r="AE17" s="7" t="s">
        <v>301</v>
      </c>
      <c r="AF17" s="7">
        <v>2400</v>
      </c>
      <c r="AG17" s="8">
        <v>0.70660000000000001</v>
      </c>
      <c r="AH17" s="7" t="s">
        <v>302</v>
      </c>
      <c r="AI17" s="7">
        <v>2409</v>
      </c>
      <c r="AJ17" s="8">
        <v>0.60460000000000003</v>
      </c>
      <c r="AK17" s="7" t="s">
        <v>301</v>
      </c>
      <c r="AL17" s="7">
        <v>2400</v>
      </c>
      <c r="AM17" s="8">
        <v>0.43469999999999998</v>
      </c>
      <c r="AN17" s="7" t="s">
        <v>303</v>
      </c>
      <c r="AO17" s="7">
        <v>2410</v>
      </c>
      <c r="AP17" s="8">
        <v>0.44219999999999998</v>
      </c>
      <c r="AQ17" s="7" t="s">
        <v>304</v>
      </c>
      <c r="AR17" s="7">
        <v>2403</v>
      </c>
      <c r="AS17" s="8">
        <v>0.46260000000000001</v>
      </c>
      <c r="AT17" s="7" t="s">
        <v>305</v>
      </c>
      <c r="AU17" s="7">
        <v>2340</v>
      </c>
      <c r="AV17" s="8">
        <v>0.32667999999999997</v>
      </c>
      <c r="AW17" s="7" t="s">
        <v>306</v>
      </c>
      <c r="AX17" s="7">
        <v>2542</v>
      </c>
      <c r="AY17" s="8">
        <v>1.1341399999999999</v>
      </c>
      <c r="AZ17" s="21"/>
      <c r="BA17" s="7" t="s">
        <v>307</v>
      </c>
      <c r="BB17" s="7">
        <v>2388</v>
      </c>
      <c r="BC17" s="8">
        <v>0.38319999999999999</v>
      </c>
      <c r="BD17" s="7" t="s">
        <v>308</v>
      </c>
      <c r="BE17" s="7">
        <v>2398</v>
      </c>
      <c r="BF17" s="8">
        <v>0.4168</v>
      </c>
      <c r="BG17" s="7" t="s">
        <v>309</v>
      </c>
      <c r="BH17" s="7">
        <v>2402</v>
      </c>
      <c r="BI17" s="8">
        <v>0.3715</v>
      </c>
      <c r="BJ17" s="7" t="s">
        <v>310</v>
      </c>
      <c r="BK17" s="7">
        <v>2405</v>
      </c>
      <c r="BL17" s="8">
        <v>0.31869999999999998</v>
      </c>
      <c r="BM17" s="7" t="s">
        <v>311</v>
      </c>
      <c r="BN17" s="7">
        <v>2418</v>
      </c>
      <c r="BO17" s="8">
        <v>0.17810000000000001</v>
      </c>
      <c r="BP17" s="7" t="s">
        <v>312</v>
      </c>
      <c r="BQ17" s="7">
        <v>2397</v>
      </c>
      <c r="BR17" s="8">
        <v>0.31540000000000001</v>
      </c>
      <c r="BS17" s="7" t="s">
        <v>301</v>
      </c>
      <c r="BT17" s="7">
        <v>2400</v>
      </c>
      <c r="BU17" s="8">
        <v>0.439</v>
      </c>
      <c r="BV17" s="7" t="s">
        <v>301</v>
      </c>
      <c r="BW17" s="7">
        <v>2400</v>
      </c>
      <c r="BX17" s="8">
        <v>0.30070000000000002</v>
      </c>
      <c r="BY17" s="7" t="s">
        <v>301</v>
      </c>
      <c r="BZ17" s="7">
        <v>2400</v>
      </c>
      <c r="CA17" s="8">
        <v>0.28970000000000001</v>
      </c>
      <c r="CB17" s="7" t="s">
        <v>301</v>
      </c>
      <c r="CC17" s="7">
        <v>2400</v>
      </c>
      <c r="CD17" s="8">
        <v>0.21644999999999998</v>
      </c>
      <c r="CE17" s="7" t="s">
        <v>303</v>
      </c>
      <c r="CF17" s="7">
        <v>2410</v>
      </c>
      <c r="CG17" s="8">
        <v>0.19886999999999999</v>
      </c>
    </row>
    <row r="18" spans="1:85">
      <c r="A18" s="7">
        <v>13</v>
      </c>
      <c r="B18" s="7">
        <v>60</v>
      </c>
      <c r="C18" s="7">
        <f t="shared" si="0"/>
        <v>3600</v>
      </c>
      <c r="D18" s="7" t="s">
        <v>313</v>
      </c>
      <c r="E18" s="7">
        <v>3544</v>
      </c>
      <c r="F18" s="7">
        <v>0.51400000000000001</v>
      </c>
      <c r="G18" s="7" t="s">
        <v>314</v>
      </c>
      <c r="H18" s="7">
        <v>3615</v>
      </c>
      <c r="I18" s="8">
        <v>0.3619</v>
      </c>
      <c r="J18" s="7" t="s">
        <v>315</v>
      </c>
      <c r="K18" s="7">
        <v>1800</v>
      </c>
      <c r="L18" s="8">
        <v>0.3493</v>
      </c>
      <c r="M18" s="7" t="s">
        <v>316</v>
      </c>
      <c r="N18" s="7">
        <v>3590</v>
      </c>
      <c r="O18" s="8">
        <v>0.41810000000000003</v>
      </c>
      <c r="P18" s="7" t="s">
        <v>317</v>
      </c>
      <c r="Q18" s="7">
        <v>3630</v>
      </c>
      <c r="R18" s="8">
        <v>0.36670000000000003</v>
      </c>
      <c r="S18" s="7" t="s">
        <v>318</v>
      </c>
      <c r="T18" s="7">
        <v>3602</v>
      </c>
      <c r="U18" s="8">
        <v>0.2445</v>
      </c>
      <c r="V18" s="7" t="s">
        <v>316</v>
      </c>
      <c r="W18" s="7">
        <v>3590</v>
      </c>
      <c r="X18" s="8">
        <v>0.3044</v>
      </c>
      <c r="Y18" s="7" t="s">
        <v>315</v>
      </c>
      <c r="Z18" s="7">
        <v>3600</v>
      </c>
      <c r="AA18" s="8">
        <v>0.30359999999999998</v>
      </c>
      <c r="AB18" s="7" t="s">
        <v>319</v>
      </c>
      <c r="AC18" s="7">
        <v>3599</v>
      </c>
      <c r="AD18" s="8">
        <v>0.46639999999999998</v>
      </c>
      <c r="AE18" s="7" t="s">
        <v>320</v>
      </c>
      <c r="AF18" s="7">
        <v>3598</v>
      </c>
      <c r="AG18" s="8">
        <v>0.59709999999999996</v>
      </c>
      <c r="AH18" s="7" t="s">
        <v>320</v>
      </c>
      <c r="AI18" s="7">
        <v>3598</v>
      </c>
      <c r="AJ18" s="8">
        <v>0.43569999999999998</v>
      </c>
      <c r="AK18" s="7" t="s">
        <v>321</v>
      </c>
      <c r="AL18" s="7">
        <v>3582</v>
      </c>
      <c r="AM18" s="8">
        <v>0.3715</v>
      </c>
      <c r="AN18" s="7" t="s">
        <v>319</v>
      </c>
      <c r="AO18" s="7">
        <v>3599</v>
      </c>
      <c r="AP18" s="8">
        <v>0.37209999999999999</v>
      </c>
      <c r="AQ18" s="7" t="s">
        <v>322</v>
      </c>
      <c r="AR18" s="7">
        <v>3597</v>
      </c>
      <c r="AS18" s="8">
        <v>0.2442</v>
      </c>
      <c r="AT18" s="7" t="s">
        <v>323</v>
      </c>
      <c r="AU18" s="7">
        <v>3617</v>
      </c>
      <c r="AV18" s="8">
        <v>0.24077000000000001</v>
      </c>
      <c r="AW18" s="7" t="s">
        <v>324</v>
      </c>
      <c r="AX18" s="7">
        <v>3603</v>
      </c>
      <c r="AY18" s="8">
        <v>1.26396</v>
      </c>
      <c r="AZ18" s="21"/>
      <c r="BA18" s="7" t="s">
        <v>315</v>
      </c>
      <c r="BB18" s="7">
        <v>3600</v>
      </c>
      <c r="BC18" s="8">
        <v>0.33650000000000002</v>
      </c>
      <c r="BD18" s="7" t="s">
        <v>316</v>
      </c>
      <c r="BE18" s="7">
        <v>3590</v>
      </c>
      <c r="BF18" s="8">
        <v>0.3382</v>
      </c>
      <c r="BG18" s="7" t="s">
        <v>325</v>
      </c>
      <c r="BH18" s="7">
        <v>3652</v>
      </c>
      <c r="BI18" s="8">
        <v>0.21959999999999999</v>
      </c>
      <c r="BJ18" s="7" t="s">
        <v>326</v>
      </c>
      <c r="BK18" s="7">
        <v>3610</v>
      </c>
      <c r="BL18" s="8">
        <v>0.2041</v>
      </c>
      <c r="BM18" s="7" t="s">
        <v>327</v>
      </c>
      <c r="BN18" s="7">
        <v>3587</v>
      </c>
      <c r="BO18" s="8">
        <v>0.2218</v>
      </c>
      <c r="BP18" s="7" t="s">
        <v>328</v>
      </c>
      <c r="BQ18" s="7">
        <v>3594</v>
      </c>
      <c r="BR18" s="8">
        <v>0.21920000000000001</v>
      </c>
      <c r="BS18" s="7" t="s">
        <v>329</v>
      </c>
      <c r="BT18" s="7">
        <v>3595</v>
      </c>
      <c r="BU18" s="8">
        <v>0.41570000000000001</v>
      </c>
      <c r="BV18" s="7" t="s">
        <v>330</v>
      </c>
      <c r="BW18" s="7">
        <v>3597</v>
      </c>
      <c r="BX18" s="8">
        <v>0.31469999999999998</v>
      </c>
      <c r="BY18" s="7" t="s">
        <v>331</v>
      </c>
      <c r="BZ18" s="7">
        <v>3604</v>
      </c>
      <c r="CA18" s="8">
        <v>0.30819999999999997</v>
      </c>
      <c r="CB18" s="7" t="s">
        <v>331</v>
      </c>
      <c r="CC18" s="7">
        <v>3604</v>
      </c>
      <c r="CD18" s="8">
        <v>0.19370000000000001</v>
      </c>
      <c r="CE18" s="7" t="s">
        <v>332</v>
      </c>
      <c r="CF18" s="7">
        <v>3607</v>
      </c>
      <c r="CG18" s="8">
        <v>0.21181999999999998</v>
      </c>
    </row>
    <row r="19" spans="1:85">
      <c r="A19" s="7">
        <v>14</v>
      </c>
      <c r="B19" s="7">
        <v>70</v>
      </c>
      <c r="C19" s="7">
        <f t="shared" si="0"/>
        <v>4200</v>
      </c>
      <c r="D19" s="7" t="s">
        <v>333</v>
      </c>
      <c r="E19" s="7">
        <v>4205</v>
      </c>
      <c r="F19" s="7">
        <v>0.61019999999999996</v>
      </c>
      <c r="G19" s="7" t="s">
        <v>334</v>
      </c>
      <c r="H19" s="7">
        <v>4265</v>
      </c>
      <c r="I19" s="8">
        <v>0.36899999999999999</v>
      </c>
      <c r="J19" s="7" t="s">
        <v>335</v>
      </c>
      <c r="K19" s="7">
        <v>4230</v>
      </c>
      <c r="L19" s="8">
        <v>0.34439999999999998</v>
      </c>
      <c r="M19" s="7" t="s">
        <v>336</v>
      </c>
      <c r="N19" s="7">
        <v>4197</v>
      </c>
      <c r="O19" s="8">
        <v>0.39829999999999999</v>
      </c>
      <c r="P19" s="7" t="s">
        <v>337</v>
      </c>
      <c r="Q19" s="7">
        <v>4234</v>
      </c>
      <c r="R19" s="8">
        <v>0.27460000000000001</v>
      </c>
      <c r="S19" s="7" t="s">
        <v>338</v>
      </c>
      <c r="T19" s="7">
        <v>4286</v>
      </c>
      <c r="U19" s="8">
        <v>0.2109</v>
      </c>
      <c r="V19" s="7" t="s">
        <v>339</v>
      </c>
      <c r="W19" s="7">
        <v>4194</v>
      </c>
      <c r="X19" s="8">
        <v>0.31469999999999998</v>
      </c>
      <c r="Y19" s="7" t="s">
        <v>340</v>
      </c>
      <c r="Z19" s="7">
        <v>4204</v>
      </c>
      <c r="AA19" s="8">
        <v>0.3236</v>
      </c>
      <c r="AB19" s="7" t="s">
        <v>341</v>
      </c>
      <c r="AC19" s="7">
        <v>4240</v>
      </c>
      <c r="AD19" s="8">
        <v>0.66459999999999997</v>
      </c>
      <c r="AE19" s="7" t="s">
        <v>333</v>
      </c>
      <c r="AF19" s="7">
        <v>4205</v>
      </c>
      <c r="AG19" s="8">
        <v>0.53439999999999999</v>
      </c>
      <c r="AH19" s="7" t="s">
        <v>342</v>
      </c>
      <c r="AI19" s="7">
        <v>4216</v>
      </c>
      <c r="AJ19" s="8">
        <v>0.33689999999999998</v>
      </c>
      <c r="AK19" s="7" t="s">
        <v>343</v>
      </c>
      <c r="AL19" s="7">
        <v>4224</v>
      </c>
      <c r="AM19" s="8">
        <v>0.36549999999999999</v>
      </c>
      <c r="AN19" s="7" t="s">
        <v>344</v>
      </c>
      <c r="AO19" s="7">
        <v>4195</v>
      </c>
      <c r="AP19" s="8">
        <v>0.72829999999999995</v>
      </c>
      <c r="AQ19" s="7" t="s">
        <v>345</v>
      </c>
      <c r="AR19" s="7">
        <v>4276</v>
      </c>
      <c r="AS19" s="8">
        <v>0.41189999999999999</v>
      </c>
      <c r="AT19" s="7" t="s">
        <v>346</v>
      </c>
      <c r="AU19" s="7">
        <v>4210</v>
      </c>
      <c r="AV19" s="8">
        <v>0.21612000000000001</v>
      </c>
      <c r="AW19" s="7" t="s">
        <v>336</v>
      </c>
      <c r="AX19" s="7">
        <v>4197</v>
      </c>
      <c r="AY19" s="8">
        <v>1.24102</v>
      </c>
      <c r="AZ19" s="21"/>
      <c r="BA19" s="7" t="s">
        <v>347</v>
      </c>
      <c r="BB19" s="7">
        <v>4199</v>
      </c>
      <c r="BC19" s="8">
        <v>0.31069999999999998</v>
      </c>
      <c r="BD19" s="7" t="s">
        <v>348</v>
      </c>
      <c r="BE19" s="7">
        <v>4800</v>
      </c>
      <c r="BF19" s="8">
        <v>0.31340000000000001</v>
      </c>
      <c r="BG19" s="7" t="s">
        <v>334</v>
      </c>
      <c r="BH19" s="7">
        <v>4265</v>
      </c>
      <c r="BI19" s="8">
        <v>0.25380000000000003</v>
      </c>
      <c r="BJ19" s="7" t="s">
        <v>349</v>
      </c>
      <c r="BK19" s="7">
        <v>4260</v>
      </c>
      <c r="BL19" s="8">
        <v>0.192</v>
      </c>
      <c r="BM19" s="7" t="s">
        <v>350</v>
      </c>
      <c r="BN19" s="7">
        <v>4196</v>
      </c>
      <c r="BO19" s="8">
        <v>0.1714</v>
      </c>
      <c r="BP19" s="7" t="s">
        <v>339</v>
      </c>
      <c r="BQ19" s="7">
        <v>4194</v>
      </c>
      <c r="BR19" s="8">
        <v>0.1943</v>
      </c>
      <c r="BS19" s="7" t="s">
        <v>351</v>
      </c>
      <c r="BT19" s="7">
        <v>4219</v>
      </c>
      <c r="BU19" s="8">
        <v>0.42799999999999999</v>
      </c>
      <c r="BV19" s="7" t="s">
        <v>352</v>
      </c>
      <c r="BW19" s="7">
        <v>4225</v>
      </c>
      <c r="BX19" s="8">
        <v>0.48399999999999999</v>
      </c>
      <c r="BY19" s="7" t="s">
        <v>335</v>
      </c>
      <c r="BZ19" s="7">
        <v>4230</v>
      </c>
      <c r="CA19" s="8">
        <v>0.49280000000000002</v>
      </c>
      <c r="CB19" s="7" t="s">
        <v>353</v>
      </c>
      <c r="CC19" s="7">
        <v>4193</v>
      </c>
      <c r="CD19" s="8">
        <v>0.15362000000000001</v>
      </c>
      <c r="CE19" s="7" t="s">
        <v>354</v>
      </c>
      <c r="CF19" s="7">
        <v>4208</v>
      </c>
      <c r="CG19" s="8">
        <v>0.20891999999999999</v>
      </c>
    </row>
    <row r="20" spans="1:85">
      <c r="A20" s="7">
        <v>15</v>
      </c>
      <c r="B20" s="7">
        <v>90</v>
      </c>
      <c r="C20" s="7">
        <f t="shared" si="0"/>
        <v>5400</v>
      </c>
      <c r="D20" s="7" t="s">
        <v>355</v>
      </c>
      <c r="E20" s="7">
        <v>5403</v>
      </c>
      <c r="F20" s="7">
        <v>0.42170000000000002</v>
      </c>
      <c r="G20" s="7" t="s">
        <v>356</v>
      </c>
      <c r="H20" s="7">
        <v>5460</v>
      </c>
      <c r="I20" s="8">
        <v>0.26479999999999998</v>
      </c>
      <c r="J20" s="7" t="s">
        <v>357</v>
      </c>
      <c r="K20" s="7">
        <v>5423</v>
      </c>
      <c r="L20" s="8">
        <v>0.29220000000000002</v>
      </c>
      <c r="M20" s="7" t="s">
        <v>358</v>
      </c>
      <c r="N20" s="7">
        <v>5381</v>
      </c>
      <c r="O20" s="8">
        <v>0.22339999999999999</v>
      </c>
      <c r="P20" s="7" t="s">
        <v>359</v>
      </c>
      <c r="Q20" s="7">
        <v>5415</v>
      </c>
      <c r="R20" s="8">
        <v>0.25900000000000001</v>
      </c>
      <c r="S20" s="7" t="s">
        <v>360</v>
      </c>
      <c r="T20" s="7">
        <v>7240</v>
      </c>
      <c r="U20" s="8">
        <v>0.2281</v>
      </c>
      <c r="V20" s="7" t="s">
        <v>355</v>
      </c>
      <c r="W20" s="7">
        <v>5403</v>
      </c>
      <c r="X20" s="8">
        <v>0.25319999999999998</v>
      </c>
      <c r="Y20" s="7" t="s">
        <v>361</v>
      </c>
      <c r="Z20" s="7">
        <v>5399</v>
      </c>
      <c r="AA20" s="8">
        <v>0.32400000000000001</v>
      </c>
      <c r="AB20" s="7" t="s">
        <v>362</v>
      </c>
      <c r="AC20" s="7">
        <v>5413</v>
      </c>
      <c r="AD20" s="8">
        <v>0.67649999999999999</v>
      </c>
      <c r="AE20" s="7" t="s">
        <v>362</v>
      </c>
      <c r="AF20" s="7">
        <v>5413</v>
      </c>
      <c r="AG20" s="8">
        <v>0.55159999999999998</v>
      </c>
      <c r="AH20" s="7" t="s">
        <v>363</v>
      </c>
      <c r="AI20" s="7">
        <v>5397</v>
      </c>
      <c r="AJ20" s="8">
        <v>0.2576</v>
      </c>
      <c r="AK20" s="7" t="s">
        <v>364</v>
      </c>
      <c r="AL20" s="7">
        <v>5395</v>
      </c>
      <c r="AM20" s="8">
        <v>0.2853</v>
      </c>
      <c r="AN20" s="7" t="s">
        <v>365</v>
      </c>
      <c r="AO20" s="7">
        <v>5400</v>
      </c>
      <c r="AP20" s="8">
        <v>0.38490000000000002</v>
      </c>
      <c r="AQ20" s="7" t="s">
        <v>366</v>
      </c>
      <c r="AR20" s="7">
        <v>5436</v>
      </c>
      <c r="AS20" s="8">
        <v>0.29239999999999999</v>
      </c>
      <c r="AT20" s="7" t="s">
        <v>367</v>
      </c>
      <c r="AU20" s="7">
        <v>5405</v>
      </c>
      <c r="AV20" s="8">
        <v>0.23079999999999998</v>
      </c>
      <c r="AW20" s="7" t="s">
        <v>368</v>
      </c>
      <c r="AX20" s="7">
        <v>5497</v>
      </c>
      <c r="AY20" s="8">
        <v>1.39009</v>
      </c>
      <c r="AZ20" s="21"/>
      <c r="BA20" s="7" t="s">
        <v>369</v>
      </c>
      <c r="BB20" s="7">
        <v>5430</v>
      </c>
      <c r="BC20" s="8">
        <v>0.21529999999999999</v>
      </c>
      <c r="BD20" s="7" t="s">
        <v>370</v>
      </c>
      <c r="BE20" s="7">
        <v>5450</v>
      </c>
      <c r="BF20" s="8">
        <v>0.21679999999999999</v>
      </c>
      <c r="BG20" s="7" t="s">
        <v>365</v>
      </c>
      <c r="BH20" s="7">
        <v>5400</v>
      </c>
      <c r="BI20" s="8">
        <v>0.26769999999999999</v>
      </c>
      <c r="BJ20" s="7" t="s">
        <v>360</v>
      </c>
      <c r="BK20" s="7">
        <v>5460</v>
      </c>
      <c r="BL20" s="8">
        <v>0.2122</v>
      </c>
      <c r="BM20" s="7" t="s">
        <v>371</v>
      </c>
      <c r="BN20" s="7">
        <v>9396</v>
      </c>
      <c r="BO20" s="8">
        <v>0.15579999999999999</v>
      </c>
      <c r="BP20" s="7" t="s">
        <v>367</v>
      </c>
      <c r="BQ20" s="7">
        <v>5405</v>
      </c>
      <c r="BR20" s="8">
        <v>0.1993</v>
      </c>
      <c r="BS20" s="7" t="s">
        <v>372</v>
      </c>
      <c r="BT20" s="7">
        <v>5390</v>
      </c>
      <c r="BU20" s="8">
        <v>0.35099999999999998</v>
      </c>
      <c r="BV20" s="7" t="s">
        <v>373</v>
      </c>
      <c r="BW20" s="7">
        <v>5384</v>
      </c>
      <c r="BX20" s="8">
        <v>0.29620000000000002</v>
      </c>
      <c r="BY20" s="7" t="s">
        <v>374</v>
      </c>
      <c r="BZ20" s="7">
        <v>5410</v>
      </c>
      <c r="CA20" s="8">
        <v>0.55700000000000005</v>
      </c>
      <c r="CB20" s="7" t="s">
        <v>374</v>
      </c>
      <c r="CC20" s="7">
        <v>5410</v>
      </c>
      <c r="CD20" s="8">
        <v>0.15521000000000001</v>
      </c>
      <c r="CE20" s="7" t="s">
        <v>361</v>
      </c>
      <c r="CF20" s="7">
        <v>5399</v>
      </c>
      <c r="CG20" s="8">
        <v>0.20356000000000002</v>
      </c>
    </row>
    <row r="21" spans="1:85">
      <c r="A21" s="7">
        <v>16</v>
      </c>
      <c r="B21" s="7">
        <v>120</v>
      </c>
      <c r="C21" s="7">
        <f t="shared" si="0"/>
        <v>7200</v>
      </c>
      <c r="D21" s="7" t="s">
        <v>375</v>
      </c>
      <c r="E21" s="7">
        <v>7230</v>
      </c>
      <c r="F21" s="7">
        <v>0.42220000000000002</v>
      </c>
      <c r="G21" s="7" t="s">
        <v>376</v>
      </c>
      <c r="H21" s="7">
        <v>7210</v>
      </c>
      <c r="I21" s="8">
        <v>0.28949999999999998</v>
      </c>
      <c r="J21" s="7" t="s">
        <v>377</v>
      </c>
      <c r="K21" s="7">
        <v>7220</v>
      </c>
      <c r="L21" s="8">
        <v>0.2384</v>
      </c>
      <c r="M21" s="7" t="s">
        <v>378</v>
      </c>
      <c r="N21" s="7">
        <v>7204</v>
      </c>
      <c r="O21" s="8">
        <v>0.217</v>
      </c>
      <c r="P21" s="7" t="s">
        <v>379</v>
      </c>
      <c r="Q21" s="7">
        <v>7265</v>
      </c>
      <c r="R21" s="8">
        <v>0.45679999999999998</v>
      </c>
      <c r="S21" s="7" t="s">
        <v>380</v>
      </c>
      <c r="T21" s="7">
        <v>7205</v>
      </c>
      <c r="U21" s="8">
        <v>0.19900000000000001</v>
      </c>
      <c r="V21" s="7" t="s">
        <v>381</v>
      </c>
      <c r="W21" s="7">
        <v>7090</v>
      </c>
      <c r="X21" s="8">
        <v>0.3397</v>
      </c>
      <c r="Y21" s="7" t="s">
        <v>382</v>
      </c>
      <c r="Z21" s="7">
        <v>7197</v>
      </c>
      <c r="AA21" s="8">
        <v>0.31259999999999999</v>
      </c>
      <c r="AB21" s="7" t="s">
        <v>383</v>
      </c>
      <c r="AC21" s="7">
        <v>7310</v>
      </c>
      <c r="AD21" s="8">
        <v>0.41310000000000002</v>
      </c>
      <c r="AE21" s="7" t="s">
        <v>380</v>
      </c>
      <c r="AF21" s="7">
        <v>7205</v>
      </c>
      <c r="AG21" s="8">
        <v>0.45619999999999999</v>
      </c>
      <c r="AH21" s="7" t="s">
        <v>384</v>
      </c>
      <c r="AI21" s="7">
        <v>7198</v>
      </c>
      <c r="AJ21" s="8">
        <v>0.215</v>
      </c>
      <c r="AK21" s="7" t="s">
        <v>385</v>
      </c>
      <c r="AL21" s="7">
        <v>7180</v>
      </c>
      <c r="AM21" s="8">
        <v>0.31419999999999998</v>
      </c>
      <c r="AN21" s="7" t="s">
        <v>386</v>
      </c>
      <c r="AO21" s="7">
        <v>7190</v>
      </c>
      <c r="AP21" s="8">
        <v>0.31659999999999999</v>
      </c>
      <c r="AQ21" s="7" t="s">
        <v>387</v>
      </c>
      <c r="AR21" s="7">
        <v>7200</v>
      </c>
      <c r="AS21" s="8">
        <v>0.34370000000000001</v>
      </c>
      <c r="AT21" s="7" t="s">
        <v>380</v>
      </c>
      <c r="AU21" s="7">
        <v>7205</v>
      </c>
      <c r="AV21" s="8">
        <v>0.17424000000000001</v>
      </c>
      <c r="AW21" s="7" t="s">
        <v>388</v>
      </c>
      <c r="AX21" s="7">
        <v>7227</v>
      </c>
      <c r="AY21" s="8">
        <v>1.0373300000000001</v>
      </c>
      <c r="AZ21" s="21"/>
      <c r="BA21" s="7" t="s">
        <v>389</v>
      </c>
      <c r="BB21" s="7">
        <v>7260</v>
      </c>
      <c r="BC21" s="8">
        <v>0.20269999999999999</v>
      </c>
      <c r="BD21" s="7" t="s">
        <v>377</v>
      </c>
      <c r="BE21" s="7">
        <v>7220</v>
      </c>
      <c r="BF21" s="8">
        <v>0.18210000000000001</v>
      </c>
      <c r="BG21" s="7" t="s">
        <v>390</v>
      </c>
      <c r="BH21" s="7">
        <v>7320</v>
      </c>
      <c r="BI21" s="8">
        <v>0.1246</v>
      </c>
      <c r="BJ21" s="7" t="s">
        <v>376</v>
      </c>
      <c r="BK21" s="7">
        <v>7210</v>
      </c>
      <c r="BL21" s="8">
        <v>0.2034</v>
      </c>
      <c r="BM21" s="7" t="s">
        <v>375</v>
      </c>
      <c r="BN21" s="7">
        <v>7230</v>
      </c>
      <c r="BO21" s="8">
        <v>0.15579999999999999</v>
      </c>
      <c r="BP21" s="7" t="s">
        <v>380</v>
      </c>
      <c r="BQ21" s="7">
        <v>7205</v>
      </c>
      <c r="BR21" s="8">
        <v>3.7499999999999999E-2</v>
      </c>
      <c r="BS21" s="7" t="s">
        <v>391</v>
      </c>
      <c r="BT21" s="7">
        <v>7193</v>
      </c>
      <c r="BU21" s="8">
        <v>0.53939999999999999</v>
      </c>
      <c r="BV21" s="7" t="s">
        <v>392</v>
      </c>
      <c r="BW21" s="7">
        <v>7196</v>
      </c>
      <c r="BX21" s="8">
        <v>0.24049999999999999</v>
      </c>
      <c r="BY21" s="7" t="s">
        <v>377</v>
      </c>
      <c r="BZ21" s="7">
        <v>7220</v>
      </c>
      <c r="CA21" s="8">
        <v>0.2122</v>
      </c>
      <c r="CB21" s="7" t="s">
        <v>393</v>
      </c>
      <c r="CC21" s="7">
        <v>7229</v>
      </c>
      <c r="CD21" s="8">
        <v>0.13577999999999998</v>
      </c>
      <c r="CE21" s="7" t="s">
        <v>387</v>
      </c>
      <c r="CF21" s="7">
        <v>7200</v>
      </c>
      <c r="CG21" s="8">
        <v>0.11874</v>
      </c>
    </row>
    <row r="22" spans="1:85">
      <c r="A22" s="7">
        <v>17</v>
      </c>
      <c r="B22" s="7">
        <v>150</v>
      </c>
      <c r="C22" s="7">
        <f t="shared" si="0"/>
        <v>9000</v>
      </c>
      <c r="D22" s="7" t="s">
        <v>394</v>
      </c>
      <c r="E22" s="7">
        <v>9030</v>
      </c>
      <c r="F22" s="7">
        <v>0.30769999999999997</v>
      </c>
      <c r="G22" s="7" t="s">
        <v>395</v>
      </c>
      <c r="H22" s="7">
        <v>9325</v>
      </c>
      <c r="I22" s="8">
        <v>0.21940000000000001</v>
      </c>
      <c r="J22" s="7" t="s">
        <v>396</v>
      </c>
      <c r="K22" s="7">
        <v>9060</v>
      </c>
      <c r="L22" s="8">
        <v>0.2878</v>
      </c>
      <c r="M22" s="7" t="s">
        <v>397</v>
      </c>
      <c r="N22" s="7">
        <v>9230</v>
      </c>
      <c r="O22" s="8">
        <v>0.24629999999999999</v>
      </c>
      <c r="P22" s="7" t="s">
        <v>398</v>
      </c>
      <c r="Q22" s="7">
        <v>9025</v>
      </c>
      <c r="R22" s="8">
        <v>0.32990000000000003</v>
      </c>
      <c r="S22" s="7" t="s">
        <v>399</v>
      </c>
      <c r="T22" s="7">
        <v>9000</v>
      </c>
      <c r="U22" s="8">
        <v>0.2041</v>
      </c>
      <c r="V22" s="7" t="s">
        <v>400</v>
      </c>
      <c r="W22" s="7">
        <v>9020</v>
      </c>
      <c r="X22" s="8">
        <v>0.21560000000000001</v>
      </c>
      <c r="Y22" s="7" t="s">
        <v>401</v>
      </c>
      <c r="Z22" s="7">
        <v>8999</v>
      </c>
      <c r="AA22" s="8">
        <v>0.29759999999999998</v>
      </c>
      <c r="AB22" s="7" t="s">
        <v>402</v>
      </c>
      <c r="AC22" s="7">
        <v>9008</v>
      </c>
      <c r="AD22" s="8">
        <v>0.35870000000000002</v>
      </c>
      <c r="AE22" s="7" t="s">
        <v>403</v>
      </c>
      <c r="AF22" s="7">
        <v>9002</v>
      </c>
      <c r="AG22" s="8">
        <v>0.35949999999999999</v>
      </c>
      <c r="AH22" s="7" t="s">
        <v>404</v>
      </c>
      <c r="AI22" s="7">
        <v>9010</v>
      </c>
      <c r="AJ22" s="8">
        <v>0.22220000000000001</v>
      </c>
      <c r="AK22" s="7" t="s">
        <v>405</v>
      </c>
      <c r="AL22" s="7">
        <v>9080</v>
      </c>
      <c r="AM22" s="8">
        <v>0.28179999999999999</v>
      </c>
      <c r="AN22" s="7" t="s">
        <v>404</v>
      </c>
      <c r="AO22" s="7">
        <v>9010</v>
      </c>
      <c r="AP22" s="8">
        <v>0.39579999999999999</v>
      </c>
      <c r="AQ22" s="7" t="s">
        <v>406</v>
      </c>
      <c r="AR22" s="7">
        <v>9024</v>
      </c>
      <c r="AS22" s="8">
        <v>0.2424</v>
      </c>
      <c r="AT22" s="7" t="s">
        <v>407</v>
      </c>
      <c r="AU22" s="7">
        <v>9016</v>
      </c>
      <c r="AV22" s="8">
        <v>0.17296</v>
      </c>
      <c r="AW22" s="7" t="s">
        <v>408</v>
      </c>
      <c r="AX22" s="7">
        <v>9007</v>
      </c>
      <c r="AY22" s="8">
        <v>1.05728</v>
      </c>
      <c r="AZ22" s="21"/>
      <c r="BA22" s="7" t="s">
        <v>409</v>
      </c>
      <c r="BB22" s="7">
        <v>9001</v>
      </c>
      <c r="BC22" s="8">
        <v>0.1925</v>
      </c>
      <c r="BD22" s="7" t="s">
        <v>394</v>
      </c>
      <c r="BE22" s="7">
        <v>9030</v>
      </c>
      <c r="BF22" s="8">
        <v>5.74E-2</v>
      </c>
      <c r="BG22" s="7" t="s">
        <v>410</v>
      </c>
      <c r="BH22" s="7">
        <v>9120</v>
      </c>
      <c r="BI22" s="8">
        <v>0.15790000000000001</v>
      </c>
      <c r="BJ22" s="7" t="s">
        <v>411</v>
      </c>
      <c r="BK22" s="7">
        <v>9027</v>
      </c>
      <c r="BL22" s="8">
        <v>0.1656</v>
      </c>
      <c r="BM22" s="7" t="s">
        <v>407</v>
      </c>
      <c r="BN22" s="7">
        <v>9016</v>
      </c>
      <c r="BO22" s="8">
        <v>0.1676</v>
      </c>
      <c r="BP22" s="7" t="s">
        <v>412</v>
      </c>
      <c r="BQ22" s="7">
        <v>8887</v>
      </c>
      <c r="BR22" s="8">
        <v>0.1729</v>
      </c>
      <c r="BS22" s="7" t="s">
        <v>413</v>
      </c>
      <c r="BT22" s="7">
        <v>8990</v>
      </c>
      <c r="BU22" s="8">
        <v>0.2341</v>
      </c>
      <c r="BV22" s="7" t="s">
        <v>396</v>
      </c>
      <c r="BW22" s="7">
        <v>9060</v>
      </c>
      <c r="BX22" s="8">
        <v>0.21729999999999999</v>
      </c>
      <c r="BY22" s="7" t="s">
        <v>399</v>
      </c>
      <c r="BZ22" s="7">
        <v>9000</v>
      </c>
      <c r="CA22" s="8">
        <v>0.26590000000000003</v>
      </c>
      <c r="CB22" s="7" t="s">
        <v>414</v>
      </c>
      <c r="CC22" s="7">
        <v>9180</v>
      </c>
      <c r="CD22" s="8">
        <v>9.887E-2</v>
      </c>
      <c r="CE22" s="7" t="s">
        <v>415</v>
      </c>
      <c r="CF22" s="7">
        <v>9023</v>
      </c>
      <c r="CG22" s="8">
        <v>0.10155</v>
      </c>
    </row>
    <row r="23" spans="1:85">
      <c r="A23" s="7">
        <v>18</v>
      </c>
      <c r="B23" s="7">
        <v>180</v>
      </c>
      <c r="C23" s="7">
        <f t="shared" si="0"/>
        <v>10800</v>
      </c>
      <c r="D23" s="7" t="s">
        <v>416</v>
      </c>
      <c r="E23" s="7">
        <v>10801</v>
      </c>
      <c r="F23" s="7">
        <v>0.3377</v>
      </c>
      <c r="G23" s="7" t="s">
        <v>417</v>
      </c>
      <c r="H23" s="7">
        <v>10799</v>
      </c>
      <c r="I23" s="8">
        <v>0.20580000000000001</v>
      </c>
      <c r="J23" s="7" t="s">
        <v>418</v>
      </c>
      <c r="K23" s="7">
        <v>10984</v>
      </c>
      <c r="L23" s="8">
        <v>0.1714</v>
      </c>
      <c r="M23" s="7" t="s">
        <v>419</v>
      </c>
      <c r="N23" s="7">
        <v>10600</v>
      </c>
      <c r="O23" s="8">
        <v>0.22919999999999999</v>
      </c>
      <c r="P23" s="7" t="s">
        <v>420</v>
      </c>
      <c r="Q23" s="7">
        <v>10804</v>
      </c>
      <c r="R23" s="8">
        <v>0.30509999999999998</v>
      </c>
      <c r="S23" s="7" t="s">
        <v>421</v>
      </c>
      <c r="T23" s="7">
        <v>10850</v>
      </c>
      <c r="U23" s="8">
        <v>0.19839999999999999</v>
      </c>
      <c r="V23" s="7" t="s">
        <v>422</v>
      </c>
      <c r="W23" s="7">
        <v>10800</v>
      </c>
      <c r="X23" s="8">
        <v>0.183</v>
      </c>
      <c r="Y23" s="7" t="s">
        <v>423</v>
      </c>
      <c r="Z23" s="7">
        <v>70792</v>
      </c>
      <c r="AA23" s="8">
        <v>0.252</v>
      </c>
      <c r="AB23" s="7" t="s">
        <v>424</v>
      </c>
      <c r="AC23" s="7">
        <v>10779</v>
      </c>
      <c r="AD23" s="8">
        <v>0.3271</v>
      </c>
      <c r="AE23" s="7" t="s">
        <v>425</v>
      </c>
      <c r="AF23" s="7">
        <v>11160</v>
      </c>
      <c r="AG23" s="8">
        <v>0.18890000000000001</v>
      </c>
      <c r="AH23" s="7" t="s">
        <v>426</v>
      </c>
      <c r="AI23" s="7">
        <v>10830</v>
      </c>
      <c r="AJ23" s="8">
        <v>0.2271</v>
      </c>
      <c r="AK23" s="7" t="s">
        <v>427</v>
      </c>
      <c r="AL23" s="7">
        <v>10770</v>
      </c>
      <c r="AM23" s="8">
        <v>0.2702</v>
      </c>
      <c r="AN23" s="7" t="s">
        <v>428</v>
      </c>
      <c r="AO23" s="7">
        <v>10797</v>
      </c>
      <c r="AP23" s="8">
        <v>0.27639999999999998</v>
      </c>
      <c r="AQ23" s="7" t="s">
        <v>428</v>
      </c>
      <c r="AR23" s="7">
        <v>10797</v>
      </c>
      <c r="AS23" s="8">
        <v>0.18640000000000001</v>
      </c>
      <c r="AT23" s="7" t="s">
        <v>429</v>
      </c>
      <c r="AU23" s="7">
        <v>10802</v>
      </c>
      <c r="AV23" s="8">
        <v>0.10432999999999999</v>
      </c>
      <c r="AW23" s="7" t="s">
        <v>430</v>
      </c>
      <c r="AX23" s="7">
        <v>10843</v>
      </c>
      <c r="AY23" s="8">
        <v>0.44128999999999996</v>
      </c>
      <c r="AZ23" s="21"/>
      <c r="BA23" s="7" t="s">
        <v>431</v>
      </c>
      <c r="BB23" s="7">
        <v>10745</v>
      </c>
      <c r="BC23" s="8">
        <v>0.14230000000000001</v>
      </c>
      <c r="BD23" s="7" t="s">
        <v>420</v>
      </c>
      <c r="BE23" s="7">
        <v>10804</v>
      </c>
      <c r="BF23" s="8">
        <v>0.14849999999999999</v>
      </c>
      <c r="BG23" s="7" t="s">
        <v>432</v>
      </c>
      <c r="BH23" s="7">
        <v>10810</v>
      </c>
      <c r="BI23" s="8">
        <v>0.19420000000000001</v>
      </c>
      <c r="BJ23" s="7" t="s">
        <v>433</v>
      </c>
      <c r="BK23" s="7">
        <v>10805</v>
      </c>
      <c r="BL23" s="8">
        <v>0.16239999999999999</v>
      </c>
      <c r="BM23" s="7" t="s">
        <v>434</v>
      </c>
      <c r="BN23" s="7">
        <v>10812</v>
      </c>
      <c r="BO23" s="8">
        <v>0.11650000000000001</v>
      </c>
      <c r="BP23" s="7" t="s">
        <v>435</v>
      </c>
      <c r="BQ23" s="7">
        <v>10807</v>
      </c>
      <c r="BR23" s="8">
        <v>0.1135</v>
      </c>
      <c r="BS23" s="7" t="s">
        <v>436</v>
      </c>
      <c r="BT23" s="7">
        <v>10925</v>
      </c>
      <c r="BU23" s="8">
        <v>0.22939999999999999</v>
      </c>
      <c r="BV23" s="7" t="s">
        <v>437</v>
      </c>
      <c r="BW23" s="7">
        <v>10929</v>
      </c>
      <c r="BX23" s="8">
        <v>0.19719999999999999</v>
      </c>
      <c r="BY23" s="7" t="s">
        <v>438</v>
      </c>
      <c r="BZ23" s="7">
        <v>10660</v>
      </c>
      <c r="CA23" s="8">
        <v>0.13139999999999999</v>
      </c>
      <c r="CB23" s="7" t="s">
        <v>439</v>
      </c>
      <c r="CC23" s="7">
        <v>10813</v>
      </c>
      <c r="CD23" s="8">
        <v>7.9879999999999993E-2</v>
      </c>
      <c r="CE23" s="7" t="s">
        <v>440</v>
      </c>
      <c r="CF23" s="7">
        <v>10825</v>
      </c>
      <c r="CG23" s="8">
        <v>7.8280000000000002E-2</v>
      </c>
    </row>
    <row r="24" spans="1:85">
      <c r="A24" s="7">
        <v>19</v>
      </c>
      <c r="B24" s="7">
        <v>240</v>
      </c>
      <c r="C24" s="7">
        <f t="shared" si="0"/>
        <v>14400</v>
      </c>
      <c r="D24" s="7" t="s">
        <v>441</v>
      </c>
      <c r="E24" s="7">
        <v>14420</v>
      </c>
      <c r="F24" s="7">
        <v>0.30659999999999998</v>
      </c>
      <c r="G24" s="7" t="s">
        <v>442</v>
      </c>
      <c r="H24" s="7">
        <v>15100</v>
      </c>
      <c r="I24" s="8">
        <v>0.221</v>
      </c>
      <c r="J24" s="7" t="s">
        <v>443</v>
      </c>
      <c r="K24" s="7">
        <v>14460</v>
      </c>
      <c r="L24" s="8">
        <v>0.1074</v>
      </c>
      <c r="M24" s="7" t="s">
        <v>444</v>
      </c>
      <c r="N24" s="7">
        <v>14400</v>
      </c>
      <c r="O24" s="8">
        <v>0.16569999999999999</v>
      </c>
      <c r="P24" s="7" t="s">
        <v>445</v>
      </c>
      <c r="Q24" s="7">
        <v>14580</v>
      </c>
      <c r="R24" s="8">
        <v>0.2606</v>
      </c>
      <c r="S24" s="7" t="s">
        <v>446</v>
      </c>
      <c r="T24" s="7">
        <v>14450</v>
      </c>
      <c r="U24" s="8">
        <v>0.12559999999999999</v>
      </c>
      <c r="V24" s="7" t="s">
        <v>444</v>
      </c>
      <c r="W24" s="7">
        <v>14400</v>
      </c>
      <c r="X24" s="8">
        <v>0.12909999999999999</v>
      </c>
      <c r="Y24" s="7" t="s">
        <v>447</v>
      </c>
      <c r="Z24" s="7">
        <v>14430</v>
      </c>
      <c r="AA24" s="8">
        <v>0.19489999999999999</v>
      </c>
      <c r="AB24" s="7" t="s">
        <v>448</v>
      </c>
      <c r="AC24" s="7">
        <v>14371</v>
      </c>
      <c r="AD24" s="8">
        <v>0.20599999999999999</v>
      </c>
      <c r="AE24" s="7" t="s">
        <v>449</v>
      </c>
      <c r="AF24" s="7">
        <v>14280</v>
      </c>
      <c r="AG24" s="8">
        <v>0.1401</v>
      </c>
      <c r="AH24" s="7" t="s">
        <v>450</v>
      </c>
      <c r="AI24" s="7">
        <v>14366</v>
      </c>
      <c r="AJ24" s="8">
        <v>0.15049999999999999</v>
      </c>
      <c r="AK24" s="7" t="s">
        <v>451</v>
      </c>
      <c r="AL24" s="7">
        <v>14410</v>
      </c>
      <c r="AM24" s="8">
        <v>0.17499999999999999</v>
      </c>
      <c r="AN24" s="7" t="s">
        <v>452</v>
      </c>
      <c r="AO24" s="7">
        <v>14399</v>
      </c>
      <c r="AP24" s="8">
        <v>0.1678</v>
      </c>
      <c r="AQ24" s="7" t="s">
        <v>453</v>
      </c>
      <c r="AR24" s="7">
        <v>14403</v>
      </c>
      <c r="AS24" s="8">
        <v>0.1716</v>
      </c>
      <c r="AT24" s="7" t="s">
        <v>448</v>
      </c>
      <c r="AU24" s="7">
        <v>14371</v>
      </c>
      <c r="AV24" s="8">
        <v>9.9900000000000003E-2</v>
      </c>
      <c r="AW24" s="7" t="s">
        <v>454</v>
      </c>
      <c r="AX24" s="7">
        <v>14350</v>
      </c>
      <c r="AY24" s="8">
        <v>0.24359000000000003</v>
      </c>
      <c r="AZ24" s="21"/>
      <c r="BA24" s="7" t="s">
        <v>455</v>
      </c>
      <c r="BB24" s="7">
        <v>14465</v>
      </c>
      <c r="BC24" s="8">
        <v>0.12720000000000001</v>
      </c>
      <c r="BD24" s="7" t="s">
        <v>446</v>
      </c>
      <c r="BE24" s="7">
        <v>14450</v>
      </c>
      <c r="BF24" s="8">
        <v>0.12659999999999999</v>
      </c>
      <c r="BG24" s="7" t="s">
        <v>456</v>
      </c>
      <c r="BH24" s="7">
        <v>14520</v>
      </c>
      <c r="BI24" s="8">
        <v>0.1157</v>
      </c>
      <c r="BJ24" s="7" t="s">
        <v>441</v>
      </c>
      <c r="BK24" s="7">
        <v>14420</v>
      </c>
      <c r="BL24" s="8">
        <v>0.13800000000000001</v>
      </c>
      <c r="BM24" s="7" t="s">
        <v>457</v>
      </c>
      <c r="BN24" s="7">
        <v>14502</v>
      </c>
      <c r="BO24" s="7" t="s">
        <v>30</v>
      </c>
      <c r="BP24" s="7" t="s">
        <v>458</v>
      </c>
      <c r="BQ24" s="7">
        <v>14320</v>
      </c>
      <c r="BR24" s="8">
        <v>0.16619999999999999</v>
      </c>
      <c r="BS24" s="7" t="s">
        <v>459</v>
      </c>
      <c r="BT24" s="7">
        <v>14640</v>
      </c>
      <c r="BU24" s="8">
        <v>0.13780000000000001</v>
      </c>
      <c r="BV24" s="7" t="s">
        <v>443</v>
      </c>
      <c r="BW24" s="7">
        <v>14460</v>
      </c>
      <c r="BX24" s="8">
        <v>0.1404</v>
      </c>
      <c r="BY24" s="7" t="s">
        <v>455</v>
      </c>
      <c r="BZ24" s="7">
        <v>14465</v>
      </c>
      <c r="CA24" s="8">
        <v>0.1323</v>
      </c>
      <c r="CB24" s="7" t="s">
        <v>460</v>
      </c>
      <c r="CC24" s="7">
        <v>14293</v>
      </c>
      <c r="CD24" s="8">
        <v>5.8789999999999995E-2</v>
      </c>
      <c r="CE24" s="7" t="s">
        <v>461</v>
      </c>
      <c r="CF24" s="7">
        <v>14550</v>
      </c>
      <c r="CG24" s="8">
        <v>5.6149999999999999E-2</v>
      </c>
    </row>
    <row r="25" spans="1:85">
      <c r="A25" s="7">
        <v>20</v>
      </c>
      <c r="B25" s="7">
        <v>300</v>
      </c>
      <c r="C25" s="7">
        <f t="shared" si="0"/>
        <v>18000</v>
      </c>
      <c r="D25" s="7" t="s">
        <v>462</v>
      </c>
      <c r="E25" s="7">
        <v>17990</v>
      </c>
      <c r="F25" s="7">
        <v>0.1115</v>
      </c>
      <c r="G25" s="7" t="s">
        <v>463</v>
      </c>
      <c r="H25" s="7">
        <v>18060</v>
      </c>
      <c r="I25" s="8">
        <v>0.20369999999999999</v>
      </c>
      <c r="J25" s="7" t="s">
        <v>464</v>
      </c>
      <c r="K25" s="7">
        <v>17848</v>
      </c>
      <c r="L25" s="8">
        <v>0.19009999999999999</v>
      </c>
      <c r="M25" s="7" t="s">
        <v>462</v>
      </c>
      <c r="N25" s="7">
        <v>17990</v>
      </c>
      <c r="O25" s="8">
        <v>0.14419999999999999</v>
      </c>
      <c r="P25" s="7" t="s">
        <v>465</v>
      </c>
      <c r="Q25" s="7">
        <v>18010</v>
      </c>
      <c r="R25" s="8">
        <v>0.1226</v>
      </c>
      <c r="S25" s="7" t="s">
        <v>466</v>
      </c>
      <c r="T25" s="7">
        <v>18030</v>
      </c>
      <c r="U25" s="8">
        <v>0.127</v>
      </c>
      <c r="V25" s="7" t="s">
        <v>467</v>
      </c>
      <c r="W25" s="7">
        <v>18000</v>
      </c>
      <c r="X25" s="8">
        <v>0.13039999999999999</v>
      </c>
      <c r="Y25" s="7" t="s">
        <v>468</v>
      </c>
      <c r="Z25" s="7">
        <v>16500</v>
      </c>
      <c r="AA25" s="8">
        <v>0.18290000000000001</v>
      </c>
      <c r="AB25" s="7" t="s">
        <v>469</v>
      </c>
      <c r="AC25" s="7">
        <v>18120</v>
      </c>
      <c r="AD25" s="7" t="s">
        <v>30</v>
      </c>
      <c r="AE25" s="7" t="s">
        <v>470</v>
      </c>
      <c r="AF25" s="7">
        <v>18480</v>
      </c>
      <c r="AG25" s="8">
        <v>0.1047</v>
      </c>
      <c r="AH25" s="7" t="s">
        <v>467</v>
      </c>
      <c r="AI25" s="7">
        <v>18000</v>
      </c>
      <c r="AJ25" s="8">
        <v>0.17030000000000001</v>
      </c>
      <c r="AK25" s="7" t="s">
        <v>471</v>
      </c>
      <c r="AL25" s="7">
        <v>17855</v>
      </c>
      <c r="AM25" s="8">
        <v>0.13600000000000001</v>
      </c>
      <c r="AN25" s="7" t="s">
        <v>472</v>
      </c>
      <c r="AO25" s="7">
        <v>18122</v>
      </c>
      <c r="AP25" s="8">
        <v>0.1024</v>
      </c>
      <c r="AQ25" s="7" t="s">
        <v>473</v>
      </c>
      <c r="AR25" s="7">
        <v>17889</v>
      </c>
      <c r="AS25" s="8">
        <v>0.19259999999999999</v>
      </c>
      <c r="AT25" s="7" t="s">
        <v>30</v>
      </c>
      <c r="AU25" s="7" t="s">
        <v>474</v>
      </c>
      <c r="AV25" s="7" t="s">
        <v>30</v>
      </c>
      <c r="AW25" s="7" t="s">
        <v>30</v>
      </c>
      <c r="AX25" s="7" t="s">
        <v>474</v>
      </c>
      <c r="AY25" s="7" t="s">
        <v>30</v>
      </c>
      <c r="AZ25" s="21"/>
      <c r="BA25" s="7" t="s">
        <v>475</v>
      </c>
      <c r="BB25" s="7">
        <v>18840</v>
      </c>
      <c r="BC25" s="8">
        <v>0.1104</v>
      </c>
      <c r="BD25" s="7" t="s">
        <v>476</v>
      </c>
      <c r="BE25" s="7">
        <v>17910</v>
      </c>
      <c r="BF25" s="8">
        <v>9.1899999999999996E-2</v>
      </c>
      <c r="BG25" s="7" t="s">
        <v>467</v>
      </c>
      <c r="BH25" s="7">
        <v>18000</v>
      </c>
      <c r="BI25" s="8">
        <v>0.1065</v>
      </c>
      <c r="BJ25" s="7" t="s">
        <v>477</v>
      </c>
      <c r="BK25" s="7">
        <v>16260</v>
      </c>
      <c r="BL25" s="8">
        <v>7.8899999999999998E-2</v>
      </c>
      <c r="BM25" s="7" t="s">
        <v>478</v>
      </c>
      <c r="BN25" s="7">
        <v>18130</v>
      </c>
      <c r="BO25" s="7" t="s">
        <v>30</v>
      </c>
      <c r="BP25" s="7" t="s">
        <v>467</v>
      </c>
      <c r="BQ25" s="7">
        <v>18000</v>
      </c>
      <c r="BR25" s="9">
        <v>0.24379999999999999</v>
      </c>
      <c r="BS25" s="7" t="s">
        <v>30</v>
      </c>
      <c r="BT25" s="7" t="s">
        <v>474</v>
      </c>
      <c r="BU25" s="7" t="s">
        <v>30</v>
      </c>
      <c r="BV25" s="7" t="s">
        <v>30</v>
      </c>
      <c r="BW25" s="7" t="s">
        <v>474</v>
      </c>
      <c r="BX25" s="7" t="s">
        <v>30</v>
      </c>
      <c r="BY25" s="7" t="s">
        <v>30</v>
      </c>
      <c r="CA25" s="7" t="s">
        <v>30</v>
      </c>
      <c r="CB25" s="7" t="s">
        <v>30</v>
      </c>
      <c r="CC25" s="7" t="s">
        <v>474</v>
      </c>
      <c r="CD25" s="7" t="s">
        <v>30</v>
      </c>
      <c r="CE25" s="7" t="s">
        <v>30</v>
      </c>
      <c r="CF25" s="7" t="s">
        <v>474</v>
      </c>
      <c r="CG25" s="7" t="s">
        <v>30</v>
      </c>
    </row>
  </sheetData>
  <mergeCells count="84">
    <mergeCell ref="CE1:CG1"/>
    <mergeCell ref="AW1:AY1"/>
    <mergeCell ref="BA1:BC1"/>
    <mergeCell ref="BD1:BF1"/>
    <mergeCell ref="BG1:BI1"/>
    <mergeCell ref="BJ1:BL1"/>
    <mergeCell ref="BM1:BO1"/>
    <mergeCell ref="BP1:BR1"/>
    <mergeCell ref="BS1:BU1"/>
    <mergeCell ref="BV1:BX1"/>
    <mergeCell ref="AZ1:AZ25"/>
    <mergeCell ref="BV2:BX2"/>
    <mergeCell ref="AE1:AG1"/>
    <mergeCell ref="AN2:AP2"/>
    <mergeCell ref="CB2:CD2"/>
    <mergeCell ref="AT1:AV1"/>
    <mergeCell ref="BY1:CA1"/>
    <mergeCell ref="CB1:CD1"/>
    <mergeCell ref="P1:R1"/>
    <mergeCell ref="S1:U1"/>
    <mergeCell ref="V1:X1"/>
    <mergeCell ref="Y1:AA1"/>
    <mergeCell ref="AB1:AD1"/>
    <mergeCell ref="AH1:AJ1"/>
    <mergeCell ref="AK1:AM1"/>
    <mergeCell ref="AN1:AP1"/>
    <mergeCell ref="AQ1:AS1"/>
    <mergeCell ref="BM2:BO2"/>
    <mergeCell ref="A1:A4"/>
    <mergeCell ref="D1:F1"/>
    <mergeCell ref="G1:I1"/>
    <mergeCell ref="J1:L1"/>
    <mergeCell ref="M1:O1"/>
    <mergeCell ref="B1:C3"/>
    <mergeCell ref="D3:F3"/>
    <mergeCell ref="G3:I3"/>
    <mergeCell ref="J3:L3"/>
    <mergeCell ref="M3:O3"/>
    <mergeCell ref="D2:F2"/>
    <mergeCell ref="G2:I2"/>
    <mergeCell ref="J2:L2"/>
    <mergeCell ref="M2:O2"/>
    <mergeCell ref="CE3:CG3"/>
    <mergeCell ref="BM3:BO3"/>
    <mergeCell ref="BP3:BR3"/>
    <mergeCell ref="BS3:BU3"/>
    <mergeCell ref="BV3:BX3"/>
    <mergeCell ref="BY3:CA3"/>
    <mergeCell ref="CB3:CD3"/>
    <mergeCell ref="CE2:CG2"/>
    <mergeCell ref="BA2:BC2"/>
    <mergeCell ref="BD2:BF2"/>
    <mergeCell ref="BG2:BI2"/>
    <mergeCell ref="BJ2:BL2"/>
    <mergeCell ref="BY2:CA2"/>
    <mergeCell ref="BP2:BR2"/>
    <mergeCell ref="BS2:BU2"/>
    <mergeCell ref="BJ3:BL3"/>
    <mergeCell ref="AK3:AM3"/>
    <mergeCell ref="AN3:AP3"/>
    <mergeCell ref="AB3:AD3"/>
    <mergeCell ref="AE3:AG3"/>
    <mergeCell ref="AH3:AJ3"/>
    <mergeCell ref="BA3:BC3"/>
    <mergeCell ref="BD3:BF3"/>
    <mergeCell ref="BG3:BI3"/>
    <mergeCell ref="AQ3:AS3"/>
    <mergeCell ref="AT3:AV3"/>
    <mergeCell ref="AW3:AY3"/>
    <mergeCell ref="AQ2:AS2"/>
    <mergeCell ref="AT2:AV2"/>
    <mergeCell ref="AW2:AY2"/>
    <mergeCell ref="P3:R3"/>
    <mergeCell ref="S3:U3"/>
    <mergeCell ref="V3:X3"/>
    <mergeCell ref="Y3:AA3"/>
    <mergeCell ref="S2:U2"/>
    <mergeCell ref="V2:X2"/>
    <mergeCell ref="AH2:AJ2"/>
    <mergeCell ref="AK2:AM2"/>
    <mergeCell ref="Y2:AA2"/>
    <mergeCell ref="AB2:AD2"/>
    <mergeCell ref="AE2:AG2"/>
    <mergeCell ref="P2:R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5" zoomScaleNormal="85" workbookViewId="0">
      <selection activeCell="E32" sqref="E32"/>
    </sheetView>
  </sheetViews>
  <sheetFormatPr defaultColWidth="9" defaultRowHeight="17.5"/>
  <cols>
    <col min="1" max="1" width="30" style="12" customWidth="1"/>
    <col min="2" max="2" width="15.26953125" style="12" customWidth="1"/>
    <col min="3" max="3" width="15.90625" style="12" bestFit="1" customWidth="1"/>
    <col min="4" max="4" width="20" style="12" bestFit="1" customWidth="1"/>
    <col min="5" max="9" width="15.90625" style="12" bestFit="1" customWidth="1"/>
    <col min="10" max="10" width="18" style="12" bestFit="1" customWidth="1"/>
    <col min="11" max="12" width="18.08984375" style="12" bestFit="1" customWidth="1"/>
    <col min="13" max="16384" width="9" style="12"/>
  </cols>
  <sheetData>
    <row r="1" spans="1:12" ht="35">
      <c r="A1" s="25" t="s">
        <v>515</v>
      </c>
      <c r="B1" s="5" t="s">
        <v>521</v>
      </c>
      <c r="C1" s="15" t="s">
        <v>516</v>
      </c>
      <c r="D1" s="5" t="s">
        <v>517</v>
      </c>
      <c r="E1" s="5" t="s">
        <v>518</v>
      </c>
      <c r="F1" s="5" t="s">
        <v>41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</row>
    <row r="2" spans="1:12">
      <c r="A2" s="25"/>
      <c r="B2" s="5" t="s">
        <v>54</v>
      </c>
      <c r="C2" s="12" t="s">
        <v>520</v>
      </c>
      <c r="D2" s="15" t="s">
        <v>519</v>
      </c>
      <c r="E2" s="5" t="s">
        <v>42</v>
      </c>
      <c r="F2" s="5" t="s">
        <v>37</v>
      </c>
      <c r="G2" s="5" t="s">
        <v>37</v>
      </c>
      <c r="H2" s="5" t="s">
        <v>38</v>
      </c>
      <c r="I2" s="5" t="s">
        <v>39</v>
      </c>
      <c r="J2" s="5" t="s">
        <v>39</v>
      </c>
      <c r="K2" s="5" t="s">
        <v>37</v>
      </c>
      <c r="L2" s="5" t="s">
        <v>40</v>
      </c>
    </row>
    <row r="3" spans="1:12">
      <c r="A3" s="22" t="s">
        <v>485</v>
      </c>
      <c r="B3" s="5" t="s">
        <v>3</v>
      </c>
      <c r="C3" s="5">
        <v>228.2</v>
      </c>
      <c r="D3" s="5">
        <v>5.3171553162407398E-3</v>
      </c>
      <c r="E3" s="5">
        <v>5.9075229714083202E-3</v>
      </c>
      <c r="F3" s="5">
        <v>117.33296407219943</v>
      </c>
      <c r="G3" s="5">
        <v>2</v>
      </c>
      <c r="H3" s="5">
        <v>4.9976000000000003</v>
      </c>
      <c r="I3" s="5">
        <v>169.19625000000002</v>
      </c>
      <c r="J3" s="5">
        <v>188.07048892207382</v>
      </c>
      <c r="K3" s="5">
        <v>119.30542048647384</v>
      </c>
      <c r="L3" s="5">
        <v>0.90006511053365568</v>
      </c>
    </row>
    <row r="4" spans="1:12">
      <c r="A4" s="23"/>
      <c r="B4" s="5" t="s">
        <v>4</v>
      </c>
      <c r="C4" s="5">
        <v>177.4</v>
      </c>
      <c r="D4" s="5">
        <v>5.5909852103456495E-3</v>
      </c>
      <c r="E4" s="5">
        <v>2.9424423830267006E-3</v>
      </c>
      <c r="F4" s="5">
        <v>235.56865023367067</v>
      </c>
      <c r="G4" s="5">
        <v>10</v>
      </c>
      <c r="H4" s="5">
        <v>2.6417999999999999</v>
      </c>
      <c r="I4" s="5">
        <v>109.63114999999999</v>
      </c>
      <c r="J4" s="5">
        <v>178.85935347308447</v>
      </c>
      <c r="K4" s="5">
        <v>303.3299077811655</v>
      </c>
      <c r="L4" s="5">
        <v>1.900117141663302</v>
      </c>
    </row>
    <row r="5" spans="1:12">
      <c r="A5" s="23"/>
      <c r="B5" s="5" t="s">
        <v>5</v>
      </c>
      <c r="C5" s="5">
        <v>186.3</v>
      </c>
      <c r="D5" s="5">
        <v>8.1700784619951027E-3</v>
      </c>
      <c r="E5" s="5">
        <v>6.5491550187371603E-3</v>
      </c>
      <c r="F5" s="5">
        <v>105.83765059413746</v>
      </c>
      <c r="G5" s="5">
        <v>3</v>
      </c>
      <c r="H5" s="5">
        <v>2.1181999999999999</v>
      </c>
      <c r="I5" s="5">
        <v>93.371200000000016</v>
      </c>
      <c r="J5" s="5">
        <v>122.39784533915035</v>
      </c>
      <c r="K5" s="5">
        <v>171.91315817861312</v>
      </c>
      <c r="L5" s="5">
        <v>1.2475011568088517</v>
      </c>
    </row>
    <row r="6" spans="1:12">
      <c r="A6" s="23"/>
      <c r="B6" s="5" t="s">
        <v>6</v>
      </c>
      <c r="C6" s="5">
        <v>42.9</v>
      </c>
      <c r="D6" s="5">
        <v>8.9047603363412477E-3</v>
      </c>
      <c r="E6" s="5">
        <v>4.4612423356303627E-3</v>
      </c>
      <c r="F6" s="5">
        <v>155.3708873925149</v>
      </c>
      <c r="G6" s="5">
        <v>3</v>
      </c>
      <c r="H6" s="5">
        <v>2.6549999999999998</v>
      </c>
      <c r="I6" s="5">
        <v>79.976649999999992</v>
      </c>
      <c r="J6" s="5">
        <v>112.29948502026457</v>
      </c>
      <c r="K6" s="5">
        <v>182.08252720210209</v>
      </c>
      <c r="L6" s="5">
        <v>1.996027040544756</v>
      </c>
    </row>
    <row r="7" spans="1:12">
      <c r="A7" s="23"/>
      <c r="B7" s="5" t="s">
        <v>7</v>
      </c>
      <c r="C7" s="5">
        <v>51.3</v>
      </c>
      <c r="D7" s="5">
        <v>6.9366799307238377E-3</v>
      </c>
      <c r="E7" s="5">
        <v>6.8393480525849133E-3</v>
      </c>
      <c r="F7" s="5">
        <v>101.34696687909781</v>
      </c>
      <c r="G7" s="5">
        <v>10</v>
      </c>
      <c r="H7" s="5">
        <v>3.0678999999999998</v>
      </c>
      <c r="I7" s="5">
        <v>126.23549999999999</v>
      </c>
      <c r="J7" s="5">
        <v>144.16118517604008</v>
      </c>
      <c r="K7" s="5">
        <v>138.97240317442655</v>
      </c>
      <c r="L7" s="5">
        <v>1.0142311631738259</v>
      </c>
    </row>
    <row r="8" spans="1:12">
      <c r="A8" s="23"/>
      <c r="B8" s="5" t="s">
        <v>8</v>
      </c>
      <c r="C8" s="5">
        <v>173.1</v>
      </c>
      <c r="D8" s="5">
        <v>7.8800135222187612E-3</v>
      </c>
      <c r="E8" s="5">
        <v>2.8387414560809947E-3</v>
      </c>
      <c r="F8" s="5">
        <v>244.1741142276708</v>
      </c>
      <c r="G8" s="5">
        <v>10</v>
      </c>
      <c r="H8" s="5">
        <v>2.5356000000000001</v>
      </c>
      <c r="I8" s="5">
        <v>82.165199999999999</v>
      </c>
      <c r="J8" s="5">
        <v>126.90333553113392</v>
      </c>
      <c r="K8" s="5">
        <v>285.48369114213909</v>
      </c>
      <c r="L8" s="5">
        <v>2.7758827790881178</v>
      </c>
    </row>
    <row r="9" spans="1:12">
      <c r="A9" s="23"/>
      <c r="B9" s="5" t="s">
        <v>9</v>
      </c>
      <c r="C9" s="5">
        <v>95.7</v>
      </c>
      <c r="D9" s="5">
        <v>7.243987319853408E-3</v>
      </c>
      <c r="E9" s="5">
        <v>4.8145893000409081E-3</v>
      </c>
      <c r="F9" s="5">
        <v>143.9680806323513</v>
      </c>
      <c r="G9" s="5">
        <v>5</v>
      </c>
      <c r="H9" s="5">
        <v>3.5926</v>
      </c>
      <c r="I9" s="5">
        <v>110.961175</v>
      </c>
      <c r="J9" s="5">
        <v>138.04552049108727</v>
      </c>
      <c r="K9" s="5">
        <v>159.01585265728485</v>
      </c>
      <c r="L9" s="5">
        <v>1.5045909149077072</v>
      </c>
    </row>
    <row r="10" spans="1:12">
      <c r="A10" s="23"/>
      <c r="B10" s="5" t="s">
        <v>10</v>
      </c>
      <c r="C10" s="5">
        <v>119.4</v>
      </c>
      <c r="D10" s="5">
        <v>5.5262478069798629E-3</v>
      </c>
      <c r="E10" s="5">
        <v>3.0067607574976864E-3</v>
      </c>
      <c r="F10" s="5">
        <v>230.52954207663748</v>
      </c>
      <c r="G10" s="5">
        <v>10</v>
      </c>
      <c r="H10" s="5">
        <v>3.4546000000000001</v>
      </c>
      <c r="I10" s="5">
        <v>120.12502500000001</v>
      </c>
      <c r="J10" s="5">
        <v>180.95460698251023</v>
      </c>
      <c r="K10" s="5">
        <v>269.19255290446426</v>
      </c>
      <c r="L10" s="5">
        <v>1.8379406453272213</v>
      </c>
    </row>
    <row r="11" spans="1:12">
      <c r="A11" s="23"/>
      <c r="B11" s="5" t="s">
        <v>11</v>
      </c>
      <c r="C11" s="5">
        <v>87.2</v>
      </c>
      <c r="D11" s="5">
        <v>5.9869920092622229E-3</v>
      </c>
      <c r="E11" s="5">
        <v>5.7984460467761486E-3</v>
      </c>
      <c r="F11" s="5">
        <v>119.54016213452999</v>
      </c>
      <c r="G11" s="5">
        <v>5</v>
      </c>
      <c r="H11" s="5">
        <v>3.3666999999999998</v>
      </c>
      <c r="I11" s="5">
        <v>131.502025</v>
      </c>
      <c r="J11" s="5">
        <v>167.0287848143011</v>
      </c>
      <c r="K11" s="5">
        <v>146.88085633973276</v>
      </c>
      <c r="L11" s="5">
        <v>1.0325166365203833</v>
      </c>
    </row>
    <row r="12" spans="1:12">
      <c r="A12" s="23"/>
      <c r="B12" s="5" t="s">
        <v>12</v>
      </c>
      <c r="C12" s="5">
        <v>190.9</v>
      </c>
      <c r="D12" s="5">
        <v>5.3682244032381291E-3</v>
      </c>
      <c r="E12" s="5">
        <v>4.9176554719247709E-3</v>
      </c>
      <c r="F12" s="5">
        <v>140.95074055455279</v>
      </c>
      <c r="G12" s="5">
        <v>10</v>
      </c>
      <c r="H12" s="5">
        <v>6.1205999999999996</v>
      </c>
      <c r="I12" s="5">
        <v>164.9907</v>
      </c>
      <c r="J12" s="5">
        <v>186.28133343248413</v>
      </c>
      <c r="K12" s="5">
        <v>112.56057530070568</v>
      </c>
      <c r="L12" s="5">
        <v>1.0916227120597786</v>
      </c>
    </row>
    <row r="13" spans="1:12">
      <c r="A13" s="23"/>
      <c r="B13" s="5" t="s">
        <v>13</v>
      </c>
      <c r="C13" s="5">
        <v>30.2</v>
      </c>
      <c r="D13" s="5">
        <v>6.7974271747573527E-3</v>
      </c>
      <c r="E13" s="5">
        <v>4.9076274893624216E-3</v>
      </c>
      <c r="F13" s="5">
        <v>141.23875173133732</v>
      </c>
      <c r="G13" s="5">
        <v>10</v>
      </c>
      <c r="H13" s="5">
        <v>2.9864000000000002</v>
      </c>
      <c r="I13" s="5">
        <v>112.4134</v>
      </c>
      <c r="J13" s="5">
        <v>147.11448527371638</v>
      </c>
      <c r="K13" s="5">
        <v>179.55322973418927</v>
      </c>
      <c r="L13" s="5">
        <v>1.3850739872761708</v>
      </c>
    </row>
    <row r="14" spans="1:12">
      <c r="A14" s="23"/>
      <c r="B14" s="5" t="s">
        <v>14</v>
      </c>
      <c r="C14" s="5">
        <v>132.9</v>
      </c>
      <c r="D14" s="5">
        <v>7.1630998094732307E-3</v>
      </c>
      <c r="E14" s="5">
        <v>4.9108349530983175E-3</v>
      </c>
      <c r="F14" s="5">
        <v>141.14650302442533</v>
      </c>
      <c r="G14" s="5">
        <v>10</v>
      </c>
      <c r="H14" s="5">
        <v>3.5629</v>
      </c>
      <c r="I14" s="5">
        <v>111.91049999999998</v>
      </c>
      <c r="J14" s="5">
        <v>139.60436495349342</v>
      </c>
      <c r="K14" s="5">
        <v>170.1360697210597</v>
      </c>
      <c r="L14" s="5">
        <v>1.4586317556760744</v>
      </c>
    </row>
    <row r="15" spans="1:12">
      <c r="A15" s="23"/>
      <c r="B15" s="5" t="s">
        <v>15</v>
      </c>
      <c r="C15" s="5">
        <v>61.1</v>
      </c>
      <c r="D15" s="5">
        <v>6.8978211040806436E-3</v>
      </c>
      <c r="E15" s="5">
        <v>8.274686494067561E-3</v>
      </c>
      <c r="F15" s="5">
        <v>83.767183331584704</v>
      </c>
      <c r="G15" s="5">
        <v>5</v>
      </c>
      <c r="H15" s="5">
        <v>4.5129999999999999</v>
      </c>
      <c r="I15" s="5">
        <v>132.59822499999999</v>
      </c>
      <c r="J15" s="5">
        <v>144.97331619812749</v>
      </c>
      <c r="K15" s="5">
        <v>103.82639634517132</v>
      </c>
      <c r="L15" s="5">
        <v>0.83360512921256358</v>
      </c>
    </row>
    <row r="16" spans="1:12">
      <c r="A16" s="23"/>
      <c r="B16" s="5" t="s">
        <v>16</v>
      </c>
      <c r="C16" s="5">
        <v>110.2</v>
      </c>
      <c r="D16" s="5">
        <v>6.0681291948924609E-3</v>
      </c>
      <c r="E16" s="5">
        <v>3.3276914854168272E-3</v>
      </c>
      <c r="F16" s="5">
        <v>208.29670767184163</v>
      </c>
      <c r="G16" s="5">
        <v>10</v>
      </c>
      <c r="H16" s="5">
        <v>3.2103999999999999</v>
      </c>
      <c r="I16" s="5">
        <v>106.91747500000001</v>
      </c>
      <c r="J16" s="5">
        <v>164.7954365971145</v>
      </c>
      <c r="K16" s="5">
        <v>267.04772573854189</v>
      </c>
      <c r="L16" s="5">
        <v>1.823525173978791</v>
      </c>
    </row>
    <row r="17" spans="1:12">
      <c r="A17" s="23"/>
      <c r="B17" s="5" t="s">
        <v>17</v>
      </c>
      <c r="C17" s="5">
        <v>95.3</v>
      </c>
      <c r="D17" s="5">
        <v>1.0995153159641131E-2</v>
      </c>
      <c r="E17" s="5">
        <v>6.3668530647935737E-3</v>
      </c>
      <c r="F17" s="5">
        <v>108.86809755243166</v>
      </c>
      <c r="G17" s="5">
        <v>10</v>
      </c>
      <c r="H17" s="5">
        <v>2.77285</v>
      </c>
      <c r="I17" s="5">
        <v>75.258525000000006</v>
      </c>
      <c r="J17" s="5">
        <v>90.949165098545919</v>
      </c>
      <c r="K17" s="5">
        <v>112.55853297697004</v>
      </c>
      <c r="L17" s="5">
        <v>1.7269368474105999</v>
      </c>
    </row>
    <row r="18" spans="1:12">
      <c r="A18" s="23"/>
      <c r="B18" s="5" t="s">
        <v>18</v>
      </c>
      <c r="C18" s="5">
        <v>136.30000000000001</v>
      </c>
      <c r="D18" s="5">
        <v>3.7830525289629341E-3</v>
      </c>
      <c r="E18" s="5">
        <v>1.1941628686032133E-2</v>
      </c>
      <c r="F18" s="5">
        <v>58.044610059824137</v>
      </c>
      <c r="G18" s="5">
        <v>10</v>
      </c>
      <c r="H18" s="5">
        <v>4.7961600000000004</v>
      </c>
      <c r="I18" s="5">
        <v>243.93841</v>
      </c>
      <c r="J18" s="5">
        <v>264.33680006926431</v>
      </c>
      <c r="K18" s="5">
        <v>93.119698262797073</v>
      </c>
      <c r="L18" s="5">
        <v>0.31679535752002486</v>
      </c>
    </row>
    <row r="19" spans="1:12">
      <c r="A19" s="24" t="s">
        <v>487</v>
      </c>
      <c r="B19" s="5" t="s">
        <v>29</v>
      </c>
      <c r="C19" s="5">
        <v>11.7</v>
      </c>
      <c r="D19" s="5">
        <v>7.8336476189144241E-3</v>
      </c>
      <c r="E19" s="5">
        <v>2.1152280937734341E-3</v>
      </c>
      <c r="F19" s="5">
        <v>327.69382299731762</v>
      </c>
      <c r="G19" s="5">
        <v>10</v>
      </c>
      <c r="H19" s="5">
        <v>1.7030000000000001</v>
      </c>
      <c r="I19" s="5">
        <v>75.461500000000001</v>
      </c>
      <c r="J19" s="5">
        <v>127.65445277184662</v>
      </c>
      <c r="K19" s="5">
        <v>367.01855174443671</v>
      </c>
      <c r="L19" s="5">
        <v>3.7034529004102286</v>
      </c>
    </row>
    <row r="20" spans="1:12">
      <c r="A20" s="23"/>
      <c r="B20" s="5" t="s">
        <v>19</v>
      </c>
      <c r="C20" s="5">
        <v>17</v>
      </c>
      <c r="D20" s="5">
        <v>8.9549784466539471E-3</v>
      </c>
      <c r="E20" s="5">
        <v>3.8316449146540512E-3</v>
      </c>
      <c r="F20" s="5">
        <v>180.90068260475218</v>
      </c>
      <c r="G20" s="5">
        <v>5</v>
      </c>
      <c r="H20" s="5">
        <v>2.6842000000000001</v>
      </c>
      <c r="I20" s="5">
        <v>87.685249999999996</v>
      </c>
      <c r="J20" s="5">
        <v>111.66972717546327</v>
      </c>
      <c r="K20" s="5">
        <v>178.43827802205286</v>
      </c>
      <c r="L20" s="5">
        <v>2.3371107308001862</v>
      </c>
    </row>
    <row r="21" spans="1:12">
      <c r="A21" s="23"/>
      <c r="B21" s="5" t="s">
        <v>20</v>
      </c>
      <c r="C21" s="5">
        <v>12.5</v>
      </c>
      <c r="D21" s="5">
        <v>8.8914902692346746E-3</v>
      </c>
      <c r="E21" s="5">
        <v>5.0061964225645381E-3</v>
      </c>
      <c r="F21" s="5">
        <v>138.45784744595875</v>
      </c>
      <c r="G21" s="5">
        <v>10</v>
      </c>
      <c r="H21" s="5">
        <v>3.4426999999999999</v>
      </c>
      <c r="I21" s="5">
        <v>91.193450000000013</v>
      </c>
      <c r="J21" s="5">
        <v>112.46708591248044</v>
      </c>
      <c r="K21" s="5">
        <v>153.5596440993086</v>
      </c>
      <c r="L21" s="5">
        <v>1.7760969643855498</v>
      </c>
    </row>
    <row r="22" spans="1:12">
      <c r="A22" s="23"/>
      <c r="B22" s="5" t="s">
        <v>21</v>
      </c>
      <c r="C22" s="5">
        <v>6.8</v>
      </c>
      <c r="D22" s="5">
        <v>1.0115720672638648E-2</v>
      </c>
      <c r="E22" s="5">
        <v>4.4586835103181243E-3</v>
      </c>
      <c r="F22" s="5">
        <v>155.46005428640296</v>
      </c>
      <c r="G22" s="5">
        <v>5</v>
      </c>
      <c r="H22" s="5">
        <v>2.7602000000000002</v>
      </c>
      <c r="I22" s="5">
        <v>81.160225000000011</v>
      </c>
      <c r="J22" s="5">
        <v>98.856031355712958</v>
      </c>
      <c r="K22" s="5">
        <v>159.6833610531888</v>
      </c>
      <c r="L22" s="5">
        <v>2.2687684939353092</v>
      </c>
    </row>
    <row r="23" spans="1:12">
      <c r="A23" s="23"/>
      <c r="B23" s="5" t="s">
        <v>22</v>
      </c>
      <c r="C23" s="5">
        <v>6.3</v>
      </c>
      <c r="D23" s="5">
        <v>1.2344748587842364E-2</v>
      </c>
      <c r="E23" s="5">
        <v>4.8462450802241562E-3</v>
      </c>
      <c r="F23" s="5">
        <v>143.02767794151359</v>
      </c>
      <c r="G23" s="5">
        <v>10</v>
      </c>
      <c r="H23" s="5">
        <v>2.7715000000000001</v>
      </c>
      <c r="I23" s="5">
        <v>56.966874999999995</v>
      </c>
      <c r="J23" s="5">
        <v>81.006104975263952</v>
      </c>
      <c r="K23" s="5">
        <v>143.05717657084114</v>
      </c>
      <c r="L23" s="5">
        <v>2.5472811183687343</v>
      </c>
    </row>
    <row r="24" spans="1:12">
      <c r="A24" s="23"/>
      <c r="B24" s="5" t="s">
        <v>23</v>
      </c>
      <c r="C24" s="5">
        <v>9.6</v>
      </c>
      <c r="D24" s="5">
        <v>8.9197433203392126E-3</v>
      </c>
      <c r="E24" s="5">
        <v>6.7591968009146708E-3</v>
      </c>
      <c r="F24" s="5">
        <v>102.54874964820479</v>
      </c>
      <c r="G24" s="5">
        <v>5</v>
      </c>
      <c r="H24" s="5">
        <v>2.5989</v>
      </c>
      <c r="I24" s="5">
        <v>76.041475000000005</v>
      </c>
      <c r="J24" s="5">
        <v>112.11084939179288</v>
      </c>
      <c r="K24" s="5">
        <v>205.17975188187575</v>
      </c>
      <c r="L24" s="5">
        <v>1.3196454524200525</v>
      </c>
    </row>
    <row r="25" spans="1:12">
      <c r="A25" s="23"/>
      <c r="B25" s="5" t="s">
        <v>24</v>
      </c>
      <c r="C25" s="5">
        <v>16.5</v>
      </c>
      <c r="D25" s="5">
        <v>8.6698381637169836E-3</v>
      </c>
      <c r="E25" s="5">
        <v>1.1372117101050594E-2</v>
      </c>
      <c r="F25" s="5">
        <v>60.951463513852673</v>
      </c>
      <c r="G25" s="5">
        <v>10</v>
      </c>
      <c r="H25" s="5">
        <v>1.9554</v>
      </c>
      <c r="I25" s="5">
        <v>103.22505</v>
      </c>
      <c r="J25" s="5">
        <v>115.34240675736838</v>
      </c>
      <c r="K25" s="5">
        <v>104.74711023816145</v>
      </c>
      <c r="L25" s="5">
        <v>0.76237679287667848</v>
      </c>
    </row>
    <row r="26" spans="1:12">
      <c r="A26" s="23"/>
      <c r="B26" s="5" t="s">
        <v>25</v>
      </c>
      <c r="C26" s="5">
        <v>17.100000000000001</v>
      </c>
      <c r="D26" s="5">
        <v>5.0919174250788832E-3</v>
      </c>
      <c r="E26" s="5">
        <v>4.511938070110029E-3</v>
      </c>
      <c r="F26" s="5">
        <v>153.62515393369353</v>
      </c>
      <c r="G26" s="5">
        <v>3</v>
      </c>
      <c r="H26" s="5">
        <v>11.1831</v>
      </c>
      <c r="I26" s="5">
        <v>165.27222499999999</v>
      </c>
      <c r="J26" s="5">
        <v>196.38967338212643</v>
      </c>
      <c r="K26" s="5">
        <v>103.8666318709343</v>
      </c>
      <c r="L26" s="5">
        <v>1.1285432880408994</v>
      </c>
    </row>
    <row r="27" spans="1:12">
      <c r="A27" s="23"/>
      <c r="B27" s="5" t="s">
        <v>26</v>
      </c>
      <c r="C27" s="5">
        <v>5.9</v>
      </c>
      <c r="D27" s="5">
        <v>9.8102788723249297E-3</v>
      </c>
      <c r="E27" s="5">
        <v>6.9236923115779002E-3</v>
      </c>
      <c r="F27" s="5">
        <v>100.11236048153879</v>
      </c>
      <c r="G27" s="5">
        <v>10</v>
      </c>
      <c r="H27" s="5">
        <v>2.5009000000000001</v>
      </c>
      <c r="I27" s="5">
        <v>82.825599999999994</v>
      </c>
      <c r="J27" s="5">
        <v>101.93390147358888</v>
      </c>
      <c r="K27" s="5">
        <v>126.56313703805576</v>
      </c>
      <c r="L27" s="5">
        <v>1.4169143328221039</v>
      </c>
    </row>
    <row r="28" spans="1:12">
      <c r="A28" s="23"/>
      <c r="B28" s="5" t="s">
        <v>27</v>
      </c>
      <c r="C28" s="5">
        <v>10.9</v>
      </c>
      <c r="D28" s="5">
        <v>1.4935613084608891E-2</v>
      </c>
      <c r="E28" s="5">
        <v>6.7244985140617886E-3</v>
      </c>
      <c r="F28" s="5">
        <v>103.0778992828217</v>
      </c>
      <c r="G28" s="5">
        <v>10</v>
      </c>
      <c r="H28" s="5">
        <v>2.46007</v>
      </c>
      <c r="I28" s="5">
        <v>58.211404999999992</v>
      </c>
      <c r="J28" s="5">
        <v>66.954064378548821</v>
      </c>
      <c r="K28" s="5">
        <v>94.531725409575387</v>
      </c>
      <c r="L28" s="5">
        <v>2.2210746352871684</v>
      </c>
    </row>
    <row r="29" spans="1:12">
      <c r="A29" s="23"/>
      <c r="B29" s="5" t="s">
        <v>28</v>
      </c>
      <c r="C29" s="5">
        <v>16.8</v>
      </c>
      <c r="D29" s="5">
        <v>1.694350628135248E-2</v>
      </c>
      <c r="E29" s="5">
        <v>6.2409128971506415E-3</v>
      </c>
      <c r="F29" s="5">
        <v>111.06503038624516</v>
      </c>
      <c r="G29" s="5">
        <v>2</v>
      </c>
      <c r="H29" s="5">
        <v>1.94675</v>
      </c>
      <c r="I29" s="5">
        <v>50.022579999999998</v>
      </c>
      <c r="J29" s="5">
        <v>59.019661184330566</v>
      </c>
      <c r="K29" s="5">
        <v>109.51676102681751</v>
      </c>
      <c r="L29" s="5">
        <v>2.7149083091815345</v>
      </c>
    </row>
  </sheetData>
  <mergeCells count="3">
    <mergeCell ref="A3:A18"/>
    <mergeCell ref="A19:A29"/>
    <mergeCell ref="A1:A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groups</vt:lpstr>
      <vt:lpstr>（MAP）</vt:lpstr>
      <vt:lpstr>concentration</vt:lpstr>
      <vt:lpstr>pk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2018-10-15T01:18:35Z</dcterms:modified>
</cp:coreProperties>
</file>