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otsu\Desktop\revised Plosone\supporting information file\"/>
    </mc:Choice>
  </mc:AlternateContent>
  <bookViews>
    <workbookView xWindow="0" yWindow="0" windowWidth="17445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  <c r="F14" i="1"/>
  <c r="E14" i="1"/>
  <c r="D14" i="1"/>
  <c r="C14" i="1"/>
  <c r="B14" i="1"/>
  <c r="F8" i="1"/>
  <c r="E8" i="1"/>
  <c r="D8" i="1"/>
  <c r="C8" i="1"/>
  <c r="B8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<sst xmlns="http://schemas.openxmlformats.org/spreadsheetml/2006/main" count="11" uniqueCount="11">
  <si>
    <t>control</t>
    <phoneticPr fontId="1"/>
  </si>
  <si>
    <t>mean</t>
    <phoneticPr fontId="1"/>
  </si>
  <si>
    <t>S.D.</t>
    <phoneticPr fontId="1"/>
  </si>
  <si>
    <t xml:space="preserve">CPI+chlroquine </t>
    <phoneticPr fontId="1"/>
  </si>
  <si>
    <t>mean</t>
    <phoneticPr fontId="1"/>
  </si>
  <si>
    <t>S.D.</t>
    <phoneticPr fontId="1"/>
  </si>
  <si>
    <t xml:space="preserve">Feb 7th </t>
    <phoneticPr fontId="1"/>
  </si>
  <si>
    <t>Feb 21st</t>
    <phoneticPr fontId="1"/>
  </si>
  <si>
    <t>Fen 28th</t>
    <phoneticPr fontId="1"/>
  </si>
  <si>
    <t>March 3rd</t>
    <phoneticPr fontId="1"/>
  </si>
  <si>
    <t>March 6th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</si>
</sst>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1" sqref="F1"/>
    </sheetView>
  </sheetViews>
  <sheetFormatPr defaultRowHeight="13.5" x14ac:dyDescent="0.15"/>
  <sheetData>
    <row r="1" spans="1:6" x14ac:dyDescent="0.15">
      <c r="B1" t="s">
        <v>6</v>
      </c>
      <c r="C1" t="s">
        <v>7</v>
      </c>
      <c r="D1" t="s">
        <v>8</v>
      </c>
      <c r="E1" t="s">
        <v>9</v>
      </c>
      <c r="F1" t="s">
        <v>10</v>
      </c>
    </row>
    <row r="2" spans="1:6" x14ac:dyDescent="0.15">
      <c r="A2" t="s">
        <v>0</v>
      </c>
      <c r="B2">
        <v>4.1859999999999999</v>
      </c>
      <c r="C2">
        <v>33.488</v>
      </c>
      <c r="D2">
        <v>150.696</v>
      </c>
      <c r="E2">
        <v>230.75299999999999</v>
      </c>
      <c r="F2">
        <v>423.83300000000003</v>
      </c>
    </row>
    <row r="3" spans="1:6" x14ac:dyDescent="0.15">
      <c r="B3">
        <v>4.1859999999999999</v>
      </c>
      <c r="C3">
        <v>18.837</v>
      </c>
      <c r="D3">
        <v>78.488</v>
      </c>
      <c r="E3">
        <v>307.67099999999999</v>
      </c>
      <c r="F3">
        <v>759.75900000000001</v>
      </c>
    </row>
    <row r="4" spans="1:6" x14ac:dyDescent="0.15">
      <c r="B4">
        <v>0.52300000000000002</v>
      </c>
      <c r="C4">
        <v>1.0469999999999999</v>
      </c>
      <c r="D4">
        <v>78.488</v>
      </c>
      <c r="E4">
        <v>205.14400000000001</v>
      </c>
      <c r="F4">
        <v>423.83300000000003</v>
      </c>
    </row>
    <row r="5" spans="1:6" x14ac:dyDescent="0.15">
      <c r="B5">
        <v>0.52300000000000002</v>
      </c>
      <c r="C5">
        <v>0.52300000000000002</v>
      </c>
      <c r="D5">
        <v>94.97</v>
      </c>
      <c r="E5">
        <v>74.171000000000006</v>
      </c>
      <c r="F5">
        <v>368.36799999999999</v>
      </c>
    </row>
    <row r="6" spans="1:6" x14ac:dyDescent="0.15">
      <c r="B6">
        <v>0.52300000000000002</v>
      </c>
      <c r="C6">
        <v>0.52300000000000002</v>
      </c>
      <c r="D6">
        <v>205.14400000000001</v>
      </c>
      <c r="E6">
        <v>104.65</v>
      </c>
      <c r="F6">
        <v>466.21600000000001</v>
      </c>
    </row>
    <row r="7" spans="1:6" x14ac:dyDescent="0.15">
      <c r="A7" t="s">
        <v>1</v>
      </c>
      <c r="B7">
        <f>AVERAGE(B2:B6)</f>
        <v>1.9881999999999997</v>
      </c>
      <c r="C7">
        <f>AVERAGE(C2:C6)</f>
        <v>10.883600000000001</v>
      </c>
      <c r="D7">
        <f>AVERAGE(D2:D6)</f>
        <v>121.55720000000001</v>
      </c>
      <c r="E7">
        <f>AVERAGE(E2:E6)</f>
        <v>184.4778</v>
      </c>
      <c r="F7">
        <f>AVERAGE(F2:F6)</f>
        <v>488.40179999999998</v>
      </c>
    </row>
    <row r="8" spans="1:6" x14ac:dyDescent="0.15">
      <c r="A8" t="s">
        <v>2</v>
      </c>
      <c r="B8">
        <f>STDEV(B2:B6)</f>
        <v>2.0063077281414246</v>
      </c>
      <c r="C8">
        <f>STDEV(C2:C6)</f>
        <v>14.880005336020547</v>
      </c>
      <c r="D8">
        <f>STDEV(D2:D6)</f>
        <v>55.34576311877899</v>
      </c>
      <c r="E8">
        <f>STDEV(E2:E6)</f>
        <v>95.243265198648004</v>
      </c>
      <c r="F8">
        <f>STDEV(F2:F6)</f>
        <v>155.62238971529757</v>
      </c>
    </row>
    <row r="9" spans="1:6" x14ac:dyDescent="0.15">
      <c r="A9" t="s">
        <v>3</v>
      </c>
      <c r="B9">
        <v>6.2789999999999999</v>
      </c>
      <c r="C9">
        <v>14.128</v>
      </c>
      <c r="D9">
        <v>12.587999999999999</v>
      </c>
      <c r="E9">
        <v>50.231999999999999</v>
      </c>
      <c r="F9">
        <v>131.85900000000001</v>
      </c>
    </row>
    <row r="10" spans="1:6" x14ac:dyDescent="0.15">
      <c r="B10">
        <v>4.1859999999999999</v>
      </c>
      <c r="C10">
        <v>18.837</v>
      </c>
      <c r="D10">
        <v>6.2789999999999999</v>
      </c>
      <c r="E10">
        <v>33.488</v>
      </c>
      <c r="F10">
        <v>91.569000000000003</v>
      </c>
    </row>
    <row r="11" spans="1:6" x14ac:dyDescent="0.15">
      <c r="B11">
        <v>4.1859999999999999</v>
      </c>
      <c r="C11">
        <v>8.3719999999999999</v>
      </c>
      <c r="D11">
        <v>41.86</v>
      </c>
      <c r="E11">
        <v>41.86</v>
      </c>
      <c r="F11">
        <v>78.488</v>
      </c>
    </row>
    <row r="12" spans="1:6" x14ac:dyDescent="0.15">
      <c r="B12">
        <v>0.52300000000000002</v>
      </c>
      <c r="C12">
        <v>0.52300000000000002</v>
      </c>
      <c r="D12">
        <v>6.2789999999999999</v>
      </c>
      <c r="E12">
        <v>33.488</v>
      </c>
      <c r="F12">
        <v>113.02200000000001</v>
      </c>
    </row>
    <row r="13" spans="1:6" x14ac:dyDescent="0.15">
      <c r="B13">
        <v>0.52300000000000002</v>
      </c>
      <c r="C13">
        <v>6.2789999999999999</v>
      </c>
      <c r="D13">
        <v>33.488</v>
      </c>
      <c r="E13">
        <v>41.86</v>
      </c>
      <c r="F13">
        <v>98.108999999999995</v>
      </c>
    </row>
    <row r="14" spans="1:6" x14ac:dyDescent="0.15">
      <c r="A14" t="s">
        <v>4</v>
      </c>
      <c r="B14">
        <f>AVERAGE(B9:B13)</f>
        <v>3.1393999999999997</v>
      </c>
      <c r="C14">
        <f>AVERAGE(C9:C13)</f>
        <v>9.6278000000000024</v>
      </c>
      <c r="D14">
        <f>AVERAGE(D9:D13)</f>
        <v>20.098800000000001</v>
      </c>
      <c r="E14">
        <f>AVERAGE(E9:E13)</f>
        <v>40.185600000000001</v>
      </c>
      <c r="F14">
        <f>AVERAGE(F9:F13)</f>
        <v>102.60940000000001</v>
      </c>
    </row>
    <row r="15" spans="1:6" x14ac:dyDescent="0.15">
      <c r="A15" t="s">
        <v>5</v>
      </c>
      <c r="B15">
        <f>STDEV(B9:B13)</f>
        <v>2.5366774134682557</v>
      </c>
      <c r="C15">
        <f>STDEV(C9:C13)</f>
        <v>7.0843144128419331</v>
      </c>
      <c r="D15">
        <f>STDEV(D9:D13)</f>
        <v>16.516706411993887</v>
      </c>
      <c r="E15">
        <f t="shared" ref="E15:F15" si="0">STDEV(E9:E13)</f>
        <v>7.0045177421432685</v>
      </c>
      <c r="F15">
        <f t="shared" si="0"/>
        <v>20.542317963170589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Tamotsu</dc:creator>
  <cp:lastModifiedBy>Tamotsu</cp:lastModifiedBy>
  <dcterms:created xsi:type="dcterms:W3CDTF">2018-05-25T05:46:03Z</dcterms:created>
  <dcterms:modified xsi:type="dcterms:W3CDTF">2018-05-25T05:47:59Z</dcterms:modified>
</cp:coreProperties>
</file>