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DEKLEJE\Documents\8-PUBLICATIONS\2017\CZECANCA_technical\PLOS ONE\Submitted\Revision\SUBMITTED\"/>
    </mc:Choice>
  </mc:AlternateContent>
  <bookViews>
    <workbookView xWindow="0" yWindow="0" windowWidth="23040" windowHeight="9192"/>
  </bookViews>
  <sheets>
    <sheet name="S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 i="1" l="1"/>
  <c r="U4" i="1" s="1"/>
  <c r="X4" i="1"/>
  <c r="AB4" i="1"/>
  <c r="AF4" i="1"/>
  <c r="AJ4" i="1"/>
  <c r="T5" i="1"/>
  <c r="U5" i="1" s="1"/>
  <c r="W5" i="1"/>
  <c r="X5" i="1"/>
  <c r="AA5" i="1"/>
  <c r="AB5" i="1"/>
  <c r="AE5" i="1"/>
  <c r="AF5" i="1"/>
  <c r="AI5" i="1"/>
  <c r="AJ5" i="1"/>
  <c r="T6" i="1"/>
  <c r="V6" i="1" s="1"/>
  <c r="X6" i="1"/>
  <c r="AB6" i="1"/>
  <c r="AF6" i="1"/>
  <c r="AJ6" i="1"/>
  <c r="T7" i="1"/>
  <c r="U7" i="1" s="1"/>
  <c r="W7" i="1"/>
  <c r="X7" i="1"/>
  <c r="AA7" i="1"/>
  <c r="AB7" i="1"/>
  <c r="AE7" i="1"/>
  <c r="AF7" i="1"/>
  <c r="AI7" i="1"/>
  <c r="AJ7" i="1"/>
  <c r="T8" i="1"/>
  <c r="U8" i="1" s="1"/>
  <c r="V8" i="1"/>
  <c r="X8" i="1"/>
  <c r="Z8" i="1"/>
  <c r="AB8" i="1"/>
  <c r="AD8" i="1"/>
  <c r="AF8" i="1"/>
  <c r="AH8" i="1"/>
  <c r="AJ8" i="1"/>
  <c r="T9" i="1"/>
  <c r="U9" i="1"/>
  <c r="V9" i="1"/>
  <c r="W9" i="1"/>
  <c r="X9" i="1"/>
  <c r="Y9" i="1"/>
  <c r="Z9" i="1"/>
  <c r="AA9" i="1"/>
  <c r="AB9" i="1"/>
  <c r="AC9" i="1"/>
  <c r="AD9" i="1"/>
  <c r="AE9" i="1"/>
  <c r="AF9" i="1"/>
  <c r="AG9" i="1"/>
  <c r="AH9" i="1"/>
  <c r="AI9" i="1"/>
  <c r="AJ9" i="1"/>
  <c r="T10" i="1"/>
  <c r="X10" i="1" s="1"/>
  <c r="AJ10" i="1"/>
  <c r="T11" i="1"/>
  <c r="U11" i="1" s="1"/>
  <c r="W11" i="1"/>
  <c r="X11" i="1"/>
  <c r="AA11" i="1"/>
  <c r="AB11" i="1"/>
  <c r="AE11" i="1"/>
  <c r="AF11" i="1"/>
  <c r="AI11" i="1"/>
  <c r="AJ11" i="1"/>
  <c r="T12" i="1"/>
  <c r="U12" i="1" s="1"/>
  <c r="V12" i="1"/>
  <c r="W12" i="1"/>
  <c r="X12" i="1"/>
  <c r="Z12" i="1"/>
  <c r="AA12" i="1"/>
  <c r="AB12" i="1"/>
  <c r="AD12" i="1"/>
  <c r="AE12" i="1"/>
  <c r="AF12" i="1"/>
  <c r="AH12" i="1"/>
  <c r="AI12" i="1"/>
  <c r="AJ12" i="1"/>
  <c r="T13" i="1"/>
  <c r="W13" i="1" s="1"/>
  <c r="U13" i="1"/>
  <c r="V13" i="1"/>
  <c r="X13" i="1"/>
  <c r="Y13" i="1"/>
  <c r="Z13" i="1"/>
  <c r="AB13" i="1"/>
  <c r="AC13" i="1"/>
  <c r="AD13" i="1"/>
  <c r="AF13" i="1"/>
  <c r="AG13" i="1"/>
  <c r="AH13" i="1"/>
  <c r="AI13" i="1"/>
  <c r="AJ13" i="1"/>
  <c r="T14" i="1"/>
  <c r="AF14" i="1"/>
  <c r="AJ14" i="1"/>
  <c r="T15" i="1"/>
  <c r="U15" i="1" s="1"/>
  <c r="W15" i="1"/>
  <c r="X15" i="1"/>
  <c r="AA15" i="1"/>
  <c r="AB15" i="1"/>
  <c r="AE15" i="1"/>
  <c r="AF15" i="1"/>
  <c r="AI15" i="1"/>
  <c r="AJ15" i="1"/>
  <c r="T16" i="1"/>
  <c r="U16" i="1" s="1"/>
  <c r="V16" i="1"/>
  <c r="W16" i="1"/>
  <c r="X16" i="1"/>
  <c r="Z16" i="1"/>
  <c r="AA16" i="1"/>
  <c r="AB16" i="1"/>
  <c r="AD16" i="1"/>
  <c r="AE16" i="1"/>
  <c r="AF16" i="1"/>
  <c r="AG16" i="1"/>
  <c r="AH16" i="1"/>
  <c r="AI16" i="1"/>
  <c r="AJ16" i="1"/>
  <c r="T17" i="1"/>
  <c r="W17" i="1" s="1"/>
  <c r="U17" i="1"/>
  <c r="X17" i="1"/>
  <c r="Y17" i="1"/>
  <c r="AB17" i="1"/>
  <c r="AC17" i="1"/>
  <c r="AF17" i="1"/>
  <c r="AG17" i="1"/>
  <c r="AJ17" i="1"/>
  <c r="T18" i="1"/>
  <c r="X18" i="1" s="1"/>
  <c r="AB18" i="1"/>
  <c r="AJ18" i="1"/>
  <c r="T19" i="1"/>
  <c r="U19" i="1" s="1"/>
  <c r="W19" i="1"/>
  <c r="X19" i="1"/>
  <c r="AA19" i="1"/>
  <c r="AB19" i="1"/>
  <c r="AE19" i="1"/>
  <c r="AF19" i="1"/>
  <c r="AI19" i="1"/>
  <c r="AJ19" i="1"/>
  <c r="T20" i="1"/>
  <c r="U20" i="1" s="1"/>
  <c r="V20" i="1"/>
  <c r="W20" i="1"/>
  <c r="X20" i="1"/>
  <c r="Z20" i="1"/>
  <c r="AA20" i="1"/>
  <c r="AB20" i="1"/>
  <c r="AD20" i="1"/>
  <c r="AE20" i="1"/>
  <c r="AF20" i="1"/>
  <c r="AH20" i="1"/>
  <c r="AI20" i="1"/>
  <c r="AJ20" i="1"/>
  <c r="T21" i="1"/>
  <c r="W21" i="1" s="1"/>
  <c r="U21" i="1"/>
  <c r="X21" i="1"/>
  <c r="Y21" i="1"/>
  <c r="AB21" i="1"/>
  <c r="AC21" i="1"/>
  <c r="AF21" i="1"/>
  <c r="AG21" i="1"/>
  <c r="AJ21" i="1"/>
  <c r="T22" i="1"/>
  <c r="X22" i="1" s="1"/>
  <c r="AJ22" i="1"/>
  <c r="T23" i="1"/>
  <c r="U23" i="1" s="1"/>
  <c r="W23" i="1"/>
  <c r="X23" i="1"/>
  <c r="Z23" i="1"/>
  <c r="AA23" i="1"/>
  <c r="AB23" i="1"/>
  <c r="AD23" i="1"/>
  <c r="AE23" i="1"/>
  <c r="AF23" i="1"/>
  <c r="AH23" i="1"/>
  <c r="AI23" i="1"/>
  <c r="AJ23" i="1"/>
  <c r="T24" i="1"/>
  <c r="U24" i="1"/>
  <c r="V24" i="1"/>
  <c r="W24" i="1"/>
  <c r="X24" i="1"/>
  <c r="Y24" i="1"/>
  <c r="Z24" i="1"/>
  <c r="AA24" i="1"/>
  <c r="AB24" i="1"/>
  <c r="AC24" i="1"/>
  <c r="AD24" i="1"/>
  <c r="AE24" i="1"/>
  <c r="AF24" i="1"/>
  <c r="AG24" i="1"/>
  <c r="AH24" i="1"/>
  <c r="AI24" i="1"/>
  <c r="AJ24" i="1"/>
  <c r="T25" i="1"/>
  <c r="W25" i="1" s="1"/>
  <c r="U25" i="1"/>
  <c r="X25" i="1"/>
  <c r="Y25" i="1"/>
  <c r="AB25" i="1"/>
  <c r="AC25" i="1"/>
  <c r="AF25" i="1"/>
  <c r="AG25" i="1"/>
  <c r="AJ25" i="1"/>
  <c r="T26" i="1"/>
  <c r="X26" i="1"/>
  <c r="AF26" i="1"/>
  <c r="AJ26" i="1"/>
  <c r="T27" i="1"/>
  <c r="U27" i="1" s="1"/>
  <c r="V27" i="1"/>
  <c r="W27" i="1"/>
  <c r="X27" i="1"/>
  <c r="Z27" i="1"/>
  <c r="AA27" i="1"/>
  <c r="AB27" i="1"/>
  <c r="AD27" i="1"/>
  <c r="AE27" i="1"/>
  <c r="AF27" i="1"/>
  <c r="AH27" i="1"/>
  <c r="AI27" i="1"/>
  <c r="AJ27" i="1"/>
  <c r="T28" i="1"/>
  <c r="W28" i="1" s="1"/>
  <c r="U28" i="1"/>
  <c r="V28" i="1"/>
  <c r="X28" i="1"/>
  <c r="Y28" i="1"/>
  <c r="Z28" i="1"/>
  <c r="AB28" i="1"/>
  <c r="AC28" i="1"/>
  <c r="AD28" i="1"/>
  <c r="AF28" i="1"/>
  <c r="AG28" i="1"/>
  <c r="AH28" i="1"/>
  <c r="AI28" i="1"/>
  <c r="AJ28" i="1"/>
  <c r="T29" i="1"/>
  <c r="AB29" i="1"/>
  <c r="AJ29" i="1"/>
  <c r="T30" i="1"/>
  <c r="W30" i="1" s="1"/>
  <c r="AB30" i="1"/>
  <c r="AJ30" i="1"/>
  <c r="T31" i="1"/>
  <c r="U31" i="1" s="1"/>
  <c r="V31" i="1"/>
  <c r="W31" i="1"/>
  <c r="X31" i="1"/>
  <c r="Z31" i="1"/>
  <c r="AA31" i="1"/>
  <c r="AB31" i="1"/>
  <c r="AD31" i="1"/>
  <c r="AE31" i="1"/>
  <c r="AF31" i="1"/>
  <c r="AH31" i="1"/>
  <c r="AI31" i="1"/>
  <c r="AJ31" i="1"/>
  <c r="T32" i="1"/>
  <c r="U32" i="1"/>
  <c r="V32" i="1"/>
  <c r="W32" i="1"/>
  <c r="X32" i="1"/>
  <c r="Y32" i="1"/>
  <c r="Z32" i="1"/>
  <c r="AA32" i="1"/>
  <c r="AB32" i="1"/>
  <c r="AC32" i="1"/>
  <c r="AD32" i="1"/>
  <c r="AE32" i="1"/>
  <c r="AF32" i="1"/>
  <c r="AG32" i="1"/>
  <c r="AH32" i="1"/>
  <c r="AI32" i="1"/>
  <c r="AJ32" i="1"/>
  <c r="T33" i="1"/>
  <c r="AB33" i="1"/>
  <c r="AJ33" i="1"/>
  <c r="T34" i="1"/>
  <c r="W34" i="1" s="1"/>
  <c r="AB34" i="1"/>
  <c r="AJ34" i="1"/>
  <c r="T35" i="1"/>
  <c r="U35" i="1" s="1"/>
  <c r="V35" i="1"/>
  <c r="W35" i="1"/>
  <c r="X35" i="1"/>
  <c r="Z35" i="1"/>
  <c r="AA35" i="1"/>
  <c r="AB35" i="1"/>
  <c r="AC35" i="1"/>
  <c r="AD35" i="1"/>
  <c r="AE35" i="1"/>
  <c r="AF35" i="1"/>
  <c r="AG35" i="1"/>
  <c r="AH35" i="1"/>
  <c r="AI35" i="1"/>
  <c r="AJ35" i="1"/>
  <c r="T36" i="1"/>
  <c r="U36" i="1" s="1"/>
  <c r="X36" i="1"/>
  <c r="AB36" i="1"/>
  <c r="AF36" i="1"/>
  <c r="AJ36" i="1"/>
  <c r="T37" i="1"/>
  <c r="U37" i="1"/>
  <c r="V37" i="1"/>
  <c r="W37" i="1"/>
  <c r="X37" i="1"/>
  <c r="Y37" i="1"/>
  <c r="Z37" i="1"/>
  <c r="AA37" i="1"/>
  <c r="AB37" i="1"/>
  <c r="AC37" i="1"/>
  <c r="AD37" i="1"/>
  <c r="AE37" i="1"/>
  <c r="AF37" i="1"/>
  <c r="AG37" i="1"/>
  <c r="AH37" i="1"/>
  <c r="AI37" i="1"/>
  <c r="AJ37" i="1"/>
  <c r="T38" i="1"/>
  <c r="W38" i="1" s="1"/>
  <c r="U38" i="1"/>
  <c r="V38" i="1"/>
  <c r="X38" i="1"/>
  <c r="Y38" i="1"/>
  <c r="Z38" i="1"/>
  <c r="AB38" i="1"/>
  <c r="AC38" i="1"/>
  <c r="AD38" i="1"/>
  <c r="AF38" i="1"/>
  <c r="AG38" i="1"/>
  <c r="AH38" i="1"/>
  <c r="AJ38" i="1"/>
  <c r="T39" i="1"/>
  <c r="V39" i="1" s="1"/>
  <c r="U39" i="1"/>
  <c r="X39" i="1"/>
  <c r="Y39" i="1"/>
  <c r="AB39" i="1"/>
  <c r="AC39" i="1"/>
  <c r="AF39" i="1"/>
  <c r="AG39" i="1"/>
  <c r="AJ39" i="1"/>
  <c r="T40" i="1"/>
  <c r="U40" i="1" s="1"/>
  <c r="X40" i="1"/>
  <c r="AB40" i="1"/>
  <c r="AF40" i="1"/>
  <c r="AJ40" i="1"/>
  <c r="T41" i="1"/>
  <c r="U41" i="1" s="1"/>
  <c r="V41" i="1"/>
  <c r="W41" i="1"/>
  <c r="X41" i="1"/>
  <c r="Z41" i="1"/>
  <c r="AA41" i="1"/>
  <c r="AB41" i="1"/>
  <c r="AC41" i="1"/>
  <c r="AD41" i="1"/>
  <c r="AE41" i="1"/>
  <c r="AF41" i="1"/>
  <c r="AG41" i="1"/>
  <c r="AH41" i="1"/>
  <c r="AI41" i="1"/>
  <c r="AJ41" i="1"/>
  <c r="T42" i="1"/>
  <c r="W42" i="1" s="1"/>
  <c r="U42" i="1"/>
  <c r="V42" i="1"/>
  <c r="X42" i="1"/>
  <c r="Y42" i="1"/>
  <c r="Z42" i="1"/>
  <c r="AB42" i="1"/>
  <c r="AC42" i="1"/>
  <c r="AD42" i="1"/>
  <c r="AF42" i="1"/>
  <c r="AG42" i="1"/>
  <c r="AH42" i="1"/>
  <c r="AJ42" i="1"/>
  <c r="T43" i="1"/>
  <c r="V43" i="1" s="1"/>
  <c r="U43" i="1"/>
  <c r="X43" i="1"/>
  <c r="Y43" i="1"/>
  <c r="AB43" i="1"/>
  <c r="AC43" i="1"/>
  <c r="AF43" i="1"/>
  <c r="AG43" i="1"/>
  <c r="AJ43" i="1"/>
  <c r="T44" i="1"/>
  <c r="U44" i="1" s="1"/>
  <c r="X44" i="1"/>
  <c r="AB44" i="1"/>
  <c r="AF44" i="1"/>
  <c r="AJ44" i="1"/>
  <c r="T45" i="1"/>
  <c r="U45" i="1" s="1"/>
  <c r="V45" i="1"/>
  <c r="W45" i="1"/>
  <c r="X45" i="1"/>
  <c r="Z45" i="1"/>
  <c r="AA45" i="1"/>
  <c r="AB45" i="1"/>
  <c r="AD45" i="1"/>
  <c r="AE45" i="1"/>
  <c r="AF45" i="1"/>
  <c r="AG45" i="1"/>
  <c r="AH45" i="1"/>
  <c r="AI45" i="1"/>
  <c r="AJ45" i="1"/>
  <c r="T48" i="1"/>
  <c r="W48" i="1" s="1"/>
  <c r="U48" i="1"/>
  <c r="V48" i="1"/>
  <c r="X48" i="1"/>
  <c r="Y48" i="1"/>
  <c r="Z48" i="1"/>
  <c r="AB48" i="1"/>
  <c r="AC48" i="1"/>
  <c r="AD48" i="1"/>
  <c r="AF48" i="1"/>
  <c r="AG48" i="1"/>
  <c r="AH48" i="1"/>
  <c r="T49" i="1"/>
  <c r="W49" i="1" s="1"/>
  <c r="U49" i="1"/>
  <c r="V49" i="1"/>
  <c r="X49" i="1"/>
  <c r="Y49" i="1"/>
  <c r="Z49" i="1"/>
  <c r="AB49" i="1"/>
  <c r="AC49" i="1"/>
  <c r="AD49" i="1"/>
  <c r="AF49" i="1"/>
  <c r="AG49" i="1"/>
  <c r="AH49" i="1"/>
  <c r="T50" i="1"/>
  <c r="W50" i="1" s="1"/>
  <c r="V50" i="1"/>
  <c r="X50" i="1"/>
  <c r="Y50" i="1"/>
  <c r="Z50" i="1"/>
  <c r="AB50" i="1"/>
  <c r="AC50" i="1"/>
  <c r="AD50" i="1"/>
  <c r="AF50" i="1"/>
  <c r="AG50" i="1"/>
  <c r="AH50" i="1"/>
  <c r="T51" i="1"/>
  <c r="W51" i="1" s="1"/>
  <c r="V51" i="1"/>
  <c r="X51" i="1"/>
  <c r="Z51" i="1"/>
  <c r="AB51" i="1"/>
  <c r="AD51" i="1"/>
  <c r="AF51" i="1"/>
  <c r="AH51" i="1"/>
  <c r="T52" i="1"/>
  <c r="V52" i="1" s="1"/>
  <c r="AB52" i="1"/>
  <c r="T53" i="1"/>
  <c r="U53" i="1" s="1"/>
  <c r="Y53" i="1"/>
  <c r="AD53" i="1"/>
  <c r="T54" i="1"/>
  <c r="U54" i="1" s="1"/>
  <c r="Y54" i="1"/>
  <c r="AD54" i="1"/>
  <c r="T55" i="1"/>
  <c r="U55" i="1" s="1"/>
  <c r="Y55" i="1"/>
  <c r="AD55" i="1"/>
  <c r="T56" i="1"/>
  <c r="U56" i="1" s="1"/>
  <c r="Y56" i="1"/>
  <c r="AD56" i="1"/>
  <c r="T57" i="1"/>
  <c r="U57" i="1" s="1"/>
  <c r="Y57" i="1"/>
  <c r="AD57" i="1"/>
  <c r="T58" i="1"/>
  <c r="U58" i="1" s="1"/>
  <c r="Y58" i="1"/>
  <c r="AD58" i="1"/>
  <c r="T59" i="1"/>
  <c r="X59" i="1" s="1"/>
  <c r="T60" i="1"/>
  <c r="X60" i="1" s="1"/>
  <c r="T61" i="1"/>
  <c r="X61" i="1" s="1"/>
  <c r="T62" i="1"/>
  <c r="X62" i="1" s="1"/>
  <c r="T63" i="1"/>
  <c r="X63" i="1" s="1"/>
  <c r="T64" i="1"/>
  <c r="X64" i="1" s="1"/>
  <c r="T65" i="1"/>
  <c r="X65" i="1" s="1"/>
  <c r="T66" i="1"/>
  <c r="X66" i="1" s="1"/>
  <c r="T67" i="1"/>
  <c r="X67" i="1" s="1"/>
  <c r="T68" i="1"/>
  <c r="X68" i="1" s="1"/>
  <c r="T71" i="1"/>
  <c r="X71" i="1" s="1"/>
  <c r="T72" i="1"/>
  <c r="U72" i="1" s="1"/>
  <c r="V72" i="1"/>
  <c r="X72" i="1"/>
  <c r="Z72" i="1"/>
  <c r="AB72" i="1"/>
  <c r="AD72" i="1"/>
  <c r="AF72" i="1"/>
  <c r="T73" i="1"/>
  <c r="AB73" i="1" s="1"/>
  <c r="X73" i="1"/>
  <c r="T74" i="1"/>
  <c r="U74" i="1" s="1"/>
  <c r="V74" i="1"/>
  <c r="X74" i="1"/>
  <c r="Z74" i="1"/>
  <c r="AB74" i="1"/>
  <c r="AD74" i="1"/>
  <c r="AF74" i="1"/>
  <c r="T75" i="1"/>
  <c r="V75" i="1"/>
  <c r="X75" i="1"/>
  <c r="AB75" i="1"/>
  <c r="AD75" i="1"/>
  <c r="AF75" i="1"/>
  <c r="T76" i="1"/>
  <c r="V76" i="1" s="1"/>
  <c r="X76" i="1"/>
  <c r="Z76" i="1"/>
  <c r="AB76" i="1"/>
  <c r="AF76" i="1"/>
  <c r="T77" i="1"/>
  <c r="V77" i="1" s="1"/>
  <c r="AB77" i="1"/>
  <c r="T78" i="1"/>
  <c r="W78" i="1" s="1"/>
  <c r="V78" i="1"/>
  <c r="Z78" i="1"/>
  <c r="AA78" i="1"/>
  <c r="AD78" i="1"/>
  <c r="AE78" i="1"/>
  <c r="T79" i="1"/>
  <c r="V79" i="1" s="1"/>
  <c r="U79" i="1"/>
  <c r="X79" i="1"/>
  <c r="Y79" i="1"/>
  <c r="AB79" i="1"/>
  <c r="AC79" i="1"/>
  <c r="AF79" i="1"/>
  <c r="AG79" i="1"/>
  <c r="T80" i="1"/>
  <c r="U80" i="1" s="1"/>
  <c r="V80" i="1"/>
  <c r="W80" i="1"/>
  <c r="X80" i="1"/>
  <c r="Z80" i="1"/>
  <c r="AA80" i="1"/>
  <c r="AB80" i="1"/>
  <c r="AD80" i="1"/>
  <c r="AE80" i="1"/>
  <c r="AF80" i="1"/>
  <c r="T81" i="1"/>
  <c r="V81" i="1" s="1"/>
  <c r="U81" i="1"/>
  <c r="X81" i="1"/>
  <c r="Y81" i="1"/>
  <c r="AB81" i="1"/>
  <c r="AC81" i="1"/>
  <c r="AF81" i="1"/>
  <c r="AG81" i="1"/>
  <c r="T82" i="1"/>
  <c r="U82" i="1" s="1"/>
  <c r="V82" i="1"/>
  <c r="W82" i="1"/>
  <c r="X82" i="1"/>
  <c r="Z82" i="1"/>
  <c r="AA82" i="1"/>
  <c r="AB82" i="1"/>
  <c r="AD82" i="1"/>
  <c r="AE82" i="1"/>
  <c r="AF82" i="1"/>
  <c r="T85" i="1"/>
  <c r="V85" i="1" s="1"/>
  <c r="U85" i="1"/>
  <c r="X85" i="1"/>
  <c r="Y85" i="1"/>
  <c r="AB85" i="1"/>
  <c r="AC85" i="1"/>
  <c r="AF85" i="1"/>
  <c r="T86" i="1"/>
  <c r="W86" i="1" s="1"/>
  <c r="T87" i="1"/>
  <c r="U87" i="1" s="1"/>
  <c r="V87" i="1"/>
  <c r="W87" i="1"/>
  <c r="X87" i="1"/>
  <c r="Z87" i="1"/>
  <c r="AA87" i="1"/>
  <c r="AB87" i="1"/>
  <c r="AD87" i="1"/>
  <c r="AE87" i="1"/>
  <c r="AF87" i="1"/>
  <c r="T88" i="1"/>
  <c r="U88" i="1"/>
  <c r="V88" i="1"/>
  <c r="W88" i="1"/>
  <c r="X88" i="1"/>
  <c r="Y88" i="1"/>
  <c r="Z88" i="1"/>
  <c r="AA88" i="1"/>
  <c r="AB88" i="1"/>
  <c r="AC88" i="1"/>
  <c r="AD88" i="1"/>
  <c r="AE88" i="1"/>
  <c r="AF88" i="1"/>
  <c r="T89" i="1"/>
  <c r="V89" i="1" s="1"/>
  <c r="U89" i="1"/>
  <c r="X89" i="1"/>
  <c r="Y89" i="1"/>
  <c r="AB89" i="1"/>
  <c r="AC89" i="1"/>
  <c r="AF89" i="1"/>
  <c r="T90" i="1"/>
  <c r="W90" i="1" s="1"/>
  <c r="T91" i="1"/>
  <c r="U91" i="1" s="1"/>
  <c r="V91" i="1"/>
  <c r="W91" i="1"/>
  <c r="X91" i="1"/>
  <c r="Z91" i="1"/>
  <c r="AA91" i="1"/>
  <c r="AB91" i="1"/>
  <c r="AD91" i="1"/>
  <c r="AE91" i="1"/>
  <c r="AF91" i="1"/>
  <c r="T92" i="1"/>
  <c r="U92" i="1"/>
  <c r="V92" i="1"/>
  <c r="W92" i="1"/>
  <c r="X92" i="1"/>
  <c r="Y92" i="1"/>
  <c r="Z92" i="1"/>
  <c r="AA92" i="1"/>
  <c r="AB92" i="1"/>
  <c r="AC92" i="1"/>
  <c r="AD92" i="1"/>
  <c r="AE92" i="1"/>
  <c r="AF92" i="1"/>
  <c r="T93" i="1"/>
  <c r="V93" i="1" s="1"/>
  <c r="U93" i="1"/>
  <c r="Y93" i="1"/>
  <c r="AC93" i="1"/>
  <c r="T94" i="1"/>
  <c r="AB94" i="1" s="1"/>
  <c r="T95" i="1"/>
  <c r="U95" i="1" s="1"/>
  <c r="V95" i="1"/>
  <c r="W95" i="1"/>
  <c r="X95" i="1"/>
  <c r="Z95" i="1"/>
  <c r="AA95" i="1"/>
  <c r="AB95" i="1"/>
  <c r="AD95" i="1"/>
  <c r="AE95" i="1"/>
  <c r="AF95" i="1"/>
  <c r="T96" i="1"/>
  <c r="U96" i="1"/>
  <c r="V96" i="1"/>
  <c r="W96" i="1"/>
  <c r="X96" i="1"/>
  <c r="Y96" i="1"/>
  <c r="Z96" i="1"/>
  <c r="AA96" i="1"/>
  <c r="AB96" i="1"/>
  <c r="AC96" i="1"/>
  <c r="AD96" i="1"/>
  <c r="AE96" i="1"/>
  <c r="AF96" i="1"/>
  <c r="X94" i="1" l="1"/>
  <c r="AE94" i="1"/>
  <c r="AA94" i="1"/>
  <c r="AF93" i="1"/>
  <c r="AB93" i="1"/>
  <c r="X93" i="1"/>
  <c r="AC95" i="1"/>
  <c r="Y95" i="1"/>
  <c r="AD94" i="1"/>
  <c r="Z94" i="1"/>
  <c r="V94" i="1"/>
  <c r="AE93" i="1"/>
  <c r="AA93" i="1"/>
  <c r="W93" i="1"/>
  <c r="AC91" i="1"/>
  <c r="Y91" i="1"/>
  <c r="AD90" i="1"/>
  <c r="Z90" i="1"/>
  <c r="V90" i="1"/>
  <c r="AE89" i="1"/>
  <c r="AA89" i="1"/>
  <c r="W89" i="1"/>
  <c r="AC87" i="1"/>
  <c r="Y87" i="1"/>
  <c r="AD86" i="1"/>
  <c r="Z86" i="1"/>
  <c r="V86" i="1"/>
  <c r="AE85" i="1"/>
  <c r="AA85" i="1"/>
  <c r="W85" i="1"/>
  <c r="AG82" i="1"/>
  <c r="AC82" i="1"/>
  <c r="Y82" i="1"/>
  <c r="AE81" i="1"/>
  <c r="AA81" i="1"/>
  <c r="W81" i="1"/>
  <c r="AG80" i="1"/>
  <c r="AC80" i="1"/>
  <c r="Y80" i="1"/>
  <c r="AE79" i="1"/>
  <c r="AA79" i="1"/>
  <c r="W79" i="1"/>
  <c r="AG78" i="1"/>
  <c r="AC78" i="1"/>
  <c r="X78" i="1"/>
  <c r="AF77" i="1"/>
  <c r="X77" i="1"/>
  <c r="AD76" i="1"/>
  <c r="W75" i="1"/>
  <c r="AA75" i="1"/>
  <c r="AE75" i="1"/>
  <c r="U75" i="1"/>
  <c r="Y75" i="1"/>
  <c r="AC75" i="1"/>
  <c r="AG75" i="1"/>
  <c r="AF73" i="1"/>
  <c r="AB71" i="1"/>
  <c r="AB68" i="1"/>
  <c r="AB67" i="1"/>
  <c r="AB66" i="1"/>
  <c r="AB65" i="1"/>
  <c r="AB64" i="1"/>
  <c r="AB63" i="1"/>
  <c r="AB62" i="1"/>
  <c r="AB61" i="1"/>
  <c r="AB60" i="1"/>
  <c r="AB59" i="1"/>
  <c r="AB90" i="1"/>
  <c r="AF86" i="1"/>
  <c r="W94" i="1"/>
  <c r="AC94" i="1"/>
  <c r="Y94" i="1"/>
  <c r="U94" i="1"/>
  <c r="AD93" i="1"/>
  <c r="Z93" i="1"/>
  <c r="AC90" i="1"/>
  <c r="Y90" i="1"/>
  <c r="U90" i="1"/>
  <c r="AD89" i="1"/>
  <c r="Z89" i="1"/>
  <c r="AC86" i="1"/>
  <c r="Y86" i="1"/>
  <c r="U86" i="1"/>
  <c r="AD85" i="1"/>
  <c r="Z85" i="1"/>
  <c r="AD81" i="1"/>
  <c r="Z81" i="1"/>
  <c r="AD79" i="1"/>
  <c r="Z79" i="1"/>
  <c r="AF78" i="1"/>
  <c r="AB78" i="1"/>
  <c r="AD77" i="1"/>
  <c r="U76" i="1"/>
  <c r="Y76" i="1"/>
  <c r="AC76" i="1"/>
  <c r="AG76" i="1"/>
  <c r="W76" i="1"/>
  <c r="AA76" i="1"/>
  <c r="AE76" i="1"/>
  <c r="Z75" i="1"/>
  <c r="AF94" i="1"/>
  <c r="X86" i="1"/>
  <c r="W77" i="1"/>
  <c r="AA77" i="1"/>
  <c r="AE77" i="1"/>
  <c r="U77" i="1"/>
  <c r="Y77" i="1"/>
  <c r="AC77" i="1"/>
  <c r="AG77" i="1"/>
  <c r="W71" i="1"/>
  <c r="AA71" i="1"/>
  <c r="AE71" i="1"/>
  <c r="U71" i="1"/>
  <c r="Y71" i="1"/>
  <c r="AC71" i="1"/>
  <c r="AG71" i="1"/>
  <c r="V71" i="1"/>
  <c r="Z71" i="1"/>
  <c r="AD71" i="1"/>
  <c r="W68" i="1"/>
  <c r="AA68" i="1"/>
  <c r="AE68" i="1"/>
  <c r="AI68" i="1"/>
  <c r="U68" i="1"/>
  <c r="Y68" i="1"/>
  <c r="AC68" i="1"/>
  <c r="AG68" i="1"/>
  <c r="V68" i="1"/>
  <c r="Z68" i="1"/>
  <c r="AD68" i="1"/>
  <c r="AH68" i="1"/>
  <c r="W67" i="1"/>
  <c r="AA67" i="1"/>
  <c r="AE67" i="1"/>
  <c r="AI67" i="1"/>
  <c r="U67" i="1"/>
  <c r="Y67" i="1"/>
  <c r="AC67" i="1"/>
  <c r="AG67" i="1"/>
  <c r="V67" i="1"/>
  <c r="Z67" i="1"/>
  <c r="AD67" i="1"/>
  <c r="AH67" i="1"/>
  <c r="W66" i="1"/>
  <c r="AA66" i="1"/>
  <c r="AE66" i="1"/>
  <c r="AI66" i="1"/>
  <c r="U66" i="1"/>
  <c r="Y66" i="1"/>
  <c r="AC66" i="1"/>
  <c r="AG66" i="1"/>
  <c r="V66" i="1"/>
  <c r="Z66" i="1"/>
  <c r="AD66" i="1"/>
  <c r="AH66" i="1"/>
  <c r="W65" i="1"/>
  <c r="AA65" i="1"/>
  <c r="AE65" i="1"/>
  <c r="AI65" i="1"/>
  <c r="U65" i="1"/>
  <c r="Y65" i="1"/>
  <c r="AC65" i="1"/>
  <c r="AG65" i="1"/>
  <c r="V65" i="1"/>
  <c r="Z65" i="1"/>
  <c r="AD65" i="1"/>
  <c r="AH65" i="1"/>
  <c r="W64" i="1"/>
  <c r="AA64" i="1"/>
  <c r="AE64" i="1"/>
  <c r="AI64" i="1"/>
  <c r="U64" i="1"/>
  <c r="Y64" i="1"/>
  <c r="AC64" i="1"/>
  <c r="AG64" i="1"/>
  <c r="V64" i="1"/>
  <c r="Z64" i="1"/>
  <c r="AD64" i="1"/>
  <c r="AH64" i="1"/>
  <c r="W63" i="1"/>
  <c r="AA63" i="1"/>
  <c r="AE63" i="1"/>
  <c r="AI63" i="1"/>
  <c r="U63" i="1"/>
  <c r="Y63" i="1"/>
  <c r="AC63" i="1"/>
  <c r="AG63" i="1"/>
  <c r="V63" i="1"/>
  <c r="Z63" i="1"/>
  <c r="AD63" i="1"/>
  <c r="AH63" i="1"/>
  <c r="W62" i="1"/>
  <c r="AA62" i="1"/>
  <c r="AE62" i="1"/>
  <c r="AI62" i="1"/>
  <c r="U62" i="1"/>
  <c r="Y62" i="1"/>
  <c r="AC62" i="1"/>
  <c r="AG62" i="1"/>
  <c r="V62" i="1"/>
  <c r="Z62" i="1"/>
  <c r="AD62" i="1"/>
  <c r="AH62" i="1"/>
  <c r="W61" i="1"/>
  <c r="AA61" i="1"/>
  <c r="AE61" i="1"/>
  <c r="AI61" i="1"/>
  <c r="U61" i="1"/>
  <c r="Y61" i="1"/>
  <c r="AC61" i="1"/>
  <c r="AG61" i="1"/>
  <c r="V61" i="1"/>
  <c r="Z61" i="1"/>
  <c r="AD61" i="1"/>
  <c r="AH61" i="1"/>
  <c r="W60" i="1"/>
  <c r="AA60" i="1"/>
  <c r="AE60" i="1"/>
  <c r="AI60" i="1"/>
  <c r="U60" i="1"/>
  <c r="Y60" i="1"/>
  <c r="AC60" i="1"/>
  <c r="AG60" i="1"/>
  <c r="V60" i="1"/>
  <c r="Z60" i="1"/>
  <c r="AD60" i="1"/>
  <c r="AH60" i="1"/>
  <c r="W59" i="1"/>
  <c r="AA59" i="1"/>
  <c r="AE59" i="1"/>
  <c r="AI59" i="1"/>
  <c r="U59" i="1"/>
  <c r="Y59" i="1"/>
  <c r="AC59" i="1"/>
  <c r="AG59" i="1"/>
  <c r="V59" i="1"/>
  <c r="Z59" i="1"/>
  <c r="AD59" i="1"/>
  <c r="AH59" i="1"/>
  <c r="AF90" i="1"/>
  <c r="X90" i="1"/>
  <c r="AB86" i="1"/>
  <c r="AE90" i="1"/>
  <c r="AA90" i="1"/>
  <c r="AE86" i="1"/>
  <c r="AA86" i="1"/>
  <c r="U78" i="1"/>
  <c r="Y78" i="1"/>
  <c r="Z77" i="1"/>
  <c r="W73" i="1"/>
  <c r="AA73" i="1"/>
  <c r="AE73" i="1"/>
  <c r="U73" i="1"/>
  <c r="Y73" i="1"/>
  <c r="AC73" i="1"/>
  <c r="AG73" i="1"/>
  <c r="V73" i="1"/>
  <c r="Z73" i="1"/>
  <c r="AD73" i="1"/>
  <c r="AF71" i="1"/>
  <c r="AF68" i="1"/>
  <c r="AF67" i="1"/>
  <c r="AF66" i="1"/>
  <c r="AF65" i="1"/>
  <c r="AF64" i="1"/>
  <c r="AF63" i="1"/>
  <c r="AF62" i="1"/>
  <c r="AF61" i="1"/>
  <c r="AF60" i="1"/>
  <c r="AF59" i="1"/>
  <c r="AG58" i="1"/>
  <c r="AB58" i="1"/>
  <c r="V58" i="1"/>
  <c r="AG57" i="1"/>
  <c r="AB57" i="1"/>
  <c r="V57" i="1"/>
  <c r="AG56" i="1"/>
  <c r="AB56" i="1"/>
  <c r="V56" i="1"/>
  <c r="AG55" i="1"/>
  <c r="AB55" i="1"/>
  <c r="V55" i="1"/>
  <c r="AG54" i="1"/>
  <c r="AB54" i="1"/>
  <c r="V54" i="1"/>
  <c r="AG53" i="1"/>
  <c r="AB53" i="1"/>
  <c r="V53" i="1"/>
  <c r="AF52" i="1"/>
  <c r="X52" i="1"/>
  <c r="AE74" i="1"/>
  <c r="AA74" i="1"/>
  <c r="W74" i="1"/>
  <c r="AE72" i="1"/>
  <c r="AA72" i="1"/>
  <c r="W72" i="1"/>
  <c r="AF58" i="1"/>
  <c r="Z58" i="1"/>
  <c r="AF57" i="1"/>
  <c r="Z57" i="1"/>
  <c r="AF56" i="1"/>
  <c r="Z56" i="1"/>
  <c r="AF55" i="1"/>
  <c r="Z55" i="1"/>
  <c r="AF54" i="1"/>
  <c r="Z54" i="1"/>
  <c r="AF53" i="1"/>
  <c r="Z53" i="1"/>
  <c r="AD52" i="1"/>
  <c r="W58" i="1"/>
  <c r="AA58" i="1"/>
  <c r="AE58" i="1"/>
  <c r="AI58" i="1"/>
  <c r="W57" i="1"/>
  <c r="AA57" i="1"/>
  <c r="AE57" i="1"/>
  <c r="AI57" i="1"/>
  <c r="W56" i="1"/>
  <c r="AA56" i="1"/>
  <c r="AE56" i="1"/>
  <c r="AI56" i="1"/>
  <c r="W55" i="1"/>
  <c r="AA55" i="1"/>
  <c r="AE55" i="1"/>
  <c r="AI55" i="1"/>
  <c r="W54" i="1"/>
  <c r="AA54" i="1"/>
  <c r="AE54" i="1"/>
  <c r="AI54" i="1"/>
  <c r="W53" i="1"/>
  <c r="AA53" i="1"/>
  <c r="AE53" i="1"/>
  <c r="AI53" i="1"/>
  <c r="W52" i="1"/>
  <c r="AA52" i="1"/>
  <c r="AE52" i="1"/>
  <c r="AI52" i="1"/>
  <c r="U52" i="1"/>
  <c r="Y52" i="1"/>
  <c r="AC52" i="1"/>
  <c r="AG52" i="1"/>
  <c r="AG74" i="1"/>
  <c r="AC74" i="1"/>
  <c r="Y74" i="1"/>
  <c r="AG72" i="1"/>
  <c r="AC72" i="1"/>
  <c r="Y72" i="1"/>
  <c r="AH58" i="1"/>
  <c r="AC58" i="1"/>
  <c r="X58" i="1"/>
  <c r="AH57" i="1"/>
  <c r="AC57" i="1"/>
  <c r="X57" i="1"/>
  <c r="AH56" i="1"/>
  <c r="AC56" i="1"/>
  <c r="X56" i="1"/>
  <c r="AH55" i="1"/>
  <c r="AC55" i="1"/>
  <c r="X55" i="1"/>
  <c r="AH54" i="1"/>
  <c r="AC54" i="1"/>
  <c r="X54" i="1"/>
  <c r="AH53" i="1"/>
  <c r="AC53" i="1"/>
  <c r="X53" i="1"/>
  <c r="AH52" i="1"/>
  <c r="Z52" i="1"/>
  <c r="AG51" i="1"/>
  <c r="AC51" i="1"/>
  <c r="Y51" i="1"/>
  <c r="U51" i="1"/>
  <c r="U50" i="1"/>
  <c r="AI44" i="1"/>
  <c r="AE44" i="1"/>
  <c r="AA44" i="1"/>
  <c r="W44" i="1"/>
  <c r="AI40" i="1"/>
  <c r="AE40" i="1"/>
  <c r="AA40" i="1"/>
  <c r="W40" i="1"/>
  <c r="AI36" i="1"/>
  <c r="AE36" i="1"/>
  <c r="AA36" i="1"/>
  <c r="W36" i="1"/>
  <c r="AI34" i="1"/>
  <c r="AA34" i="1"/>
  <c r="W33" i="1"/>
  <c r="AA33" i="1"/>
  <c r="AE33" i="1"/>
  <c r="AI33" i="1"/>
  <c r="V33" i="1"/>
  <c r="Z33" i="1"/>
  <c r="AD33" i="1"/>
  <c r="AH33" i="1"/>
  <c r="AI30" i="1"/>
  <c r="AA30" i="1"/>
  <c r="W29" i="1"/>
  <c r="AA29" i="1"/>
  <c r="AE29" i="1"/>
  <c r="AI29" i="1"/>
  <c r="V29" i="1"/>
  <c r="Z29" i="1"/>
  <c r="AD29" i="1"/>
  <c r="AH29" i="1"/>
  <c r="V26" i="1"/>
  <c r="Z26" i="1"/>
  <c r="AD26" i="1"/>
  <c r="AH26" i="1"/>
  <c r="W26" i="1"/>
  <c r="AA26" i="1"/>
  <c r="AE26" i="1"/>
  <c r="AI26" i="1"/>
  <c r="U26" i="1"/>
  <c r="Y26" i="1"/>
  <c r="AC26" i="1"/>
  <c r="AG26" i="1"/>
  <c r="AF22" i="1"/>
  <c r="AF18" i="1"/>
  <c r="V14" i="1"/>
  <c r="Z14" i="1"/>
  <c r="AD14" i="1"/>
  <c r="AH14" i="1"/>
  <c r="W14" i="1"/>
  <c r="AA14" i="1"/>
  <c r="AE14" i="1"/>
  <c r="AI14" i="1"/>
  <c r="U14" i="1"/>
  <c r="Y14" i="1"/>
  <c r="AC14" i="1"/>
  <c r="AG14" i="1"/>
  <c r="AC45" i="1"/>
  <c r="Y45" i="1"/>
  <c r="AH44" i="1"/>
  <c r="AD44" i="1"/>
  <c r="Z44" i="1"/>
  <c r="V44" i="1"/>
  <c r="AI43" i="1"/>
  <c r="AE43" i="1"/>
  <c r="AA43" i="1"/>
  <c r="W43" i="1"/>
  <c r="Y41" i="1"/>
  <c r="AH40" i="1"/>
  <c r="AD40" i="1"/>
  <c r="Z40" i="1"/>
  <c r="V40" i="1"/>
  <c r="AI39" i="1"/>
  <c r="AE39" i="1"/>
  <c r="AA39" i="1"/>
  <c r="W39" i="1"/>
  <c r="AH36" i="1"/>
  <c r="AD36" i="1"/>
  <c r="Z36" i="1"/>
  <c r="V36" i="1"/>
  <c r="AF34" i="1"/>
  <c r="X34" i="1"/>
  <c r="AG33" i="1"/>
  <c r="Y33" i="1"/>
  <c r="AF30" i="1"/>
  <c r="X30" i="1"/>
  <c r="AG29" i="1"/>
  <c r="Y29" i="1"/>
  <c r="AB22" i="1"/>
  <c r="V10" i="1"/>
  <c r="Z10" i="1"/>
  <c r="AD10" i="1"/>
  <c r="AH10" i="1"/>
  <c r="W10" i="1"/>
  <c r="AA10" i="1"/>
  <c r="AE10" i="1"/>
  <c r="AI10" i="1"/>
  <c r="U10" i="1"/>
  <c r="Y10" i="1"/>
  <c r="AC10" i="1"/>
  <c r="AG10" i="1"/>
  <c r="AI51" i="1"/>
  <c r="AE51" i="1"/>
  <c r="AA51" i="1"/>
  <c r="AI50" i="1"/>
  <c r="AE50" i="1"/>
  <c r="AA50" i="1"/>
  <c r="AI49" i="1"/>
  <c r="AE49" i="1"/>
  <c r="AA49" i="1"/>
  <c r="AI48" i="1"/>
  <c r="AE48" i="1"/>
  <c r="AA48" i="1"/>
  <c r="AG44" i="1"/>
  <c r="AC44" i="1"/>
  <c r="Y44" i="1"/>
  <c r="AH43" i="1"/>
  <c r="AD43" i="1"/>
  <c r="Z43" i="1"/>
  <c r="AI42" i="1"/>
  <c r="AE42" i="1"/>
  <c r="AA42" i="1"/>
  <c r="AG40" i="1"/>
  <c r="AC40" i="1"/>
  <c r="Y40" i="1"/>
  <c r="AH39" i="1"/>
  <c r="AD39" i="1"/>
  <c r="Z39" i="1"/>
  <c r="AI38" i="1"/>
  <c r="AE38" i="1"/>
  <c r="AA38" i="1"/>
  <c r="AG36" i="1"/>
  <c r="AC36" i="1"/>
  <c r="Y36" i="1"/>
  <c r="AE34" i="1"/>
  <c r="AF33" i="1"/>
  <c r="X33" i="1"/>
  <c r="AE30" i="1"/>
  <c r="AF29" i="1"/>
  <c r="X29" i="1"/>
  <c r="AB26" i="1"/>
  <c r="AB14" i="1"/>
  <c r="AF10" i="1"/>
  <c r="V34" i="1"/>
  <c r="Z34" i="1"/>
  <c r="AD34" i="1"/>
  <c r="AH34" i="1"/>
  <c r="U34" i="1"/>
  <c r="Y34" i="1"/>
  <c r="AC34" i="1"/>
  <c r="AG34" i="1"/>
  <c r="AC33" i="1"/>
  <c r="U33" i="1"/>
  <c r="V30" i="1"/>
  <c r="Z30" i="1"/>
  <c r="AD30" i="1"/>
  <c r="AH30" i="1"/>
  <c r="U30" i="1"/>
  <c r="Y30" i="1"/>
  <c r="AC30" i="1"/>
  <c r="AG30" i="1"/>
  <c r="AC29" i="1"/>
  <c r="U29" i="1"/>
  <c r="V22" i="1"/>
  <c r="Z22" i="1"/>
  <c r="AD22" i="1"/>
  <c r="AH22" i="1"/>
  <c r="W22" i="1"/>
  <c r="AA22" i="1"/>
  <c r="AE22" i="1"/>
  <c r="AI22" i="1"/>
  <c r="U22" i="1"/>
  <c r="Y22" i="1"/>
  <c r="AC22" i="1"/>
  <c r="AG22" i="1"/>
  <c r="V18" i="1"/>
  <c r="Z18" i="1"/>
  <c r="AD18" i="1"/>
  <c r="AH18" i="1"/>
  <c r="W18" i="1"/>
  <c r="AA18" i="1"/>
  <c r="AE18" i="1"/>
  <c r="AI18" i="1"/>
  <c r="U18" i="1"/>
  <c r="Y18" i="1"/>
  <c r="AC18" i="1"/>
  <c r="AG18" i="1"/>
  <c r="X14" i="1"/>
  <c r="AB10" i="1"/>
  <c r="AE28" i="1"/>
  <c r="AA28" i="1"/>
  <c r="AH25" i="1"/>
  <c r="AD25" i="1"/>
  <c r="Z25" i="1"/>
  <c r="V25" i="1"/>
  <c r="AH21" i="1"/>
  <c r="AD21" i="1"/>
  <c r="Z21" i="1"/>
  <c r="V21" i="1"/>
  <c r="AH17" i="1"/>
  <c r="AD17" i="1"/>
  <c r="Z17" i="1"/>
  <c r="V17" i="1"/>
  <c r="AI8" i="1"/>
  <c r="AE8" i="1"/>
  <c r="AA8" i="1"/>
  <c r="W8" i="1"/>
  <c r="AG6" i="1"/>
  <c r="AC6" i="1"/>
  <c r="Y6" i="1"/>
  <c r="U6" i="1"/>
  <c r="AH5" i="1"/>
  <c r="AD5" i="1"/>
  <c r="Z5" i="1"/>
  <c r="V5" i="1"/>
  <c r="AI4" i="1"/>
  <c r="AE4" i="1"/>
  <c r="AA4" i="1"/>
  <c r="W4" i="1"/>
  <c r="AG5" i="1"/>
  <c r="AC5" i="1"/>
  <c r="Y5" i="1"/>
  <c r="AH4" i="1"/>
  <c r="AD4" i="1"/>
  <c r="Z4" i="1"/>
  <c r="V4" i="1"/>
  <c r="V23" i="1"/>
  <c r="AG20" i="1"/>
  <c r="AC20" i="1"/>
  <c r="Y20" i="1"/>
  <c r="AH19" i="1"/>
  <c r="AD19" i="1"/>
  <c r="Z19" i="1"/>
  <c r="V19" i="1"/>
  <c r="AC16" i="1"/>
  <c r="Y16" i="1"/>
  <c r="AH15" i="1"/>
  <c r="AD15" i="1"/>
  <c r="Z15" i="1"/>
  <c r="V15" i="1"/>
  <c r="AG12" i="1"/>
  <c r="AC12" i="1"/>
  <c r="Y12" i="1"/>
  <c r="AH11" i="1"/>
  <c r="AD11" i="1"/>
  <c r="Z11" i="1"/>
  <c r="V11" i="1"/>
  <c r="AG8" i="1"/>
  <c r="AC8" i="1"/>
  <c r="Y8" i="1"/>
  <c r="AH7" i="1"/>
  <c r="AD7" i="1"/>
  <c r="Z7" i="1"/>
  <c r="V7" i="1"/>
  <c r="AI6" i="1"/>
  <c r="AE6" i="1"/>
  <c r="AA6" i="1"/>
  <c r="W6" i="1"/>
  <c r="AG4" i="1"/>
  <c r="AC4" i="1"/>
  <c r="Y4" i="1"/>
  <c r="Y35" i="1"/>
  <c r="AG31" i="1"/>
  <c r="AC31" i="1"/>
  <c r="Y31" i="1"/>
  <c r="AG27" i="1"/>
  <c r="AC27" i="1"/>
  <c r="Y27" i="1"/>
  <c r="AI25" i="1"/>
  <c r="AE25" i="1"/>
  <c r="AA25" i="1"/>
  <c r="AG23" i="1"/>
  <c r="AC23" i="1"/>
  <c r="Y23" i="1"/>
  <c r="AI21" i="1"/>
  <c r="AE21" i="1"/>
  <c r="AA21" i="1"/>
  <c r="AG19" i="1"/>
  <c r="AC19" i="1"/>
  <c r="Y19" i="1"/>
  <c r="AI17" i="1"/>
  <c r="AE17" i="1"/>
  <c r="AA17" i="1"/>
  <c r="AG15" i="1"/>
  <c r="AC15" i="1"/>
  <c r="Y15" i="1"/>
  <c r="AE13" i="1"/>
  <c r="AA13" i="1"/>
  <c r="AG11" i="1"/>
  <c r="AC11" i="1"/>
  <c r="Y11" i="1"/>
  <c r="AG7" i="1"/>
  <c r="AC7" i="1"/>
  <c r="Y7" i="1"/>
  <c r="AH6" i="1"/>
  <c r="AD6" i="1"/>
  <c r="Z6" i="1"/>
</calcChain>
</file>

<file path=xl/sharedStrings.xml><?xml version="1.0" encoding="utf-8"?>
<sst xmlns="http://schemas.openxmlformats.org/spreadsheetml/2006/main" count="115" uniqueCount="106">
  <si>
    <t>chr17_7572908_7573018</t>
  </si>
  <si>
    <t>chr17_7573916_7574043</t>
  </si>
  <si>
    <t>chr17_7576514_7576667</t>
  </si>
  <si>
    <t>chr17_7576839_7576939</t>
  </si>
  <si>
    <t>chr17_7577008_7577165</t>
  </si>
  <si>
    <t>chr17_7577488_7577618</t>
  </si>
  <si>
    <t>chr17_7578166_7578299</t>
  </si>
  <si>
    <t>chr17_7578360_7578590</t>
  </si>
  <si>
    <t>chr17_7578590_7578821</t>
  </si>
  <si>
    <t>chr17_7579301_7579600</t>
  </si>
  <si>
    <t>chr17_7579689_7579950</t>
  </si>
  <si>
    <t>2-3</t>
  </si>
  <si>
    <t>chr17_7590684_7590878</t>
  </si>
  <si>
    <t>Sample numbers:</t>
  </si>
  <si>
    <t>TP53</t>
  </si>
  <si>
    <t>chr22_29091687_29091871</t>
  </si>
  <si>
    <t>chr22_29092878_29092985</t>
  </si>
  <si>
    <t>chr22_29095815_29095935</t>
  </si>
  <si>
    <t>chr22_29099473_29099573</t>
  </si>
  <si>
    <t>chr22_29105970_29106070</t>
  </si>
  <si>
    <t>chr22_29107886_29108015</t>
  </si>
  <si>
    <t>chr22_29115372_29115483</t>
  </si>
  <si>
    <t>chr22_29117495_29117629</t>
  </si>
  <si>
    <t>alt5</t>
  </si>
  <si>
    <t>chr22_29120954_29121122</t>
  </si>
  <si>
    <t>chr22_29121220_29121365</t>
  </si>
  <si>
    <t>chr22_29130380_29130725</t>
  </si>
  <si>
    <t>chr22_29137739_29137839</t>
  </si>
  <si>
    <t>CHEK2</t>
  </si>
  <si>
    <t>chr16_23614472_23614736</t>
  </si>
  <si>
    <t>chr16_23614736_23615000</t>
  </si>
  <si>
    <t>chr16_23619174_23619343</t>
  </si>
  <si>
    <t>chr16_23625314_23625422</t>
  </si>
  <si>
    <t>chr16_23632672_23632809</t>
  </si>
  <si>
    <t>chr16_23634279_23634461</t>
  </si>
  <si>
    <t>chr16_23635319_23635425</t>
  </si>
  <si>
    <t>chr16_23637546_23637728</t>
  </si>
  <si>
    <t>chr16_23640510_23640610</t>
  </si>
  <si>
    <t>chr16_23640950_23641233</t>
  </si>
  <si>
    <t>chr16_23641233_23641516</t>
  </si>
  <si>
    <t>chr16_23641516_23641799</t>
  </si>
  <si>
    <t>chr16_23646172_23646420</t>
  </si>
  <si>
    <t>chr16_23646420_23646669</t>
  </si>
  <si>
    <t>chr16_23646669_23646918</t>
  </si>
  <si>
    <t>chr16_23646918_23647167</t>
  </si>
  <si>
    <t>chr16_23647167_23647416</t>
  </si>
  <si>
    <t>chr16_23647416_23647664</t>
  </si>
  <si>
    <t>chr16_23649160_23649283</t>
  </si>
  <si>
    <t>chr16_23649370_23649470</t>
  </si>
  <si>
    <t>chr16_23652420_23652688</t>
  </si>
  <si>
    <t>PALB2</t>
  </si>
  <si>
    <t>chr17_41197686_41197829</t>
  </si>
  <si>
    <t>chr17_41199640_41199740</t>
  </si>
  <si>
    <t>chr17_41201124_41201224</t>
  </si>
  <si>
    <t>chr17_41203057_41203157</t>
  </si>
  <si>
    <t>chr17_41209058_41209162</t>
  </si>
  <si>
    <t>chr17_41215320_41215420</t>
  </si>
  <si>
    <t>chr17_41215879_41215979</t>
  </si>
  <si>
    <t>chr17_41219614_41219722</t>
  </si>
  <si>
    <t>chr17_41222934_41223265</t>
  </si>
  <si>
    <t>chr17_41226337_41226548</t>
  </si>
  <si>
    <t>chr17_41228494_41228641</t>
  </si>
  <si>
    <t>chr17_41234410_41234602</t>
  </si>
  <si>
    <t>chr17_41242950_41243059</t>
  </si>
  <si>
    <t>chr17_41243441_41243706</t>
  </si>
  <si>
    <t>chr17_41243706_41243971</t>
  </si>
  <si>
    <t>chr17_41243971_41244236</t>
  </si>
  <si>
    <t>chr17_41244236_41244501</t>
  </si>
  <si>
    <t>chr17_41244501_41244766</t>
  </si>
  <si>
    <t>chr17_41244766_41245031</t>
  </si>
  <si>
    <t>chr17_41245031_41245296</t>
  </si>
  <si>
    <t>chr17_41245296_41245561</t>
  </si>
  <si>
    <t>chr17_41245561_41245826</t>
  </si>
  <si>
    <t>chr17_41245826_41246091</t>
  </si>
  <si>
    <t>chr17_41246091_41246356</t>
  </si>
  <si>
    <t>chr17_41246356_41246621</t>
  </si>
  <si>
    <t>chr17_41246621_41246887</t>
  </si>
  <si>
    <t>chr17_41247851_41247951</t>
  </si>
  <si>
    <t>chr17_41249233_41249333</t>
  </si>
  <si>
    <t>chr17_41251781_41251907</t>
  </si>
  <si>
    <t>chr17_41256128_41256288</t>
  </si>
  <si>
    <t>chr17_41256874_41256983</t>
  </si>
  <si>
    <t>chr17_41258461_41258561</t>
  </si>
  <si>
    <t>chr17_41267719_41267819</t>
  </si>
  <si>
    <t>chr17_41276023_41276142</t>
  </si>
  <si>
    <t>chr17_41276278_41276552</t>
  </si>
  <si>
    <t>chr17_41276552_41276827</t>
  </si>
  <si>
    <t>chr17_41276827_41277101</t>
  </si>
  <si>
    <t>chr17_41277101_41277376</t>
  </si>
  <si>
    <t>chr17_41277376_41277650</t>
  </si>
  <si>
    <t>chr17_41277650_41277925</t>
  </si>
  <si>
    <t>chr17_41277925_41278199</t>
  </si>
  <si>
    <t>chr17_41278199_41278474</t>
  </si>
  <si>
    <t>CZ375</t>
  </si>
  <si>
    <t>CZ515</t>
  </si>
  <si>
    <t>CZ506</t>
  </si>
  <si>
    <t>CZ492</t>
  </si>
  <si>
    <t>CZ389</t>
  </si>
  <si>
    <t>CZ388</t>
  </si>
  <si>
    <t>median-normalized CNVkit values (= raw value - median value)</t>
  </si>
  <si>
    <t>median (of raw CNVkit values)</t>
  </si>
  <si>
    <t>raw CNVkit values</t>
  </si>
  <si>
    <t>coordinate</t>
  </si>
  <si>
    <t>Exon</t>
  </si>
  <si>
    <t>BRCA1</t>
  </si>
  <si>
    <t>S8 Table. CNV scores (from CNVkit software) of bins in BRCA1, PALB2, CHEK2, and TP53. The numbers of samples with previously characterized CNVs are highlighted in red. The table show raw values obtained from CNVkit as well as median-normalized values. The normalized values &gt;0.5 (highlighted in green) were indicative for the presence of a duplication, while values &lt;-0.6 (highlighted in yellow) were indicative for a deletion. Data from this table were used for creation of Fig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</si>
</sst>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8" x14ac:knownFonts="1">
    <font>
      <sz val="11"/>
      <color theme="1"/>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sz val="11"/>
      <color rgb="FF0000FF"/>
      <name val="Calibri"/>
      <family val="2"/>
      <charset val="238"/>
      <scheme val="minor"/>
    </font>
    <font>
      <b/>
      <i/>
      <sz val="11"/>
      <color theme="1"/>
      <name val="Calibri"/>
      <family val="2"/>
      <charset val="238"/>
      <scheme val="minor"/>
    </font>
    <font>
      <b/>
      <i/>
      <sz val="11"/>
      <color rgb="FFFF0000"/>
      <name val="Calibri"/>
      <family val="2"/>
      <charset val="238"/>
      <scheme val="minor"/>
    </font>
    <font>
      <b/>
      <i/>
      <sz val="11"/>
      <color rgb="FF0000FF"/>
      <name val="Calibri"/>
      <family val="2"/>
      <charset val="238"/>
      <scheme val="minor"/>
    </font>
    <font>
      <b/>
      <sz val="14"/>
      <color theme="0"/>
      <name val="Calibri"/>
      <family val="2"/>
      <charset val="238"/>
      <scheme val="minor"/>
    </font>
    <font>
      <b/>
      <sz val="11"/>
      <color rgb="FFFF0000"/>
      <name val="Calibri"/>
      <family val="2"/>
      <charset val="238"/>
      <scheme val="minor"/>
    </font>
    <font>
      <b/>
      <sz val="14"/>
      <color rgb="FFFF0000"/>
      <name val="Calibri"/>
      <family val="2"/>
      <charset val="238"/>
      <scheme val="minor"/>
    </font>
    <font>
      <b/>
      <i/>
      <sz val="11"/>
      <color rgb="FFC00000"/>
      <name val="Calibri"/>
      <family val="2"/>
      <charset val="238"/>
      <scheme val="minor"/>
    </font>
    <font>
      <sz val="11"/>
      <color rgb="FFFF0000"/>
      <name val="Calibri"/>
      <family val="2"/>
      <scheme val="minor"/>
    </font>
    <font>
      <sz val="11"/>
      <color rgb="FF0000FF"/>
      <name val="Calibri"/>
      <family val="2"/>
      <scheme val="minor"/>
    </font>
    <font>
      <sz val="11"/>
      <name val="Calibri"/>
      <family val="2"/>
      <scheme val="minor"/>
    </font>
    <font>
      <i/>
      <sz val="11"/>
      <color theme="1"/>
      <name val="Calibri"/>
      <family val="2"/>
      <charset val="238"/>
      <scheme val="minor"/>
    </font>
    <font>
      <b/>
      <i/>
      <sz val="11"/>
      <color theme="0"/>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1"/>
        <bgColor indexed="64"/>
      </patternFill>
    </fill>
    <fill>
      <patternFill patternType="solid">
        <fgColor rgb="FF92D050"/>
        <bgColor indexed="64"/>
      </patternFill>
    </fill>
  </fills>
  <borders count="5">
    <border>
      <left/>
      <right/>
      <top/>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52">
    <xf numFmtId="0" fontId="0" fillId="0" borderId="0" xfId="0"/>
    <xf numFmtId="0" fontId="0" fillId="0" borderId="0" xfId="0" applyAlignment="1">
      <alignment horizontal="center"/>
    </xf>
    <xf numFmtId="0" fontId="0" fillId="0" borderId="0" xfId="0" applyAlignment="1">
      <alignment horizontal="right"/>
    </xf>
    <xf numFmtId="0" fontId="4" fillId="0" borderId="0" xfId="0" applyFont="1"/>
    <xf numFmtId="164" fontId="0" fillId="0" borderId="0" xfId="0" applyNumberFormat="1"/>
    <xf numFmtId="164" fontId="0" fillId="2" borderId="0" xfId="0" applyNumberFormat="1" applyFill="1"/>
    <xf numFmtId="0" fontId="5" fillId="3" borderId="0" xfId="0" applyFont="1" applyFill="1" applyAlignment="1">
      <alignment horizontal="center"/>
    </xf>
    <xf numFmtId="0" fontId="3" fillId="0" borderId="0" xfId="0" applyFont="1" applyFill="1"/>
    <xf numFmtId="0" fontId="3" fillId="0" borderId="0" xfId="0" applyFont="1" applyAlignment="1">
      <alignment horizontal="right"/>
    </xf>
    <xf numFmtId="164" fontId="0" fillId="0" borderId="0" xfId="0" applyNumberFormat="1" applyFill="1"/>
    <xf numFmtId="0" fontId="3" fillId="0" borderId="0" xfId="0" applyFont="1"/>
    <xf numFmtId="49" fontId="3" fillId="0" borderId="0" xfId="0" applyNumberFormat="1" applyFont="1" applyAlignment="1">
      <alignment horizontal="right"/>
    </xf>
    <xf numFmtId="0" fontId="6" fillId="0" borderId="0" xfId="0" applyFont="1"/>
    <xf numFmtId="164" fontId="6" fillId="0" borderId="0" xfId="0" applyNumberFormat="1" applyFont="1"/>
    <xf numFmtId="0" fontId="6" fillId="0" borderId="0" xfId="0" applyNumberFormat="1" applyFont="1"/>
    <xf numFmtId="0" fontId="7" fillId="0" borderId="0" xfId="0" applyNumberFormat="1" applyFont="1"/>
    <xf numFmtId="0" fontId="6" fillId="0" borderId="0" xfId="0" applyFont="1" applyAlignment="1">
      <alignment horizontal="center"/>
    </xf>
    <xf numFmtId="164" fontId="8" fillId="0" borderId="0" xfId="0" applyNumberFormat="1" applyFont="1"/>
    <xf numFmtId="0" fontId="6" fillId="0" borderId="0" xfId="0" applyFont="1" applyAlignment="1">
      <alignment horizontal="right"/>
    </xf>
    <xf numFmtId="0" fontId="6" fillId="0" borderId="0" xfId="0" applyNumberFormat="1" applyFont="1" applyFill="1"/>
    <xf numFmtId="164" fontId="5" fillId="0" borderId="0" xfId="0" applyNumberFormat="1" applyFont="1"/>
    <xf numFmtId="0" fontId="9" fillId="4" borderId="0" xfId="0" applyNumberFormat="1" applyFont="1" applyFill="1"/>
    <xf numFmtId="0" fontId="2" fillId="0" borderId="0" xfId="0" applyFont="1"/>
    <xf numFmtId="164" fontId="2" fillId="0" borderId="0" xfId="0" applyNumberFormat="1" applyFont="1"/>
    <xf numFmtId="0" fontId="2" fillId="3" borderId="0" xfId="0" applyFont="1" applyFill="1" applyAlignment="1">
      <alignment horizontal="center"/>
    </xf>
    <xf numFmtId="0" fontId="10" fillId="0" borderId="0" xfId="0" applyFont="1"/>
    <xf numFmtId="0" fontId="10" fillId="0" borderId="0" xfId="0" applyFont="1" applyAlignment="1">
      <alignment horizontal="right"/>
    </xf>
    <xf numFmtId="0" fontId="11" fillId="0" borderId="0" xfId="0" applyFont="1"/>
    <xf numFmtId="0" fontId="12" fillId="0" borderId="0" xfId="0" applyNumberFormat="1" applyFont="1"/>
    <xf numFmtId="0" fontId="6" fillId="0" borderId="0" xfId="0" applyNumberFormat="1" applyFont="1" applyAlignment="1">
      <alignment horizontal="center"/>
    </xf>
    <xf numFmtId="0" fontId="6" fillId="0" borderId="0" xfId="0" applyNumberFormat="1" applyFont="1" applyAlignment="1">
      <alignment horizontal="right"/>
    </xf>
    <xf numFmtId="0" fontId="0" fillId="0" borderId="0" xfId="0" applyFill="1"/>
    <xf numFmtId="0" fontId="0" fillId="0" borderId="0" xfId="0" applyFill="1" applyAlignment="1">
      <alignment horizontal="center"/>
    </xf>
    <xf numFmtId="0" fontId="0" fillId="0" borderId="0" xfId="0" applyFill="1" applyAlignment="1">
      <alignment horizontal="right"/>
    </xf>
    <xf numFmtId="164" fontId="0" fillId="5" borderId="0" xfId="0" applyNumberFormat="1" applyFill="1"/>
    <xf numFmtId="0" fontId="7" fillId="0" borderId="0" xfId="0" applyNumberFormat="1" applyFont="1" applyFill="1"/>
    <xf numFmtId="164" fontId="13" fillId="0" borderId="0" xfId="0" applyNumberFormat="1" applyFont="1"/>
    <xf numFmtId="0" fontId="14" fillId="3" borderId="0" xfId="0" applyFont="1" applyFill="1" applyAlignment="1">
      <alignment horizontal="center"/>
    </xf>
    <xf numFmtId="164" fontId="15" fillId="0" borderId="0" xfId="0" applyNumberFormat="1" applyFont="1"/>
    <xf numFmtId="164" fontId="15" fillId="2" borderId="0" xfId="0" applyNumberFormat="1" applyFont="1" applyFill="1"/>
    <xf numFmtId="164" fontId="15" fillId="5" borderId="0" xfId="0" applyNumberFormat="1" applyFont="1" applyFill="1"/>
    <xf numFmtId="0" fontId="16" fillId="0" borderId="0" xfId="0" applyNumberFormat="1" applyFont="1" applyFill="1"/>
    <xf numFmtId="0" fontId="7" fillId="0" borderId="0" xfId="0" applyNumberFormat="1" applyFont="1" applyFill="1" applyAlignment="1">
      <alignment horizontal="center"/>
    </xf>
    <xf numFmtId="0" fontId="6" fillId="0" borderId="0" xfId="0" applyNumberFormat="1" applyFont="1" applyFill="1" applyAlignment="1">
      <alignment horizontal="center"/>
    </xf>
    <xf numFmtId="0" fontId="17" fillId="4" borderId="1" xfId="0" applyFont="1" applyFill="1" applyBorder="1" applyAlignment="1">
      <alignment horizontal="center"/>
    </xf>
    <xf numFmtId="0" fontId="17" fillId="4" borderId="2" xfId="0" applyFont="1" applyFill="1" applyBorder="1" applyAlignment="1">
      <alignment horizontal="center"/>
    </xf>
    <xf numFmtId="0" fontId="17" fillId="4" borderId="3" xfId="0" applyFont="1" applyFill="1" applyBorder="1" applyAlignment="1">
      <alignment horizontal="center"/>
    </xf>
    <xf numFmtId="0" fontId="17" fillId="4" borderId="4" xfId="0" applyNumberFormat="1" applyFont="1" applyFill="1" applyBorder="1" applyAlignment="1">
      <alignment horizontal="center"/>
    </xf>
    <xf numFmtId="0" fontId="1" fillId="4" borderId="4" xfId="0" applyNumberFormat="1" applyFont="1" applyFill="1" applyBorder="1"/>
    <xf numFmtId="0" fontId="1" fillId="4" borderId="4" xfId="0" applyNumberFormat="1" applyFont="1" applyFill="1" applyBorder="1" applyAlignment="1">
      <alignment horizontal="right"/>
    </xf>
    <xf numFmtId="0" fontId="9" fillId="4" borderId="4" xfId="0" applyNumberFormat="1" applyFont="1" applyFill="1" applyBorder="1"/>
    <xf numFmtId="0" fontId="3" fillId="0" borderId="0" xfId="0" applyFont="1" applyAlignment="1">
      <alignment horizontal="left"/>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
  <sheetViews>
    <sheetView tabSelected="1" zoomScaleNormal="100" workbookViewId="0"/>
  </sheetViews>
  <sheetFormatPr defaultColWidth="8.88671875" defaultRowHeight="18" x14ac:dyDescent="0.35"/>
  <cols>
    <col min="1" max="1" width="8.88671875" style="3"/>
    <col min="2" max="2" width="6.33203125" style="2" customWidth="1"/>
    <col min="3" max="3" width="23.88671875" customWidth="1"/>
    <col min="4" max="19" width="10.6640625" customWidth="1"/>
    <col min="20" max="20" width="29" style="1" bestFit="1" customWidth="1"/>
    <col min="21" max="36" width="10.33203125" customWidth="1"/>
  </cols>
  <sheetData>
    <row r="1" spans="1:37" ht="15" thickBot="1" x14ac:dyDescent="0.35">
      <c r="A1" s="51" t="s">
        <v>105</v>
      </c>
    </row>
    <row r="2" spans="1:37" ht="18.600000000000001" thickBot="1" x14ac:dyDescent="0.4">
      <c r="A2" s="50" t="s">
        <v>104</v>
      </c>
      <c r="B2" s="49" t="s">
        <v>103</v>
      </c>
      <c r="C2" s="48" t="s">
        <v>102</v>
      </c>
      <c r="D2" s="46" t="s">
        <v>101</v>
      </c>
      <c r="E2" s="45"/>
      <c r="F2" s="45"/>
      <c r="G2" s="45"/>
      <c r="H2" s="45"/>
      <c r="I2" s="45"/>
      <c r="J2" s="45"/>
      <c r="K2" s="45"/>
      <c r="L2" s="45"/>
      <c r="M2" s="45"/>
      <c r="N2" s="45"/>
      <c r="O2" s="45"/>
      <c r="P2" s="45"/>
      <c r="Q2" s="45"/>
      <c r="R2" s="45"/>
      <c r="S2" s="44"/>
      <c r="T2" s="47" t="s">
        <v>100</v>
      </c>
      <c r="U2" s="46" t="s">
        <v>99</v>
      </c>
      <c r="V2" s="45"/>
      <c r="W2" s="45"/>
      <c r="X2" s="45"/>
      <c r="Y2" s="45"/>
      <c r="Z2" s="45"/>
      <c r="AA2" s="45"/>
      <c r="AB2" s="45"/>
      <c r="AC2" s="45"/>
      <c r="AD2" s="45"/>
      <c r="AE2" s="45"/>
      <c r="AF2" s="45"/>
      <c r="AG2" s="45"/>
      <c r="AH2" s="45"/>
      <c r="AI2" s="45"/>
      <c r="AJ2" s="44"/>
    </row>
    <row r="3" spans="1:37" s="41" customFormat="1" ht="14.4" x14ac:dyDescent="0.3">
      <c r="A3" s="19" t="s">
        <v>13</v>
      </c>
      <c r="D3" s="43">
        <v>2890</v>
      </c>
      <c r="E3" s="43">
        <v>3042</v>
      </c>
      <c r="F3" s="43" t="s">
        <v>98</v>
      </c>
      <c r="G3" s="43" t="s">
        <v>97</v>
      </c>
      <c r="H3" s="43" t="s">
        <v>96</v>
      </c>
      <c r="I3" s="43" t="s">
        <v>95</v>
      </c>
      <c r="J3" s="43" t="s">
        <v>94</v>
      </c>
      <c r="K3" s="42">
        <v>1388</v>
      </c>
      <c r="L3" s="42">
        <v>779</v>
      </c>
      <c r="M3" s="42">
        <v>2900</v>
      </c>
      <c r="N3" s="42">
        <v>2764</v>
      </c>
      <c r="O3" s="42">
        <v>1190</v>
      </c>
      <c r="P3" s="42">
        <v>102</v>
      </c>
      <c r="Q3" s="42">
        <v>2678</v>
      </c>
      <c r="R3" s="42">
        <v>3321</v>
      </c>
      <c r="S3" s="42" t="s">
        <v>93</v>
      </c>
      <c r="U3" s="43">
        <v>2890</v>
      </c>
      <c r="V3" s="43">
        <v>3042</v>
      </c>
      <c r="W3" s="43" t="s">
        <v>98</v>
      </c>
      <c r="X3" s="43" t="s">
        <v>97</v>
      </c>
      <c r="Y3" s="43" t="s">
        <v>96</v>
      </c>
      <c r="Z3" s="43" t="s">
        <v>95</v>
      </c>
      <c r="AA3" s="43" t="s">
        <v>94</v>
      </c>
      <c r="AB3" s="42">
        <v>1388</v>
      </c>
      <c r="AC3" s="42">
        <v>779</v>
      </c>
      <c r="AD3" s="42">
        <v>2900</v>
      </c>
      <c r="AE3" s="42">
        <v>2764</v>
      </c>
      <c r="AF3" s="42">
        <v>1190</v>
      </c>
      <c r="AG3" s="42">
        <v>102</v>
      </c>
      <c r="AH3" s="42">
        <v>2678</v>
      </c>
      <c r="AI3" s="42">
        <v>3321</v>
      </c>
      <c r="AJ3" s="42" t="s">
        <v>93</v>
      </c>
    </row>
    <row r="4" spans="1:37" x14ac:dyDescent="0.35">
      <c r="B4" s="8">
        <v>1</v>
      </c>
      <c r="C4" s="10" t="s">
        <v>92</v>
      </c>
      <c r="D4" s="4">
        <v>-2.3303000000000001E-2</v>
      </c>
      <c r="E4" s="4">
        <v>6.5161200000000002E-2</v>
      </c>
      <c r="F4" s="4">
        <v>7.8345300000000007E-2</v>
      </c>
      <c r="G4" s="4">
        <v>1.31927E-2</v>
      </c>
      <c r="H4" s="4">
        <v>6.5684300000000001E-3</v>
      </c>
      <c r="I4" s="4">
        <v>-1.24025E-3</v>
      </c>
      <c r="J4" s="4">
        <v>0.16014800000000001</v>
      </c>
      <c r="K4" s="38">
        <v>0.109946</v>
      </c>
      <c r="L4" s="39">
        <v>-0.88914700000000002</v>
      </c>
      <c r="M4" s="38">
        <v>-9.1597999999999999E-2</v>
      </c>
      <c r="N4" s="38">
        <v>-0.11051800000000001</v>
      </c>
      <c r="O4" s="38">
        <v>0.201124</v>
      </c>
      <c r="P4" s="38">
        <v>5.6127499999999997E-2</v>
      </c>
      <c r="Q4" s="38">
        <v>0.15412500000000001</v>
      </c>
      <c r="R4" s="5">
        <v>-0.96452400000000005</v>
      </c>
      <c r="S4" s="4">
        <v>0.135493</v>
      </c>
      <c r="T4" s="37">
        <f>MEDIAN(D4:S4)</f>
        <v>3.4660099999999999E-2</v>
      </c>
      <c r="U4" s="4">
        <f>D4-$T4</f>
        <v>-5.7963100000000004E-2</v>
      </c>
      <c r="V4" s="4">
        <f>E4-$T4</f>
        <v>3.0501100000000003E-2</v>
      </c>
      <c r="W4" s="4">
        <f>F4-$T4</f>
        <v>4.3685200000000007E-2</v>
      </c>
      <c r="X4" s="4">
        <f>G4-$T4</f>
        <v>-2.1467399999999998E-2</v>
      </c>
      <c r="Y4" s="4">
        <f>H4-$T4</f>
        <v>-2.8091669999999999E-2</v>
      </c>
      <c r="Z4" s="4">
        <f>I4-$T4</f>
        <v>-3.5900349999999998E-2</v>
      </c>
      <c r="AA4" s="4">
        <f>J4-$T4</f>
        <v>0.12548790000000001</v>
      </c>
      <c r="AB4" s="38">
        <f>K4-$T4</f>
        <v>7.5285900000000003E-2</v>
      </c>
      <c r="AC4" s="39">
        <f>L4-$T4</f>
        <v>-0.92380709999999999</v>
      </c>
      <c r="AD4" s="38">
        <f>M4-$T4</f>
        <v>-0.12625809999999998</v>
      </c>
      <c r="AE4" s="38">
        <f>N4-$T4</f>
        <v>-0.1451781</v>
      </c>
      <c r="AF4" s="38">
        <f>O4-$T4</f>
        <v>0.1664639</v>
      </c>
      <c r="AG4" s="38">
        <f>P4-$T4</f>
        <v>2.1467399999999998E-2</v>
      </c>
      <c r="AH4" s="38">
        <f>Q4-$T4</f>
        <v>0.11946490000000001</v>
      </c>
      <c r="AI4" s="39">
        <f>R4-$T4</f>
        <v>-0.99918410000000002</v>
      </c>
      <c r="AJ4" s="38">
        <f>S4-$T4</f>
        <v>0.1008329</v>
      </c>
      <c r="AK4" s="4"/>
    </row>
    <row r="5" spans="1:37" x14ac:dyDescent="0.35">
      <c r="B5" s="8">
        <v>1</v>
      </c>
      <c r="C5" s="10" t="s">
        <v>91</v>
      </c>
      <c r="D5" s="4">
        <v>0.18775600000000001</v>
      </c>
      <c r="E5" s="4">
        <v>0.21724099999999999</v>
      </c>
      <c r="F5" s="4">
        <v>0.336117</v>
      </c>
      <c r="G5" s="4">
        <v>0.21340000000000001</v>
      </c>
      <c r="H5" s="4">
        <v>0.231519</v>
      </c>
      <c r="I5" s="4">
        <v>0.222888</v>
      </c>
      <c r="J5" s="4">
        <v>0.23946999999999999</v>
      </c>
      <c r="K5" s="38">
        <v>0.29868600000000001</v>
      </c>
      <c r="L5" s="39">
        <v>-0.58004699999999998</v>
      </c>
      <c r="M5" s="38">
        <v>0.38392799999999999</v>
      </c>
      <c r="N5" s="38">
        <v>0.28300500000000001</v>
      </c>
      <c r="O5" s="38">
        <v>0.27692</v>
      </c>
      <c r="P5" s="38">
        <v>0.28400999999999998</v>
      </c>
      <c r="Q5" s="38">
        <v>0.34754499999999999</v>
      </c>
      <c r="R5" s="5">
        <v>-0.70015400000000005</v>
      </c>
      <c r="S5" s="4">
        <v>0.44325199999999998</v>
      </c>
      <c r="T5" s="37">
        <f>MEDIAN(D5:S5)</f>
        <v>0.25819500000000001</v>
      </c>
      <c r="U5" s="4">
        <f>D5-$T5</f>
        <v>-7.0439000000000002E-2</v>
      </c>
      <c r="V5" s="4">
        <f>E5-$T5</f>
        <v>-4.0954000000000018E-2</v>
      </c>
      <c r="W5" s="4">
        <f>F5-$T5</f>
        <v>7.7921999999999991E-2</v>
      </c>
      <c r="X5" s="4">
        <f>G5-$T5</f>
        <v>-4.4795000000000001E-2</v>
      </c>
      <c r="Y5" s="4">
        <f>H5-$T5</f>
        <v>-2.6676000000000005E-2</v>
      </c>
      <c r="Z5" s="4">
        <f>I5-$T5</f>
        <v>-3.5307000000000005E-2</v>
      </c>
      <c r="AA5" s="4">
        <f>J5-$T5</f>
        <v>-1.8725000000000019E-2</v>
      </c>
      <c r="AB5" s="38">
        <f>K5-$T5</f>
        <v>4.0490999999999999E-2</v>
      </c>
      <c r="AC5" s="39">
        <f>L5-$T5</f>
        <v>-0.83824199999999993</v>
      </c>
      <c r="AD5" s="38">
        <f>M5-$T5</f>
        <v>0.12573299999999998</v>
      </c>
      <c r="AE5" s="38">
        <f>N5-$T5</f>
        <v>2.4809999999999999E-2</v>
      </c>
      <c r="AF5" s="38">
        <f>O5-$T5</f>
        <v>1.8724999999999992E-2</v>
      </c>
      <c r="AG5" s="38">
        <f>P5-$T5</f>
        <v>2.5814999999999977E-2</v>
      </c>
      <c r="AH5" s="38">
        <f>Q5-$T5</f>
        <v>8.9349999999999985E-2</v>
      </c>
      <c r="AI5" s="39">
        <f>R5-$T5</f>
        <v>-0.95834900000000012</v>
      </c>
      <c r="AJ5" s="38">
        <f>S5-$T5</f>
        <v>0.18505699999999997</v>
      </c>
      <c r="AK5" s="4"/>
    </row>
    <row r="6" spans="1:37" x14ac:dyDescent="0.35">
      <c r="B6" s="8">
        <v>1</v>
      </c>
      <c r="C6" s="10" t="s">
        <v>90</v>
      </c>
      <c r="D6" s="4">
        <v>-1.7692099999999999E-2</v>
      </c>
      <c r="E6" s="4">
        <v>0.24356</v>
      </c>
      <c r="F6" s="4">
        <v>0.18394099999999999</v>
      </c>
      <c r="G6" s="4">
        <v>0.18406</v>
      </c>
      <c r="H6" s="4">
        <v>6.7769999999999997E-2</v>
      </c>
      <c r="I6" s="4">
        <v>0.338534</v>
      </c>
      <c r="J6" s="4">
        <v>0.339501</v>
      </c>
      <c r="K6" s="38">
        <v>0.35772100000000001</v>
      </c>
      <c r="L6" s="39">
        <v>-0.41958800000000002</v>
      </c>
      <c r="M6" s="38">
        <v>0.47488000000000002</v>
      </c>
      <c r="N6" s="38">
        <v>0.27651799999999999</v>
      </c>
      <c r="O6" s="38">
        <v>0.249857</v>
      </c>
      <c r="P6" s="38">
        <v>0.23092199999999999</v>
      </c>
      <c r="Q6" s="38">
        <v>0.30849599999999999</v>
      </c>
      <c r="R6" s="5">
        <v>-0.86850300000000002</v>
      </c>
      <c r="S6" s="4">
        <v>0.53866700000000001</v>
      </c>
      <c r="T6" s="37">
        <f>MEDIAN(D6:S6)</f>
        <v>0.2467085</v>
      </c>
      <c r="U6" s="4">
        <f>D6-$T6</f>
        <v>-0.26440059999999999</v>
      </c>
      <c r="V6" s="4">
        <f>E6-$T6</f>
        <v>-3.1484999999999985E-3</v>
      </c>
      <c r="W6" s="4">
        <f>F6-$T6</f>
        <v>-6.2767500000000004E-2</v>
      </c>
      <c r="X6" s="4">
        <f>G6-$T6</f>
        <v>-6.2648499999999996E-2</v>
      </c>
      <c r="Y6" s="4">
        <f>H6-$T6</f>
        <v>-0.1789385</v>
      </c>
      <c r="Z6" s="4">
        <f>I6-$T6</f>
        <v>9.1825500000000004E-2</v>
      </c>
      <c r="AA6" s="4">
        <f>J6-$T6</f>
        <v>9.27925E-2</v>
      </c>
      <c r="AB6" s="38">
        <f>K6-$T6</f>
        <v>0.11101250000000001</v>
      </c>
      <c r="AC6" s="39">
        <f>L6-$T6</f>
        <v>-0.66629650000000007</v>
      </c>
      <c r="AD6" s="38">
        <f>M6-$T6</f>
        <v>0.22817150000000003</v>
      </c>
      <c r="AE6" s="38">
        <f>N6-$T6</f>
        <v>2.9809499999999989E-2</v>
      </c>
      <c r="AF6" s="38">
        <f>O6-$T6</f>
        <v>3.1484999999999985E-3</v>
      </c>
      <c r="AG6" s="38">
        <f>P6-$T6</f>
        <v>-1.5786500000000009E-2</v>
      </c>
      <c r="AH6" s="38">
        <f>Q6-$T6</f>
        <v>6.1787499999999995E-2</v>
      </c>
      <c r="AI6" s="39">
        <f>R6-$T6</f>
        <v>-1.1152115</v>
      </c>
      <c r="AJ6" s="38">
        <f>S6-$T6</f>
        <v>0.29195850000000001</v>
      </c>
      <c r="AK6" s="4"/>
    </row>
    <row r="7" spans="1:37" x14ac:dyDescent="0.35">
      <c r="B7" s="8">
        <v>1</v>
      </c>
      <c r="C7" s="10" t="s">
        <v>89</v>
      </c>
      <c r="D7" s="4">
        <v>0.17957899999999999</v>
      </c>
      <c r="E7" s="4">
        <v>0.12522900000000001</v>
      </c>
      <c r="F7" s="4">
        <v>0.12167</v>
      </c>
      <c r="G7" s="4">
        <v>0.31379099999999999</v>
      </c>
      <c r="H7" s="4">
        <v>0.266733</v>
      </c>
      <c r="I7" s="4">
        <v>0.32836799999999999</v>
      </c>
      <c r="J7" s="4">
        <v>0.257961</v>
      </c>
      <c r="K7" s="38">
        <v>0.250803</v>
      </c>
      <c r="L7" s="39">
        <v>-0.476026</v>
      </c>
      <c r="M7" s="38">
        <v>0.40476400000000001</v>
      </c>
      <c r="N7" s="38">
        <v>0.27423599999999998</v>
      </c>
      <c r="O7" s="38">
        <v>0.21835299999999999</v>
      </c>
      <c r="P7" s="38">
        <v>0.199267</v>
      </c>
      <c r="Q7" s="38">
        <v>0.20093900000000001</v>
      </c>
      <c r="R7" s="5">
        <v>-0.80817799999999995</v>
      </c>
      <c r="S7" s="4">
        <v>0.27645900000000001</v>
      </c>
      <c r="T7" s="37">
        <f>MEDIAN(D7:S7)</f>
        <v>0.23457800000000001</v>
      </c>
      <c r="U7" s="4">
        <f>D7-$T7</f>
        <v>-5.499900000000002E-2</v>
      </c>
      <c r="V7" s="4">
        <f>E7-$T7</f>
        <v>-0.109349</v>
      </c>
      <c r="W7" s="4">
        <f>F7-$T7</f>
        <v>-0.11290800000000001</v>
      </c>
      <c r="X7" s="4">
        <f>G7-$T7</f>
        <v>7.9212999999999978E-2</v>
      </c>
      <c r="Y7" s="4">
        <f>H7-$T7</f>
        <v>3.2154999999999989E-2</v>
      </c>
      <c r="Z7" s="4">
        <f>I7-$T7</f>
        <v>9.3789999999999984E-2</v>
      </c>
      <c r="AA7" s="4">
        <f>J7-$T7</f>
        <v>2.3382999999999987E-2</v>
      </c>
      <c r="AB7" s="38">
        <f>K7-$T7</f>
        <v>1.6224999999999989E-2</v>
      </c>
      <c r="AC7" s="39">
        <f>L7-$T7</f>
        <v>-0.71060400000000001</v>
      </c>
      <c r="AD7" s="38">
        <f>M7-$T7</f>
        <v>0.170186</v>
      </c>
      <c r="AE7" s="38">
        <f>N7-$T7</f>
        <v>3.9657999999999971E-2</v>
      </c>
      <c r="AF7" s="38">
        <f>O7-$T7</f>
        <v>-1.6225000000000017E-2</v>
      </c>
      <c r="AG7" s="38">
        <f>P7-$T7</f>
        <v>-3.5311000000000009E-2</v>
      </c>
      <c r="AH7" s="38">
        <f>Q7-$T7</f>
        <v>-3.3639000000000002E-2</v>
      </c>
      <c r="AI7" s="39">
        <f>R7-$T7</f>
        <v>-1.042756</v>
      </c>
      <c r="AJ7" s="38">
        <f>S7-$T7</f>
        <v>4.1881000000000002E-2</v>
      </c>
      <c r="AK7" s="4"/>
    </row>
    <row r="8" spans="1:37" x14ac:dyDescent="0.35">
      <c r="B8" s="8">
        <v>1</v>
      </c>
      <c r="C8" s="10" t="s">
        <v>88</v>
      </c>
      <c r="D8" s="4">
        <v>0.14305699999999999</v>
      </c>
      <c r="E8" s="4">
        <v>6.5736299999999998E-2</v>
      </c>
      <c r="F8" s="4">
        <v>3.4445799999999999E-2</v>
      </c>
      <c r="G8" s="4">
        <v>3.07207E-2</v>
      </c>
      <c r="H8" s="4">
        <v>-0.123464</v>
      </c>
      <c r="I8" s="4">
        <v>3.4300799999999999E-2</v>
      </c>
      <c r="J8" s="4">
        <v>1.5714599999999999E-2</v>
      </c>
      <c r="K8" s="38">
        <v>0.126966</v>
      </c>
      <c r="L8" s="39">
        <v>-0.885741</v>
      </c>
      <c r="M8" s="38">
        <v>9.8796400000000006E-2</v>
      </c>
      <c r="N8" s="38">
        <v>2.62632E-2</v>
      </c>
      <c r="O8" s="38">
        <v>-1.58792E-2</v>
      </c>
      <c r="P8" s="38">
        <v>8.4419300000000003E-2</v>
      </c>
      <c r="Q8" s="38">
        <v>-2.4214300000000001E-2</v>
      </c>
      <c r="R8" s="5">
        <v>-1.29928</v>
      </c>
      <c r="S8" s="4">
        <v>0.12921299999999999</v>
      </c>
      <c r="T8" s="37">
        <f>MEDIAN(D8:S8)</f>
        <v>3.2510749999999998E-2</v>
      </c>
      <c r="U8" s="4">
        <f>D8-$T8</f>
        <v>0.11054624999999998</v>
      </c>
      <c r="V8" s="4">
        <f>E8-$T8</f>
        <v>3.322555E-2</v>
      </c>
      <c r="W8" s="4">
        <f>F8-$T8</f>
        <v>1.9350500000000007E-3</v>
      </c>
      <c r="X8" s="4">
        <f>G8-$T8</f>
        <v>-1.7900499999999979E-3</v>
      </c>
      <c r="Y8" s="4">
        <f>H8-$T8</f>
        <v>-0.15597475</v>
      </c>
      <c r="Z8" s="4">
        <f>I8-$T8</f>
        <v>1.7900500000000014E-3</v>
      </c>
      <c r="AA8" s="4">
        <f>J8-$T8</f>
        <v>-1.6796149999999999E-2</v>
      </c>
      <c r="AB8" s="38">
        <f>K8-$T8</f>
        <v>9.4455249999999991E-2</v>
      </c>
      <c r="AC8" s="39">
        <f>L8-$T8</f>
        <v>-0.91825175000000003</v>
      </c>
      <c r="AD8" s="38">
        <f>M8-$T8</f>
        <v>6.6285650000000002E-2</v>
      </c>
      <c r="AE8" s="38">
        <f>N8-$T8</f>
        <v>-6.2475499999999975E-3</v>
      </c>
      <c r="AF8" s="38">
        <f>O8-$T8</f>
        <v>-4.8389950000000001E-2</v>
      </c>
      <c r="AG8" s="38">
        <f>P8-$T8</f>
        <v>5.1908550000000005E-2</v>
      </c>
      <c r="AH8" s="38">
        <f>Q8-$T8</f>
        <v>-5.6725049999999999E-2</v>
      </c>
      <c r="AI8" s="39">
        <f>R8-$T8</f>
        <v>-1.3317907499999999</v>
      </c>
      <c r="AJ8" s="38">
        <f>S8-$T8</f>
        <v>9.670224999999999E-2</v>
      </c>
      <c r="AK8" s="4"/>
    </row>
    <row r="9" spans="1:37" x14ac:dyDescent="0.35">
      <c r="B9" s="8">
        <v>1</v>
      </c>
      <c r="C9" s="10" t="s">
        <v>87</v>
      </c>
      <c r="D9" s="4">
        <v>-0.354074</v>
      </c>
      <c r="E9" s="4">
        <v>-0.51337100000000002</v>
      </c>
      <c r="F9" s="4">
        <v>-0.40252300000000002</v>
      </c>
      <c r="G9" s="4">
        <v>-0.65850399999999998</v>
      </c>
      <c r="H9" s="4">
        <v>-0.35964200000000002</v>
      </c>
      <c r="I9" s="4">
        <v>-0.50298100000000001</v>
      </c>
      <c r="J9" s="4">
        <v>-0.33360499999999998</v>
      </c>
      <c r="K9" s="38">
        <v>-0.37182199999999999</v>
      </c>
      <c r="L9" s="39">
        <v>-1.38141</v>
      </c>
      <c r="M9" s="38">
        <v>-0.41215099999999999</v>
      </c>
      <c r="N9" s="38">
        <v>-0.59716899999999995</v>
      </c>
      <c r="O9" s="38">
        <v>-0.61287999999999998</v>
      </c>
      <c r="P9" s="38">
        <v>-0.27475100000000002</v>
      </c>
      <c r="Q9" s="38">
        <v>-0.40374399999999999</v>
      </c>
      <c r="R9" s="5">
        <v>-1.52593</v>
      </c>
      <c r="S9" s="4">
        <v>-0.477827</v>
      </c>
      <c r="T9" s="37">
        <f>MEDIAN(D9:S9)</f>
        <v>-0.44498899999999997</v>
      </c>
      <c r="U9" s="4">
        <f>D9-$T9</f>
        <v>9.0914999999999968E-2</v>
      </c>
      <c r="V9" s="4">
        <f>E9-$T9</f>
        <v>-6.8382000000000054E-2</v>
      </c>
      <c r="W9" s="4">
        <f>F9-$T9</f>
        <v>4.2465999999999948E-2</v>
      </c>
      <c r="X9" s="4">
        <f>G9-$T9</f>
        <v>-0.21351500000000001</v>
      </c>
      <c r="Y9" s="4">
        <f>H9-$T9</f>
        <v>8.5346999999999951E-2</v>
      </c>
      <c r="Z9" s="4">
        <f>I9-$T9</f>
        <v>-5.7992000000000044E-2</v>
      </c>
      <c r="AA9" s="4">
        <f>J9-$T9</f>
        <v>0.11138399999999998</v>
      </c>
      <c r="AB9" s="38">
        <f>K9-$T9</f>
        <v>7.3166999999999982E-2</v>
      </c>
      <c r="AC9" s="39">
        <f>L9-$T9</f>
        <v>-0.93642100000000006</v>
      </c>
      <c r="AD9" s="38">
        <f>M9-$T9</f>
        <v>3.2837999999999978E-2</v>
      </c>
      <c r="AE9" s="38">
        <f>N9-$T9</f>
        <v>-0.15217999999999998</v>
      </c>
      <c r="AF9" s="38">
        <f>O9-$T9</f>
        <v>-0.16789100000000001</v>
      </c>
      <c r="AG9" s="38">
        <f>P9-$T9</f>
        <v>0.17023799999999994</v>
      </c>
      <c r="AH9" s="38">
        <f>Q9-$T9</f>
        <v>4.1244999999999976E-2</v>
      </c>
      <c r="AI9" s="39">
        <f>R9-$T9</f>
        <v>-1.0809410000000002</v>
      </c>
      <c r="AJ9" s="38">
        <f>S9-$T9</f>
        <v>-3.2838000000000034E-2</v>
      </c>
      <c r="AK9" s="4"/>
    </row>
    <row r="10" spans="1:37" x14ac:dyDescent="0.35">
      <c r="B10" s="8">
        <v>1</v>
      </c>
      <c r="C10" s="10" t="s">
        <v>86</v>
      </c>
      <c r="D10" s="4">
        <v>6.1020400000000002E-2</v>
      </c>
      <c r="E10" s="4">
        <v>-0.21034700000000001</v>
      </c>
      <c r="F10" s="4">
        <v>3.14322E-2</v>
      </c>
      <c r="G10" s="4">
        <v>-5.7965299999999997E-2</v>
      </c>
      <c r="H10" s="4">
        <v>-4.6667599999999997E-2</v>
      </c>
      <c r="I10" s="4">
        <v>-0.23608399999999999</v>
      </c>
      <c r="J10" s="4">
        <v>0.171844</v>
      </c>
      <c r="K10" s="38">
        <v>-3.8428300000000002E-3</v>
      </c>
      <c r="L10" s="39">
        <v>-1.0732999999999999</v>
      </c>
      <c r="M10" s="38">
        <v>5.9118299999999999E-3</v>
      </c>
      <c r="N10" s="38">
        <v>-6.0728999999999998E-2</v>
      </c>
      <c r="O10" s="38">
        <v>-3.8230899999999998E-2</v>
      </c>
      <c r="P10" s="38">
        <v>-7.5911500000000007E-2</v>
      </c>
      <c r="Q10" s="38">
        <v>8.7271199999999993E-2</v>
      </c>
      <c r="R10" s="5">
        <v>-1.0681099999999999</v>
      </c>
      <c r="S10" s="4">
        <v>-5.6946799999999999E-2</v>
      </c>
      <c r="T10" s="37">
        <f>MEDIAN(D10:S10)</f>
        <v>-5.1807199999999998E-2</v>
      </c>
      <c r="U10" s="4">
        <f>D10-$T10</f>
        <v>0.1128276</v>
      </c>
      <c r="V10" s="4">
        <f>E10-$T10</f>
        <v>-0.15853980000000001</v>
      </c>
      <c r="W10" s="4">
        <f>F10-$T10</f>
        <v>8.3239399999999991E-2</v>
      </c>
      <c r="X10" s="4">
        <f>G10-$T10</f>
        <v>-6.1580999999999997E-3</v>
      </c>
      <c r="Y10" s="4">
        <f>H10-$T10</f>
        <v>5.1396000000000011E-3</v>
      </c>
      <c r="Z10" s="4">
        <f>I10-$T10</f>
        <v>-0.18427679999999999</v>
      </c>
      <c r="AA10" s="4">
        <f>J10-$T10</f>
        <v>0.22365119999999999</v>
      </c>
      <c r="AB10" s="38">
        <f>K10-$T10</f>
        <v>4.7964369999999999E-2</v>
      </c>
      <c r="AC10" s="39">
        <f>L10-$T10</f>
        <v>-1.0214927999999999</v>
      </c>
      <c r="AD10" s="38">
        <f>M10-$T10</f>
        <v>5.7719029999999998E-2</v>
      </c>
      <c r="AE10" s="38">
        <f>N10-$T10</f>
        <v>-8.9218000000000006E-3</v>
      </c>
      <c r="AF10" s="38">
        <f>O10-$T10</f>
        <v>1.3576299999999999E-2</v>
      </c>
      <c r="AG10" s="38">
        <f>P10-$T10</f>
        <v>-2.4104300000000009E-2</v>
      </c>
      <c r="AH10" s="38">
        <f>Q10-$T10</f>
        <v>0.13907839999999999</v>
      </c>
      <c r="AI10" s="39">
        <f>R10-$T10</f>
        <v>-1.0163027999999998</v>
      </c>
      <c r="AJ10" s="38">
        <f>S10-$T10</f>
        <v>-5.1396000000000011E-3</v>
      </c>
      <c r="AK10" s="4"/>
    </row>
    <row r="11" spans="1:37" x14ac:dyDescent="0.35">
      <c r="B11" s="8">
        <v>1</v>
      </c>
      <c r="C11" s="10" t="s">
        <v>85</v>
      </c>
      <c r="D11" s="4">
        <v>0.39702799999999999</v>
      </c>
      <c r="E11" s="4">
        <v>0.240315</v>
      </c>
      <c r="F11" s="4">
        <v>0.265627</v>
      </c>
      <c r="G11" s="4">
        <v>0.29358600000000001</v>
      </c>
      <c r="H11" s="4">
        <v>0.18892999999999999</v>
      </c>
      <c r="I11" s="4">
        <v>0.35774600000000001</v>
      </c>
      <c r="J11" s="4">
        <v>0.41997699999999999</v>
      </c>
      <c r="K11" s="38">
        <v>0.357655</v>
      </c>
      <c r="L11" s="39">
        <v>-0.67127599999999998</v>
      </c>
      <c r="M11" s="38">
        <v>0.40813199999999999</v>
      </c>
      <c r="N11" s="38">
        <v>0.42976199999999998</v>
      </c>
      <c r="O11" s="38">
        <v>0.40250399999999997</v>
      </c>
      <c r="P11" s="38">
        <v>0.20439099999999999</v>
      </c>
      <c r="Q11" s="38">
        <v>0.29186200000000001</v>
      </c>
      <c r="R11" s="5">
        <v>-0.86106199999999999</v>
      </c>
      <c r="S11" s="4">
        <v>0.46746399999999999</v>
      </c>
      <c r="T11" s="37">
        <f>MEDIAN(D11:S11)</f>
        <v>0.32562049999999998</v>
      </c>
      <c r="U11" s="4">
        <f>D11-$T11</f>
        <v>7.1407500000000013E-2</v>
      </c>
      <c r="V11" s="4">
        <f>E11-$T11</f>
        <v>-8.5305499999999979E-2</v>
      </c>
      <c r="W11" s="4">
        <f>F11-$T11</f>
        <v>-5.9993499999999977E-2</v>
      </c>
      <c r="X11" s="4">
        <f>G11-$T11</f>
        <v>-3.2034499999999966E-2</v>
      </c>
      <c r="Y11" s="4">
        <f>H11-$T11</f>
        <v>-0.13669049999999999</v>
      </c>
      <c r="Z11" s="4">
        <f>I11-$T11</f>
        <v>3.2125500000000029E-2</v>
      </c>
      <c r="AA11" s="4">
        <f>J11-$T11</f>
        <v>9.435650000000001E-2</v>
      </c>
      <c r="AB11" s="38">
        <f>K11-$T11</f>
        <v>3.2034500000000021E-2</v>
      </c>
      <c r="AC11" s="39">
        <f>L11-$T11</f>
        <v>-0.99689649999999996</v>
      </c>
      <c r="AD11" s="38">
        <f>M11-$T11</f>
        <v>8.2511500000000015E-2</v>
      </c>
      <c r="AE11" s="38">
        <f>N11-$T11</f>
        <v>0.1041415</v>
      </c>
      <c r="AF11" s="38">
        <f>O11-$T11</f>
        <v>7.6883499999999994E-2</v>
      </c>
      <c r="AG11" s="38">
        <f>P11-$T11</f>
        <v>-0.12122949999999999</v>
      </c>
      <c r="AH11" s="38">
        <f>Q11-$T11</f>
        <v>-3.3758499999999969E-2</v>
      </c>
      <c r="AI11" s="39">
        <f>R11-$T11</f>
        <v>-1.1866824999999999</v>
      </c>
      <c r="AJ11" s="38">
        <f>S11-$T11</f>
        <v>0.14184350000000001</v>
      </c>
      <c r="AK11" s="4"/>
    </row>
    <row r="12" spans="1:37" x14ac:dyDescent="0.35">
      <c r="B12" s="8">
        <v>2</v>
      </c>
      <c r="C12" s="10" t="s">
        <v>84</v>
      </c>
      <c r="D12" s="4">
        <v>-0.38424000000000003</v>
      </c>
      <c r="E12" s="4">
        <v>-0.23543800000000001</v>
      </c>
      <c r="F12" s="4">
        <v>-0.490429</v>
      </c>
      <c r="G12" s="4">
        <v>-0.30089500000000002</v>
      </c>
      <c r="H12" s="4">
        <v>-0.45023400000000002</v>
      </c>
      <c r="I12" s="4">
        <v>-0.34856399999999998</v>
      </c>
      <c r="J12" s="4">
        <v>-0.32434099999999999</v>
      </c>
      <c r="K12" s="38">
        <v>-3.4906399999999997E-2</v>
      </c>
      <c r="L12" s="39">
        <v>-1.12195</v>
      </c>
      <c r="M12" s="38">
        <v>-0.15082799999999999</v>
      </c>
      <c r="N12" s="38">
        <v>-0.59469099999999997</v>
      </c>
      <c r="O12" s="38">
        <v>-0.41735</v>
      </c>
      <c r="P12" s="38">
        <v>-0.45322400000000002</v>
      </c>
      <c r="Q12" s="38">
        <v>-0.50405500000000003</v>
      </c>
      <c r="R12" s="5">
        <v>-1.4313899999999999</v>
      </c>
      <c r="S12" s="4">
        <v>-0.12490999999999999</v>
      </c>
      <c r="T12" s="37">
        <f>MEDIAN(D12:S12)</f>
        <v>-0.40079500000000001</v>
      </c>
      <c r="U12" s="4">
        <f>D12-$T12</f>
        <v>1.6554999999999986E-2</v>
      </c>
      <c r="V12" s="4">
        <f>E12-$T12</f>
        <v>0.165357</v>
      </c>
      <c r="W12" s="4">
        <f>F12-$T12</f>
        <v>-8.9633999999999991E-2</v>
      </c>
      <c r="X12" s="4">
        <f>G12-$T12</f>
        <v>9.9899999999999989E-2</v>
      </c>
      <c r="Y12" s="4">
        <f>H12-$T12</f>
        <v>-4.9439000000000011E-2</v>
      </c>
      <c r="Z12" s="4">
        <f>I12-$T12</f>
        <v>5.2231000000000027E-2</v>
      </c>
      <c r="AA12" s="4">
        <f>J12-$T12</f>
        <v>7.6454000000000022E-2</v>
      </c>
      <c r="AB12" s="38">
        <f>K12-$T12</f>
        <v>0.36588860000000001</v>
      </c>
      <c r="AC12" s="39">
        <f>L12-$T12</f>
        <v>-0.72115499999999999</v>
      </c>
      <c r="AD12" s="38">
        <f>M12-$T12</f>
        <v>0.24996700000000002</v>
      </c>
      <c r="AE12" s="38">
        <f>N12-$T12</f>
        <v>-0.19389599999999996</v>
      </c>
      <c r="AF12" s="38">
        <f>O12-$T12</f>
        <v>-1.6554999999999986E-2</v>
      </c>
      <c r="AG12" s="38">
        <f>P12-$T12</f>
        <v>-5.2429000000000003E-2</v>
      </c>
      <c r="AH12" s="38">
        <f>Q12-$T12</f>
        <v>-0.10326000000000002</v>
      </c>
      <c r="AI12" s="39">
        <f>R12-$T12</f>
        <v>-1.0305949999999999</v>
      </c>
      <c r="AJ12" s="38">
        <f>S12-$T12</f>
        <v>0.27588500000000005</v>
      </c>
      <c r="AK12" s="4"/>
    </row>
    <row r="13" spans="1:37" x14ac:dyDescent="0.35">
      <c r="B13" s="8">
        <v>3</v>
      </c>
      <c r="C13" s="10" t="s">
        <v>83</v>
      </c>
      <c r="D13" s="4">
        <v>-4.9594899999999997E-2</v>
      </c>
      <c r="E13" s="4">
        <v>3.9616600000000002E-2</v>
      </c>
      <c r="F13" s="4">
        <v>-7.4861999999999998E-2</v>
      </c>
      <c r="G13" s="4">
        <v>-0.16946600000000001</v>
      </c>
      <c r="H13" s="4">
        <v>-0.21088999999999999</v>
      </c>
      <c r="I13" s="4">
        <v>-0.36243199999999998</v>
      </c>
      <c r="J13" s="4">
        <v>0.173649</v>
      </c>
      <c r="K13" s="38">
        <v>-0.13922699999999999</v>
      </c>
      <c r="L13" s="38">
        <v>-3.4985500000000003E-2</v>
      </c>
      <c r="M13" s="38">
        <v>-6.6122100000000003E-2</v>
      </c>
      <c r="N13" s="38">
        <v>-0.24736900000000001</v>
      </c>
      <c r="O13" s="38">
        <v>-0.20713899999999999</v>
      </c>
      <c r="P13" s="38">
        <v>-0.18562899999999999</v>
      </c>
      <c r="Q13" s="38">
        <v>-6.7114400000000005E-2</v>
      </c>
      <c r="R13" s="5">
        <v>-0.90576800000000002</v>
      </c>
      <c r="S13" s="4">
        <v>-5.3693299999999999E-2</v>
      </c>
      <c r="T13" s="37">
        <f>MEDIAN(D13:S13)</f>
        <v>-0.10704449999999999</v>
      </c>
      <c r="U13" s="4">
        <f>D13-$T13</f>
        <v>5.744959999999999E-2</v>
      </c>
      <c r="V13" s="4">
        <f>E13-$T13</f>
        <v>0.14666109999999999</v>
      </c>
      <c r="W13" s="4">
        <f>F13-$T13</f>
        <v>3.2182499999999989E-2</v>
      </c>
      <c r="X13" s="4">
        <f>G13-$T13</f>
        <v>-6.2421500000000019E-2</v>
      </c>
      <c r="Y13" s="4">
        <f>H13-$T13</f>
        <v>-0.10384550000000001</v>
      </c>
      <c r="Z13" s="4">
        <f>I13-$T13</f>
        <v>-0.25538749999999999</v>
      </c>
      <c r="AA13" s="4">
        <f>J13-$T13</f>
        <v>0.28069349999999998</v>
      </c>
      <c r="AB13" s="38">
        <f>K13-$T13</f>
        <v>-3.2182500000000003E-2</v>
      </c>
      <c r="AC13" s="38">
        <f>L13-$T13</f>
        <v>7.2058999999999984E-2</v>
      </c>
      <c r="AD13" s="38">
        <f>M13-$T13</f>
        <v>4.0922399999999984E-2</v>
      </c>
      <c r="AE13" s="38">
        <f>N13-$T13</f>
        <v>-0.14032450000000002</v>
      </c>
      <c r="AF13" s="38">
        <f>O13-$T13</f>
        <v>-0.1000945</v>
      </c>
      <c r="AG13" s="38">
        <f>P13-$T13</f>
        <v>-7.8584500000000002E-2</v>
      </c>
      <c r="AH13" s="38">
        <f>Q13-$T13</f>
        <v>3.9930099999999982E-2</v>
      </c>
      <c r="AI13" s="39">
        <f>R13-$T13</f>
        <v>-0.79872350000000003</v>
      </c>
      <c r="AJ13" s="38">
        <f>S13-$T13</f>
        <v>5.3351199999999988E-2</v>
      </c>
      <c r="AK13" s="4"/>
    </row>
    <row r="14" spans="1:37" x14ac:dyDescent="0.35">
      <c r="B14" s="8">
        <v>5</v>
      </c>
      <c r="C14" s="10" t="s">
        <v>82</v>
      </c>
      <c r="D14" s="4">
        <v>-0.105932</v>
      </c>
      <c r="E14" s="4">
        <v>8.9612999999999998E-2</v>
      </c>
      <c r="F14" s="4">
        <v>0.21018600000000001</v>
      </c>
      <c r="G14" s="4">
        <v>-6.9341200000000006E-2</v>
      </c>
      <c r="H14" s="4">
        <v>8.1374600000000005E-2</v>
      </c>
      <c r="I14" s="4">
        <v>1.52698E-2</v>
      </c>
      <c r="J14" s="4">
        <v>5.03302E-3</v>
      </c>
      <c r="K14" s="38">
        <v>2.8405199999999999E-2</v>
      </c>
      <c r="L14" s="38">
        <v>-0.37672899999999998</v>
      </c>
      <c r="M14" s="38">
        <v>1.7761699999999998E-2</v>
      </c>
      <c r="N14" s="39">
        <v>-1.2591699999999999</v>
      </c>
      <c r="O14" s="39">
        <v>-0.978545</v>
      </c>
      <c r="P14" s="38">
        <v>0.21928</v>
      </c>
      <c r="Q14" s="38">
        <v>-0.25570199999999998</v>
      </c>
      <c r="R14" s="5">
        <v>-1.1861299999999999</v>
      </c>
      <c r="S14" s="5">
        <v>-0.90155399999999997</v>
      </c>
      <c r="T14" s="37">
        <f>MEDIAN(D14:S14)</f>
        <v>-3.2154090000000003E-2</v>
      </c>
      <c r="U14" s="4">
        <f>D14-$T14</f>
        <v>-7.3777910000000002E-2</v>
      </c>
      <c r="V14" s="4">
        <f>E14-$T14</f>
        <v>0.12176708999999999</v>
      </c>
      <c r="W14" s="4">
        <f>F14-$T14</f>
        <v>0.24234009000000001</v>
      </c>
      <c r="X14" s="4">
        <f>G14-$T14</f>
        <v>-3.7187110000000002E-2</v>
      </c>
      <c r="Y14" s="4">
        <f>H14-$T14</f>
        <v>0.11352869000000002</v>
      </c>
      <c r="Z14" s="4">
        <f>I14-$T14</f>
        <v>4.7423890000000003E-2</v>
      </c>
      <c r="AA14" s="4">
        <f>J14-$T14</f>
        <v>3.7187110000000002E-2</v>
      </c>
      <c r="AB14" s="38">
        <f>K14-$T14</f>
        <v>6.0559290000000002E-2</v>
      </c>
      <c r="AC14" s="38">
        <f>L14-$T14</f>
        <v>-0.34457490999999996</v>
      </c>
      <c r="AD14" s="38">
        <f>M14-$T14</f>
        <v>4.9915790000000002E-2</v>
      </c>
      <c r="AE14" s="39">
        <f>N14-$T14</f>
        <v>-1.22701591</v>
      </c>
      <c r="AF14" s="39">
        <f>O14-$T14</f>
        <v>-0.94639090999999997</v>
      </c>
      <c r="AG14" s="38">
        <f>P14-$T14</f>
        <v>0.25143409</v>
      </c>
      <c r="AH14" s="38">
        <f>Q14-$T14</f>
        <v>-0.22354790999999999</v>
      </c>
      <c r="AI14" s="39">
        <f>R14-$T14</f>
        <v>-1.15397591</v>
      </c>
      <c r="AJ14" s="39">
        <f>S14-$T14</f>
        <v>-0.86939990999999994</v>
      </c>
      <c r="AK14" s="4"/>
    </row>
    <row r="15" spans="1:37" x14ac:dyDescent="0.35">
      <c r="B15" s="8">
        <v>6</v>
      </c>
      <c r="C15" s="10" t="s">
        <v>81</v>
      </c>
      <c r="D15" s="4">
        <v>0.28845999999999999</v>
      </c>
      <c r="E15" s="4">
        <v>2.5301E-3</v>
      </c>
      <c r="F15" s="4">
        <v>-3.8899900000000001E-2</v>
      </c>
      <c r="G15" s="4">
        <v>0.27474799999999999</v>
      </c>
      <c r="H15" s="4">
        <v>0.200655</v>
      </c>
      <c r="I15" s="4">
        <v>-3.8435900000000002E-2</v>
      </c>
      <c r="J15" s="4">
        <v>-1.6570100000000001E-2</v>
      </c>
      <c r="K15" s="38">
        <v>0.147374</v>
      </c>
      <c r="L15" s="38">
        <v>7.3481599999999994E-2</v>
      </c>
      <c r="M15" s="38">
        <v>8.4004400000000007E-2</v>
      </c>
      <c r="N15" s="39">
        <v>-1.0523899999999999</v>
      </c>
      <c r="O15" s="39">
        <v>-0.80004500000000001</v>
      </c>
      <c r="P15" s="38">
        <v>5.67012E-2</v>
      </c>
      <c r="Q15" s="38">
        <v>7.8986600000000004E-2</v>
      </c>
      <c r="R15" s="5">
        <v>-0.771428</v>
      </c>
      <c r="S15" s="5">
        <v>-0.808585</v>
      </c>
      <c r="T15" s="37">
        <f>MEDIAN(D15:S15)</f>
        <v>2.961565E-2</v>
      </c>
      <c r="U15" s="4">
        <f>D15-$T15</f>
        <v>0.25884435</v>
      </c>
      <c r="V15" s="4">
        <f>E15-$T15</f>
        <v>-2.708555E-2</v>
      </c>
      <c r="W15" s="4">
        <f>F15-$T15</f>
        <v>-6.8515550000000008E-2</v>
      </c>
      <c r="X15" s="4">
        <f>G15-$T15</f>
        <v>0.24513235</v>
      </c>
      <c r="Y15" s="4">
        <f>H15-$T15</f>
        <v>0.17103935000000001</v>
      </c>
      <c r="Z15" s="4">
        <f>I15-$T15</f>
        <v>-6.8051550000000002E-2</v>
      </c>
      <c r="AA15" s="4">
        <f>J15-$T15</f>
        <v>-4.6185749999999998E-2</v>
      </c>
      <c r="AB15" s="38">
        <f>K15-$T15</f>
        <v>0.11775835000000001</v>
      </c>
      <c r="AC15" s="38">
        <f>L15-$T15</f>
        <v>4.3865949999999994E-2</v>
      </c>
      <c r="AD15" s="38">
        <f>M15-$T15</f>
        <v>5.4388750000000007E-2</v>
      </c>
      <c r="AE15" s="39">
        <f>N15-$T15</f>
        <v>-1.0820056499999999</v>
      </c>
      <c r="AF15" s="39">
        <f>O15-$T15</f>
        <v>-0.82966065</v>
      </c>
      <c r="AG15" s="38">
        <f>P15-$T15</f>
        <v>2.708555E-2</v>
      </c>
      <c r="AH15" s="38">
        <f>Q15-$T15</f>
        <v>4.9370950000000004E-2</v>
      </c>
      <c r="AI15" s="39">
        <f>R15-$T15</f>
        <v>-0.80104365</v>
      </c>
      <c r="AJ15" s="39">
        <f>S15-$T15</f>
        <v>-0.83820064999999999</v>
      </c>
      <c r="AK15" s="4"/>
    </row>
    <row r="16" spans="1:37" x14ac:dyDescent="0.35">
      <c r="B16" s="8">
        <v>7</v>
      </c>
      <c r="C16" s="10" t="s">
        <v>80</v>
      </c>
      <c r="D16" s="4">
        <v>1.34726E-2</v>
      </c>
      <c r="E16" s="4">
        <v>2.19927E-2</v>
      </c>
      <c r="F16" s="4">
        <v>0.12266100000000001</v>
      </c>
      <c r="G16" s="4">
        <v>5.5921999999999999E-2</v>
      </c>
      <c r="H16" s="4">
        <v>0.17630499999999999</v>
      </c>
      <c r="I16" s="4">
        <v>-0.34079900000000002</v>
      </c>
      <c r="J16" s="4">
        <v>-2.38347E-2</v>
      </c>
      <c r="K16" s="38">
        <v>0.13761699999999999</v>
      </c>
      <c r="L16" s="38">
        <v>-1.1992900000000001E-2</v>
      </c>
      <c r="M16" s="38">
        <v>0.115163</v>
      </c>
      <c r="N16" s="39">
        <v>-0.69210099999999997</v>
      </c>
      <c r="O16" s="39">
        <v>-0.62554600000000005</v>
      </c>
      <c r="P16" s="38">
        <v>0.10576000000000001</v>
      </c>
      <c r="Q16" s="38">
        <v>-1.37296E-2</v>
      </c>
      <c r="R16" s="5">
        <v>-1.0385</v>
      </c>
      <c r="S16" s="5">
        <v>-1.05288</v>
      </c>
      <c r="T16" s="37">
        <f>MEDIAN(D16:S16)</f>
        <v>7.3985000000000023E-4</v>
      </c>
      <c r="U16" s="4">
        <f>D16-$T16</f>
        <v>1.2732749999999999E-2</v>
      </c>
      <c r="V16" s="4">
        <f>E16-$T16</f>
        <v>2.125285E-2</v>
      </c>
      <c r="W16" s="4">
        <f>F16-$T16</f>
        <v>0.12192115000000001</v>
      </c>
      <c r="X16" s="4">
        <f>G16-$T16</f>
        <v>5.5182149999999999E-2</v>
      </c>
      <c r="Y16" s="4">
        <f>H16-$T16</f>
        <v>0.17556515</v>
      </c>
      <c r="Z16" s="4">
        <f>I16-$T16</f>
        <v>-0.34153885</v>
      </c>
      <c r="AA16" s="4">
        <f>J16-$T16</f>
        <v>-2.4574550000000001E-2</v>
      </c>
      <c r="AB16" s="38">
        <f>K16-$T16</f>
        <v>0.13687715</v>
      </c>
      <c r="AC16" s="38">
        <f>L16-$T16</f>
        <v>-1.2732750000000001E-2</v>
      </c>
      <c r="AD16" s="38">
        <f>M16-$T16</f>
        <v>0.11442315</v>
      </c>
      <c r="AE16" s="39">
        <f>N16-$T16</f>
        <v>-0.69284084999999995</v>
      </c>
      <c r="AF16" s="39">
        <f>O16-$T16</f>
        <v>-0.62628585000000003</v>
      </c>
      <c r="AG16" s="38">
        <f>P16-$T16</f>
        <v>0.10502015000000001</v>
      </c>
      <c r="AH16" s="38">
        <f>Q16-$T16</f>
        <v>-1.446945E-2</v>
      </c>
      <c r="AI16" s="39">
        <f>R16-$T16</f>
        <v>-1.03923985</v>
      </c>
      <c r="AJ16" s="39">
        <f>S16-$T16</f>
        <v>-1.05361985</v>
      </c>
      <c r="AK16" s="4"/>
    </row>
    <row r="17" spans="2:37" x14ac:dyDescent="0.35">
      <c r="B17" s="8">
        <v>8</v>
      </c>
      <c r="C17" s="10" t="s">
        <v>79</v>
      </c>
      <c r="D17" s="4">
        <v>-0.109738</v>
      </c>
      <c r="E17" s="4">
        <v>8.6727100000000001E-2</v>
      </c>
      <c r="F17" s="4">
        <v>3.1741100000000001E-2</v>
      </c>
      <c r="G17" s="4">
        <v>3.4625099999999999E-2</v>
      </c>
      <c r="H17" s="4">
        <v>4.82707E-2</v>
      </c>
      <c r="I17" s="4">
        <v>3.63512E-2</v>
      </c>
      <c r="J17" s="4">
        <v>0.13547400000000001</v>
      </c>
      <c r="K17" s="38">
        <v>4.4108399999999999E-2</v>
      </c>
      <c r="L17" s="38">
        <v>0.26286900000000002</v>
      </c>
      <c r="M17" s="38">
        <v>0.29205300000000001</v>
      </c>
      <c r="N17" s="39">
        <v>-0.80139400000000005</v>
      </c>
      <c r="O17" s="39">
        <v>-0.83760599999999996</v>
      </c>
      <c r="P17" s="38">
        <v>0.11469</v>
      </c>
      <c r="Q17" s="38">
        <v>0.104689</v>
      </c>
      <c r="R17" s="5">
        <v>-1.06395</v>
      </c>
      <c r="S17" s="5">
        <v>-0.75323899999999999</v>
      </c>
      <c r="T17" s="37">
        <f>MEDIAN(D17:S17)</f>
        <v>4.0229799999999996E-2</v>
      </c>
      <c r="U17" s="4">
        <f>D17-$T17</f>
        <v>-0.14996779999999998</v>
      </c>
      <c r="V17" s="4">
        <f>E17-$T17</f>
        <v>4.6497300000000005E-2</v>
      </c>
      <c r="W17" s="4">
        <f>F17-$T17</f>
        <v>-8.4886999999999949E-3</v>
      </c>
      <c r="X17" s="4">
        <f>G17-$T17</f>
        <v>-5.6046999999999972E-3</v>
      </c>
      <c r="Y17" s="4">
        <f>H17-$T17</f>
        <v>8.0409000000000036E-3</v>
      </c>
      <c r="Z17" s="4">
        <f>I17-$T17</f>
        <v>-3.8785999999999959E-3</v>
      </c>
      <c r="AA17" s="4">
        <f>J17-$T17</f>
        <v>9.5244200000000015E-2</v>
      </c>
      <c r="AB17" s="38">
        <f>K17-$T17</f>
        <v>3.8786000000000029E-3</v>
      </c>
      <c r="AC17" s="38">
        <f>L17-$T17</f>
        <v>0.22263920000000004</v>
      </c>
      <c r="AD17" s="38">
        <f>M17-$T17</f>
        <v>0.25182320000000002</v>
      </c>
      <c r="AE17" s="39">
        <f>N17-$T17</f>
        <v>-0.84162380000000003</v>
      </c>
      <c r="AF17" s="39">
        <f>O17-$T17</f>
        <v>-0.87783579999999994</v>
      </c>
      <c r="AG17" s="38">
        <f>P17-$T17</f>
        <v>7.4460200000000004E-2</v>
      </c>
      <c r="AH17" s="38">
        <f>Q17-$T17</f>
        <v>6.4459200000000008E-2</v>
      </c>
      <c r="AI17" s="39">
        <f>R17-$T17</f>
        <v>-1.1041798</v>
      </c>
      <c r="AJ17" s="39">
        <f>S17-$T17</f>
        <v>-0.79346879999999997</v>
      </c>
      <c r="AK17" s="4"/>
    </row>
    <row r="18" spans="2:37" x14ac:dyDescent="0.35">
      <c r="B18" s="8">
        <v>9</v>
      </c>
      <c r="C18" s="10" t="s">
        <v>78</v>
      </c>
      <c r="D18" s="4">
        <v>-0.14638300000000001</v>
      </c>
      <c r="E18" s="4">
        <v>-0.13769300000000001</v>
      </c>
      <c r="F18" s="4">
        <v>-0.11443399999999999</v>
      </c>
      <c r="G18" s="4">
        <v>4.4271499999999998E-2</v>
      </c>
      <c r="H18" s="4">
        <v>-8.3365900000000007E-2</v>
      </c>
      <c r="I18" s="4">
        <v>-0.28078599999999998</v>
      </c>
      <c r="J18" s="4">
        <v>9.4092800000000004E-2</v>
      </c>
      <c r="K18" s="38">
        <v>-2.05493E-2</v>
      </c>
      <c r="L18" s="38">
        <v>3.3512100000000003E-2</v>
      </c>
      <c r="M18" s="38">
        <v>-7.2283699999999996E-3</v>
      </c>
      <c r="N18" s="38">
        <v>-1.8608599999999999E-2</v>
      </c>
      <c r="O18" s="39">
        <v>-0.88999300000000003</v>
      </c>
      <c r="P18" s="38">
        <v>0.13727200000000001</v>
      </c>
      <c r="Q18" s="38">
        <v>-0.13492899999999999</v>
      </c>
      <c r="R18" s="5">
        <v>-0.76717000000000002</v>
      </c>
      <c r="S18" s="5">
        <v>-1.0133300000000001</v>
      </c>
      <c r="T18" s="37">
        <f>MEDIAN(D18:S18)</f>
        <v>-9.889995E-2</v>
      </c>
      <c r="U18" s="4">
        <f>D18-$T18</f>
        <v>-4.7483050000000013E-2</v>
      </c>
      <c r="V18" s="4">
        <f>E18-$T18</f>
        <v>-3.8793050000000009E-2</v>
      </c>
      <c r="W18" s="4">
        <f>F18-$T18</f>
        <v>-1.5534049999999994E-2</v>
      </c>
      <c r="X18" s="4">
        <f>G18-$T18</f>
        <v>0.14317145000000001</v>
      </c>
      <c r="Y18" s="4">
        <f>H18-$T18</f>
        <v>1.5534049999999994E-2</v>
      </c>
      <c r="Z18" s="4">
        <f>I18-$T18</f>
        <v>-0.18188604999999997</v>
      </c>
      <c r="AA18" s="4">
        <f>J18-$T18</f>
        <v>0.19299274999999999</v>
      </c>
      <c r="AB18" s="38">
        <f>K18-$T18</f>
        <v>7.8350649999999994E-2</v>
      </c>
      <c r="AC18" s="38">
        <f>L18-$T18</f>
        <v>0.13241205</v>
      </c>
      <c r="AD18" s="38">
        <f>M18-$T18</f>
        <v>9.1671580000000003E-2</v>
      </c>
      <c r="AE18" s="38">
        <f>N18-$T18</f>
        <v>8.0291349999999997E-2</v>
      </c>
      <c r="AF18" s="39">
        <f>O18-$T18</f>
        <v>-0.79109305000000008</v>
      </c>
      <c r="AG18" s="38">
        <f>P18-$T18</f>
        <v>0.23617195000000002</v>
      </c>
      <c r="AH18" s="38">
        <f>Q18-$T18</f>
        <v>-3.6029049999999993E-2</v>
      </c>
      <c r="AI18" s="39">
        <f>R18-$T18</f>
        <v>-0.66827005000000006</v>
      </c>
      <c r="AJ18" s="39">
        <f>S18-$T18</f>
        <v>-0.91443005000000011</v>
      </c>
      <c r="AK18" s="4"/>
    </row>
    <row r="19" spans="2:37" x14ac:dyDescent="0.35">
      <c r="B19" s="8">
        <v>10</v>
      </c>
      <c r="C19" s="10" t="s">
        <v>77</v>
      </c>
      <c r="D19" s="4">
        <v>-2.4901400000000001E-2</v>
      </c>
      <c r="E19" s="4">
        <v>6.6611299999999998E-2</v>
      </c>
      <c r="F19" s="4">
        <v>5.12571E-2</v>
      </c>
      <c r="G19" s="4">
        <v>-7.2898400000000002E-2</v>
      </c>
      <c r="H19" s="4">
        <v>-0.12956799999999999</v>
      </c>
      <c r="I19" s="4">
        <v>-9.4442399999999996E-3</v>
      </c>
      <c r="J19" s="4">
        <v>0.123033</v>
      </c>
      <c r="K19" s="38">
        <v>9.4301700000000002E-2</v>
      </c>
      <c r="L19" s="38">
        <v>0.22556599999999999</v>
      </c>
      <c r="M19" s="38">
        <v>7.5951099999999994E-2</v>
      </c>
      <c r="N19" s="38">
        <v>0.113857</v>
      </c>
      <c r="O19" s="39">
        <v>-0.73802000000000001</v>
      </c>
      <c r="P19" s="38">
        <v>-3.94626E-2</v>
      </c>
      <c r="Q19" s="38">
        <v>-0.14396100000000001</v>
      </c>
      <c r="R19" s="5">
        <v>-0.62879300000000005</v>
      </c>
      <c r="S19" s="5">
        <v>-1.0183800000000001</v>
      </c>
      <c r="T19" s="37">
        <f>MEDIAN(D19:S19)</f>
        <v>-1.7172819999999998E-2</v>
      </c>
      <c r="U19" s="4">
        <f>D19-$T19</f>
        <v>-7.7285800000000023E-3</v>
      </c>
      <c r="V19" s="4">
        <f>E19-$T19</f>
        <v>8.378411999999999E-2</v>
      </c>
      <c r="W19" s="4">
        <f>F19-$T19</f>
        <v>6.8429920000000005E-2</v>
      </c>
      <c r="X19" s="4">
        <f>G19-$T19</f>
        <v>-5.5725580000000004E-2</v>
      </c>
      <c r="Y19" s="4">
        <f>H19-$T19</f>
        <v>-0.11239517999999998</v>
      </c>
      <c r="Z19" s="4">
        <f>I19-$T19</f>
        <v>7.7285799999999988E-3</v>
      </c>
      <c r="AA19" s="4">
        <f>J19-$T19</f>
        <v>0.14020582000000001</v>
      </c>
      <c r="AB19" s="38">
        <f>K19-$T19</f>
        <v>0.11147451999999999</v>
      </c>
      <c r="AC19" s="38">
        <f>L19-$T19</f>
        <v>0.24273881999999999</v>
      </c>
      <c r="AD19" s="38">
        <f>M19-$T19</f>
        <v>9.3123919999999999E-2</v>
      </c>
      <c r="AE19" s="38">
        <f>N19-$T19</f>
        <v>0.13102981999999999</v>
      </c>
      <c r="AF19" s="39">
        <f>O19-$T19</f>
        <v>-0.72084718000000003</v>
      </c>
      <c r="AG19" s="38">
        <f>P19-$T19</f>
        <v>-2.2289780000000002E-2</v>
      </c>
      <c r="AH19" s="38">
        <f>Q19-$T19</f>
        <v>-0.12678818</v>
      </c>
      <c r="AI19" s="39">
        <f>R19-$T19</f>
        <v>-0.61162018000000007</v>
      </c>
      <c r="AJ19" s="39">
        <f>S19-$T19</f>
        <v>-1.00120718</v>
      </c>
      <c r="AK19" s="4"/>
    </row>
    <row r="20" spans="2:37" x14ac:dyDescent="0.35">
      <c r="B20" s="8">
        <v>11</v>
      </c>
      <c r="C20" s="10" t="s">
        <v>76</v>
      </c>
      <c r="D20" s="4">
        <v>0.17074400000000001</v>
      </c>
      <c r="E20" s="4">
        <v>0.34027099999999999</v>
      </c>
      <c r="F20" s="4">
        <v>0.35305599999999998</v>
      </c>
      <c r="G20" s="4">
        <v>0.2475</v>
      </c>
      <c r="H20" s="4">
        <v>0.332231</v>
      </c>
      <c r="I20" s="4">
        <v>0.39178800000000003</v>
      </c>
      <c r="J20" s="4">
        <v>0.25064999999999998</v>
      </c>
      <c r="K20" s="38">
        <v>0.33074100000000001</v>
      </c>
      <c r="L20" s="38">
        <v>0.25222299999999997</v>
      </c>
      <c r="M20" s="38">
        <v>0.16004399999999999</v>
      </c>
      <c r="N20" s="38">
        <v>0.32397100000000001</v>
      </c>
      <c r="O20" s="38">
        <v>0.240285</v>
      </c>
      <c r="P20" s="38">
        <v>0.270588</v>
      </c>
      <c r="Q20" s="38">
        <v>0.23352700000000001</v>
      </c>
      <c r="R20" s="5">
        <v>-0.60489000000000004</v>
      </c>
      <c r="S20" s="5">
        <v>-0.62519499999999995</v>
      </c>
      <c r="T20" s="37">
        <f>MEDIAN(D20:S20)</f>
        <v>0.25143649999999995</v>
      </c>
      <c r="U20" s="4">
        <f>D20-$T20</f>
        <v>-8.0692499999999945E-2</v>
      </c>
      <c r="V20" s="4">
        <f>E20-$T20</f>
        <v>8.8834500000000038E-2</v>
      </c>
      <c r="W20" s="4">
        <f>F20-$T20</f>
        <v>0.10161950000000003</v>
      </c>
      <c r="X20" s="4">
        <f>G20-$T20</f>
        <v>-3.9364999999999539E-3</v>
      </c>
      <c r="Y20" s="4">
        <f>H20-$T20</f>
        <v>8.0794500000000047E-2</v>
      </c>
      <c r="Z20" s="4">
        <f>I20-$T20</f>
        <v>0.14035150000000007</v>
      </c>
      <c r="AA20" s="4">
        <f>J20-$T20</f>
        <v>-7.8649999999996778E-4</v>
      </c>
      <c r="AB20" s="38">
        <f>K20-$T20</f>
        <v>7.9304500000000056E-2</v>
      </c>
      <c r="AC20" s="38">
        <f>L20-$T20</f>
        <v>7.8650000000002329E-4</v>
      </c>
      <c r="AD20" s="38">
        <f>M20-$T20</f>
        <v>-9.139249999999996E-2</v>
      </c>
      <c r="AE20" s="38">
        <f>N20-$T20</f>
        <v>7.2534500000000057E-2</v>
      </c>
      <c r="AF20" s="38">
        <f>O20-$T20</f>
        <v>-1.1151499999999953E-2</v>
      </c>
      <c r="AG20" s="38">
        <f>P20-$T20</f>
        <v>1.9151500000000043E-2</v>
      </c>
      <c r="AH20" s="38">
        <f>Q20-$T20</f>
        <v>-1.7909499999999939E-2</v>
      </c>
      <c r="AI20" s="39">
        <f>R20-$T20</f>
        <v>-0.85632649999999999</v>
      </c>
      <c r="AJ20" s="39">
        <f>S20-$T20</f>
        <v>-0.8766314999999999</v>
      </c>
      <c r="AK20" s="4"/>
    </row>
    <row r="21" spans="2:37" x14ac:dyDescent="0.35">
      <c r="B21" s="8">
        <v>11</v>
      </c>
      <c r="C21" s="10" t="s">
        <v>75</v>
      </c>
      <c r="D21" s="4">
        <v>0.29766100000000001</v>
      </c>
      <c r="E21" s="4">
        <v>0.46388400000000002</v>
      </c>
      <c r="F21" s="4">
        <v>0.46499200000000002</v>
      </c>
      <c r="G21" s="4">
        <v>0.277866</v>
      </c>
      <c r="H21" s="4">
        <v>0.41528500000000002</v>
      </c>
      <c r="I21" s="4">
        <v>0.491454</v>
      </c>
      <c r="J21" s="4">
        <v>0.41228300000000001</v>
      </c>
      <c r="K21" s="38">
        <v>0.40812199999999998</v>
      </c>
      <c r="L21" s="38">
        <v>0.27341399999999999</v>
      </c>
      <c r="M21" s="38">
        <v>0.19966400000000001</v>
      </c>
      <c r="N21" s="38">
        <v>0.297483</v>
      </c>
      <c r="O21" s="38">
        <v>0.23477700000000001</v>
      </c>
      <c r="P21" s="38">
        <v>0.38177800000000001</v>
      </c>
      <c r="Q21" s="38">
        <v>0.23025200000000001</v>
      </c>
      <c r="R21" s="5">
        <v>-0.61315299999999995</v>
      </c>
      <c r="S21" s="5">
        <v>-0.62832399999999999</v>
      </c>
      <c r="T21" s="37">
        <f>MEDIAN(D21:S21)</f>
        <v>0.297572</v>
      </c>
      <c r="U21" s="4">
        <f>D21-$T21</f>
        <v>8.9000000000005741E-5</v>
      </c>
      <c r="V21" s="4">
        <f>E21-$T21</f>
        <v>0.16631200000000002</v>
      </c>
      <c r="W21" s="4">
        <f>F21-$T21</f>
        <v>0.16742000000000001</v>
      </c>
      <c r="X21" s="4">
        <f>G21-$T21</f>
        <v>-1.9706000000000001E-2</v>
      </c>
      <c r="Y21" s="4">
        <f>H21-$T21</f>
        <v>0.11771300000000001</v>
      </c>
      <c r="Z21" s="4">
        <f>I21-$T21</f>
        <v>0.193882</v>
      </c>
      <c r="AA21" s="4">
        <f>J21-$T21</f>
        <v>0.11471100000000001</v>
      </c>
      <c r="AB21" s="38">
        <f>K21-$T21</f>
        <v>0.11054999999999998</v>
      </c>
      <c r="AC21" s="38">
        <f>L21-$T21</f>
        <v>-2.4158000000000013E-2</v>
      </c>
      <c r="AD21" s="38">
        <f>M21-$T21</f>
        <v>-9.7907999999999995E-2</v>
      </c>
      <c r="AE21" s="38">
        <f>N21-$T21</f>
        <v>-8.9000000000005741E-5</v>
      </c>
      <c r="AF21" s="38">
        <f>O21-$T21</f>
        <v>-6.279499999999999E-2</v>
      </c>
      <c r="AG21" s="38">
        <f>P21-$T21</f>
        <v>8.4206000000000003E-2</v>
      </c>
      <c r="AH21" s="38">
        <f>Q21-$T21</f>
        <v>-6.7319999999999991E-2</v>
      </c>
      <c r="AI21" s="39">
        <f>R21-$T21</f>
        <v>-0.91072500000000001</v>
      </c>
      <c r="AJ21" s="39">
        <f>S21-$T21</f>
        <v>-0.92589600000000005</v>
      </c>
      <c r="AK21" s="4"/>
    </row>
    <row r="22" spans="2:37" x14ac:dyDescent="0.35">
      <c r="B22" s="8">
        <v>11</v>
      </c>
      <c r="C22" s="10" t="s">
        <v>74</v>
      </c>
      <c r="D22" s="4">
        <v>0.42537399999999997</v>
      </c>
      <c r="E22" s="4">
        <v>0.33901199999999998</v>
      </c>
      <c r="F22" s="4">
        <v>0.45501200000000003</v>
      </c>
      <c r="G22" s="4">
        <v>0.34268599999999999</v>
      </c>
      <c r="H22" s="4">
        <v>0.46818900000000002</v>
      </c>
      <c r="I22" s="4">
        <v>0.488792</v>
      </c>
      <c r="J22" s="4">
        <v>0.490977</v>
      </c>
      <c r="K22" s="38">
        <v>0.4254</v>
      </c>
      <c r="L22" s="38">
        <v>0.39893899999999999</v>
      </c>
      <c r="M22" s="38">
        <v>0.42280499999999999</v>
      </c>
      <c r="N22" s="38">
        <v>0.39429700000000001</v>
      </c>
      <c r="O22" s="38">
        <v>0.183033</v>
      </c>
      <c r="P22" s="38">
        <v>0.38450000000000001</v>
      </c>
      <c r="Q22" s="38">
        <v>0.22825799999999999</v>
      </c>
      <c r="R22" s="5">
        <v>-0.61677999999999999</v>
      </c>
      <c r="S22" s="5">
        <v>-0.66576400000000002</v>
      </c>
      <c r="T22" s="37">
        <f>MEDIAN(D22:S22)</f>
        <v>0.39661800000000003</v>
      </c>
      <c r="U22" s="4">
        <f>D22-$T22</f>
        <v>2.8755999999999948E-2</v>
      </c>
      <c r="V22" s="4">
        <f>E22-$T22</f>
        <v>-5.7606000000000046E-2</v>
      </c>
      <c r="W22" s="4">
        <f>F22-$T22</f>
        <v>5.8394000000000001E-2</v>
      </c>
      <c r="X22" s="4">
        <f>G22-$T22</f>
        <v>-5.3932000000000035E-2</v>
      </c>
      <c r="Y22" s="4">
        <f>H22-$T22</f>
        <v>7.1570999999999996E-2</v>
      </c>
      <c r="Z22" s="4">
        <f>I22-$T22</f>
        <v>9.2173999999999978E-2</v>
      </c>
      <c r="AA22" s="4">
        <f>J22-$T22</f>
        <v>9.4358999999999971E-2</v>
      </c>
      <c r="AB22" s="38">
        <f>K22-$T22</f>
        <v>2.8781999999999974E-2</v>
      </c>
      <c r="AC22" s="38">
        <f>L22-$T22</f>
        <v>2.320999999999962E-3</v>
      </c>
      <c r="AD22" s="38">
        <f>M22-$T22</f>
        <v>2.618699999999996E-2</v>
      </c>
      <c r="AE22" s="38">
        <f>N22-$T22</f>
        <v>-2.3210000000000175E-3</v>
      </c>
      <c r="AF22" s="38">
        <f>O22-$T22</f>
        <v>-0.21358500000000002</v>
      </c>
      <c r="AG22" s="38">
        <f>P22-$T22</f>
        <v>-1.2118000000000018E-2</v>
      </c>
      <c r="AH22" s="38">
        <f>Q22-$T22</f>
        <v>-0.16836000000000004</v>
      </c>
      <c r="AI22" s="39">
        <f>R22-$T22</f>
        <v>-1.013398</v>
      </c>
      <c r="AJ22" s="39">
        <f>S22-$T22</f>
        <v>-1.0623819999999999</v>
      </c>
      <c r="AK22" s="4"/>
    </row>
    <row r="23" spans="2:37" x14ac:dyDescent="0.35">
      <c r="B23" s="8">
        <v>11</v>
      </c>
      <c r="C23" s="10" t="s">
        <v>73</v>
      </c>
      <c r="D23" s="4">
        <v>0.49090099999999998</v>
      </c>
      <c r="E23" s="4">
        <v>0.44927699999999998</v>
      </c>
      <c r="F23" s="4">
        <v>0.47812900000000003</v>
      </c>
      <c r="G23" s="4">
        <v>0.46843800000000002</v>
      </c>
      <c r="H23" s="4">
        <v>0.39283800000000002</v>
      </c>
      <c r="I23" s="4">
        <v>0.48227199999999998</v>
      </c>
      <c r="J23" s="4">
        <v>0.42801600000000001</v>
      </c>
      <c r="K23" s="38">
        <v>0.448245</v>
      </c>
      <c r="L23" s="38">
        <v>0.51621300000000003</v>
      </c>
      <c r="M23" s="38">
        <v>0.465862</v>
      </c>
      <c r="N23" s="38">
        <v>0.49566199999999999</v>
      </c>
      <c r="O23" s="38">
        <v>0.47099200000000002</v>
      </c>
      <c r="P23" s="38">
        <v>0.34683000000000003</v>
      </c>
      <c r="Q23" s="38">
        <v>0.44065300000000002</v>
      </c>
      <c r="R23" s="5">
        <v>-0.50713699999999995</v>
      </c>
      <c r="S23" s="5">
        <v>-0.68836799999999998</v>
      </c>
      <c r="T23" s="37">
        <f>MEDIAN(D23:S23)</f>
        <v>0.45756949999999996</v>
      </c>
      <c r="U23" s="4">
        <f>D23-$T23</f>
        <v>3.3331500000000014E-2</v>
      </c>
      <c r="V23" s="4">
        <f>E23-$T23</f>
        <v>-8.2924999999999804E-3</v>
      </c>
      <c r="W23" s="4">
        <f>F23-$T23</f>
        <v>2.0559500000000064E-2</v>
      </c>
      <c r="X23" s="4">
        <f>G23-$T23</f>
        <v>1.0868500000000059E-2</v>
      </c>
      <c r="Y23" s="4">
        <f>H23-$T23</f>
        <v>-6.4731499999999942E-2</v>
      </c>
      <c r="Z23" s="4">
        <f>I23-$T23</f>
        <v>2.4702500000000016E-2</v>
      </c>
      <c r="AA23" s="4">
        <f>J23-$T23</f>
        <v>-2.9553499999999955E-2</v>
      </c>
      <c r="AB23" s="38">
        <f>K23-$T23</f>
        <v>-9.3244999999999578E-3</v>
      </c>
      <c r="AC23" s="38">
        <f>L23-$T23</f>
        <v>5.8643500000000071E-2</v>
      </c>
      <c r="AD23" s="38">
        <f>M23-$T23</f>
        <v>8.292500000000036E-3</v>
      </c>
      <c r="AE23" s="38">
        <f>N23-$T23</f>
        <v>3.8092500000000029E-2</v>
      </c>
      <c r="AF23" s="38">
        <f>O23-$T23</f>
        <v>1.3422500000000059E-2</v>
      </c>
      <c r="AG23" s="38">
        <f>P23-$T23</f>
        <v>-0.11073949999999994</v>
      </c>
      <c r="AH23" s="38">
        <f>Q23-$T23</f>
        <v>-1.6916499999999945E-2</v>
      </c>
      <c r="AI23" s="39">
        <f>R23-$T23</f>
        <v>-0.96470649999999991</v>
      </c>
      <c r="AJ23" s="39">
        <f>S23-$T23</f>
        <v>-1.1459375000000001</v>
      </c>
      <c r="AK23" s="4"/>
    </row>
    <row r="24" spans="2:37" x14ac:dyDescent="0.35">
      <c r="B24" s="8">
        <v>11</v>
      </c>
      <c r="C24" s="10" t="s">
        <v>72</v>
      </c>
      <c r="D24" s="4">
        <v>0.53284399999999998</v>
      </c>
      <c r="E24" s="4">
        <v>0.42338399999999998</v>
      </c>
      <c r="F24" s="4">
        <v>0.42361500000000002</v>
      </c>
      <c r="G24" s="4">
        <v>0.429122</v>
      </c>
      <c r="H24" s="4">
        <v>0.367448</v>
      </c>
      <c r="I24" s="4">
        <v>0.46362700000000001</v>
      </c>
      <c r="J24" s="4">
        <v>0.40345399999999998</v>
      </c>
      <c r="K24" s="38">
        <v>0.42770599999999998</v>
      </c>
      <c r="L24" s="38">
        <v>0.45643899999999998</v>
      </c>
      <c r="M24" s="38">
        <v>0.46829500000000002</v>
      </c>
      <c r="N24" s="38">
        <v>0.49728899999999998</v>
      </c>
      <c r="O24" s="38">
        <v>0.38505200000000001</v>
      </c>
      <c r="P24" s="38">
        <v>0.480655</v>
      </c>
      <c r="Q24" s="38">
        <v>0.59617299999999995</v>
      </c>
      <c r="R24" s="5">
        <v>-0.56743699999999997</v>
      </c>
      <c r="S24" s="5">
        <v>-0.215224</v>
      </c>
      <c r="T24" s="37">
        <f>MEDIAN(D24:S24)</f>
        <v>0.42841399999999996</v>
      </c>
      <c r="U24" s="4">
        <f>D24-$T24</f>
        <v>0.10443000000000002</v>
      </c>
      <c r="V24" s="4">
        <f>E24-$T24</f>
        <v>-5.0299999999999789E-3</v>
      </c>
      <c r="W24" s="4">
        <f>F24-$T24</f>
        <v>-4.7989999999999422E-3</v>
      </c>
      <c r="X24" s="4">
        <f>G24-$T24</f>
        <v>7.0800000000004193E-4</v>
      </c>
      <c r="Y24" s="4">
        <f>H24-$T24</f>
        <v>-6.0965999999999965E-2</v>
      </c>
      <c r="Z24" s="4">
        <f>I24-$T24</f>
        <v>3.521300000000005E-2</v>
      </c>
      <c r="AA24" s="4">
        <f>J24-$T24</f>
        <v>-2.4959999999999982E-2</v>
      </c>
      <c r="AB24" s="38">
        <f>K24-$T24</f>
        <v>-7.0799999999998642E-4</v>
      </c>
      <c r="AC24" s="38">
        <f>L24-$T24</f>
        <v>2.8025000000000022E-2</v>
      </c>
      <c r="AD24" s="38">
        <f>M24-$T24</f>
        <v>3.9881000000000055E-2</v>
      </c>
      <c r="AE24" s="38">
        <f>N24-$T24</f>
        <v>6.887500000000002E-2</v>
      </c>
      <c r="AF24" s="38">
        <f>O24-$T24</f>
        <v>-4.3361999999999956E-2</v>
      </c>
      <c r="AG24" s="38">
        <f>P24-$T24</f>
        <v>5.2241000000000037E-2</v>
      </c>
      <c r="AH24" s="38">
        <f>Q24-$T24</f>
        <v>0.16775899999999999</v>
      </c>
      <c r="AI24" s="39">
        <f>R24-$T24</f>
        <v>-0.99585099999999993</v>
      </c>
      <c r="AJ24" s="39">
        <f>S24-$T24</f>
        <v>-0.64363799999999993</v>
      </c>
      <c r="AK24" s="4"/>
    </row>
    <row r="25" spans="2:37" x14ac:dyDescent="0.35">
      <c r="B25" s="8">
        <v>11</v>
      </c>
      <c r="C25" s="10" t="s">
        <v>71</v>
      </c>
      <c r="D25" s="4">
        <v>0.47893000000000002</v>
      </c>
      <c r="E25" s="4">
        <v>0.544126</v>
      </c>
      <c r="F25" s="4">
        <v>0.43751400000000001</v>
      </c>
      <c r="G25" s="4">
        <v>0.47053499999999998</v>
      </c>
      <c r="H25" s="4">
        <v>0.49439699999999998</v>
      </c>
      <c r="I25" s="4">
        <v>0.50565000000000004</v>
      </c>
      <c r="J25" s="4">
        <v>0.51122900000000004</v>
      </c>
      <c r="K25" s="38">
        <v>0.439023</v>
      </c>
      <c r="L25" s="38">
        <v>0.54502600000000001</v>
      </c>
      <c r="M25" s="38">
        <v>0.552948</v>
      </c>
      <c r="N25" s="38">
        <v>0.47226000000000001</v>
      </c>
      <c r="O25" s="38">
        <v>0.40324199999999999</v>
      </c>
      <c r="P25" s="38">
        <v>0.34444900000000001</v>
      </c>
      <c r="Q25" s="38">
        <v>0.449795</v>
      </c>
      <c r="R25" s="5">
        <v>-0.621143</v>
      </c>
      <c r="S25" s="5">
        <v>-0.28018100000000001</v>
      </c>
      <c r="T25" s="37">
        <f>MEDIAN(D25:S25)</f>
        <v>0.47139750000000002</v>
      </c>
      <c r="U25" s="4">
        <f>D25-$T25</f>
        <v>7.5324999999999975E-3</v>
      </c>
      <c r="V25" s="4">
        <f>E25-$T25</f>
        <v>7.2728499999999974E-2</v>
      </c>
      <c r="W25" s="4">
        <f>F25-$T25</f>
        <v>-3.3883500000000011E-2</v>
      </c>
      <c r="X25" s="4">
        <f>G25-$T25</f>
        <v>-8.6250000000004379E-4</v>
      </c>
      <c r="Y25" s="4">
        <f>H25-$T25</f>
        <v>2.2999499999999951E-2</v>
      </c>
      <c r="Z25" s="4">
        <f>I25-$T25</f>
        <v>3.4252500000000019E-2</v>
      </c>
      <c r="AA25" s="4">
        <f>J25-$T25</f>
        <v>3.983150000000002E-2</v>
      </c>
      <c r="AB25" s="38">
        <f>K25-$T25</f>
        <v>-3.2374500000000028E-2</v>
      </c>
      <c r="AC25" s="38">
        <f>L25-$T25</f>
        <v>7.3628499999999986E-2</v>
      </c>
      <c r="AD25" s="38">
        <f>M25-$T25</f>
        <v>8.155049999999997E-2</v>
      </c>
      <c r="AE25" s="38">
        <f>N25-$T25</f>
        <v>8.6249999999998828E-4</v>
      </c>
      <c r="AF25" s="38">
        <f>O25-$T25</f>
        <v>-6.8155500000000035E-2</v>
      </c>
      <c r="AG25" s="38">
        <f>P25-$T25</f>
        <v>-0.12694850000000002</v>
      </c>
      <c r="AH25" s="38">
        <f>Q25-$T25</f>
        <v>-2.1602500000000024E-2</v>
      </c>
      <c r="AI25" s="39">
        <f>R25-$T25</f>
        <v>-1.0925405000000001</v>
      </c>
      <c r="AJ25" s="39">
        <f>S25-$T25</f>
        <v>-0.75157850000000004</v>
      </c>
      <c r="AK25" s="4"/>
    </row>
    <row r="26" spans="2:37" x14ac:dyDescent="0.35">
      <c r="B26" s="8">
        <v>11</v>
      </c>
      <c r="C26" s="10" t="s">
        <v>70</v>
      </c>
      <c r="D26" s="4">
        <v>0.46836899999999998</v>
      </c>
      <c r="E26" s="4">
        <v>0.40380199999999999</v>
      </c>
      <c r="F26" s="4">
        <v>0.38184699999999999</v>
      </c>
      <c r="G26" s="4">
        <v>0.36617100000000002</v>
      </c>
      <c r="H26" s="4">
        <v>0.53591500000000003</v>
      </c>
      <c r="I26" s="4">
        <v>0.43493399999999999</v>
      </c>
      <c r="J26" s="4">
        <v>0.53473499999999996</v>
      </c>
      <c r="K26" s="38">
        <v>0.41915999999999998</v>
      </c>
      <c r="L26" s="38">
        <v>0.50513399999999997</v>
      </c>
      <c r="M26" s="38">
        <v>0.61033499999999996</v>
      </c>
      <c r="N26" s="38">
        <v>0.37247999999999998</v>
      </c>
      <c r="O26" s="38">
        <v>0.42387599999999998</v>
      </c>
      <c r="P26" s="38">
        <v>0.35915000000000002</v>
      </c>
      <c r="Q26" s="38">
        <v>0.55524899999999999</v>
      </c>
      <c r="R26" s="5">
        <v>-0.45468199999999998</v>
      </c>
      <c r="S26" s="5">
        <v>-0.44050800000000001</v>
      </c>
      <c r="T26" s="37">
        <f>MEDIAN(D26:S26)</f>
        <v>0.42151799999999995</v>
      </c>
      <c r="U26" s="4">
        <f>D26-$T26</f>
        <v>4.6851000000000032E-2</v>
      </c>
      <c r="V26" s="4">
        <f>E26-$T26</f>
        <v>-1.7715999999999954E-2</v>
      </c>
      <c r="W26" s="4">
        <f>F26-$T26</f>
        <v>-3.9670999999999956E-2</v>
      </c>
      <c r="X26" s="4">
        <f>G26-$T26</f>
        <v>-5.5346999999999924E-2</v>
      </c>
      <c r="Y26" s="4">
        <f>H26-$T26</f>
        <v>0.11439700000000008</v>
      </c>
      <c r="Z26" s="4">
        <f>I26-$T26</f>
        <v>1.3416000000000039E-2</v>
      </c>
      <c r="AA26" s="4">
        <f>J26-$T26</f>
        <v>0.11321700000000001</v>
      </c>
      <c r="AB26" s="38">
        <f>K26-$T26</f>
        <v>-2.3579999999999712E-3</v>
      </c>
      <c r="AC26" s="38">
        <f>L26-$T26</f>
        <v>8.3616000000000024E-2</v>
      </c>
      <c r="AD26" s="38">
        <f>M26-$T26</f>
        <v>0.18881700000000001</v>
      </c>
      <c r="AE26" s="38">
        <f>N26-$T26</f>
        <v>-4.9037999999999971E-2</v>
      </c>
      <c r="AF26" s="38">
        <f>O26-$T26</f>
        <v>2.3580000000000267E-3</v>
      </c>
      <c r="AG26" s="38">
        <f>P26-$T26</f>
        <v>-6.2367999999999923E-2</v>
      </c>
      <c r="AH26" s="38">
        <f>Q26-$T26</f>
        <v>0.13373100000000004</v>
      </c>
      <c r="AI26" s="39">
        <f>R26-$T26</f>
        <v>-0.87619999999999987</v>
      </c>
      <c r="AJ26" s="39">
        <f>S26-$T26</f>
        <v>-0.86202599999999996</v>
      </c>
      <c r="AK26" s="4"/>
    </row>
    <row r="27" spans="2:37" x14ac:dyDescent="0.35">
      <c r="B27" s="8">
        <v>11</v>
      </c>
      <c r="C27" s="10" t="s">
        <v>69</v>
      </c>
      <c r="D27" s="4">
        <v>0.39338800000000002</v>
      </c>
      <c r="E27" s="4">
        <v>0.50162399999999996</v>
      </c>
      <c r="F27" s="4">
        <v>0.48456100000000002</v>
      </c>
      <c r="G27" s="4">
        <v>0.43058800000000003</v>
      </c>
      <c r="H27" s="4">
        <v>0.49374499999999999</v>
      </c>
      <c r="I27" s="4">
        <v>0.57359199999999999</v>
      </c>
      <c r="J27" s="4">
        <v>0.50126499999999996</v>
      </c>
      <c r="K27" s="38">
        <v>0.50993299999999997</v>
      </c>
      <c r="L27" s="38">
        <v>0.60688399999999998</v>
      </c>
      <c r="M27" s="38">
        <v>0.57348900000000003</v>
      </c>
      <c r="N27" s="38">
        <v>0.37515799999999999</v>
      </c>
      <c r="O27" s="38">
        <v>0.44917499999999999</v>
      </c>
      <c r="P27" s="38">
        <v>0.44796000000000002</v>
      </c>
      <c r="Q27" s="38">
        <v>0.47153099999999998</v>
      </c>
      <c r="R27" s="5">
        <v>-0.37085099999999999</v>
      </c>
      <c r="S27" s="5">
        <v>-0.527281</v>
      </c>
      <c r="T27" s="37">
        <f>MEDIAN(D27:S27)</f>
        <v>0.47804599999999997</v>
      </c>
      <c r="U27" s="4">
        <f>D27-$T27</f>
        <v>-8.4657999999999956E-2</v>
      </c>
      <c r="V27" s="4">
        <f>E27-$T27</f>
        <v>2.3577999999999988E-2</v>
      </c>
      <c r="W27" s="4">
        <f>F27-$T27</f>
        <v>6.5150000000000485E-3</v>
      </c>
      <c r="X27" s="4">
        <f>G27-$T27</f>
        <v>-4.7457999999999945E-2</v>
      </c>
      <c r="Y27" s="4">
        <f>H27-$T27</f>
        <v>1.5699000000000018E-2</v>
      </c>
      <c r="Z27" s="4">
        <f>I27-$T27</f>
        <v>9.554600000000002E-2</v>
      </c>
      <c r="AA27" s="4">
        <f>J27-$T27</f>
        <v>2.321899999999999E-2</v>
      </c>
      <c r="AB27" s="38">
        <f>K27-$T27</f>
        <v>3.1886999999999999E-2</v>
      </c>
      <c r="AC27" s="38">
        <f>L27-$T27</f>
        <v>0.12883800000000001</v>
      </c>
      <c r="AD27" s="38">
        <f>M27-$T27</f>
        <v>9.5443000000000056E-2</v>
      </c>
      <c r="AE27" s="38">
        <f>N27-$T27</f>
        <v>-0.10288799999999998</v>
      </c>
      <c r="AF27" s="38">
        <f>O27-$T27</f>
        <v>-2.887099999999998E-2</v>
      </c>
      <c r="AG27" s="38">
        <f>P27-$T27</f>
        <v>-3.0085999999999946E-2</v>
      </c>
      <c r="AH27" s="38">
        <f>Q27-$T27</f>
        <v>-6.514999999999993E-3</v>
      </c>
      <c r="AI27" s="39">
        <f>R27-$T27</f>
        <v>-0.84889700000000001</v>
      </c>
      <c r="AJ27" s="39">
        <f>S27-$T27</f>
        <v>-1.0053269999999999</v>
      </c>
      <c r="AK27" s="4"/>
    </row>
    <row r="28" spans="2:37" x14ac:dyDescent="0.35">
      <c r="B28" s="8">
        <v>11</v>
      </c>
      <c r="C28" s="10" t="s">
        <v>68</v>
      </c>
      <c r="D28" s="4">
        <v>0.46338099999999999</v>
      </c>
      <c r="E28" s="4">
        <v>0.59678200000000003</v>
      </c>
      <c r="F28" s="4">
        <v>0.51358899999999996</v>
      </c>
      <c r="G28" s="4">
        <v>0.44290200000000002</v>
      </c>
      <c r="H28" s="4">
        <v>0.49602499999999999</v>
      </c>
      <c r="I28" s="4">
        <v>0.46362700000000001</v>
      </c>
      <c r="J28" s="4">
        <v>0.41250700000000001</v>
      </c>
      <c r="K28" s="38">
        <v>0.69415800000000005</v>
      </c>
      <c r="L28" s="38">
        <v>0.46915699999999999</v>
      </c>
      <c r="M28" s="38">
        <v>0.51759500000000003</v>
      </c>
      <c r="N28" s="38">
        <v>0.42663299999999998</v>
      </c>
      <c r="O28" s="38">
        <v>0.464256</v>
      </c>
      <c r="P28" s="38">
        <v>0.37771500000000002</v>
      </c>
      <c r="Q28" s="38">
        <v>0.46122800000000003</v>
      </c>
      <c r="R28" s="5">
        <v>-0.391434</v>
      </c>
      <c r="S28" s="5">
        <v>-0.41158400000000001</v>
      </c>
      <c r="T28" s="37">
        <f>MEDIAN(D28:S28)</f>
        <v>0.46350400000000003</v>
      </c>
      <c r="U28" s="4">
        <f>D28-$T28</f>
        <v>-1.2300000000003974E-4</v>
      </c>
      <c r="V28" s="4">
        <f>E28-$T28</f>
        <v>0.13327800000000001</v>
      </c>
      <c r="W28" s="4">
        <f>F28-$T28</f>
        <v>5.0084999999999935E-2</v>
      </c>
      <c r="X28" s="4">
        <f>G28-$T28</f>
        <v>-2.0602000000000009E-2</v>
      </c>
      <c r="Y28" s="4">
        <f>H28-$T28</f>
        <v>3.2520999999999967E-2</v>
      </c>
      <c r="Z28" s="4">
        <f>I28-$T28</f>
        <v>1.2299999999998423E-4</v>
      </c>
      <c r="AA28" s="4">
        <f>J28-$T28</f>
        <v>-5.0997000000000015E-2</v>
      </c>
      <c r="AB28" s="38">
        <f>K28-$T28</f>
        <v>0.23065400000000003</v>
      </c>
      <c r="AC28" s="38">
        <f>L28-$T28</f>
        <v>5.6529999999999636E-3</v>
      </c>
      <c r="AD28" s="38">
        <f>M28-$T28</f>
        <v>5.4091E-2</v>
      </c>
      <c r="AE28" s="38">
        <f>N28-$T28</f>
        <v>-3.6871000000000043E-2</v>
      </c>
      <c r="AF28" s="38">
        <f>O28-$T28</f>
        <v>7.5199999999997491E-4</v>
      </c>
      <c r="AG28" s="38">
        <f>P28-$T28</f>
        <v>-8.5789000000000004E-2</v>
      </c>
      <c r="AH28" s="38">
        <f>Q28-$T28</f>
        <v>-2.2760000000000002E-3</v>
      </c>
      <c r="AI28" s="39">
        <f>R28-$T28</f>
        <v>-0.85493799999999998</v>
      </c>
      <c r="AJ28" s="39">
        <f>S28-$T28</f>
        <v>-0.87508800000000009</v>
      </c>
      <c r="AK28" s="4"/>
    </row>
    <row r="29" spans="2:37" x14ac:dyDescent="0.35">
      <c r="B29" s="8">
        <v>11</v>
      </c>
      <c r="C29" s="10" t="s">
        <v>67</v>
      </c>
      <c r="D29" s="4">
        <v>0.60241900000000004</v>
      </c>
      <c r="E29" s="4">
        <v>0.432672</v>
      </c>
      <c r="F29" s="4">
        <v>0.52658099999999997</v>
      </c>
      <c r="G29" s="4">
        <v>0.60544500000000001</v>
      </c>
      <c r="H29" s="4">
        <v>0.55442800000000003</v>
      </c>
      <c r="I29" s="4">
        <v>0.57141699999999995</v>
      </c>
      <c r="J29" s="4">
        <v>0.48172300000000001</v>
      </c>
      <c r="K29" s="38">
        <v>0.68059499999999995</v>
      </c>
      <c r="L29" s="38">
        <v>0.47419</v>
      </c>
      <c r="M29" s="38">
        <v>0.61657300000000004</v>
      </c>
      <c r="N29" s="38">
        <v>0.38810899999999998</v>
      </c>
      <c r="O29" s="38">
        <v>0.53293400000000002</v>
      </c>
      <c r="P29" s="38">
        <v>0.31290000000000001</v>
      </c>
      <c r="Q29" s="38">
        <v>0.61779899999999999</v>
      </c>
      <c r="R29" s="5">
        <v>-0.54705599999999999</v>
      </c>
      <c r="S29" s="5">
        <v>-0.39648699999999998</v>
      </c>
      <c r="T29" s="37">
        <f>MEDIAN(D29:S29)</f>
        <v>0.52975749999999999</v>
      </c>
      <c r="U29" s="4">
        <f>D29-$T29</f>
        <v>7.2661500000000045E-2</v>
      </c>
      <c r="V29" s="4">
        <f>E29-$T29</f>
        <v>-9.7085499999999991E-2</v>
      </c>
      <c r="W29" s="4">
        <f>F29-$T29</f>
        <v>-3.1765000000000265E-3</v>
      </c>
      <c r="X29" s="4">
        <f>G29-$T29</f>
        <v>7.5687500000000019E-2</v>
      </c>
      <c r="Y29" s="4">
        <f>H29-$T29</f>
        <v>2.467050000000004E-2</v>
      </c>
      <c r="Z29" s="4">
        <f>I29-$T29</f>
        <v>4.165949999999996E-2</v>
      </c>
      <c r="AA29" s="4">
        <f>J29-$T29</f>
        <v>-4.803449999999998E-2</v>
      </c>
      <c r="AB29" s="38">
        <f>K29-$T29</f>
        <v>0.15083749999999996</v>
      </c>
      <c r="AC29" s="38">
        <f>L29-$T29</f>
        <v>-5.5567499999999992E-2</v>
      </c>
      <c r="AD29" s="38">
        <f>M29-$T29</f>
        <v>8.6815500000000045E-2</v>
      </c>
      <c r="AE29" s="38">
        <f>N29-$T29</f>
        <v>-0.14164850000000001</v>
      </c>
      <c r="AF29" s="38">
        <f>O29-$T29</f>
        <v>3.1765000000000265E-3</v>
      </c>
      <c r="AG29" s="38">
        <f>P29-$T29</f>
        <v>-0.21685749999999998</v>
      </c>
      <c r="AH29" s="38">
        <f>Q29-$T29</f>
        <v>8.8041499999999995E-2</v>
      </c>
      <c r="AI29" s="39">
        <f>R29-$T29</f>
        <v>-1.0768135000000001</v>
      </c>
      <c r="AJ29" s="39">
        <f>S29-$T29</f>
        <v>-0.92624449999999992</v>
      </c>
      <c r="AK29" s="4"/>
    </row>
    <row r="30" spans="2:37" x14ac:dyDescent="0.35">
      <c r="B30" s="8">
        <v>11</v>
      </c>
      <c r="C30" s="10" t="s">
        <v>66</v>
      </c>
      <c r="D30" s="4">
        <v>0.50273599999999996</v>
      </c>
      <c r="E30" s="4">
        <v>0.41571599999999997</v>
      </c>
      <c r="F30" s="4">
        <v>0.43048500000000001</v>
      </c>
      <c r="G30" s="4">
        <v>0.51307400000000003</v>
      </c>
      <c r="H30" s="4">
        <v>0.48548000000000002</v>
      </c>
      <c r="I30" s="4">
        <v>0.50529500000000005</v>
      </c>
      <c r="J30" s="4">
        <v>0.47604800000000003</v>
      </c>
      <c r="K30" s="38">
        <v>0.27744099999999999</v>
      </c>
      <c r="L30" s="38">
        <v>0.48740600000000001</v>
      </c>
      <c r="M30" s="38">
        <v>0.62059799999999998</v>
      </c>
      <c r="N30" s="38">
        <v>0.41065600000000002</v>
      </c>
      <c r="O30" s="38">
        <v>0.36296400000000001</v>
      </c>
      <c r="P30" s="38">
        <v>0.24060300000000001</v>
      </c>
      <c r="Q30" s="38">
        <v>0.41905999999999999</v>
      </c>
      <c r="R30" s="5">
        <v>-0.69214699999999996</v>
      </c>
      <c r="S30" s="5">
        <v>-0.54874400000000001</v>
      </c>
      <c r="T30" s="37">
        <f>MEDIAN(D30:S30)</f>
        <v>0.4247725</v>
      </c>
      <c r="U30" s="4">
        <f>D30-$T30</f>
        <v>7.7963499999999963E-2</v>
      </c>
      <c r="V30" s="4">
        <f>E30-$T30</f>
        <v>-9.0565000000000229E-3</v>
      </c>
      <c r="W30" s="4">
        <f>F30-$T30</f>
        <v>5.7125000000000092E-3</v>
      </c>
      <c r="X30" s="4">
        <f>G30-$T30</f>
        <v>8.8301500000000033E-2</v>
      </c>
      <c r="Y30" s="4">
        <f>H30-$T30</f>
        <v>6.0707500000000025E-2</v>
      </c>
      <c r="Z30" s="4">
        <f>I30-$T30</f>
        <v>8.0522500000000052E-2</v>
      </c>
      <c r="AA30" s="4">
        <f>J30-$T30</f>
        <v>5.1275500000000029E-2</v>
      </c>
      <c r="AB30" s="38">
        <f>K30-$T30</f>
        <v>-0.1473315</v>
      </c>
      <c r="AC30" s="38">
        <f>L30-$T30</f>
        <v>6.2633500000000009E-2</v>
      </c>
      <c r="AD30" s="38">
        <f>M30-$T30</f>
        <v>0.19582549999999999</v>
      </c>
      <c r="AE30" s="38">
        <f>N30-$T30</f>
        <v>-1.4116499999999976E-2</v>
      </c>
      <c r="AF30" s="38">
        <f>O30-$T30</f>
        <v>-6.1808499999999988E-2</v>
      </c>
      <c r="AG30" s="38">
        <f>P30-$T30</f>
        <v>-0.18416949999999999</v>
      </c>
      <c r="AH30" s="38">
        <f>Q30-$T30</f>
        <v>-5.7125000000000092E-3</v>
      </c>
      <c r="AI30" s="39">
        <f>R30-$T30</f>
        <v>-1.1169194999999998</v>
      </c>
      <c r="AJ30" s="39">
        <f>S30-$T30</f>
        <v>-0.97351650000000001</v>
      </c>
      <c r="AK30" s="4"/>
    </row>
    <row r="31" spans="2:37" x14ac:dyDescent="0.35">
      <c r="B31" s="8">
        <v>11</v>
      </c>
      <c r="C31" s="10" t="s">
        <v>65</v>
      </c>
      <c r="D31" s="4">
        <v>0.43837300000000001</v>
      </c>
      <c r="E31" s="4">
        <v>0.50221199999999999</v>
      </c>
      <c r="F31" s="4">
        <v>0.41194799999999998</v>
      </c>
      <c r="G31" s="4">
        <v>0.50229000000000001</v>
      </c>
      <c r="H31" s="4">
        <v>0.41247899999999998</v>
      </c>
      <c r="I31" s="4">
        <v>0.46133099999999999</v>
      </c>
      <c r="J31" s="4">
        <v>0.46437299999999998</v>
      </c>
      <c r="K31" s="38">
        <v>0.40545700000000001</v>
      </c>
      <c r="L31" s="38">
        <v>0.441222</v>
      </c>
      <c r="M31" s="38">
        <v>0.364699</v>
      </c>
      <c r="N31" s="38">
        <v>0.473107</v>
      </c>
      <c r="O31" s="38">
        <v>0.31898500000000002</v>
      </c>
      <c r="P31" s="38">
        <v>0.405914</v>
      </c>
      <c r="Q31" s="38">
        <v>0.38048999999999999</v>
      </c>
      <c r="R31" s="5">
        <v>-0.54420500000000005</v>
      </c>
      <c r="S31" s="5">
        <v>-0.53459199999999996</v>
      </c>
      <c r="T31" s="37">
        <f>MEDIAN(D31:S31)</f>
        <v>0.41221350000000001</v>
      </c>
      <c r="U31" s="4">
        <f>D31-$T31</f>
        <v>2.6159500000000002E-2</v>
      </c>
      <c r="V31" s="4">
        <f>E31-$T31</f>
        <v>8.9998499999999981E-2</v>
      </c>
      <c r="W31" s="4">
        <f>F31-$T31</f>
        <v>-2.655000000000296E-4</v>
      </c>
      <c r="X31" s="4">
        <f>G31-$T31</f>
        <v>9.0076500000000004E-2</v>
      </c>
      <c r="Y31" s="4">
        <f>H31-$T31</f>
        <v>2.6549999999997409E-4</v>
      </c>
      <c r="Z31" s="4">
        <f>I31-$T31</f>
        <v>4.9117499999999981E-2</v>
      </c>
      <c r="AA31" s="4">
        <f>J31-$T31</f>
        <v>5.215949999999997E-2</v>
      </c>
      <c r="AB31" s="38">
        <f>K31-$T31</f>
        <v>-6.7564999999999986E-3</v>
      </c>
      <c r="AC31" s="38">
        <f>L31-$T31</f>
        <v>2.9008499999999993E-2</v>
      </c>
      <c r="AD31" s="38">
        <f>M31-$T31</f>
        <v>-4.7514500000000015E-2</v>
      </c>
      <c r="AE31" s="38">
        <f>N31-$T31</f>
        <v>6.0893499999999989E-2</v>
      </c>
      <c r="AF31" s="38">
        <f>O31-$T31</f>
        <v>-9.3228499999999992E-2</v>
      </c>
      <c r="AG31" s="38">
        <f>P31-$T31</f>
        <v>-6.2995000000000134E-3</v>
      </c>
      <c r="AH31" s="38">
        <f>Q31-$T31</f>
        <v>-3.1723500000000016E-2</v>
      </c>
      <c r="AI31" s="39">
        <f>R31-$T31</f>
        <v>-0.95641850000000006</v>
      </c>
      <c r="AJ31" s="39">
        <f>S31-$T31</f>
        <v>-0.94680549999999997</v>
      </c>
      <c r="AK31" s="4"/>
    </row>
    <row r="32" spans="2:37" x14ac:dyDescent="0.35">
      <c r="B32" s="8">
        <v>11</v>
      </c>
      <c r="C32" s="10" t="s">
        <v>64</v>
      </c>
      <c r="D32" s="4">
        <v>0.29621700000000001</v>
      </c>
      <c r="E32" s="4">
        <v>0.41501300000000002</v>
      </c>
      <c r="F32" s="4">
        <v>0.47122199999999997</v>
      </c>
      <c r="G32" s="4">
        <v>0.414294</v>
      </c>
      <c r="H32" s="4">
        <v>0.21564800000000001</v>
      </c>
      <c r="I32" s="4">
        <v>0.300904</v>
      </c>
      <c r="J32" s="4">
        <v>0.56439399999999995</v>
      </c>
      <c r="K32" s="38">
        <v>0.31541400000000003</v>
      </c>
      <c r="L32" s="38">
        <v>0.41939700000000002</v>
      </c>
      <c r="M32" s="38">
        <v>0.55124099999999998</v>
      </c>
      <c r="N32" s="38">
        <v>0.40699600000000002</v>
      </c>
      <c r="O32" s="38">
        <v>0.36389899999999997</v>
      </c>
      <c r="P32" s="38">
        <v>0.39616699999999999</v>
      </c>
      <c r="Q32" s="38">
        <v>0.43440699999999999</v>
      </c>
      <c r="R32" s="5">
        <v>-0.637073</v>
      </c>
      <c r="S32" s="5">
        <v>-0.475049</v>
      </c>
      <c r="T32" s="37">
        <f>MEDIAN(D32:S32)</f>
        <v>0.40158150000000004</v>
      </c>
      <c r="U32" s="4">
        <f>D32-$T32</f>
        <v>-0.10536450000000003</v>
      </c>
      <c r="V32" s="4">
        <f>E32-$T32</f>
        <v>1.3431499999999985E-2</v>
      </c>
      <c r="W32" s="4">
        <f>F32-$T32</f>
        <v>6.9640499999999939E-2</v>
      </c>
      <c r="X32" s="4">
        <f>G32-$T32</f>
        <v>1.271249999999996E-2</v>
      </c>
      <c r="Y32" s="4">
        <f>H32-$T32</f>
        <v>-0.18593350000000003</v>
      </c>
      <c r="Z32" s="4">
        <f>I32-$T32</f>
        <v>-0.10067750000000003</v>
      </c>
      <c r="AA32" s="4">
        <f>J32-$T32</f>
        <v>0.16281249999999992</v>
      </c>
      <c r="AB32" s="38">
        <f>K32-$T32</f>
        <v>-8.6167500000000008E-2</v>
      </c>
      <c r="AC32" s="38">
        <f>L32-$T32</f>
        <v>1.7815499999999984E-2</v>
      </c>
      <c r="AD32" s="38">
        <f>M32-$T32</f>
        <v>0.14965949999999995</v>
      </c>
      <c r="AE32" s="38">
        <f>N32-$T32</f>
        <v>5.4144999999999888E-3</v>
      </c>
      <c r="AF32" s="38">
        <f>O32-$T32</f>
        <v>-3.7682500000000063E-2</v>
      </c>
      <c r="AG32" s="38">
        <f>P32-$T32</f>
        <v>-5.4145000000000443E-3</v>
      </c>
      <c r="AH32" s="38">
        <f>Q32-$T32</f>
        <v>3.2825499999999952E-2</v>
      </c>
      <c r="AI32" s="39">
        <f>R32-$T32</f>
        <v>-1.0386545</v>
      </c>
      <c r="AJ32" s="39">
        <f>S32-$T32</f>
        <v>-0.87663050000000009</v>
      </c>
      <c r="AK32" s="4"/>
    </row>
    <row r="33" spans="1:37" x14ac:dyDescent="0.35">
      <c r="B33" s="8">
        <v>12</v>
      </c>
      <c r="C33" s="10" t="s">
        <v>63</v>
      </c>
      <c r="D33" s="4">
        <v>4.0116300000000004E-3</v>
      </c>
      <c r="E33" s="4">
        <v>-0.12914800000000001</v>
      </c>
      <c r="F33" s="4">
        <v>-0.33581499999999997</v>
      </c>
      <c r="G33" s="4">
        <v>-0.29206399999999999</v>
      </c>
      <c r="H33" s="4">
        <v>-0.40189200000000003</v>
      </c>
      <c r="I33" s="4">
        <v>-0.38261099999999998</v>
      </c>
      <c r="J33" s="4">
        <v>-0.397262</v>
      </c>
      <c r="K33" s="38">
        <v>-0.17661199999999999</v>
      </c>
      <c r="L33" s="38">
        <v>-0.316942</v>
      </c>
      <c r="M33" s="38">
        <v>-0.210115</v>
      </c>
      <c r="N33" s="38">
        <v>-0.14752999999999999</v>
      </c>
      <c r="O33" s="38">
        <v>-0.21460299999999999</v>
      </c>
      <c r="P33" s="38">
        <v>-0.18817</v>
      </c>
      <c r="Q33" s="38">
        <v>-0.12266299999999999</v>
      </c>
      <c r="R33" s="5">
        <v>-1.46516</v>
      </c>
      <c r="S33" s="5">
        <v>-1.1389899999999999</v>
      </c>
      <c r="T33" s="37">
        <f>MEDIAN(D33:S33)</f>
        <v>-0.25333349999999999</v>
      </c>
      <c r="U33" s="4">
        <f>D33-$T33</f>
        <v>0.25734512999999998</v>
      </c>
      <c r="V33" s="4">
        <f>E33-$T33</f>
        <v>0.12418549999999998</v>
      </c>
      <c r="W33" s="4">
        <f>F33-$T33</f>
        <v>-8.2481499999999985E-2</v>
      </c>
      <c r="X33" s="4">
        <f>G33-$T33</f>
        <v>-3.8730500000000001E-2</v>
      </c>
      <c r="Y33" s="4">
        <f>H33-$T33</f>
        <v>-0.14855850000000004</v>
      </c>
      <c r="Z33" s="4">
        <f>I33-$T33</f>
        <v>-0.12927749999999999</v>
      </c>
      <c r="AA33" s="4">
        <f>J33-$T33</f>
        <v>-0.14392850000000001</v>
      </c>
      <c r="AB33" s="38">
        <f>K33-$T33</f>
        <v>7.6721499999999998E-2</v>
      </c>
      <c r="AC33" s="38">
        <f>L33-$T33</f>
        <v>-6.3608500000000012E-2</v>
      </c>
      <c r="AD33" s="38">
        <f>M33-$T33</f>
        <v>4.3218499999999993E-2</v>
      </c>
      <c r="AE33" s="38">
        <f>N33-$T33</f>
        <v>0.10580349999999999</v>
      </c>
      <c r="AF33" s="38">
        <f>O33-$T33</f>
        <v>3.8730500000000001E-2</v>
      </c>
      <c r="AG33" s="38">
        <f>P33-$T33</f>
        <v>6.5163499999999985E-2</v>
      </c>
      <c r="AH33" s="38">
        <f>Q33-$T33</f>
        <v>0.13067049999999999</v>
      </c>
      <c r="AI33" s="39">
        <f>R33-$T33</f>
        <v>-1.2118264999999999</v>
      </c>
      <c r="AJ33" s="39">
        <f>S33-$T33</f>
        <v>-0.88565649999999996</v>
      </c>
      <c r="AK33" s="4"/>
    </row>
    <row r="34" spans="1:37" x14ac:dyDescent="0.35">
      <c r="B34" s="8">
        <v>13</v>
      </c>
      <c r="C34" s="10" t="s">
        <v>62</v>
      </c>
      <c r="D34" s="4">
        <v>0.28831200000000001</v>
      </c>
      <c r="E34" s="4">
        <v>5.6771299999999997E-2</v>
      </c>
      <c r="F34" s="4">
        <v>0.23414099999999999</v>
      </c>
      <c r="G34" s="4">
        <v>-0.114732</v>
      </c>
      <c r="H34" s="4">
        <v>0.109059</v>
      </c>
      <c r="I34" s="4">
        <v>5.1557100000000002E-2</v>
      </c>
      <c r="J34" s="4">
        <v>-3.30091E-2</v>
      </c>
      <c r="K34" s="40">
        <v>0.66123200000000004</v>
      </c>
      <c r="L34" s="38">
        <v>0.18770500000000001</v>
      </c>
      <c r="M34" s="38">
        <v>0.19361300000000001</v>
      </c>
      <c r="N34" s="38">
        <v>9.3261700000000003E-2</v>
      </c>
      <c r="O34" s="38">
        <v>-0.25200600000000001</v>
      </c>
      <c r="P34" s="38">
        <v>-8.7923500000000002E-2</v>
      </c>
      <c r="Q34" s="38">
        <v>-0.111484</v>
      </c>
      <c r="R34" s="5">
        <v>-0.89589600000000003</v>
      </c>
      <c r="S34" s="5">
        <v>-0.91220900000000005</v>
      </c>
      <c r="T34" s="37">
        <f>MEDIAN(D34:S34)</f>
        <v>5.4164199999999996E-2</v>
      </c>
      <c r="U34" s="4">
        <f>D34-$T34</f>
        <v>0.23414780000000002</v>
      </c>
      <c r="V34" s="4">
        <f>E34-$T34</f>
        <v>2.6071000000000011E-3</v>
      </c>
      <c r="W34" s="4">
        <f>F34-$T34</f>
        <v>0.17997679999999999</v>
      </c>
      <c r="X34" s="4">
        <f>G34-$T34</f>
        <v>-0.1688962</v>
      </c>
      <c r="Y34" s="4">
        <f>H34-$T34</f>
        <v>5.4894800000000007E-2</v>
      </c>
      <c r="Z34" s="4">
        <f>I34-$T34</f>
        <v>-2.6070999999999941E-3</v>
      </c>
      <c r="AA34" s="4">
        <f>J34-$T34</f>
        <v>-8.7173299999999995E-2</v>
      </c>
      <c r="AB34" s="40">
        <f>K34-$T34</f>
        <v>0.60706780000000005</v>
      </c>
      <c r="AC34" s="38">
        <f>L34-$T34</f>
        <v>0.13354080000000002</v>
      </c>
      <c r="AD34" s="38">
        <f>M34-$T34</f>
        <v>0.13944880000000001</v>
      </c>
      <c r="AE34" s="38">
        <f>N34-$T34</f>
        <v>3.9097500000000007E-2</v>
      </c>
      <c r="AF34" s="38">
        <f>O34-$T34</f>
        <v>-0.3061702</v>
      </c>
      <c r="AG34" s="38">
        <f>P34-$T34</f>
        <v>-0.14208769999999998</v>
      </c>
      <c r="AH34" s="38">
        <f>Q34-$T34</f>
        <v>-0.1656482</v>
      </c>
      <c r="AI34" s="39">
        <f>R34-$T34</f>
        <v>-0.95006020000000002</v>
      </c>
      <c r="AJ34" s="39">
        <f>S34-$T34</f>
        <v>-0.96637320000000004</v>
      </c>
      <c r="AK34" s="4"/>
    </row>
    <row r="35" spans="1:37" x14ac:dyDescent="0.35">
      <c r="B35" s="8">
        <v>14</v>
      </c>
      <c r="C35" s="10" t="s">
        <v>61</v>
      </c>
      <c r="D35" s="4">
        <v>0.26333400000000001</v>
      </c>
      <c r="E35" s="4">
        <v>0.15903400000000001</v>
      </c>
      <c r="F35" s="4">
        <v>0.13771800000000001</v>
      </c>
      <c r="G35" s="4">
        <v>0.21201500000000001</v>
      </c>
      <c r="H35" s="4">
        <v>0.22633900000000001</v>
      </c>
      <c r="I35" s="4">
        <v>0.105314</v>
      </c>
      <c r="J35" s="4">
        <v>0.142985</v>
      </c>
      <c r="K35" s="38">
        <v>4.9601100000000002E-2</v>
      </c>
      <c r="L35" s="38">
        <v>0.161243</v>
      </c>
      <c r="M35" s="38">
        <v>0.208421</v>
      </c>
      <c r="N35" s="38">
        <v>3.9577500000000002E-2</v>
      </c>
      <c r="O35" s="38">
        <v>0.29919299999999999</v>
      </c>
      <c r="P35" s="38">
        <v>0.124931</v>
      </c>
      <c r="Q35" s="38">
        <v>2.4852800000000001E-2</v>
      </c>
      <c r="R35" s="5">
        <v>-0.73322600000000004</v>
      </c>
      <c r="S35" s="5">
        <v>-0.82260900000000003</v>
      </c>
      <c r="T35" s="37">
        <f>MEDIAN(D35:S35)</f>
        <v>0.14035150000000002</v>
      </c>
      <c r="U35" s="4">
        <f>D35-$T35</f>
        <v>0.12298249999999999</v>
      </c>
      <c r="V35" s="4">
        <f>E35-$T35</f>
        <v>1.8682499999999991E-2</v>
      </c>
      <c r="W35" s="4">
        <f>F35-$T35</f>
        <v>-2.6335000000000108E-3</v>
      </c>
      <c r="X35" s="4">
        <f>G35-$T35</f>
        <v>7.1663499999999991E-2</v>
      </c>
      <c r="Y35" s="4">
        <f>H35-$T35</f>
        <v>8.5987499999999994E-2</v>
      </c>
      <c r="Z35" s="4">
        <f>I35-$T35</f>
        <v>-3.5037500000000013E-2</v>
      </c>
      <c r="AA35" s="4">
        <f>J35-$T35</f>
        <v>2.6334999999999831E-3</v>
      </c>
      <c r="AB35" s="38">
        <f>K35-$T35</f>
        <v>-9.0750400000000009E-2</v>
      </c>
      <c r="AC35" s="38">
        <f>L35-$T35</f>
        <v>2.089149999999998E-2</v>
      </c>
      <c r="AD35" s="38">
        <f>M35-$T35</f>
        <v>6.8069499999999977E-2</v>
      </c>
      <c r="AE35" s="38">
        <f>N35-$T35</f>
        <v>-0.10077400000000002</v>
      </c>
      <c r="AF35" s="38">
        <f>O35-$T35</f>
        <v>0.15884149999999997</v>
      </c>
      <c r="AG35" s="38">
        <f>P35-$T35</f>
        <v>-1.5420500000000018E-2</v>
      </c>
      <c r="AH35" s="38">
        <f>Q35-$T35</f>
        <v>-0.11549870000000001</v>
      </c>
      <c r="AI35" s="39">
        <f>R35-$T35</f>
        <v>-0.87357750000000012</v>
      </c>
      <c r="AJ35" s="39">
        <f>S35-$T35</f>
        <v>-0.96296050000000011</v>
      </c>
      <c r="AK35" s="4"/>
    </row>
    <row r="36" spans="1:37" x14ac:dyDescent="0.35">
      <c r="B36" s="8">
        <v>15</v>
      </c>
      <c r="C36" s="10" t="s">
        <v>60</v>
      </c>
      <c r="D36" s="4">
        <v>-5.8283300000000003E-2</v>
      </c>
      <c r="E36" s="4">
        <v>3.0280600000000001E-2</v>
      </c>
      <c r="F36" s="4">
        <v>-3.6384100000000003E-2</v>
      </c>
      <c r="G36" s="4">
        <v>0.120978</v>
      </c>
      <c r="H36" s="4">
        <v>0.13669999999999999</v>
      </c>
      <c r="I36" s="4">
        <v>0.111675</v>
      </c>
      <c r="J36" s="4">
        <v>4.0716200000000001E-2</v>
      </c>
      <c r="K36" s="38">
        <v>6.3365500000000005E-2</v>
      </c>
      <c r="L36" s="38">
        <v>5.09644E-2</v>
      </c>
      <c r="M36" s="38">
        <v>0.271754</v>
      </c>
      <c r="N36" s="38">
        <v>-0.14194200000000001</v>
      </c>
      <c r="O36" s="38">
        <v>-0.19616900000000001</v>
      </c>
      <c r="P36" s="38">
        <v>8.9216199999999995E-4</v>
      </c>
      <c r="Q36" s="38">
        <v>0.19619700000000001</v>
      </c>
      <c r="R36" s="5">
        <v>-0.73346100000000003</v>
      </c>
      <c r="S36" s="4">
        <v>6.6943199999999994E-2</v>
      </c>
      <c r="T36" s="37">
        <f>MEDIAN(D36:S36)</f>
        <v>4.58403E-2</v>
      </c>
      <c r="U36" s="4">
        <f>D36-$T36</f>
        <v>-0.10412360000000001</v>
      </c>
      <c r="V36" s="4">
        <f>E36-$T36</f>
        <v>-1.5559699999999999E-2</v>
      </c>
      <c r="W36" s="4">
        <f>F36-$T36</f>
        <v>-8.2224400000000003E-2</v>
      </c>
      <c r="X36" s="4">
        <f>G36-$T36</f>
        <v>7.5137700000000002E-2</v>
      </c>
      <c r="Y36" s="4">
        <f>H36-$T36</f>
        <v>9.0859699999999988E-2</v>
      </c>
      <c r="Z36" s="4">
        <f>I36-$T36</f>
        <v>6.5834699999999996E-2</v>
      </c>
      <c r="AA36" s="4">
        <f>J36-$T36</f>
        <v>-5.1240999999999995E-3</v>
      </c>
      <c r="AB36" s="38">
        <f>K36-$T36</f>
        <v>1.7525200000000005E-2</v>
      </c>
      <c r="AC36" s="38">
        <f>L36-$T36</f>
        <v>5.1240999999999995E-3</v>
      </c>
      <c r="AD36" s="38">
        <f>M36-$T36</f>
        <v>0.2259137</v>
      </c>
      <c r="AE36" s="38">
        <f>N36-$T36</f>
        <v>-0.18778230000000001</v>
      </c>
      <c r="AF36" s="38">
        <f>O36-$T36</f>
        <v>-0.24200930000000001</v>
      </c>
      <c r="AG36" s="38">
        <f>P36-$T36</f>
        <v>-4.4948137999999999E-2</v>
      </c>
      <c r="AH36" s="38">
        <f>Q36-$T36</f>
        <v>0.15035670000000001</v>
      </c>
      <c r="AI36" s="39">
        <f>R36-$T36</f>
        <v>-0.77930129999999997</v>
      </c>
      <c r="AJ36" s="38">
        <f>S36-$T36</f>
        <v>2.1102899999999994E-2</v>
      </c>
      <c r="AK36" s="4"/>
    </row>
    <row r="37" spans="1:37" x14ac:dyDescent="0.35">
      <c r="B37" s="8">
        <v>16</v>
      </c>
      <c r="C37" s="10" t="s">
        <v>59</v>
      </c>
      <c r="D37" s="4">
        <v>1.03235E-3</v>
      </c>
      <c r="E37" s="4">
        <v>7.9772499999999996E-2</v>
      </c>
      <c r="F37" s="4">
        <v>7.5118099999999993E-2</v>
      </c>
      <c r="G37" s="4">
        <v>0.184359</v>
      </c>
      <c r="H37" s="4">
        <v>0.31504599999999999</v>
      </c>
      <c r="I37" s="4">
        <v>0.29300199999999998</v>
      </c>
      <c r="J37" s="4">
        <v>0.32208599999999998</v>
      </c>
      <c r="K37" s="38">
        <v>0.33855400000000002</v>
      </c>
      <c r="L37" s="38">
        <v>0.18025099999999999</v>
      </c>
      <c r="M37" s="38">
        <v>0.16096299999999999</v>
      </c>
      <c r="N37" s="38">
        <v>0.22882</v>
      </c>
      <c r="O37" s="38">
        <v>7.9648499999999997E-2</v>
      </c>
      <c r="P37" s="38">
        <v>0.16527</v>
      </c>
      <c r="Q37" s="38">
        <v>0.21457200000000001</v>
      </c>
      <c r="R37" s="5">
        <v>-0.71631599999999995</v>
      </c>
      <c r="S37" s="4">
        <v>0.29275899999999999</v>
      </c>
      <c r="T37" s="37">
        <f>MEDIAN(D37:S37)</f>
        <v>0.18230499999999999</v>
      </c>
      <c r="U37" s="4">
        <f>D37-$T37</f>
        <v>-0.18127265000000001</v>
      </c>
      <c r="V37" s="4">
        <f>E37-$T37</f>
        <v>-0.1025325</v>
      </c>
      <c r="W37" s="4">
        <f>F37-$T37</f>
        <v>-0.1071869</v>
      </c>
      <c r="X37" s="4">
        <f>G37-$T37</f>
        <v>2.0540000000000003E-3</v>
      </c>
      <c r="Y37" s="4">
        <f>H37-$T37</f>
        <v>0.132741</v>
      </c>
      <c r="Z37" s="4">
        <f>I37-$T37</f>
        <v>0.11069699999999999</v>
      </c>
      <c r="AA37" s="4">
        <f>J37-$T37</f>
        <v>0.13978099999999999</v>
      </c>
      <c r="AB37" s="38">
        <f>K37-$T37</f>
        <v>0.15624900000000003</v>
      </c>
      <c r="AC37" s="38">
        <f>L37-$T37</f>
        <v>-2.0540000000000003E-3</v>
      </c>
      <c r="AD37" s="38">
        <f>M37-$T37</f>
        <v>-2.1342E-2</v>
      </c>
      <c r="AE37" s="38">
        <f>N37-$T37</f>
        <v>4.6515000000000001E-2</v>
      </c>
      <c r="AF37" s="38">
        <f>O37-$T37</f>
        <v>-0.1026565</v>
      </c>
      <c r="AG37" s="38">
        <f>P37-$T37</f>
        <v>-1.7034999999999995E-2</v>
      </c>
      <c r="AH37" s="38">
        <f>Q37-$T37</f>
        <v>3.2267000000000018E-2</v>
      </c>
      <c r="AI37" s="39">
        <f>R37-$T37</f>
        <v>-0.89862099999999989</v>
      </c>
      <c r="AJ37" s="38">
        <f>S37-$T37</f>
        <v>0.110454</v>
      </c>
      <c r="AK37" s="4"/>
    </row>
    <row r="38" spans="1:37" x14ac:dyDescent="0.35">
      <c r="B38" s="8">
        <v>17</v>
      </c>
      <c r="C38" s="10" t="s">
        <v>58</v>
      </c>
      <c r="D38" s="4">
        <v>-0.25160900000000003</v>
      </c>
      <c r="E38" s="4">
        <v>-0.14974499999999999</v>
      </c>
      <c r="F38" s="4">
        <v>-0.237955</v>
      </c>
      <c r="G38" s="4">
        <v>-8.2064600000000001E-2</v>
      </c>
      <c r="H38" s="4">
        <v>-0.13206899999999999</v>
      </c>
      <c r="I38" s="4">
        <v>-0.17638400000000001</v>
      </c>
      <c r="J38" s="4">
        <v>-0.178124</v>
      </c>
      <c r="K38" s="38">
        <v>1.4072899999999999E-2</v>
      </c>
      <c r="L38" s="38">
        <v>-2.7004199999999999E-2</v>
      </c>
      <c r="M38" s="38">
        <v>-0.42387399999999997</v>
      </c>
      <c r="N38" s="38">
        <v>3.4892600000000003E-2</v>
      </c>
      <c r="O38" s="38">
        <v>-5.9608500000000002E-2</v>
      </c>
      <c r="P38" s="38">
        <v>-8.8232500000000005E-2</v>
      </c>
      <c r="Q38" s="38">
        <v>4.9554800000000003E-2</v>
      </c>
      <c r="R38" s="5">
        <v>-1.6025</v>
      </c>
      <c r="S38" s="4">
        <v>-3.63541E-2</v>
      </c>
      <c r="T38" s="37">
        <f>MEDIAN(D38:S38)</f>
        <v>-0.11015074999999999</v>
      </c>
      <c r="U38" s="4">
        <f>D38-$T38</f>
        <v>-0.14145825000000004</v>
      </c>
      <c r="V38" s="4">
        <f>E38-$T38</f>
        <v>-3.9594249999999998E-2</v>
      </c>
      <c r="W38" s="4">
        <f>F38-$T38</f>
        <v>-0.12780425000000001</v>
      </c>
      <c r="X38" s="4">
        <f>G38-$T38</f>
        <v>2.808614999999999E-2</v>
      </c>
      <c r="Y38" s="4">
        <f>H38-$T38</f>
        <v>-2.191825E-2</v>
      </c>
      <c r="Z38" s="4">
        <f>I38-$T38</f>
        <v>-6.6233250000000021E-2</v>
      </c>
      <c r="AA38" s="4">
        <f>J38-$T38</f>
        <v>-6.7973250000000013E-2</v>
      </c>
      <c r="AB38" s="38">
        <f>K38-$T38</f>
        <v>0.12422364999999999</v>
      </c>
      <c r="AC38" s="38">
        <f>L38-$T38</f>
        <v>8.3146549999999986E-2</v>
      </c>
      <c r="AD38" s="38">
        <f>M38-$T38</f>
        <v>-0.31372325000000001</v>
      </c>
      <c r="AE38" s="38">
        <f>N38-$T38</f>
        <v>0.14504334999999999</v>
      </c>
      <c r="AF38" s="38">
        <f>O38-$T38</f>
        <v>5.054224999999999E-2</v>
      </c>
      <c r="AG38" s="38">
        <f>P38-$T38</f>
        <v>2.1918249999999986E-2</v>
      </c>
      <c r="AH38" s="38">
        <f>Q38-$T38</f>
        <v>0.15970555</v>
      </c>
      <c r="AI38" s="39">
        <f>R38-$T38</f>
        <v>-1.49234925</v>
      </c>
      <c r="AJ38" s="38">
        <f>S38-$T38</f>
        <v>7.3796649999999991E-2</v>
      </c>
      <c r="AK38" s="4"/>
    </row>
    <row r="39" spans="1:37" x14ac:dyDescent="0.35">
      <c r="B39" s="8">
        <v>18</v>
      </c>
      <c r="C39" s="10" t="s">
        <v>57</v>
      </c>
      <c r="D39" s="4">
        <v>-7.2798699999999999E-3</v>
      </c>
      <c r="E39" s="4">
        <v>-2.8968299999999999E-2</v>
      </c>
      <c r="F39" s="4">
        <v>0.119439</v>
      </c>
      <c r="G39" s="4">
        <v>7.3524999999999993E-2</v>
      </c>
      <c r="H39" s="4">
        <v>-1.0148000000000001E-2</v>
      </c>
      <c r="I39" s="4">
        <v>4.5486499999999999E-2</v>
      </c>
      <c r="J39" s="4">
        <v>-6.4783599999999997E-2</v>
      </c>
      <c r="K39" s="38">
        <v>-9.85732E-2</v>
      </c>
      <c r="L39" s="38">
        <v>-0.117129</v>
      </c>
      <c r="M39" s="39">
        <v>-0.92917099999999997</v>
      </c>
      <c r="N39" s="38">
        <v>3.95398E-2</v>
      </c>
      <c r="O39" s="38">
        <v>5.6855200000000002E-2</v>
      </c>
      <c r="P39" s="38">
        <v>0.148505</v>
      </c>
      <c r="Q39" s="38">
        <v>3.44181E-2</v>
      </c>
      <c r="R39" s="4">
        <v>7.0974800000000005E-2</v>
      </c>
      <c r="S39" s="4">
        <v>2.69637E-2</v>
      </c>
      <c r="T39" s="37">
        <f>MEDIAN(D39:S39)</f>
        <v>3.06909E-2</v>
      </c>
      <c r="U39" s="4">
        <f>D39-$T39</f>
        <v>-3.7970770000000001E-2</v>
      </c>
      <c r="V39" s="4">
        <f>E39-$T39</f>
        <v>-5.9659199999999996E-2</v>
      </c>
      <c r="W39" s="4">
        <f>F39-$T39</f>
        <v>8.8748099999999996E-2</v>
      </c>
      <c r="X39" s="4">
        <f>G39-$T39</f>
        <v>4.2834099999999993E-2</v>
      </c>
      <c r="Y39" s="4">
        <f>H39-$T39</f>
        <v>-4.0838899999999997E-2</v>
      </c>
      <c r="Z39" s="4">
        <f>I39-$T39</f>
        <v>1.4795599999999999E-2</v>
      </c>
      <c r="AA39" s="4">
        <f>J39-$T39</f>
        <v>-9.547449999999999E-2</v>
      </c>
      <c r="AB39" s="38">
        <f>K39-$T39</f>
        <v>-0.12926409999999999</v>
      </c>
      <c r="AC39" s="38">
        <f>L39-$T39</f>
        <v>-0.1478199</v>
      </c>
      <c r="AD39" s="39">
        <f>M39-$T39</f>
        <v>-0.95986189999999993</v>
      </c>
      <c r="AE39" s="38">
        <f>N39-$T39</f>
        <v>8.8488999999999998E-3</v>
      </c>
      <c r="AF39" s="38">
        <f>O39-$T39</f>
        <v>2.6164300000000001E-2</v>
      </c>
      <c r="AG39" s="38">
        <f>P39-$T39</f>
        <v>0.1178141</v>
      </c>
      <c r="AH39" s="38">
        <f>Q39-$T39</f>
        <v>3.7272E-3</v>
      </c>
      <c r="AI39" s="38">
        <f>R39-$T39</f>
        <v>4.0283900000000004E-2</v>
      </c>
      <c r="AJ39" s="38">
        <f>S39-$T39</f>
        <v>-3.7272E-3</v>
      </c>
      <c r="AK39" s="4"/>
    </row>
    <row r="40" spans="1:37" x14ac:dyDescent="0.35">
      <c r="B40" s="8">
        <v>19</v>
      </c>
      <c r="C40" s="10" t="s">
        <v>56</v>
      </c>
      <c r="D40" s="4">
        <v>-2.7999900000000001E-2</v>
      </c>
      <c r="E40" s="4">
        <v>-0.19544900000000001</v>
      </c>
      <c r="F40" s="4">
        <v>6.0791999999999999E-3</v>
      </c>
      <c r="G40" s="4">
        <v>-0.14543400000000001</v>
      </c>
      <c r="H40" s="4">
        <v>-0.115005</v>
      </c>
      <c r="I40" s="4">
        <v>-3.5174400000000001E-2</v>
      </c>
      <c r="J40" s="4">
        <v>-0.10353800000000001</v>
      </c>
      <c r="K40" s="38">
        <v>-2.9099900000000001E-2</v>
      </c>
      <c r="L40" s="38">
        <v>-7.0377800000000004E-2</v>
      </c>
      <c r="M40" s="39">
        <v>-1.3919600000000001</v>
      </c>
      <c r="N40" s="38">
        <v>-0.114453</v>
      </c>
      <c r="O40" s="38">
        <v>-6.7654599999999995E-2</v>
      </c>
      <c r="P40" s="38">
        <v>-4.9385999999999999E-2</v>
      </c>
      <c r="Q40" s="38">
        <v>-0.37399199999999999</v>
      </c>
      <c r="R40" s="4">
        <v>5.2942799999999998E-2</v>
      </c>
      <c r="S40" s="4">
        <v>-0.110888</v>
      </c>
      <c r="T40" s="37">
        <f>MEDIAN(D40:S40)</f>
        <v>-8.6957900000000005E-2</v>
      </c>
      <c r="U40" s="4">
        <f>D40-$T40</f>
        <v>5.8958000000000003E-2</v>
      </c>
      <c r="V40" s="4">
        <f>E40-$T40</f>
        <v>-0.10849110000000001</v>
      </c>
      <c r="W40" s="4">
        <f>F40-$T40</f>
        <v>9.3037100000000011E-2</v>
      </c>
      <c r="X40" s="4">
        <f>G40-$T40</f>
        <v>-5.8476100000000003E-2</v>
      </c>
      <c r="Y40" s="4">
        <f>H40-$T40</f>
        <v>-2.8047099999999991E-2</v>
      </c>
      <c r="Z40" s="4">
        <f>I40-$T40</f>
        <v>5.1783500000000003E-2</v>
      </c>
      <c r="AA40" s="4">
        <f>J40-$T40</f>
        <v>-1.65801E-2</v>
      </c>
      <c r="AB40" s="38">
        <f>K40-$T40</f>
        <v>5.7858000000000007E-2</v>
      </c>
      <c r="AC40" s="38">
        <f>L40-$T40</f>
        <v>1.65801E-2</v>
      </c>
      <c r="AD40" s="39">
        <f>M40-$T40</f>
        <v>-1.3050021000000001</v>
      </c>
      <c r="AE40" s="38">
        <f>N40-$T40</f>
        <v>-2.7495099999999995E-2</v>
      </c>
      <c r="AF40" s="38">
        <f>O40-$T40</f>
        <v>1.9303300000000009E-2</v>
      </c>
      <c r="AG40" s="38">
        <f>P40-$T40</f>
        <v>3.7571900000000005E-2</v>
      </c>
      <c r="AH40" s="38">
        <f>Q40-$T40</f>
        <v>-0.28703409999999996</v>
      </c>
      <c r="AI40" s="38">
        <f>R40-$T40</f>
        <v>0.13990069999999999</v>
      </c>
      <c r="AJ40" s="38">
        <f>S40-$T40</f>
        <v>-2.3930099999999996E-2</v>
      </c>
      <c r="AK40" s="4"/>
    </row>
    <row r="41" spans="1:37" x14ac:dyDescent="0.35">
      <c r="B41" s="8">
        <v>20</v>
      </c>
      <c r="C41" s="10" t="s">
        <v>55</v>
      </c>
      <c r="D41" s="4">
        <v>-0.105892</v>
      </c>
      <c r="E41" s="4">
        <v>-0.188218</v>
      </c>
      <c r="F41" s="4">
        <v>-0.19866900000000001</v>
      </c>
      <c r="G41" s="4">
        <v>6.2576300000000001E-2</v>
      </c>
      <c r="H41" s="4">
        <v>-2.16007E-2</v>
      </c>
      <c r="I41" s="4">
        <v>-0.17388700000000001</v>
      </c>
      <c r="J41" s="4">
        <v>-0.16486999999999999</v>
      </c>
      <c r="K41" s="38">
        <v>0.183445</v>
      </c>
      <c r="L41" s="38">
        <v>8.2260600000000003E-2</v>
      </c>
      <c r="M41" s="39">
        <v>-0.95838599999999996</v>
      </c>
      <c r="N41" s="38">
        <v>-2.2698900000000001E-2</v>
      </c>
      <c r="O41" s="38">
        <v>3.3330899999999999E-3</v>
      </c>
      <c r="P41" s="38">
        <v>0.21845700000000001</v>
      </c>
      <c r="Q41" s="39">
        <v>-1.11286</v>
      </c>
      <c r="R41" s="4">
        <v>6.2703599999999998E-2</v>
      </c>
      <c r="S41" s="4">
        <v>-3.0265299999999998E-2</v>
      </c>
      <c r="T41" s="37">
        <f>MEDIAN(D41:S41)</f>
        <v>-2.6482100000000001E-2</v>
      </c>
      <c r="U41" s="4">
        <f>D41-$T41</f>
        <v>-7.9409900000000005E-2</v>
      </c>
      <c r="V41" s="4">
        <f>E41-$T41</f>
        <v>-0.16173589999999999</v>
      </c>
      <c r="W41" s="4">
        <f>F41-$T41</f>
        <v>-0.1721869</v>
      </c>
      <c r="X41" s="4">
        <f>G41-$T41</f>
        <v>8.905840000000001E-2</v>
      </c>
      <c r="Y41" s="4">
        <f>H41-$T41</f>
        <v>4.881400000000001E-3</v>
      </c>
      <c r="Z41" s="4">
        <f>I41-$T41</f>
        <v>-0.14740490000000001</v>
      </c>
      <c r="AA41" s="4">
        <f>J41-$T41</f>
        <v>-0.13838789999999998</v>
      </c>
      <c r="AB41" s="38">
        <f>K41-$T41</f>
        <v>0.20992710000000001</v>
      </c>
      <c r="AC41" s="38">
        <f>L41-$T41</f>
        <v>0.1087427</v>
      </c>
      <c r="AD41" s="39">
        <f>M41-$T41</f>
        <v>-0.93190390000000001</v>
      </c>
      <c r="AE41" s="38">
        <f>N41-$T41</f>
        <v>3.7832000000000005E-3</v>
      </c>
      <c r="AF41" s="38">
        <f>O41-$T41</f>
        <v>2.9815190000000002E-2</v>
      </c>
      <c r="AG41" s="38">
        <f>P41-$T41</f>
        <v>0.24493910000000002</v>
      </c>
      <c r="AH41" s="39">
        <f>Q41-$T41</f>
        <v>-1.0863779</v>
      </c>
      <c r="AI41" s="38">
        <f>R41-$T41</f>
        <v>8.9185700000000007E-2</v>
      </c>
      <c r="AJ41" s="38">
        <f>S41-$T41</f>
        <v>-3.783199999999997E-3</v>
      </c>
      <c r="AK41" s="4"/>
    </row>
    <row r="42" spans="1:37" x14ac:dyDescent="0.35">
      <c r="B42" s="8">
        <v>21</v>
      </c>
      <c r="C42" s="10" t="s">
        <v>54</v>
      </c>
      <c r="D42" s="4">
        <v>-0.147455</v>
      </c>
      <c r="E42" s="4">
        <v>-9.3745200000000001E-2</v>
      </c>
      <c r="F42" s="4">
        <v>-0.20974599999999999</v>
      </c>
      <c r="G42" s="4">
        <v>2.1404300000000001E-2</v>
      </c>
      <c r="H42" s="4">
        <v>-0.21390999999999999</v>
      </c>
      <c r="I42" s="4">
        <v>-0.36488199999999998</v>
      </c>
      <c r="J42" s="4">
        <v>-6.5443000000000001E-2</v>
      </c>
      <c r="K42" s="38">
        <v>6.4106899999999994E-2</v>
      </c>
      <c r="L42" s="38">
        <v>-0.21620400000000001</v>
      </c>
      <c r="M42" s="39">
        <v>-0.93788099999999996</v>
      </c>
      <c r="N42" s="38">
        <v>1.3003799999999999E-2</v>
      </c>
      <c r="O42" s="38">
        <v>-0.230348</v>
      </c>
      <c r="P42" s="39">
        <v>-1.0794600000000001</v>
      </c>
      <c r="Q42" s="38">
        <v>-0.21409900000000001</v>
      </c>
      <c r="R42" s="4">
        <v>-3.8504099999999999E-2</v>
      </c>
      <c r="S42" s="4">
        <v>-0.167046</v>
      </c>
      <c r="T42" s="37">
        <f>MEDIAN(D42:S42)</f>
        <v>-0.18839600000000001</v>
      </c>
      <c r="U42" s="4">
        <f>D42-$T42</f>
        <v>4.0941000000000005E-2</v>
      </c>
      <c r="V42" s="4">
        <f>E42-$T42</f>
        <v>9.4650800000000007E-2</v>
      </c>
      <c r="W42" s="4">
        <f>F42-$T42</f>
        <v>-2.134999999999998E-2</v>
      </c>
      <c r="X42" s="4">
        <f>G42-$T42</f>
        <v>0.2098003</v>
      </c>
      <c r="Y42" s="4">
        <f>H42-$T42</f>
        <v>-2.5513999999999981E-2</v>
      </c>
      <c r="Z42" s="4">
        <f>I42-$T42</f>
        <v>-0.17648599999999998</v>
      </c>
      <c r="AA42" s="4">
        <f>J42-$T42</f>
        <v>0.12295300000000001</v>
      </c>
      <c r="AB42" s="38">
        <f>K42-$T42</f>
        <v>0.25250289999999997</v>
      </c>
      <c r="AC42" s="38">
        <f>L42-$T42</f>
        <v>-2.7807999999999999E-2</v>
      </c>
      <c r="AD42" s="39">
        <f>M42-$T42</f>
        <v>-0.74948499999999996</v>
      </c>
      <c r="AE42" s="38">
        <f>N42-$T42</f>
        <v>0.20139980000000002</v>
      </c>
      <c r="AF42" s="38">
        <f>O42-$T42</f>
        <v>-4.1951999999999989E-2</v>
      </c>
      <c r="AG42" s="39">
        <f>P42-$T42</f>
        <v>-0.89106400000000008</v>
      </c>
      <c r="AH42" s="38">
        <f>Q42-$T42</f>
        <v>-2.5703000000000004E-2</v>
      </c>
      <c r="AI42" s="38">
        <f>R42-$T42</f>
        <v>0.14989190000000002</v>
      </c>
      <c r="AJ42" s="38">
        <f>S42-$T42</f>
        <v>2.1350000000000008E-2</v>
      </c>
      <c r="AK42" s="4"/>
    </row>
    <row r="43" spans="1:37" x14ac:dyDescent="0.35">
      <c r="B43" s="8">
        <v>22</v>
      </c>
      <c r="C43" s="10" t="s">
        <v>53</v>
      </c>
      <c r="D43" s="4">
        <v>-0.14607700000000001</v>
      </c>
      <c r="E43" s="4">
        <v>-0.18364900000000001</v>
      </c>
      <c r="F43" s="4">
        <v>0.11981600000000001</v>
      </c>
      <c r="G43" s="4">
        <v>9.0689700000000009E-3</v>
      </c>
      <c r="H43" s="4">
        <v>-0.109184</v>
      </c>
      <c r="I43" s="4">
        <v>1.13063E-2</v>
      </c>
      <c r="J43" s="4">
        <v>-5.0677800000000002E-2</v>
      </c>
      <c r="K43" s="38">
        <v>-0.31579400000000002</v>
      </c>
      <c r="L43" s="38">
        <v>-0.21979000000000001</v>
      </c>
      <c r="M43" s="39">
        <v>-1.32812</v>
      </c>
      <c r="N43" s="38">
        <v>-0.25039499999999998</v>
      </c>
      <c r="O43" s="38">
        <v>-0.24713099999999999</v>
      </c>
      <c r="P43" s="39">
        <v>-1.0102</v>
      </c>
      <c r="Q43" s="38">
        <v>-0.137933</v>
      </c>
      <c r="R43" s="4">
        <v>1.30825E-2</v>
      </c>
      <c r="S43" s="4">
        <v>8.3015900000000004E-2</v>
      </c>
      <c r="T43" s="37">
        <f>MEDIAN(D43:S43)</f>
        <v>-0.14200499999999999</v>
      </c>
      <c r="U43" s="4">
        <f>D43-$T43</f>
        <v>-4.07200000000002E-3</v>
      </c>
      <c r="V43" s="4">
        <f>E43-$T43</f>
        <v>-4.1644000000000014E-2</v>
      </c>
      <c r="W43" s="4">
        <f>F43-$T43</f>
        <v>0.26182099999999997</v>
      </c>
      <c r="X43" s="4">
        <f>G43-$T43</f>
        <v>0.15107397</v>
      </c>
      <c r="Y43" s="4">
        <f>H43-$T43</f>
        <v>3.2820999999999989E-2</v>
      </c>
      <c r="Z43" s="4">
        <f>I43-$T43</f>
        <v>0.15331129999999998</v>
      </c>
      <c r="AA43" s="4">
        <f>J43-$T43</f>
        <v>9.1327199999999997E-2</v>
      </c>
      <c r="AB43" s="38">
        <f>K43-$T43</f>
        <v>-0.17378900000000003</v>
      </c>
      <c r="AC43" s="38">
        <f>L43-$T43</f>
        <v>-7.7785000000000021E-2</v>
      </c>
      <c r="AD43" s="39">
        <f>M43-$T43</f>
        <v>-1.186115</v>
      </c>
      <c r="AE43" s="38">
        <f>N43-$T43</f>
        <v>-0.10838999999999999</v>
      </c>
      <c r="AF43" s="38">
        <f>O43-$T43</f>
        <v>-0.105126</v>
      </c>
      <c r="AG43" s="39">
        <f>P43-$T43</f>
        <v>-0.86819500000000005</v>
      </c>
      <c r="AH43" s="38">
        <f>Q43-$T43</f>
        <v>4.0719999999999923E-3</v>
      </c>
      <c r="AI43" s="38">
        <f>R43-$T43</f>
        <v>0.15508749999999999</v>
      </c>
      <c r="AJ43" s="38">
        <f>S43-$T43</f>
        <v>0.2250209</v>
      </c>
      <c r="AK43" s="4"/>
    </row>
    <row r="44" spans="1:37" x14ac:dyDescent="0.35">
      <c r="B44" s="8">
        <v>23</v>
      </c>
      <c r="C44" s="10" t="s">
        <v>52</v>
      </c>
      <c r="D44" s="4">
        <v>6.6686200000000001E-2</v>
      </c>
      <c r="E44" s="4">
        <v>-1.28708E-2</v>
      </c>
      <c r="F44" s="4">
        <v>-0.18093500000000001</v>
      </c>
      <c r="G44" s="4">
        <v>-0.148502</v>
      </c>
      <c r="H44" s="4">
        <v>-0.16361000000000001</v>
      </c>
      <c r="I44" s="4">
        <v>-0.15689500000000001</v>
      </c>
      <c r="J44" s="4">
        <v>-0.23108699999999999</v>
      </c>
      <c r="K44" s="38">
        <v>-0.13628499999999999</v>
      </c>
      <c r="L44" s="38">
        <v>-0.23940800000000001</v>
      </c>
      <c r="M44" s="38">
        <v>-0.31052800000000003</v>
      </c>
      <c r="N44" s="38">
        <v>-0.20044200000000001</v>
      </c>
      <c r="O44" s="38">
        <v>-0.20855399999999999</v>
      </c>
      <c r="P44" s="38">
        <v>0.124872</v>
      </c>
      <c r="Q44" s="38">
        <v>-0.139739</v>
      </c>
      <c r="R44" s="4">
        <v>-0.266681</v>
      </c>
      <c r="S44" s="4">
        <v>-4.11954E-2</v>
      </c>
      <c r="T44" s="37">
        <f>MEDIAN(D44:S44)</f>
        <v>-0.16025250000000002</v>
      </c>
      <c r="U44" s="4">
        <f>D44-$T44</f>
        <v>0.22693870000000002</v>
      </c>
      <c r="V44" s="4">
        <f>E44-$T44</f>
        <v>0.14738170000000003</v>
      </c>
      <c r="W44" s="4">
        <f>F44-$T44</f>
        <v>-2.0682499999999993E-2</v>
      </c>
      <c r="X44" s="4">
        <f>G44-$T44</f>
        <v>1.1750500000000025E-2</v>
      </c>
      <c r="Y44" s="4">
        <f>H44-$T44</f>
        <v>-3.3574999999999855E-3</v>
      </c>
      <c r="Z44" s="4">
        <f>I44-$T44</f>
        <v>3.3575000000000133E-3</v>
      </c>
      <c r="AA44" s="4">
        <f>J44-$T44</f>
        <v>-7.0834499999999967E-2</v>
      </c>
      <c r="AB44" s="38">
        <f>K44-$T44</f>
        <v>2.396750000000003E-2</v>
      </c>
      <c r="AC44" s="38">
        <f>L44-$T44</f>
        <v>-7.915549999999999E-2</v>
      </c>
      <c r="AD44" s="38">
        <f>M44-$T44</f>
        <v>-0.15027550000000001</v>
      </c>
      <c r="AE44" s="38">
        <f>N44-$T44</f>
        <v>-4.0189499999999989E-2</v>
      </c>
      <c r="AF44" s="38">
        <f>O44-$T44</f>
        <v>-4.8301499999999969E-2</v>
      </c>
      <c r="AG44" s="38">
        <f>P44-$T44</f>
        <v>0.2851245</v>
      </c>
      <c r="AH44" s="38">
        <f>Q44-$T44</f>
        <v>2.0513500000000018E-2</v>
      </c>
      <c r="AI44" s="38">
        <f>R44-$T44</f>
        <v>-0.10642849999999998</v>
      </c>
      <c r="AJ44" s="38">
        <f>S44-$T44</f>
        <v>0.11905710000000003</v>
      </c>
      <c r="AK44" s="4"/>
    </row>
    <row r="45" spans="1:37" x14ac:dyDescent="0.35">
      <c r="B45" s="8">
        <v>24</v>
      </c>
      <c r="C45" s="10" t="s">
        <v>51</v>
      </c>
      <c r="D45" s="4">
        <v>-0.23622899999999999</v>
      </c>
      <c r="E45" s="4">
        <v>-0.17654500000000001</v>
      </c>
      <c r="F45" s="4">
        <v>-0.30760399999999999</v>
      </c>
      <c r="G45" s="4">
        <v>-0.38331599999999999</v>
      </c>
      <c r="H45" s="4">
        <v>-0.33533499999999999</v>
      </c>
      <c r="I45" s="4">
        <v>-0.42832900000000002</v>
      </c>
      <c r="J45" s="4">
        <v>-0.26962399999999997</v>
      </c>
      <c r="K45" s="38">
        <v>-0.443164</v>
      </c>
      <c r="L45" s="38">
        <v>-0.26488099999999998</v>
      </c>
      <c r="M45" s="38">
        <v>-0.42519499999999999</v>
      </c>
      <c r="N45" s="38">
        <v>-0.36932399999999999</v>
      </c>
      <c r="O45" s="38">
        <v>-0.63591799999999998</v>
      </c>
      <c r="P45" s="38">
        <v>-0.20200799999999999</v>
      </c>
      <c r="Q45" s="38">
        <v>-0.16337499999999999</v>
      </c>
      <c r="R45" s="4">
        <v>-0.37153199999999997</v>
      </c>
      <c r="S45" s="4">
        <v>-0.29352299999999998</v>
      </c>
      <c r="T45" s="37">
        <f>MEDIAN(D45:S45)</f>
        <v>-0.32146949999999996</v>
      </c>
      <c r="U45" s="4">
        <f>D45-$T45</f>
        <v>8.5240499999999969E-2</v>
      </c>
      <c r="V45" s="4">
        <f>E45-$T45</f>
        <v>0.14492449999999996</v>
      </c>
      <c r="W45" s="4">
        <f>F45-$T45</f>
        <v>1.3865499999999975E-2</v>
      </c>
      <c r="X45" s="4">
        <f>G45-$T45</f>
        <v>-6.1846500000000026E-2</v>
      </c>
      <c r="Y45" s="4">
        <f>H45-$T45</f>
        <v>-1.3865500000000031E-2</v>
      </c>
      <c r="Z45" s="4">
        <f>I45-$T45</f>
        <v>-0.10685950000000005</v>
      </c>
      <c r="AA45" s="4">
        <f>J45-$T45</f>
        <v>5.1845499999999989E-2</v>
      </c>
      <c r="AB45" s="38">
        <f>K45-$T45</f>
        <v>-0.12169450000000004</v>
      </c>
      <c r="AC45" s="38">
        <f>L45-$T45</f>
        <v>5.6588499999999986E-2</v>
      </c>
      <c r="AD45" s="38">
        <f>M45-$T45</f>
        <v>-0.10372550000000003</v>
      </c>
      <c r="AE45" s="38">
        <f>N45-$T45</f>
        <v>-4.7854500000000022E-2</v>
      </c>
      <c r="AF45" s="38">
        <f>O45-$T45</f>
        <v>-0.31444850000000002</v>
      </c>
      <c r="AG45" s="38">
        <f>P45-$T45</f>
        <v>0.11946149999999997</v>
      </c>
      <c r="AH45" s="38">
        <f>Q45-$T45</f>
        <v>0.15809449999999997</v>
      </c>
      <c r="AI45" s="38">
        <f>R45-$T45</f>
        <v>-5.006250000000001E-2</v>
      </c>
      <c r="AJ45" s="38">
        <f>S45-$T45</f>
        <v>2.7946499999999985E-2</v>
      </c>
      <c r="AK45" s="4"/>
    </row>
    <row r="46" spans="1:37" x14ac:dyDescent="0.35">
      <c r="A46" s="21" t="s">
        <v>50</v>
      </c>
      <c r="D46" s="4"/>
      <c r="E46" s="4"/>
      <c r="F46" s="4"/>
      <c r="G46" s="4"/>
      <c r="H46" s="4"/>
      <c r="I46" s="4"/>
      <c r="J46" s="4"/>
      <c r="K46" s="36"/>
      <c r="L46" s="36"/>
      <c r="M46" s="36"/>
      <c r="N46" s="36"/>
      <c r="O46" s="36"/>
      <c r="P46" s="36"/>
      <c r="Q46" s="36"/>
      <c r="R46" s="4"/>
      <c r="S46" s="4"/>
      <c r="T46" s="37"/>
      <c r="U46" s="4"/>
      <c r="V46" s="4"/>
      <c r="W46" s="4"/>
      <c r="X46" s="4"/>
      <c r="Y46" s="4"/>
      <c r="Z46" s="4"/>
      <c r="AA46" s="4"/>
      <c r="AB46" s="36"/>
      <c r="AC46" s="36"/>
      <c r="AD46" s="36"/>
      <c r="AE46" s="36"/>
      <c r="AF46" s="36"/>
      <c r="AG46" s="36"/>
      <c r="AH46" s="36"/>
      <c r="AI46" s="4"/>
      <c r="AJ46" s="4"/>
      <c r="AK46" s="4"/>
    </row>
    <row r="47" spans="1:37" s="14" customFormat="1" ht="14.4" x14ac:dyDescent="0.3">
      <c r="A47" s="19" t="s">
        <v>13</v>
      </c>
      <c r="B47" s="30"/>
      <c r="D47" s="35">
        <v>1647</v>
      </c>
      <c r="E47" s="35">
        <v>1507</v>
      </c>
      <c r="F47" s="35">
        <v>2931</v>
      </c>
      <c r="G47" s="35">
        <v>79</v>
      </c>
      <c r="H47" s="19">
        <v>2505</v>
      </c>
      <c r="I47" s="19">
        <v>2506</v>
      </c>
      <c r="J47" s="19">
        <v>2508</v>
      </c>
      <c r="K47" s="19">
        <v>2511</v>
      </c>
      <c r="L47" s="19">
        <v>2512</v>
      </c>
      <c r="M47" s="19">
        <v>2525</v>
      </c>
      <c r="N47" s="19">
        <v>2556</v>
      </c>
      <c r="O47" s="19">
        <v>2618</v>
      </c>
      <c r="P47" s="19">
        <v>1550</v>
      </c>
      <c r="Q47" s="19">
        <v>1804</v>
      </c>
      <c r="R47" s="19">
        <v>1820</v>
      </c>
      <c r="T47" s="29"/>
      <c r="U47" s="35">
        <v>1647</v>
      </c>
      <c r="V47" s="35">
        <v>1507</v>
      </c>
      <c r="W47" s="35">
        <v>2931</v>
      </c>
      <c r="X47" s="35">
        <v>79</v>
      </c>
      <c r="Y47" s="19">
        <v>2505</v>
      </c>
      <c r="Z47" s="19">
        <v>2506</v>
      </c>
      <c r="AA47" s="19">
        <v>2508</v>
      </c>
      <c r="AB47" s="19">
        <v>2511</v>
      </c>
      <c r="AC47" s="19">
        <v>2512</v>
      </c>
      <c r="AD47" s="19">
        <v>2525</v>
      </c>
      <c r="AE47" s="19">
        <v>2556</v>
      </c>
      <c r="AF47" s="19">
        <v>2618</v>
      </c>
      <c r="AG47" s="19">
        <v>1550</v>
      </c>
      <c r="AH47" s="19">
        <v>1804</v>
      </c>
      <c r="AI47" s="19">
        <v>1820</v>
      </c>
    </row>
    <row r="48" spans="1:37" x14ac:dyDescent="0.35">
      <c r="B48" s="8">
        <v>1</v>
      </c>
      <c r="C48" s="10" t="s">
        <v>49</v>
      </c>
      <c r="D48" s="4">
        <v>-0.85832600000000003</v>
      </c>
      <c r="E48" s="4">
        <v>-0.79110000000000003</v>
      </c>
      <c r="F48" s="4">
        <v>-0.98566100000000001</v>
      </c>
      <c r="G48" s="4">
        <v>-0.96315799999999996</v>
      </c>
      <c r="H48" s="4">
        <v>-0.851746</v>
      </c>
      <c r="I48" s="4">
        <v>-1.00851</v>
      </c>
      <c r="J48" s="4">
        <v>-1.04992</v>
      </c>
      <c r="K48" s="4">
        <v>-0.86368699999999998</v>
      </c>
      <c r="L48" s="4">
        <v>-0.76529899999999995</v>
      </c>
      <c r="M48" s="4">
        <v>-0.95674199999999998</v>
      </c>
      <c r="N48" s="4">
        <v>-1.1368199999999999</v>
      </c>
      <c r="O48" s="4">
        <v>-0.92994299999999996</v>
      </c>
      <c r="P48" s="4">
        <v>-0.91663300000000003</v>
      </c>
      <c r="Q48" s="4">
        <v>-0.90231499999999998</v>
      </c>
      <c r="R48" s="4">
        <v>-0.67550600000000005</v>
      </c>
      <c r="S48" s="4"/>
      <c r="T48" s="6">
        <f>MEDIAN(D48:R48)</f>
        <v>-0.91663300000000003</v>
      </c>
      <c r="U48" s="4">
        <f>D48-$T48</f>
        <v>5.8306999999999998E-2</v>
      </c>
      <c r="V48" s="4">
        <f>E48-$T48</f>
        <v>0.12553300000000001</v>
      </c>
      <c r="W48" s="4">
        <f>F48-$T48</f>
        <v>-6.9027999999999978E-2</v>
      </c>
      <c r="X48" s="4">
        <f>G48-$T48</f>
        <v>-4.6524999999999928E-2</v>
      </c>
      <c r="Y48" s="4">
        <f>H48-$T48</f>
        <v>6.4887000000000028E-2</v>
      </c>
      <c r="Z48" s="4">
        <f>I48-$T48</f>
        <v>-9.1876999999999986E-2</v>
      </c>
      <c r="AA48" s="4">
        <f>J48-$T48</f>
        <v>-0.13328699999999993</v>
      </c>
      <c r="AB48" s="4">
        <f>K48-$T48</f>
        <v>5.2946000000000049E-2</v>
      </c>
      <c r="AC48" s="4">
        <f>L48-$T48</f>
        <v>0.15133400000000008</v>
      </c>
      <c r="AD48" s="4">
        <f>M48-$T48</f>
        <v>-4.010899999999995E-2</v>
      </c>
      <c r="AE48" s="4">
        <f>N48-$T48</f>
        <v>-0.22018699999999991</v>
      </c>
      <c r="AF48" s="4">
        <f>O48-$T48</f>
        <v>-1.3309999999999933E-2</v>
      </c>
      <c r="AG48" s="4">
        <f>P48-$T48</f>
        <v>0</v>
      </c>
      <c r="AH48" s="4">
        <f>Q48-$T48</f>
        <v>1.4318000000000053E-2</v>
      </c>
      <c r="AI48" s="4">
        <f>R48-$T48</f>
        <v>0.24112699999999998</v>
      </c>
      <c r="AJ48" s="4"/>
      <c r="AK48" s="4"/>
    </row>
    <row r="49" spans="2:37" x14ac:dyDescent="0.35">
      <c r="B49" s="8">
        <v>2</v>
      </c>
      <c r="C49" s="10" t="s">
        <v>48</v>
      </c>
      <c r="D49" s="4">
        <v>0.11817999999999999</v>
      </c>
      <c r="E49" s="4">
        <v>0.13130600000000001</v>
      </c>
      <c r="F49" s="4">
        <v>0.15637400000000001</v>
      </c>
      <c r="G49" s="4">
        <v>0.17463899999999999</v>
      </c>
      <c r="H49" s="4">
        <v>-9.443E-2</v>
      </c>
      <c r="I49" s="4">
        <v>-1.1814099999999999E-2</v>
      </c>
      <c r="J49" s="4">
        <v>-0.20665600000000001</v>
      </c>
      <c r="K49" s="4">
        <v>-0.23718700000000001</v>
      </c>
      <c r="L49" s="4">
        <v>0.115119</v>
      </c>
      <c r="M49" s="4">
        <v>-0.10098500000000001</v>
      </c>
      <c r="N49" s="4">
        <v>8.9386900000000005E-2</v>
      </c>
      <c r="O49" s="4">
        <v>1.95608E-2</v>
      </c>
      <c r="P49" s="4">
        <v>-0.20574899999999999</v>
      </c>
      <c r="Q49" s="4">
        <v>3.6485700000000003E-2</v>
      </c>
      <c r="R49" s="4">
        <v>7.9350500000000008E-3</v>
      </c>
      <c r="S49" s="4"/>
      <c r="T49" s="6">
        <f>MEDIAN(D49:R49)</f>
        <v>1.95608E-2</v>
      </c>
      <c r="U49" s="4">
        <f>D49-$T49</f>
        <v>9.861919999999999E-2</v>
      </c>
      <c r="V49" s="4">
        <f>E49-$T49</f>
        <v>0.1117452</v>
      </c>
      <c r="W49" s="4">
        <f>F49-$T49</f>
        <v>0.13681320000000002</v>
      </c>
      <c r="X49" s="4">
        <f>G49-$T49</f>
        <v>0.1550782</v>
      </c>
      <c r="Y49" s="4">
        <f>H49-$T49</f>
        <v>-0.1139908</v>
      </c>
      <c r="Z49" s="4">
        <f>I49-$T49</f>
        <v>-3.1374899999999997E-2</v>
      </c>
      <c r="AA49" s="4">
        <f>J49-$T49</f>
        <v>-0.2262168</v>
      </c>
      <c r="AB49" s="4">
        <f>K49-$T49</f>
        <v>-0.25674780000000003</v>
      </c>
      <c r="AC49" s="4">
        <f>L49-$T49</f>
        <v>9.5558199999999996E-2</v>
      </c>
      <c r="AD49" s="4">
        <f>M49-$T49</f>
        <v>-0.12054580000000001</v>
      </c>
      <c r="AE49" s="4">
        <f>N49-$T49</f>
        <v>6.9826100000000002E-2</v>
      </c>
      <c r="AF49" s="4">
        <f>O49-$T49</f>
        <v>0</v>
      </c>
      <c r="AG49" s="4">
        <f>P49-$T49</f>
        <v>-0.22530979999999998</v>
      </c>
      <c r="AH49" s="4">
        <f>Q49-$T49</f>
        <v>1.6924900000000003E-2</v>
      </c>
      <c r="AI49" s="4">
        <f>R49-$T49</f>
        <v>-1.1625749999999999E-2</v>
      </c>
      <c r="AJ49" s="4"/>
      <c r="AK49" s="4"/>
    </row>
    <row r="50" spans="2:37" x14ac:dyDescent="0.35">
      <c r="B50" s="8">
        <v>3</v>
      </c>
      <c r="C50" s="10" t="s">
        <v>47</v>
      </c>
      <c r="D50" s="4">
        <v>0.22453200000000001</v>
      </c>
      <c r="E50" s="4">
        <v>0.198073</v>
      </c>
      <c r="F50" s="4">
        <v>0.17688599999999999</v>
      </c>
      <c r="G50" s="4">
        <v>0.11650000000000001</v>
      </c>
      <c r="H50" s="4">
        <v>6.2173800000000001E-2</v>
      </c>
      <c r="I50" s="4">
        <v>8.8886699999999999E-2</v>
      </c>
      <c r="J50" s="4">
        <v>2.3430300000000001E-2</v>
      </c>
      <c r="K50" s="4">
        <v>0.20517299999999999</v>
      </c>
      <c r="L50" s="4">
        <v>9.8553699999999994E-2</v>
      </c>
      <c r="M50" s="4">
        <v>0.213006</v>
      </c>
      <c r="N50" s="4">
        <v>0.15656100000000001</v>
      </c>
      <c r="O50" s="4">
        <v>0.186608</v>
      </c>
      <c r="P50" s="4">
        <v>3.9753899999999997E-3</v>
      </c>
      <c r="Q50" s="4">
        <v>0.13053200000000001</v>
      </c>
      <c r="R50" s="4">
        <v>0.35595500000000002</v>
      </c>
      <c r="S50" s="4"/>
      <c r="T50" s="6">
        <f>MEDIAN(D50:R50)</f>
        <v>0.15656100000000001</v>
      </c>
      <c r="U50" s="4">
        <f>D50-$T50</f>
        <v>6.7971000000000004E-2</v>
      </c>
      <c r="V50" s="4">
        <f>E50-$T50</f>
        <v>4.1511999999999993E-2</v>
      </c>
      <c r="W50" s="4">
        <f>F50-$T50</f>
        <v>2.0324999999999982E-2</v>
      </c>
      <c r="X50" s="4">
        <f>G50-$T50</f>
        <v>-4.0060999999999999E-2</v>
      </c>
      <c r="Y50" s="4">
        <f>H50-$T50</f>
        <v>-9.4387200000000004E-2</v>
      </c>
      <c r="Z50" s="4">
        <f>I50-$T50</f>
        <v>-6.7674300000000007E-2</v>
      </c>
      <c r="AA50" s="4">
        <f>J50-$T50</f>
        <v>-0.13313069999999999</v>
      </c>
      <c r="AB50" s="4">
        <f>K50-$T50</f>
        <v>4.8611999999999989E-2</v>
      </c>
      <c r="AC50" s="4">
        <f>L50-$T50</f>
        <v>-5.8007300000000012E-2</v>
      </c>
      <c r="AD50" s="4">
        <f>M50-$T50</f>
        <v>5.6444999999999995E-2</v>
      </c>
      <c r="AE50" s="4">
        <f>N50-$T50</f>
        <v>0</v>
      </c>
      <c r="AF50" s="4">
        <f>O50-$T50</f>
        <v>3.004699999999999E-2</v>
      </c>
      <c r="AG50" s="4">
        <f>P50-$T50</f>
        <v>-0.15258561000000001</v>
      </c>
      <c r="AH50" s="4">
        <f>Q50-$T50</f>
        <v>-2.6028999999999997E-2</v>
      </c>
      <c r="AI50" s="4">
        <f>R50-$T50</f>
        <v>0.19939400000000002</v>
      </c>
      <c r="AJ50" s="4"/>
      <c r="AK50" s="4"/>
    </row>
    <row r="51" spans="2:37" x14ac:dyDescent="0.35">
      <c r="B51" s="8">
        <v>4</v>
      </c>
      <c r="C51" s="10" t="s">
        <v>46</v>
      </c>
      <c r="D51" s="4">
        <v>2.38471E-2</v>
      </c>
      <c r="E51" s="4">
        <v>0.107151</v>
      </c>
      <c r="F51" s="4">
        <v>0.125532</v>
      </c>
      <c r="G51" s="4">
        <v>5.5638800000000002E-2</v>
      </c>
      <c r="H51" s="4">
        <v>4.9112299999999998E-2</v>
      </c>
      <c r="I51" s="4">
        <v>0.17234099999999999</v>
      </c>
      <c r="J51" s="4">
        <v>6.3991999999999993E-2</v>
      </c>
      <c r="K51" s="4">
        <v>-6.0103400000000001E-2</v>
      </c>
      <c r="L51" s="4">
        <v>0.111954</v>
      </c>
      <c r="M51" s="4">
        <v>9.8801600000000003E-2</v>
      </c>
      <c r="N51" s="4">
        <v>0.215777</v>
      </c>
      <c r="O51" s="4">
        <v>7.6119400000000004E-2</v>
      </c>
      <c r="P51" s="4">
        <v>8.6118700000000006E-2</v>
      </c>
      <c r="Q51" s="4">
        <v>0.170598</v>
      </c>
      <c r="R51" s="4">
        <v>0.10509599999999999</v>
      </c>
      <c r="S51" s="4"/>
      <c r="T51" s="6">
        <f>MEDIAN(D51:R51)</f>
        <v>9.8801600000000003E-2</v>
      </c>
      <c r="U51" s="4">
        <f>D51-$T51</f>
        <v>-7.4954500000000007E-2</v>
      </c>
      <c r="V51" s="4">
        <f>E51-$T51</f>
        <v>8.3493999999999929E-3</v>
      </c>
      <c r="W51" s="4">
        <f>F51-$T51</f>
        <v>2.6730400000000001E-2</v>
      </c>
      <c r="X51" s="4">
        <f>G51-$T51</f>
        <v>-4.3162800000000001E-2</v>
      </c>
      <c r="Y51" s="4">
        <f>H51-$T51</f>
        <v>-4.9689300000000006E-2</v>
      </c>
      <c r="Z51" s="4">
        <f>I51-$T51</f>
        <v>7.3539399999999991E-2</v>
      </c>
      <c r="AA51" s="4">
        <f>J51-$T51</f>
        <v>-3.480960000000001E-2</v>
      </c>
      <c r="AB51" s="4">
        <f>K51-$T51</f>
        <v>-0.15890500000000002</v>
      </c>
      <c r="AC51" s="4">
        <f>L51-$T51</f>
        <v>1.3152399999999995E-2</v>
      </c>
      <c r="AD51" s="4">
        <f>M51-$T51</f>
        <v>0</v>
      </c>
      <c r="AE51" s="4">
        <f>N51-$T51</f>
        <v>0.11697539999999999</v>
      </c>
      <c r="AF51" s="4">
        <f>O51-$T51</f>
        <v>-2.26822E-2</v>
      </c>
      <c r="AG51" s="4">
        <f>P51-$T51</f>
        <v>-1.2682899999999997E-2</v>
      </c>
      <c r="AH51" s="4">
        <f>Q51-$T51</f>
        <v>7.1796399999999996E-2</v>
      </c>
      <c r="AI51" s="4">
        <f>R51-$T51</f>
        <v>6.2943999999999917E-3</v>
      </c>
      <c r="AJ51" s="4"/>
      <c r="AK51" s="4"/>
    </row>
    <row r="52" spans="2:37" x14ac:dyDescent="0.35">
      <c r="B52" s="8">
        <v>4</v>
      </c>
      <c r="C52" s="10" t="s">
        <v>45</v>
      </c>
      <c r="D52" s="4">
        <v>0.29466999999999999</v>
      </c>
      <c r="E52" s="4">
        <v>0.28765499999999999</v>
      </c>
      <c r="F52" s="4">
        <v>0.51632199999999995</v>
      </c>
      <c r="G52" s="4">
        <v>0.24715999999999999</v>
      </c>
      <c r="H52" s="4">
        <v>0.29788900000000001</v>
      </c>
      <c r="I52" s="4">
        <v>0.29846200000000001</v>
      </c>
      <c r="J52" s="4">
        <v>0.33421200000000001</v>
      </c>
      <c r="K52" s="4">
        <v>0.25520199999999998</v>
      </c>
      <c r="L52" s="4">
        <v>0.328372</v>
      </c>
      <c r="M52" s="4">
        <v>0.323768</v>
      </c>
      <c r="N52" s="4">
        <v>0.53825199999999995</v>
      </c>
      <c r="O52" s="4">
        <v>0.32423200000000002</v>
      </c>
      <c r="P52" s="4">
        <v>0.32209700000000002</v>
      </c>
      <c r="Q52" s="4">
        <v>0.43974600000000003</v>
      </c>
      <c r="R52" s="4">
        <v>0.20520099999999999</v>
      </c>
      <c r="S52" s="4"/>
      <c r="T52" s="6">
        <f>MEDIAN(D52:R52)</f>
        <v>0.32209700000000002</v>
      </c>
      <c r="U52" s="4">
        <f>D52-$T52</f>
        <v>-2.7427000000000035E-2</v>
      </c>
      <c r="V52" s="4">
        <f>E52-$T52</f>
        <v>-3.4442000000000028E-2</v>
      </c>
      <c r="W52" s="4">
        <f>F52-$T52</f>
        <v>0.19422499999999993</v>
      </c>
      <c r="X52" s="4">
        <f>G52-$T52</f>
        <v>-7.4937000000000031E-2</v>
      </c>
      <c r="Y52" s="4">
        <f>H52-$T52</f>
        <v>-2.4208000000000007E-2</v>
      </c>
      <c r="Z52" s="4">
        <f>I52-$T52</f>
        <v>-2.3635000000000017E-2</v>
      </c>
      <c r="AA52" s="4">
        <f>J52-$T52</f>
        <v>1.2114999999999987E-2</v>
      </c>
      <c r="AB52" s="4">
        <f>K52-$T52</f>
        <v>-6.6895000000000038E-2</v>
      </c>
      <c r="AC52" s="4">
        <f>L52-$T52</f>
        <v>6.274999999999975E-3</v>
      </c>
      <c r="AD52" s="4">
        <f>M52-$T52</f>
        <v>1.6709999999999781E-3</v>
      </c>
      <c r="AE52" s="4">
        <f>N52-$T52</f>
        <v>0.21615499999999993</v>
      </c>
      <c r="AF52" s="4">
        <f>O52-$T52</f>
        <v>2.134999999999998E-3</v>
      </c>
      <c r="AG52" s="4">
        <f>P52-$T52</f>
        <v>0</v>
      </c>
      <c r="AH52" s="4">
        <f>Q52-$T52</f>
        <v>0.117649</v>
      </c>
      <c r="AI52" s="4">
        <f>R52-$T52</f>
        <v>-0.11689600000000003</v>
      </c>
      <c r="AJ52" s="4"/>
      <c r="AK52" s="4"/>
    </row>
    <row r="53" spans="2:37" x14ac:dyDescent="0.35">
      <c r="B53" s="8">
        <v>4</v>
      </c>
      <c r="C53" s="10" t="s">
        <v>44</v>
      </c>
      <c r="D53" s="4">
        <v>0.34471000000000002</v>
      </c>
      <c r="E53" s="4">
        <v>0.29835800000000001</v>
      </c>
      <c r="F53" s="4">
        <v>0.55264400000000002</v>
      </c>
      <c r="G53" s="4">
        <v>0.350906</v>
      </c>
      <c r="H53" s="4">
        <v>0.43957499999999999</v>
      </c>
      <c r="I53" s="4">
        <v>0.30777300000000002</v>
      </c>
      <c r="J53" s="4">
        <v>0.24452699999999999</v>
      </c>
      <c r="K53" s="4">
        <v>0.25085000000000002</v>
      </c>
      <c r="L53" s="4">
        <v>0.33189600000000002</v>
      </c>
      <c r="M53" s="4">
        <v>0.32908999999999999</v>
      </c>
      <c r="N53" s="4">
        <v>0.52090000000000003</v>
      </c>
      <c r="O53" s="4">
        <v>0.38778600000000002</v>
      </c>
      <c r="P53" s="4">
        <v>0.305427</v>
      </c>
      <c r="Q53" s="4">
        <v>0.50535200000000002</v>
      </c>
      <c r="R53" s="4">
        <v>0.31993300000000002</v>
      </c>
      <c r="S53" s="4"/>
      <c r="T53" s="6">
        <f>MEDIAN(D53:R53)</f>
        <v>0.33189600000000002</v>
      </c>
      <c r="U53" s="4">
        <f>D53-$T53</f>
        <v>1.2813999999999992E-2</v>
      </c>
      <c r="V53" s="4">
        <f>E53-$T53</f>
        <v>-3.3538000000000012E-2</v>
      </c>
      <c r="W53" s="4">
        <f>F53-$T53</f>
        <v>0.220748</v>
      </c>
      <c r="X53" s="4">
        <f>G53-$T53</f>
        <v>1.9009999999999971E-2</v>
      </c>
      <c r="Y53" s="4">
        <f>H53-$T53</f>
        <v>0.10767899999999997</v>
      </c>
      <c r="Z53" s="4">
        <f>I53-$T53</f>
        <v>-2.4123000000000006E-2</v>
      </c>
      <c r="AA53" s="4">
        <f>J53-$T53</f>
        <v>-8.736900000000003E-2</v>
      </c>
      <c r="AB53" s="4">
        <f>K53-$T53</f>
        <v>-8.1046000000000007E-2</v>
      </c>
      <c r="AC53" s="4">
        <f>L53-$T53</f>
        <v>0</v>
      </c>
      <c r="AD53" s="4">
        <f>M53-$T53</f>
        <v>-2.8060000000000307E-3</v>
      </c>
      <c r="AE53" s="4">
        <f>N53-$T53</f>
        <v>0.18900400000000001</v>
      </c>
      <c r="AF53" s="4">
        <f>O53-$T53</f>
        <v>5.5889999999999995E-2</v>
      </c>
      <c r="AG53" s="4">
        <f>P53-$T53</f>
        <v>-2.646900000000002E-2</v>
      </c>
      <c r="AH53" s="4">
        <f>Q53-$T53</f>
        <v>0.173456</v>
      </c>
      <c r="AI53" s="4">
        <f>R53-$T53</f>
        <v>-1.1963000000000001E-2</v>
      </c>
      <c r="AJ53" s="4"/>
      <c r="AK53" s="4"/>
    </row>
    <row r="54" spans="2:37" x14ac:dyDescent="0.35">
      <c r="B54" s="8">
        <v>4</v>
      </c>
      <c r="C54" s="10" t="s">
        <v>43</v>
      </c>
      <c r="D54" s="4">
        <v>0.402804</v>
      </c>
      <c r="E54" s="4">
        <v>0.37445499999999998</v>
      </c>
      <c r="F54" s="4">
        <v>0.50015500000000002</v>
      </c>
      <c r="G54" s="4">
        <v>0.198406</v>
      </c>
      <c r="H54" s="4">
        <v>0.42159400000000002</v>
      </c>
      <c r="I54" s="4">
        <v>0.233321</v>
      </c>
      <c r="J54" s="4">
        <v>0.17094799999999999</v>
      </c>
      <c r="K54" s="4">
        <v>0.413049</v>
      </c>
      <c r="L54" s="4">
        <v>0.230072</v>
      </c>
      <c r="M54" s="4">
        <v>0.310807</v>
      </c>
      <c r="N54" s="4">
        <v>0.46719300000000002</v>
      </c>
      <c r="O54" s="4">
        <v>0.379442</v>
      </c>
      <c r="P54" s="4">
        <v>0.33629900000000001</v>
      </c>
      <c r="Q54" s="4">
        <v>0.57816000000000001</v>
      </c>
      <c r="R54" s="4">
        <v>0.41166399999999997</v>
      </c>
      <c r="S54" s="4"/>
      <c r="T54" s="6">
        <f>MEDIAN(D54:R54)</f>
        <v>0.379442</v>
      </c>
      <c r="U54" s="4">
        <f>D54-$T54</f>
        <v>2.3361999999999994E-2</v>
      </c>
      <c r="V54" s="4">
        <f>E54-$T54</f>
        <v>-4.9870000000000192E-3</v>
      </c>
      <c r="W54" s="4">
        <f>F54-$T54</f>
        <v>0.12071300000000001</v>
      </c>
      <c r="X54" s="4">
        <f>G54-$T54</f>
        <v>-0.181036</v>
      </c>
      <c r="Y54" s="4">
        <f>H54-$T54</f>
        <v>4.2152000000000023E-2</v>
      </c>
      <c r="Z54" s="4">
        <f>I54-$T54</f>
        <v>-0.146121</v>
      </c>
      <c r="AA54" s="4">
        <f>J54-$T54</f>
        <v>-0.20849400000000001</v>
      </c>
      <c r="AB54" s="4">
        <f>K54-$T54</f>
        <v>3.3606999999999998E-2</v>
      </c>
      <c r="AC54" s="4">
        <f>L54-$T54</f>
        <v>-0.14937</v>
      </c>
      <c r="AD54" s="4">
        <f>M54-$T54</f>
        <v>-6.8635000000000002E-2</v>
      </c>
      <c r="AE54" s="4">
        <f>N54-$T54</f>
        <v>8.7751000000000023E-2</v>
      </c>
      <c r="AF54" s="4">
        <f>O54-$T54</f>
        <v>0</v>
      </c>
      <c r="AG54" s="4">
        <f>P54-$T54</f>
        <v>-4.3142999999999987E-2</v>
      </c>
      <c r="AH54" s="4">
        <f>Q54-$T54</f>
        <v>0.19871800000000001</v>
      </c>
      <c r="AI54" s="4">
        <f>R54-$T54</f>
        <v>3.2221999999999973E-2</v>
      </c>
      <c r="AJ54" s="4"/>
      <c r="AK54" s="4"/>
    </row>
    <row r="55" spans="2:37" x14ac:dyDescent="0.35">
      <c r="B55" s="8">
        <v>4</v>
      </c>
      <c r="C55" s="10" t="s">
        <v>42</v>
      </c>
      <c r="D55" s="4">
        <v>0.30248900000000001</v>
      </c>
      <c r="E55" s="4">
        <v>0.35322900000000002</v>
      </c>
      <c r="F55" s="4">
        <v>0.43918499999999999</v>
      </c>
      <c r="G55" s="4">
        <v>0.21743199999999999</v>
      </c>
      <c r="H55" s="4">
        <v>0.32526899999999997</v>
      </c>
      <c r="I55" s="4">
        <v>0.36248799999999998</v>
      </c>
      <c r="J55" s="4">
        <v>0.26347399999999999</v>
      </c>
      <c r="K55" s="4">
        <v>0.32558300000000001</v>
      </c>
      <c r="L55" s="4">
        <v>0.28783500000000001</v>
      </c>
      <c r="M55" s="4">
        <v>0.144534</v>
      </c>
      <c r="N55" s="4">
        <v>0.328905</v>
      </c>
      <c r="O55" s="4">
        <v>0.246113</v>
      </c>
      <c r="P55" s="4">
        <v>0.36520999999999998</v>
      </c>
      <c r="Q55" s="4">
        <v>0.32507399999999997</v>
      </c>
      <c r="R55" s="4">
        <v>0.27498099999999998</v>
      </c>
      <c r="S55" s="4"/>
      <c r="T55" s="6">
        <f>MEDIAN(D55:R55)</f>
        <v>0.32507399999999997</v>
      </c>
      <c r="U55" s="4">
        <f>D55-$T55</f>
        <v>-2.2584999999999966E-2</v>
      </c>
      <c r="V55" s="4">
        <f>E55-$T55</f>
        <v>2.8155000000000041E-2</v>
      </c>
      <c r="W55" s="4">
        <f>F55-$T55</f>
        <v>0.11411100000000002</v>
      </c>
      <c r="X55" s="4">
        <f>G55-$T55</f>
        <v>-0.10764199999999999</v>
      </c>
      <c r="Y55" s="4">
        <f>H55-$T55</f>
        <v>1.9500000000000073E-4</v>
      </c>
      <c r="Z55" s="4">
        <f>I55-$T55</f>
        <v>3.7414000000000003E-2</v>
      </c>
      <c r="AA55" s="4">
        <f>J55-$T55</f>
        <v>-6.1599999999999988E-2</v>
      </c>
      <c r="AB55" s="4">
        <f>K55-$T55</f>
        <v>5.090000000000372E-4</v>
      </c>
      <c r="AC55" s="4">
        <f>L55-$T55</f>
        <v>-3.7238999999999967E-2</v>
      </c>
      <c r="AD55" s="4">
        <f>M55-$T55</f>
        <v>-0.18053999999999998</v>
      </c>
      <c r="AE55" s="4">
        <f>N55-$T55</f>
        <v>3.8310000000000288E-3</v>
      </c>
      <c r="AF55" s="4">
        <f>O55-$T55</f>
        <v>-7.8960999999999976E-2</v>
      </c>
      <c r="AG55" s="4">
        <f>P55-$T55</f>
        <v>4.0136000000000005E-2</v>
      </c>
      <c r="AH55" s="4">
        <f>Q55-$T55</f>
        <v>0</v>
      </c>
      <c r="AI55" s="4">
        <f>R55-$T55</f>
        <v>-5.0092999999999999E-2</v>
      </c>
      <c r="AJ55" s="4"/>
      <c r="AK55" s="4"/>
    </row>
    <row r="56" spans="2:37" x14ac:dyDescent="0.35">
      <c r="B56" s="8">
        <v>4</v>
      </c>
      <c r="C56" s="10" t="s">
        <v>41</v>
      </c>
      <c r="D56" s="4">
        <v>0.101234</v>
      </c>
      <c r="E56" s="4">
        <v>0.22251899999999999</v>
      </c>
      <c r="F56" s="4">
        <v>0.267119</v>
      </c>
      <c r="G56" s="4">
        <v>0.12107999999999999</v>
      </c>
      <c r="H56" s="4">
        <v>0.126111</v>
      </c>
      <c r="I56" s="4">
        <v>0.261459</v>
      </c>
      <c r="J56" s="4">
        <v>3.07884E-2</v>
      </c>
      <c r="K56" s="4">
        <v>0.13327800000000001</v>
      </c>
      <c r="L56" s="4">
        <v>0.29676900000000001</v>
      </c>
      <c r="M56" s="4">
        <v>5.3352400000000001E-2</v>
      </c>
      <c r="N56" s="4">
        <v>0.31654100000000002</v>
      </c>
      <c r="O56" s="4">
        <v>1.01137E-2</v>
      </c>
      <c r="P56" s="4">
        <v>0.29038599999999998</v>
      </c>
      <c r="Q56" s="4">
        <v>0.21668100000000001</v>
      </c>
      <c r="R56" s="4">
        <v>0.22019</v>
      </c>
      <c r="S56" s="4"/>
      <c r="T56" s="6">
        <f>MEDIAN(D56:R56)</f>
        <v>0.21668100000000001</v>
      </c>
      <c r="U56" s="4">
        <f>D56-$T56</f>
        <v>-0.11544700000000001</v>
      </c>
      <c r="V56" s="4">
        <f>E56-$T56</f>
        <v>5.8379999999999821E-3</v>
      </c>
      <c r="W56" s="4">
        <f>F56-$T56</f>
        <v>5.0437999999999983E-2</v>
      </c>
      <c r="X56" s="4">
        <f>G56-$T56</f>
        <v>-9.5601000000000019E-2</v>
      </c>
      <c r="Y56" s="4">
        <f>H56-$T56</f>
        <v>-9.0570000000000012E-2</v>
      </c>
      <c r="Z56" s="4">
        <f>I56-$T56</f>
        <v>4.4777999999999984E-2</v>
      </c>
      <c r="AA56" s="4">
        <f>J56-$T56</f>
        <v>-0.18589260000000002</v>
      </c>
      <c r="AB56" s="4">
        <f>K56-$T56</f>
        <v>-8.3403000000000005E-2</v>
      </c>
      <c r="AC56" s="4">
        <f>L56-$T56</f>
        <v>8.0087999999999993E-2</v>
      </c>
      <c r="AD56" s="4">
        <f>M56-$T56</f>
        <v>-0.16332860000000002</v>
      </c>
      <c r="AE56" s="4">
        <f>N56-$T56</f>
        <v>9.9860000000000004E-2</v>
      </c>
      <c r="AF56" s="4">
        <f>O56-$T56</f>
        <v>-0.20656730000000001</v>
      </c>
      <c r="AG56" s="4">
        <f>P56-$T56</f>
        <v>7.3704999999999965E-2</v>
      </c>
      <c r="AH56" s="4">
        <f>Q56-$T56</f>
        <v>0</v>
      </c>
      <c r="AI56" s="4">
        <f>R56-$T56</f>
        <v>3.5089999999999844E-3</v>
      </c>
      <c r="AJ56" s="4"/>
      <c r="AK56" s="4"/>
    </row>
    <row r="57" spans="2:37" x14ac:dyDescent="0.35">
      <c r="B57" s="8">
        <v>5</v>
      </c>
      <c r="C57" s="10" t="s">
        <v>40</v>
      </c>
      <c r="D57" s="4">
        <v>0.392121</v>
      </c>
      <c r="E57" s="4">
        <v>0.26060299999999997</v>
      </c>
      <c r="F57" s="4">
        <v>0.43492900000000001</v>
      </c>
      <c r="G57" s="4">
        <v>0.310118</v>
      </c>
      <c r="H57" s="4">
        <v>0.19065599999999999</v>
      </c>
      <c r="I57" s="4">
        <v>0.21640699999999999</v>
      </c>
      <c r="J57" s="4">
        <v>0.29628900000000002</v>
      </c>
      <c r="K57" s="4">
        <v>0.27291300000000002</v>
      </c>
      <c r="L57" s="4">
        <v>0.36918400000000001</v>
      </c>
      <c r="M57" s="4">
        <v>0.160856</v>
      </c>
      <c r="N57" s="4">
        <v>0.214559</v>
      </c>
      <c r="O57" s="4">
        <v>0.189832</v>
      </c>
      <c r="P57" s="4">
        <v>0.37672899999999998</v>
      </c>
      <c r="Q57" s="4">
        <v>0.26485300000000001</v>
      </c>
      <c r="R57" s="4">
        <v>0.455374</v>
      </c>
      <c r="S57" s="4"/>
      <c r="T57" s="6">
        <f>MEDIAN(D57:R57)</f>
        <v>0.27291300000000002</v>
      </c>
      <c r="U57" s="4">
        <f>D57-$T57</f>
        <v>0.11920799999999998</v>
      </c>
      <c r="V57" s="4">
        <f>E57-$T57</f>
        <v>-1.2310000000000043E-2</v>
      </c>
      <c r="W57" s="4">
        <f>F57-$T57</f>
        <v>0.16201599999999999</v>
      </c>
      <c r="X57" s="4">
        <f>G57-$T57</f>
        <v>3.7204999999999988E-2</v>
      </c>
      <c r="Y57" s="4">
        <f>H57-$T57</f>
        <v>-8.2257000000000025E-2</v>
      </c>
      <c r="Z57" s="4">
        <f>I57-$T57</f>
        <v>-5.6506000000000028E-2</v>
      </c>
      <c r="AA57" s="4">
        <f>J57-$T57</f>
        <v>2.3376000000000008E-2</v>
      </c>
      <c r="AB57" s="4">
        <f>K57-$T57</f>
        <v>0</v>
      </c>
      <c r="AC57" s="4">
        <f>L57-$T57</f>
        <v>9.6270999999999995E-2</v>
      </c>
      <c r="AD57" s="4">
        <f>M57-$T57</f>
        <v>-0.11205700000000002</v>
      </c>
      <c r="AE57" s="4">
        <f>N57-$T57</f>
        <v>-5.8354000000000017E-2</v>
      </c>
      <c r="AF57" s="4">
        <f>O57-$T57</f>
        <v>-8.3081000000000016E-2</v>
      </c>
      <c r="AG57" s="4">
        <f>P57-$T57</f>
        <v>0.10381599999999996</v>
      </c>
      <c r="AH57" s="4">
        <f>Q57-$T57</f>
        <v>-8.0600000000000116E-3</v>
      </c>
      <c r="AI57" s="4">
        <f>R57-$T57</f>
        <v>0.18246099999999998</v>
      </c>
      <c r="AJ57" s="4"/>
      <c r="AK57" s="4"/>
    </row>
    <row r="58" spans="2:37" x14ac:dyDescent="0.35">
      <c r="B58" s="8">
        <v>5</v>
      </c>
      <c r="C58" s="10" t="s">
        <v>39</v>
      </c>
      <c r="D58" s="4">
        <v>0.33545599999999998</v>
      </c>
      <c r="E58" s="4">
        <v>0.377245</v>
      </c>
      <c r="F58" s="4">
        <v>0.36601400000000001</v>
      </c>
      <c r="G58" s="4">
        <v>0.23488200000000001</v>
      </c>
      <c r="H58" s="4">
        <v>0.34091100000000002</v>
      </c>
      <c r="I58" s="4">
        <v>0.29066900000000001</v>
      </c>
      <c r="J58" s="4">
        <v>0.35448600000000002</v>
      </c>
      <c r="K58" s="4">
        <v>0.216474</v>
      </c>
      <c r="L58" s="4">
        <v>0.36984499999999998</v>
      </c>
      <c r="M58" s="4">
        <v>0.35997400000000002</v>
      </c>
      <c r="N58" s="4">
        <v>0.34745500000000001</v>
      </c>
      <c r="O58" s="4">
        <v>0.31853999999999999</v>
      </c>
      <c r="P58" s="4">
        <v>0.31657000000000002</v>
      </c>
      <c r="Q58" s="4">
        <v>0.27355000000000002</v>
      </c>
      <c r="R58" s="4">
        <v>0.319911</v>
      </c>
      <c r="S58" s="4"/>
      <c r="T58" s="6">
        <f>MEDIAN(D58:R58)</f>
        <v>0.33545599999999998</v>
      </c>
      <c r="U58" s="4">
        <f>D58-$T58</f>
        <v>0</v>
      </c>
      <c r="V58" s="4">
        <f>E58-$T58</f>
        <v>4.1789000000000021E-2</v>
      </c>
      <c r="W58" s="4">
        <f>F58-$T58</f>
        <v>3.055800000000003E-2</v>
      </c>
      <c r="X58" s="4">
        <f>G58-$T58</f>
        <v>-0.10057399999999997</v>
      </c>
      <c r="Y58" s="4">
        <f>H58-$T58</f>
        <v>5.4550000000000431E-3</v>
      </c>
      <c r="Z58" s="4">
        <f>I58-$T58</f>
        <v>-4.4786999999999966E-2</v>
      </c>
      <c r="AA58" s="4">
        <f>J58-$T58</f>
        <v>1.9030000000000047E-2</v>
      </c>
      <c r="AB58" s="4">
        <f>K58-$T58</f>
        <v>-0.11898199999999998</v>
      </c>
      <c r="AC58" s="4">
        <f>L58-$T58</f>
        <v>3.4389000000000003E-2</v>
      </c>
      <c r="AD58" s="4">
        <f>M58-$T58</f>
        <v>2.451800000000004E-2</v>
      </c>
      <c r="AE58" s="4">
        <f>N58-$T58</f>
        <v>1.1999000000000037E-2</v>
      </c>
      <c r="AF58" s="4">
        <f>O58-$T58</f>
        <v>-1.6915999999999987E-2</v>
      </c>
      <c r="AG58" s="4">
        <f>P58-$T58</f>
        <v>-1.8885999999999958E-2</v>
      </c>
      <c r="AH58" s="4">
        <f>Q58-$T58</f>
        <v>-6.1905999999999961E-2</v>
      </c>
      <c r="AI58" s="4">
        <f>R58-$T58</f>
        <v>-1.5544999999999976E-2</v>
      </c>
      <c r="AJ58" s="4"/>
      <c r="AK58" s="4"/>
    </row>
    <row r="59" spans="2:37" x14ac:dyDescent="0.35">
      <c r="B59" s="8">
        <v>5</v>
      </c>
      <c r="C59" s="10" t="s">
        <v>38</v>
      </c>
      <c r="D59" s="4">
        <v>0.270339</v>
      </c>
      <c r="E59" s="4">
        <v>0.33190399999999998</v>
      </c>
      <c r="F59" s="4">
        <v>0.27676299999999998</v>
      </c>
      <c r="G59" s="4">
        <v>0.21043600000000001</v>
      </c>
      <c r="H59" s="4">
        <v>0.183612</v>
      </c>
      <c r="I59" s="4">
        <v>0.344032</v>
      </c>
      <c r="J59" s="4">
        <v>0.214363</v>
      </c>
      <c r="K59" s="4">
        <v>8.6594599999999994E-2</v>
      </c>
      <c r="L59" s="4">
        <v>0.110765</v>
      </c>
      <c r="M59" s="4">
        <v>0.27954099999999998</v>
      </c>
      <c r="N59" s="4">
        <v>0.16928599999999999</v>
      </c>
      <c r="O59" s="4">
        <v>0.31424000000000002</v>
      </c>
      <c r="P59" s="4">
        <v>0.36149700000000001</v>
      </c>
      <c r="Q59" s="4">
        <v>0.15954599999999999</v>
      </c>
      <c r="R59" s="4">
        <v>0.159636</v>
      </c>
      <c r="S59" s="4"/>
      <c r="T59" s="6">
        <f>MEDIAN(D59:R59)</f>
        <v>0.214363</v>
      </c>
      <c r="U59" s="4">
        <f>D59-$T59</f>
        <v>5.5975999999999998E-2</v>
      </c>
      <c r="V59" s="4">
        <f>E59-$T59</f>
        <v>0.11754099999999998</v>
      </c>
      <c r="W59" s="4">
        <f>F59-$T59</f>
        <v>6.2399999999999983E-2</v>
      </c>
      <c r="X59" s="4">
        <f>G59-$T59</f>
        <v>-3.9269999999999861E-3</v>
      </c>
      <c r="Y59" s="4">
        <f>H59-$T59</f>
        <v>-3.0751000000000001E-2</v>
      </c>
      <c r="Z59" s="4">
        <f>I59-$T59</f>
        <v>0.12966900000000001</v>
      </c>
      <c r="AA59" s="4">
        <f>J59-$T59</f>
        <v>0</v>
      </c>
      <c r="AB59" s="4">
        <f>K59-$T59</f>
        <v>-0.1277684</v>
      </c>
      <c r="AC59" s="4">
        <f>L59-$T59</f>
        <v>-0.103598</v>
      </c>
      <c r="AD59" s="4">
        <f>M59-$T59</f>
        <v>6.5177999999999986E-2</v>
      </c>
      <c r="AE59" s="4">
        <f>N59-$T59</f>
        <v>-4.5077000000000006E-2</v>
      </c>
      <c r="AF59" s="4">
        <f>O59-$T59</f>
        <v>9.9877000000000021E-2</v>
      </c>
      <c r="AG59" s="4">
        <f>P59-$T59</f>
        <v>0.14713400000000001</v>
      </c>
      <c r="AH59" s="4">
        <f>Q59-$T59</f>
        <v>-5.4817000000000005E-2</v>
      </c>
      <c r="AI59" s="4">
        <f>R59-$T59</f>
        <v>-5.4726999999999998E-2</v>
      </c>
      <c r="AJ59" s="4"/>
      <c r="AK59" s="4"/>
    </row>
    <row r="60" spans="2:37" x14ac:dyDescent="0.35">
      <c r="B60" s="8">
        <v>6</v>
      </c>
      <c r="C60" s="10" t="s">
        <v>37</v>
      </c>
      <c r="D60" s="4">
        <v>-6.6708100000000006E-2</v>
      </c>
      <c r="E60" s="4">
        <v>-6.2966300000000001E-3</v>
      </c>
      <c r="F60" s="4">
        <v>-3.2557500000000003E-2</v>
      </c>
      <c r="G60" s="4">
        <v>-0.28814099999999998</v>
      </c>
      <c r="H60" s="4">
        <v>-6.9988700000000001E-2</v>
      </c>
      <c r="I60" s="4">
        <v>9.9038100000000004E-2</v>
      </c>
      <c r="J60" s="4">
        <v>-0.10327500000000001</v>
      </c>
      <c r="K60" s="4">
        <v>7.17354E-3</v>
      </c>
      <c r="L60" s="4">
        <v>-0.149869</v>
      </c>
      <c r="M60" s="4">
        <v>-0.22442100000000001</v>
      </c>
      <c r="N60" s="4">
        <v>-0.32559500000000002</v>
      </c>
      <c r="O60" s="4">
        <v>3.7199000000000003E-2</v>
      </c>
      <c r="P60" s="4">
        <v>0.131854</v>
      </c>
      <c r="Q60" s="4">
        <v>-0.21306800000000001</v>
      </c>
      <c r="R60" s="4">
        <v>-0.10636900000000001</v>
      </c>
      <c r="S60" s="4"/>
      <c r="T60" s="6">
        <f>MEDIAN(D60:R60)</f>
        <v>-6.9988700000000001E-2</v>
      </c>
      <c r="U60" s="4">
        <f>D60-$T60</f>
        <v>3.2805999999999946E-3</v>
      </c>
      <c r="V60" s="4">
        <f>E60-$T60</f>
        <v>6.3692070000000003E-2</v>
      </c>
      <c r="W60" s="4">
        <f>F60-$T60</f>
        <v>3.7431199999999998E-2</v>
      </c>
      <c r="X60" s="4">
        <f>G60-$T60</f>
        <v>-0.21815229999999997</v>
      </c>
      <c r="Y60" s="4">
        <f>H60-$T60</f>
        <v>0</v>
      </c>
      <c r="Z60" s="4">
        <f>I60-$T60</f>
        <v>0.1690268</v>
      </c>
      <c r="AA60" s="4">
        <f>J60-$T60</f>
        <v>-3.3286300000000005E-2</v>
      </c>
      <c r="AB60" s="4">
        <f>K60-$T60</f>
        <v>7.7162240000000007E-2</v>
      </c>
      <c r="AC60" s="4">
        <f>L60-$T60</f>
        <v>-7.9880300000000001E-2</v>
      </c>
      <c r="AD60" s="4">
        <f>M60-$T60</f>
        <v>-0.15443230000000002</v>
      </c>
      <c r="AE60" s="4">
        <f>N60-$T60</f>
        <v>-0.25560630000000001</v>
      </c>
      <c r="AF60" s="4">
        <f>O60-$T60</f>
        <v>0.1071877</v>
      </c>
      <c r="AG60" s="4">
        <f>P60-$T60</f>
        <v>0.20184269999999999</v>
      </c>
      <c r="AH60" s="4">
        <f>Q60-$T60</f>
        <v>-0.14307930000000002</v>
      </c>
      <c r="AI60" s="4">
        <f>R60-$T60</f>
        <v>-3.6380300000000004E-2</v>
      </c>
      <c r="AJ60" s="4"/>
      <c r="AK60" s="4"/>
    </row>
    <row r="61" spans="2:37" x14ac:dyDescent="0.35">
      <c r="B61" s="8">
        <v>7</v>
      </c>
      <c r="C61" s="10" t="s">
        <v>36</v>
      </c>
      <c r="D61" s="5">
        <v>-0.958005</v>
      </c>
      <c r="E61" s="4">
        <v>0.170352</v>
      </c>
      <c r="F61" s="5">
        <v>-0.741645</v>
      </c>
      <c r="G61" s="4">
        <v>0.20433000000000001</v>
      </c>
      <c r="H61" s="4">
        <v>0.139822</v>
      </c>
      <c r="I61" s="4">
        <v>0.37629000000000001</v>
      </c>
      <c r="J61" s="4">
        <v>0.13527500000000001</v>
      </c>
      <c r="K61" s="4">
        <v>0.11805400000000001</v>
      </c>
      <c r="L61" s="4">
        <v>0.16115699999999999</v>
      </c>
      <c r="M61" s="4">
        <v>0.41396899999999998</v>
      </c>
      <c r="N61" s="4">
        <v>0.21846099999999999</v>
      </c>
      <c r="O61" s="4">
        <v>0.221611</v>
      </c>
      <c r="P61" s="4">
        <v>0.364676</v>
      </c>
      <c r="Q61" s="4">
        <v>0.109958</v>
      </c>
      <c r="R61" s="4">
        <v>0.37426999999999999</v>
      </c>
      <c r="S61" s="4"/>
      <c r="T61" s="6">
        <f>MEDIAN(D61:R61)</f>
        <v>0.170352</v>
      </c>
      <c r="U61" s="5">
        <f>D61-$T61</f>
        <v>-1.1283570000000001</v>
      </c>
      <c r="V61" s="4">
        <f>E61-$T61</f>
        <v>0</v>
      </c>
      <c r="W61" s="5">
        <f>F61-$T61</f>
        <v>-0.91199699999999995</v>
      </c>
      <c r="X61" s="4">
        <f>G61-$T61</f>
        <v>3.3978000000000008E-2</v>
      </c>
      <c r="Y61" s="4">
        <f>H61-$T61</f>
        <v>-3.0530000000000002E-2</v>
      </c>
      <c r="Z61" s="4">
        <f>I61-$T61</f>
        <v>0.20593800000000001</v>
      </c>
      <c r="AA61" s="4">
        <f>J61-$T61</f>
        <v>-3.5076999999999997E-2</v>
      </c>
      <c r="AB61" s="4">
        <f>K61-$T61</f>
        <v>-5.2297999999999997E-2</v>
      </c>
      <c r="AC61" s="4">
        <f>L61-$T61</f>
        <v>-9.1950000000000087E-3</v>
      </c>
      <c r="AD61" s="4">
        <f>M61-$T61</f>
        <v>0.24361699999999997</v>
      </c>
      <c r="AE61" s="4">
        <f>N61-$T61</f>
        <v>4.8108999999999985E-2</v>
      </c>
      <c r="AF61" s="4">
        <f>O61-$T61</f>
        <v>5.1258999999999999E-2</v>
      </c>
      <c r="AG61" s="4">
        <f>P61-$T61</f>
        <v>0.194324</v>
      </c>
      <c r="AH61" s="4">
        <f>Q61-$T61</f>
        <v>-6.0394000000000003E-2</v>
      </c>
      <c r="AI61" s="4">
        <f>R61-$T61</f>
        <v>0.20391799999999999</v>
      </c>
      <c r="AJ61" s="4"/>
      <c r="AK61" s="4"/>
    </row>
    <row r="62" spans="2:37" x14ac:dyDescent="0.35">
      <c r="B62" s="8">
        <v>8</v>
      </c>
      <c r="C62" s="10" t="s">
        <v>35</v>
      </c>
      <c r="D62" s="5">
        <v>-0.55488499999999996</v>
      </c>
      <c r="E62" s="4">
        <v>0.27229999999999999</v>
      </c>
      <c r="F62" s="5">
        <v>-0.58996099999999996</v>
      </c>
      <c r="G62" s="4">
        <v>0.101216</v>
      </c>
      <c r="H62" s="4">
        <v>5.2893599999999999E-2</v>
      </c>
      <c r="I62" s="4">
        <v>0.20364099999999999</v>
      </c>
      <c r="J62" s="4">
        <v>0.14629400000000001</v>
      </c>
      <c r="K62" s="4">
        <v>0.212315</v>
      </c>
      <c r="L62" s="4">
        <v>0.188087</v>
      </c>
      <c r="M62" s="4">
        <v>0.251799</v>
      </c>
      <c r="N62" s="4">
        <v>0.38838800000000001</v>
      </c>
      <c r="O62" s="4">
        <v>0.31459700000000002</v>
      </c>
      <c r="P62" s="4">
        <v>0.25258799999999998</v>
      </c>
      <c r="Q62" s="4">
        <v>0.32898699999999997</v>
      </c>
      <c r="R62" s="4">
        <v>0.28785300000000003</v>
      </c>
      <c r="S62" s="4"/>
      <c r="T62" s="6">
        <f>MEDIAN(D62:R62)</f>
        <v>0.212315</v>
      </c>
      <c r="U62" s="5">
        <f>D62-$T62</f>
        <v>-0.76719999999999999</v>
      </c>
      <c r="V62" s="4">
        <f>E62-$T62</f>
        <v>5.9984999999999983E-2</v>
      </c>
      <c r="W62" s="5">
        <f>F62-$T62</f>
        <v>-0.80227599999999999</v>
      </c>
      <c r="X62" s="4">
        <f>G62-$T62</f>
        <v>-0.111099</v>
      </c>
      <c r="Y62" s="4">
        <f>H62-$T62</f>
        <v>-0.15942139999999999</v>
      </c>
      <c r="Z62" s="4">
        <f>I62-$T62</f>
        <v>-8.674000000000015E-3</v>
      </c>
      <c r="AA62" s="4">
        <f>J62-$T62</f>
        <v>-6.6020999999999996E-2</v>
      </c>
      <c r="AB62" s="4">
        <f>K62-$T62</f>
        <v>0</v>
      </c>
      <c r="AC62" s="4">
        <f>L62-$T62</f>
        <v>-2.4228E-2</v>
      </c>
      <c r="AD62" s="4">
        <f>M62-$T62</f>
        <v>3.9483999999999991E-2</v>
      </c>
      <c r="AE62" s="4">
        <f>N62-$T62</f>
        <v>0.17607300000000001</v>
      </c>
      <c r="AF62" s="4">
        <f>O62-$T62</f>
        <v>0.10228200000000001</v>
      </c>
      <c r="AG62" s="4">
        <f>P62-$T62</f>
        <v>4.0272999999999975E-2</v>
      </c>
      <c r="AH62" s="4">
        <f>Q62-$T62</f>
        <v>0.11667199999999997</v>
      </c>
      <c r="AI62" s="4">
        <f>R62-$T62</f>
        <v>7.5538000000000022E-2</v>
      </c>
      <c r="AJ62" s="4"/>
      <c r="AK62" s="4"/>
    </row>
    <row r="63" spans="2:37" x14ac:dyDescent="0.35">
      <c r="B63" s="8">
        <v>9</v>
      </c>
      <c r="C63" s="7" t="s">
        <v>34</v>
      </c>
      <c r="D63" s="4">
        <v>-3.3702900000000002E-3</v>
      </c>
      <c r="E63" s="5">
        <v>-0.996583</v>
      </c>
      <c r="F63" s="4">
        <v>-0.11384</v>
      </c>
      <c r="G63" s="34">
        <v>0.53626200000000002</v>
      </c>
      <c r="H63" s="4">
        <v>9.9849699999999993E-3</v>
      </c>
      <c r="I63" s="4">
        <v>-5.8366300000000003E-2</v>
      </c>
      <c r="J63" s="4">
        <v>9.9258399999999997E-2</v>
      </c>
      <c r="K63" s="4">
        <v>0.104228</v>
      </c>
      <c r="L63" s="4">
        <v>-1.8258099999999999E-2</v>
      </c>
      <c r="M63" s="4">
        <v>-3.61362E-2</v>
      </c>
      <c r="N63" s="4">
        <v>6.6785800000000006E-2</v>
      </c>
      <c r="O63" s="4">
        <v>2.7182100000000001E-2</v>
      </c>
      <c r="P63" s="4">
        <v>-4.08735E-2</v>
      </c>
      <c r="Q63" s="4">
        <v>5.2533099999999998E-3</v>
      </c>
      <c r="R63" s="4">
        <v>4.58403E-2</v>
      </c>
      <c r="S63" s="4"/>
      <c r="T63" s="6">
        <f>MEDIAN(D63:R63)</f>
        <v>5.2533099999999998E-3</v>
      </c>
      <c r="U63" s="4">
        <f>D63-$T63</f>
        <v>-8.6236000000000004E-3</v>
      </c>
      <c r="V63" s="5">
        <f>E63-$T63</f>
        <v>-1.0018363100000001</v>
      </c>
      <c r="W63" s="4">
        <f>F63-$T63</f>
        <v>-0.11909330999999999</v>
      </c>
      <c r="X63" s="34">
        <f>G63-$T63</f>
        <v>0.53100869000000006</v>
      </c>
      <c r="Y63" s="4">
        <f>H63-$T63</f>
        <v>4.7316599999999995E-3</v>
      </c>
      <c r="Z63" s="4">
        <f>I63-$T63</f>
        <v>-6.3619610000000007E-2</v>
      </c>
      <c r="AA63" s="4">
        <f>J63-$T63</f>
        <v>9.4005089999999999E-2</v>
      </c>
      <c r="AB63" s="4">
        <f>K63-$T63</f>
        <v>9.8974690000000004E-2</v>
      </c>
      <c r="AC63" s="4">
        <f>L63-$T63</f>
        <v>-2.351141E-2</v>
      </c>
      <c r="AD63" s="4">
        <f>M63-$T63</f>
        <v>-4.1389509999999997E-2</v>
      </c>
      <c r="AE63" s="4">
        <f>N63-$T63</f>
        <v>6.1532490000000009E-2</v>
      </c>
      <c r="AF63" s="4">
        <f>O63-$T63</f>
        <v>2.192879E-2</v>
      </c>
      <c r="AG63" s="4">
        <f>P63-$T63</f>
        <v>-4.6126809999999997E-2</v>
      </c>
      <c r="AH63" s="4">
        <f>Q63-$T63</f>
        <v>0</v>
      </c>
      <c r="AI63" s="4">
        <f>R63-$T63</f>
        <v>4.0586990000000003E-2</v>
      </c>
      <c r="AJ63" s="4"/>
      <c r="AK63" s="4"/>
    </row>
    <row r="64" spans="2:37" x14ac:dyDescent="0.35">
      <c r="B64" s="8">
        <v>10</v>
      </c>
      <c r="C64" s="7" t="s">
        <v>33</v>
      </c>
      <c r="D64" s="4">
        <v>-0.212285</v>
      </c>
      <c r="E64" s="5">
        <v>-0.75787800000000005</v>
      </c>
      <c r="F64" s="4">
        <v>-3.0973000000000001E-2</v>
      </c>
      <c r="G64" s="34">
        <v>0.52290700000000001</v>
      </c>
      <c r="H64" s="4">
        <v>-0.22345999999999999</v>
      </c>
      <c r="I64" s="4">
        <v>-0.15338299999999999</v>
      </c>
      <c r="J64" s="4">
        <v>-0.20704600000000001</v>
      </c>
      <c r="K64" s="4">
        <v>-0.14751900000000001</v>
      </c>
      <c r="L64" s="4">
        <v>-0.26230300000000001</v>
      </c>
      <c r="M64" s="4">
        <v>-8.7448600000000001E-2</v>
      </c>
      <c r="N64" s="4">
        <v>0.112987</v>
      </c>
      <c r="O64" s="4">
        <v>-5.6917200000000001E-2</v>
      </c>
      <c r="P64" s="4">
        <v>1.0852799999999999E-2</v>
      </c>
      <c r="Q64" s="4">
        <v>-9.4832399999999997E-2</v>
      </c>
      <c r="R64" s="4">
        <v>3.6130900000000001E-2</v>
      </c>
      <c r="S64" s="4"/>
      <c r="T64" s="6">
        <f>MEDIAN(D64:R64)</f>
        <v>-9.4832399999999997E-2</v>
      </c>
      <c r="U64" s="4">
        <f>D64-$T64</f>
        <v>-0.1174526</v>
      </c>
      <c r="V64" s="5">
        <f>E64-$T64</f>
        <v>-0.66304560000000001</v>
      </c>
      <c r="W64" s="4">
        <f>F64-$T64</f>
        <v>6.3859399999999997E-2</v>
      </c>
      <c r="X64" s="34">
        <f>G64-$T64</f>
        <v>0.61773940000000005</v>
      </c>
      <c r="Y64" s="4">
        <f>H64-$T64</f>
        <v>-0.12862760000000001</v>
      </c>
      <c r="Z64" s="4">
        <f>I64-$T64</f>
        <v>-5.8550599999999994E-2</v>
      </c>
      <c r="AA64" s="4">
        <f>J64-$T64</f>
        <v>-0.11221360000000001</v>
      </c>
      <c r="AB64" s="4">
        <f>K64-$T64</f>
        <v>-5.2686600000000014E-2</v>
      </c>
      <c r="AC64" s="4">
        <f>L64-$T64</f>
        <v>-0.16747060000000002</v>
      </c>
      <c r="AD64" s="4">
        <f>M64-$T64</f>
        <v>7.3837999999999959E-3</v>
      </c>
      <c r="AE64" s="4">
        <f>N64-$T64</f>
        <v>0.20781939999999999</v>
      </c>
      <c r="AF64" s="4">
        <f>O64-$T64</f>
        <v>3.7915199999999996E-2</v>
      </c>
      <c r="AG64" s="4">
        <f>P64-$T64</f>
        <v>0.10568519999999999</v>
      </c>
      <c r="AH64" s="4">
        <f>Q64-$T64</f>
        <v>0</v>
      </c>
      <c r="AI64" s="4">
        <f>R64-$T64</f>
        <v>0.1309633</v>
      </c>
      <c r="AJ64" s="4"/>
      <c r="AK64" s="4"/>
    </row>
    <row r="65" spans="1:37" x14ac:dyDescent="0.35">
      <c r="B65" s="8">
        <v>11</v>
      </c>
      <c r="C65" s="7" t="s">
        <v>32</v>
      </c>
      <c r="D65" s="4">
        <v>-2.0393399999999999E-2</v>
      </c>
      <c r="E65" s="4">
        <v>4.6384300000000003E-2</v>
      </c>
      <c r="F65" s="4">
        <v>0.216005</v>
      </c>
      <c r="G65" s="34">
        <v>0.55589299999999997</v>
      </c>
      <c r="H65" s="4">
        <v>0.149119</v>
      </c>
      <c r="I65" s="4">
        <v>-2.80328E-2</v>
      </c>
      <c r="J65" s="4">
        <v>0.19548299999999999</v>
      </c>
      <c r="K65" s="4">
        <v>0.13013</v>
      </c>
      <c r="L65" s="4">
        <v>-9.3604999999999994E-2</v>
      </c>
      <c r="M65" s="4">
        <v>0.118572</v>
      </c>
      <c r="N65" s="4">
        <v>-0.33607500000000001</v>
      </c>
      <c r="O65" s="4">
        <v>-8.7222599999999997E-2</v>
      </c>
      <c r="P65" s="4">
        <v>-5.1801699999999999E-2</v>
      </c>
      <c r="Q65" s="4">
        <v>0.32698700000000003</v>
      </c>
      <c r="R65" s="4">
        <v>6.1826199999999998E-2</v>
      </c>
      <c r="S65" s="4"/>
      <c r="T65" s="6">
        <f>MEDIAN(D65:R65)</f>
        <v>6.1826199999999998E-2</v>
      </c>
      <c r="U65" s="4">
        <f>D65-$T65</f>
        <v>-8.2219600000000004E-2</v>
      </c>
      <c r="V65" s="4">
        <f>E65-$T65</f>
        <v>-1.5441899999999995E-2</v>
      </c>
      <c r="W65" s="4">
        <f>F65-$T65</f>
        <v>0.1541788</v>
      </c>
      <c r="X65" s="34">
        <f>G65-$T65</f>
        <v>0.49406679999999997</v>
      </c>
      <c r="Y65" s="4">
        <f>H65-$T65</f>
        <v>8.7292800000000004E-2</v>
      </c>
      <c r="Z65" s="4">
        <f>I65-$T65</f>
        <v>-8.9858999999999994E-2</v>
      </c>
      <c r="AA65" s="4">
        <f>J65-$T65</f>
        <v>0.13365679999999999</v>
      </c>
      <c r="AB65" s="4">
        <f>K65-$T65</f>
        <v>6.8303799999999998E-2</v>
      </c>
      <c r="AC65" s="4">
        <f>L65-$T65</f>
        <v>-0.15543119999999999</v>
      </c>
      <c r="AD65" s="4">
        <f>M65-$T65</f>
        <v>5.6745799999999999E-2</v>
      </c>
      <c r="AE65" s="4">
        <f>N65-$T65</f>
        <v>-0.39790120000000001</v>
      </c>
      <c r="AF65" s="4">
        <f>O65-$T65</f>
        <v>-0.14904879999999998</v>
      </c>
      <c r="AG65" s="4">
        <f>P65-$T65</f>
        <v>-0.1136279</v>
      </c>
      <c r="AH65" s="4">
        <f>Q65-$T65</f>
        <v>0.26516080000000003</v>
      </c>
      <c r="AI65" s="4">
        <f>R65-$T65</f>
        <v>0</v>
      </c>
      <c r="AJ65" s="4"/>
      <c r="AK65" s="4"/>
    </row>
    <row r="66" spans="1:37" x14ac:dyDescent="0.35">
      <c r="B66" s="8">
        <v>12</v>
      </c>
      <c r="C66" s="10" t="s">
        <v>31</v>
      </c>
      <c r="D66" s="4">
        <v>-8.1705100000000003E-2</v>
      </c>
      <c r="E66" s="4">
        <v>-3.4378100000000002E-2</v>
      </c>
      <c r="F66" s="4">
        <v>-0.21512700000000001</v>
      </c>
      <c r="G66" s="4">
        <v>-0.13797599999999999</v>
      </c>
      <c r="H66" s="4">
        <v>8.9512800000000003E-2</v>
      </c>
      <c r="I66" s="4">
        <v>-0.112591</v>
      </c>
      <c r="J66" s="4">
        <v>-8.4501300000000001E-2</v>
      </c>
      <c r="K66" s="4">
        <v>-0.19397500000000001</v>
      </c>
      <c r="L66" s="4">
        <v>-0.124445</v>
      </c>
      <c r="M66" s="4">
        <v>-0.20966599999999999</v>
      </c>
      <c r="N66" s="4">
        <v>0.108206</v>
      </c>
      <c r="O66" s="4">
        <v>-8.8427500000000006E-2</v>
      </c>
      <c r="P66" s="4">
        <v>-5.5168200000000001E-2</v>
      </c>
      <c r="Q66" s="4">
        <v>3.6285900000000003E-2</v>
      </c>
      <c r="R66" s="4">
        <v>-7.5840000000000005E-2</v>
      </c>
      <c r="S66" s="4"/>
      <c r="T66" s="6">
        <f>MEDIAN(D66:R66)</f>
        <v>-8.4501300000000001E-2</v>
      </c>
      <c r="U66" s="4">
        <f>D66-$T66</f>
        <v>2.7961999999999987E-3</v>
      </c>
      <c r="V66" s="4">
        <f>E66-$T66</f>
        <v>5.01232E-2</v>
      </c>
      <c r="W66" s="4">
        <f>F66-$T66</f>
        <v>-0.13062570000000001</v>
      </c>
      <c r="X66" s="4">
        <f>G66-$T66</f>
        <v>-5.3474699999999986E-2</v>
      </c>
      <c r="Y66" s="4">
        <f>H66-$T66</f>
        <v>0.1740141</v>
      </c>
      <c r="Z66" s="4">
        <f>I66-$T66</f>
        <v>-2.8089699999999995E-2</v>
      </c>
      <c r="AA66" s="4">
        <f>J66-$T66</f>
        <v>0</v>
      </c>
      <c r="AB66" s="4">
        <f>K66-$T66</f>
        <v>-0.10947370000000001</v>
      </c>
      <c r="AC66" s="4">
        <f>L66-$T66</f>
        <v>-3.9943699999999999E-2</v>
      </c>
      <c r="AD66" s="4">
        <f>M66-$T66</f>
        <v>-0.12516469999999999</v>
      </c>
      <c r="AE66" s="4">
        <f>N66-$T66</f>
        <v>0.1927073</v>
      </c>
      <c r="AF66" s="4">
        <f>O66-$T66</f>
        <v>-3.9262000000000047E-3</v>
      </c>
      <c r="AG66" s="4">
        <f>P66-$T66</f>
        <v>2.9333100000000001E-2</v>
      </c>
      <c r="AH66" s="4">
        <f>Q66-$T66</f>
        <v>0.12078720000000001</v>
      </c>
      <c r="AI66" s="4">
        <f>R66-$T66</f>
        <v>8.6612999999999968E-3</v>
      </c>
      <c r="AJ66" s="4"/>
      <c r="AK66" s="4"/>
    </row>
    <row r="67" spans="1:37" x14ac:dyDescent="0.35">
      <c r="B67" s="8">
        <v>13</v>
      </c>
      <c r="C67" s="10" t="s">
        <v>30</v>
      </c>
      <c r="D67" s="4">
        <v>0.22708200000000001</v>
      </c>
      <c r="E67" s="4">
        <v>8.3559999999999995E-2</v>
      </c>
      <c r="F67" s="4">
        <v>0.29236400000000001</v>
      </c>
      <c r="G67" s="4">
        <v>0.14640600000000001</v>
      </c>
      <c r="H67" s="4">
        <v>0.244866</v>
      </c>
      <c r="I67" s="4">
        <v>4.5370099999999997E-2</v>
      </c>
      <c r="J67" s="4">
        <v>0.230736</v>
      </c>
      <c r="K67" s="4">
        <v>0.21241199999999999</v>
      </c>
      <c r="L67" s="4">
        <v>0.17902699999999999</v>
      </c>
      <c r="M67" s="4">
        <v>0.35351199999999999</v>
      </c>
      <c r="N67" s="4">
        <v>8.3907099999999998E-2</v>
      </c>
      <c r="O67" s="4">
        <v>0.12756700000000001</v>
      </c>
      <c r="P67" s="4">
        <v>0.13989099999999999</v>
      </c>
      <c r="Q67" s="4">
        <v>0.173293</v>
      </c>
      <c r="R67" s="4">
        <v>0.15174599999999999</v>
      </c>
      <c r="S67" s="4"/>
      <c r="T67" s="6">
        <f>MEDIAN(D67:R67)</f>
        <v>0.173293</v>
      </c>
      <c r="U67" s="4">
        <f>D67-$T67</f>
        <v>5.3789000000000003E-2</v>
      </c>
      <c r="V67" s="4">
        <f>E67-$T67</f>
        <v>-8.9733000000000007E-2</v>
      </c>
      <c r="W67" s="4">
        <f>F67-$T67</f>
        <v>0.11907100000000001</v>
      </c>
      <c r="X67" s="4">
        <f>G67-$T67</f>
        <v>-2.6886999999999994E-2</v>
      </c>
      <c r="Y67" s="4">
        <f>H67-$T67</f>
        <v>7.1572999999999998E-2</v>
      </c>
      <c r="Z67" s="4">
        <f>I67-$T67</f>
        <v>-0.12792290000000001</v>
      </c>
      <c r="AA67" s="4">
        <f>J67-$T67</f>
        <v>5.7442999999999994E-2</v>
      </c>
      <c r="AB67" s="4">
        <f>K67-$T67</f>
        <v>3.9118999999999987E-2</v>
      </c>
      <c r="AC67" s="4">
        <f>L67-$T67</f>
        <v>5.7339999999999891E-3</v>
      </c>
      <c r="AD67" s="4">
        <f>M67-$T67</f>
        <v>0.18021899999999999</v>
      </c>
      <c r="AE67" s="4">
        <f>N67-$T67</f>
        <v>-8.9385900000000004E-2</v>
      </c>
      <c r="AF67" s="4">
        <f>O67-$T67</f>
        <v>-4.5725999999999989E-2</v>
      </c>
      <c r="AG67" s="4">
        <f>P67-$T67</f>
        <v>-3.3402000000000015E-2</v>
      </c>
      <c r="AH67" s="4">
        <f>Q67-$T67</f>
        <v>0</v>
      </c>
      <c r="AI67" s="4">
        <f>R67-$T67</f>
        <v>-2.1547000000000011E-2</v>
      </c>
      <c r="AJ67" s="4"/>
      <c r="AK67" s="4"/>
    </row>
    <row r="68" spans="1:37" x14ac:dyDescent="0.35">
      <c r="B68" s="8">
        <v>13</v>
      </c>
      <c r="C68" s="10" t="s">
        <v>29</v>
      </c>
      <c r="D68" s="4">
        <v>0.225081</v>
      </c>
      <c r="E68" s="4">
        <v>0.25960699999999998</v>
      </c>
      <c r="F68" s="4">
        <v>0.47006700000000001</v>
      </c>
      <c r="G68" s="4">
        <v>0.25722899999999999</v>
      </c>
      <c r="H68" s="4">
        <v>4.2441399999999997E-2</v>
      </c>
      <c r="I68" s="4">
        <v>0.179899</v>
      </c>
      <c r="J68" s="4">
        <v>0.16386700000000001</v>
      </c>
      <c r="K68" s="4">
        <v>0.16861499999999999</v>
      </c>
      <c r="L68" s="4">
        <v>-1.6119000000000001E-2</v>
      </c>
      <c r="M68" s="4">
        <v>0.23780699999999999</v>
      </c>
      <c r="N68" s="4">
        <v>0.14884500000000001</v>
      </c>
      <c r="O68" s="4">
        <v>0.175589</v>
      </c>
      <c r="P68" s="4">
        <v>0.119546</v>
      </c>
      <c r="Q68" s="4">
        <v>0.231239</v>
      </c>
      <c r="R68" s="4">
        <v>0.22523799999999999</v>
      </c>
      <c r="S68" s="4"/>
      <c r="T68" s="6">
        <f>MEDIAN(D68:R68)</f>
        <v>0.179899</v>
      </c>
      <c r="U68" s="4">
        <f>D68-$T68</f>
        <v>4.5182E-2</v>
      </c>
      <c r="V68" s="4">
        <f>E68-$T68</f>
        <v>7.9707999999999973E-2</v>
      </c>
      <c r="W68" s="4">
        <f>F68-$T68</f>
        <v>0.29016799999999998</v>
      </c>
      <c r="X68" s="4">
        <f>G68-$T68</f>
        <v>7.7329999999999982E-2</v>
      </c>
      <c r="Y68" s="4">
        <f>H68-$T68</f>
        <v>-0.13745760000000001</v>
      </c>
      <c r="Z68" s="4">
        <f>I68-$T68</f>
        <v>0</v>
      </c>
      <c r="AA68" s="4">
        <f>J68-$T68</f>
        <v>-1.6031999999999991E-2</v>
      </c>
      <c r="AB68" s="4">
        <f>K68-$T68</f>
        <v>-1.1284000000000016E-2</v>
      </c>
      <c r="AC68" s="4">
        <f>L68-$T68</f>
        <v>-0.196018</v>
      </c>
      <c r="AD68" s="4">
        <f>M68-$T68</f>
        <v>5.7907999999999987E-2</v>
      </c>
      <c r="AE68" s="4">
        <f>N68-$T68</f>
        <v>-3.1053999999999998E-2</v>
      </c>
      <c r="AF68" s="4">
        <f>O68-$T68</f>
        <v>-4.3100000000000083E-3</v>
      </c>
      <c r="AG68" s="4">
        <f>P68-$T68</f>
        <v>-6.0353000000000004E-2</v>
      </c>
      <c r="AH68" s="4">
        <f>Q68-$T68</f>
        <v>5.1339999999999997E-2</v>
      </c>
      <c r="AI68" s="4">
        <f>R68-$T68</f>
        <v>4.533899999999999E-2</v>
      </c>
      <c r="AJ68" s="4"/>
      <c r="AK68" s="4"/>
    </row>
    <row r="69" spans="1:37" s="31" customFormat="1" x14ac:dyDescent="0.35">
      <c r="A69" s="21" t="s">
        <v>28</v>
      </c>
      <c r="B69" s="33"/>
      <c r="D69" s="9"/>
      <c r="E69" s="9"/>
      <c r="F69" s="9"/>
      <c r="G69" s="9"/>
      <c r="H69" s="9"/>
      <c r="I69" s="9"/>
      <c r="J69" s="9"/>
      <c r="K69" s="9"/>
      <c r="L69" s="9"/>
      <c r="M69" s="9"/>
      <c r="N69" s="9"/>
      <c r="O69" s="9"/>
      <c r="P69" s="9"/>
      <c r="Q69" s="9"/>
      <c r="R69" s="9"/>
      <c r="S69" s="9"/>
      <c r="T69" s="32"/>
      <c r="U69" s="9"/>
      <c r="V69" s="9"/>
      <c r="W69" s="9"/>
      <c r="X69" s="9"/>
      <c r="Y69" s="9"/>
      <c r="Z69" s="9"/>
      <c r="AA69" s="9"/>
      <c r="AB69" s="9"/>
      <c r="AC69" s="9"/>
      <c r="AD69" s="9"/>
      <c r="AE69" s="9"/>
      <c r="AF69" s="9"/>
      <c r="AG69" s="9"/>
      <c r="AH69" s="9"/>
      <c r="AI69" s="9"/>
      <c r="AJ69" s="9"/>
      <c r="AK69" s="9"/>
    </row>
    <row r="70" spans="1:37" s="14" customFormat="1" ht="14.4" x14ac:dyDescent="0.3">
      <c r="A70" s="19" t="s">
        <v>13</v>
      </c>
      <c r="B70" s="30"/>
      <c r="D70" s="28">
        <v>1328</v>
      </c>
      <c r="E70" s="15">
        <v>3152</v>
      </c>
      <c r="F70" s="14">
        <v>3246</v>
      </c>
      <c r="G70" s="14">
        <v>2516</v>
      </c>
      <c r="H70" s="14">
        <v>2861</v>
      </c>
      <c r="I70" s="14">
        <v>3011</v>
      </c>
      <c r="J70" s="14">
        <v>3215</v>
      </c>
      <c r="K70" s="14">
        <v>3216</v>
      </c>
      <c r="L70" s="14">
        <v>3241</v>
      </c>
      <c r="M70" s="14">
        <v>3242</v>
      </c>
      <c r="N70" s="14">
        <v>3243</v>
      </c>
      <c r="O70" s="14">
        <v>3244</v>
      </c>
      <c r="P70" s="14">
        <v>3245</v>
      </c>
      <c r="T70" s="29"/>
      <c r="U70" s="28">
        <v>1328</v>
      </c>
      <c r="V70" s="15">
        <v>3152</v>
      </c>
      <c r="W70" s="14">
        <v>3246</v>
      </c>
      <c r="X70" s="14">
        <v>2516</v>
      </c>
      <c r="Y70" s="14">
        <v>2861</v>
      </c>
      <c r="Z70" s="14">
        <v>3011</v>
      </c>
      <c r="AA70" s="14">
        <v>3215</v>
      </c>
      <c r="AB70" s="14">
        <v>3216</v>
      </c>
      <c r="AC70" s="14">
        <v>3241</v>
      </c>
      <c r="AD70" s="14">
        <v>3242</v>
      </c>
      <c r="AE70" s="14">
        <v>3243</v>
      </c>
      <c r="AF70" s="14">
        <v>3244</v>
      </c>
      <c r="AG70" s="14">
        <v>3245</v>
      </c>
    </row>
    <row r="71" spans="1:37" x14ac:dyDescent="0.35">
      <c r="B71" s="8">
        <v>1</v>
      </c>
      <c r="C71" s="10" t="s">
        <v>27</v>
      </c>
      <c r="D71" s="4">
        <v>-0.84156500000000001</v>
      </c>
      <c r="E71" s="4">
        <v>-0.55272200000000005</v>
      </c>
      <c r="F71" s="4">
        <v>-0.85213000000000005</v>
      </c>
      <c r="G71" s="4">
        <v>-0.78377799999999997</v>
      </c>
      <c r="H71" s="4">
        <v>-0.62661100000000003</v>
      </c>
      <c r="I71" s="4">
        <v>-0.56455200000000005</v>
      </c>
      <c r="J71" s="4">
        <v>-0.58363500000000001</v>
      </c>
      <c r="K71" s="4">
        <v>-0.65156800000000004</v>
      </c>
      <c r="L71" s="4">
        <v>-0.64174500000000001</v>
      </c>
      <c r="M71" s="4">
        <v>-0.68208299999999999</v>
      </c>
      <c r="N71" s="4">
        <v>-0.68246499999999999</v>
      </c>
      <c r="O71" s="4">
        <v>-0.65298699999999998</v>
      </c>
      <c r="P71" s="4">
        <v>-0.79963700000000004</v>
      </c>
      <c r="Q71" s="4"/>
      <c r="R71" s="4"/>
      <c r="S71" s="4"/>
      <c r="T71" s="6">
        <f>MEDIAN(D71:P71)</f>
        <v>-0.65298699999999998</v>
      </c>
      <c r="U71" s="4">
        <f>D71-$T71</f>
        <v>-0.18857800000000002</v>
      </c>
      <c r="V71" s="4">
        <f>E71-$T71</f>
        <v>0.10026499999999994</v>
      </c>
      <c r="W71" s="4">
        <f>F71-$T71</f>
        <v>-0.19914300000000007</v>
      </c>
      <c r="X71" s="4">
        <f>G71-$T71</f>
        <v>-0.13079099999999999</v>
      </c>
      <c r="Y71" s="4">
        <f>H71-$T71</f>
        <v>2.6375999999999955E-2</v>
      </c>
      <c r="Z71" s="4">
        <f>I71-$T71</f>
        <v>8.843499999999993E-2</v>
      </c>
      <c r="AA71" s="4">
        <f>J71-$T71</f>
        <v>6.9351999999999969E-2</v>
      </c>
      <c r="AB71" s="4">
        <f>K71-$T71</f>
        <v>1.4189999999999481E-3</v>
      </c>
      <c r="AC71" s="4">
        <f>L71-$T71</f>
        <v>1.1241999999999974E-2</v>
      </c>
      <c r="AD71" s="4">
        <f>M71-$T71</f>
        <v>-2.9096000000000011E-2</v>
      </c>
      <c r="AE71" s="4">
        <f>N71-$T71</f>
        <v>-2.9478000000000004E-2</v>
      </c>
      <c r="AF71" s="4">
        <f>O71-$T71</f>
        <v>0</v>
      </c>
      <c r="AG71" s="4">
        <f>P71-$T71</f>
        <v>-0.14665000000000006</v>
      </c>
      <c r="AH71" s="4"/>
      <c r="AI71" s="4"/>
      <c r="AJ71" s="4"/>
      <c r="AK71" s="4"/>
    </row>
    <row r="72" spans="1:37" x14ac:dyDescent="0.35">
      <c r="B72" s="8">
        <v>2</v>
      </c>
      <c r="C72" s="10" t="s">
        <v>26</v>
      </c>
      <c r="D72" s="4">
        <v>-0.15880900000000001</v>
      </c>
      <c r="E72" s="4">
        <v>-7.1971400000000005E-2</v>
      </c>
      <c r="F72" s="4">
        <v>5.81384E-2</v>
      </c>
      <c r="G72" s="4">
        <v>-3.7826499999999999E-2</v>
      </c>
      <c r="H72" s="4">
        <v>2.3732199999999998E-2</v>
      </c>
      <c r="I72" s="4">
        <v>-0.239618</v>
      </c>
      <c r="J72" s="4">
        <v>-9.2729599999999995E-2</v>
      </c>
      <c r="K72" s="4">
        <v>7.6220999999999997E-2</v>
      </c>
      <c r="L72" s="4">
        <v>-6.66828E-2</v>
      </c>
      <c r="M72" s="4">
        <v>1.96724E-2</v>
      </c>
      <c r="N72" s="4">
        <v>-0.10532999999999999</v>
      </c>
      <c r="O72" s="4">
        <v>-3.0030299999999999E-2</v>
      </c>
      <c r="P72" s="4">
        <v>0.16069</v>
      </c>
      <c r="Q72" s="4"/>
      <c r="R72" s="4"/>
      <c r="S72" s="4"/>
      <c r="T72" s="6">
        <f>MEDIAN(D72:P72)</f>
        <v>-3.7826499999999999E-2</v>
      </c>
      <c r="U72" s="4">
        <f>D72-$T72</f>
        <v>-0.12098250000000001</v>
      </c>
      <c r="V72" s="4">
        <f>E72-$T72</f>
        <v>-3.4144900000000006E-2</v>
      </c>
      <c r="W72" s="4">
        <f>F72-$T72</f>
        <v>9.5964899999999992E-2</v>
      </c>
      <c r="X72" s="4">
        <f>G72-$T72</f>
        <v>0</v>
      </c>
      <c r="Y72" s="4">
        <f>H72-$T72</f>
        <v>6.1558699999999994E-2</v>
      </c>
      <c r="Z72" s="4">
        <f>I72-$T72</f>
        <v>-0.20179150000000001</v>
      </c>
      <c r="AA72" s="4">
        <f>J72-$T72</f>
        <v>-5.4903099999999996E-2</v>
      </c>
      <c r="AB72" s="4">
        <f>K72-$T72</f>
        <v>0.1140475</v>
      </c>
      <c r="AC72" s="4">
        <f>L72-$T72</f>
        <v>-2.8856300000000001E-2</v>
      </c>
      <c r="AD72" s="4">
        <f>M72-$T72</f>
        <v>5.7498899999999999E-2</v>
      </c>
      <c r="AE72" s="4">
        <f>N72-$T72</f>
        <v>-6.7503499999999994E-2</v>
      </c>
      <c r="AF72" s="4">
        <f>O72-$T72</f>
        <v>7.7961999999999997E-3</v>
      </c>
      <c r="AG72" s="4">
        <f>P72-$T72</f>
        <v>0.19851649999999998</v>
      </c>
      <c r="AH72" s="4"/>
      <c r="AI72" s="4"/>
      <c r="AJ72" s="4"/>
      <c r="AK72" s="4"/>
    </row>
    <row r="73" spans="1:37" x14ac:dyDescent="0.35">
      <c r="B73" s="8">
        <v>3</v>
      </c>
      <c r="C73" s="10" t="s">
        <v>25</v>
      </c>
      <c r="D73" s="4">
        <v>0.30927500000000002</v>
      </c>
      <c r="E73" s="4">
        <v>0.32650400000000002</v>
      </c>
      <c r="F73" s="4">
        <v>0.30520900000000001</v>
      </c>
      <c r="G73" s="4">
        <v>0.40278999999999998</v>
      </c>
      <c r="H73" s="4">
        <v>0.32642300000000002</v>
      </c>
      <c r="I73" s="4">
        <v>0.20380599999999999</v>
      </c>
      <c r="J73" s="4">
        <v>0.20208400000000001</v>
      </c>
      <c r="K73" s="4">
        <v>8.9444599999999999E-2</v>
      </c>
      <c r="L73" s="4">
        <v>0.28855900000000001</v>
      </c>
      <c r="M73" s="4">
        <v>0.291819</v>
      </c>
      <c r="N73" s="4">
        <v>0.30268099999999998</v>
      </c>
      <c r="O73" s="4">
        <v>0.33151700000000001</v>
      </c>
      <c r="P73" s="4">
        <v>0.34043600000000002</v>
      </c>
      <c r="Q73" s="4"/>
      <c r="R73" s="4"/>
      <c r="S73" s="4"/>
      <c r="T73" s="6">
        <f>MEDIAN(D73:P73)</f>
        <v>0.30520900000000001</v>
      </c>
      <c r="U73" s="4">
        <f>D73-$T73</f>
        <v>4.066000000000014E-3</v>
      </c>
      <c r="V73" s="4">
        <f>E73-$T73</f>
        <v>2.1295000000000008E-2</v>
      </c>
      <c r="W73" s="4">
        <f>F73-$T73</f>
        <v>0</v>
      </c>
      <c r="X73" s="4">
        <f>G73-$T73</f>
        <v>9.7580999999999973E-2</v>
      </c>
      <c r="Y73" s="4">
        <f>H73-$T73</f>
        <v>2.1214000000000011E-2</v>
      </c>
      <c r="Z73" s="4">
        <f>I73-$T73</f>
        <v>-0.10140300000000002</v>
      </c>
      <c r="AA73" s="4">
        <f>J73-$T73</f>
        <v>-0.10312499999999999</v>
      </c>
      <c r="AB73" s="4">
        <f>K73-$T73</f>
        <v>-0.21576440000000002</v>
      </c>
      <c r="AC73" s="4">
        <f>L73-$T73</f>
        <v>-1.6649999999999998E-2</v>
      </c>
      <c r="AD73" s="4">
        <f>M73-$T73</f>
        <v>-1.3390000000000013E-2</v>
      </c>
      <c r="AE73" s="4">
        <f>N73-$T73</f>
        <v>-2.5280000000000302E-3</v>
      </c>
      <c r="AF73" s="4">
        <f>O73-$T73</f>
        <v>2.6307999999999998E-2</v>
      </c>
      <c r="AG73" s="4">
        <f>P73-$T73</f>
        <v>3.5227000000000008E-2</v>
      </c>
      <c r="AH73" s="4"/>
      <c r="AI73" s="4"/>
      <c r="AJ73" s="4"/>
      <c r="AK73" s="4"/>
    </row>
    <row r="74" spans="1:37" x14ac:dyDescent="0.35">
      <c r="B74" s="8">
        <v>4</v>
      </c>
      <c r="C74" s="10" t="s">
        <v>24</v>
      </c>
      <c r="D74" s="4">
        <v>0.40141300000000002</v>
      </c>
      <c r="E74" s="4">
        <v>0.29978500000000002</v>
      </c>
      <c r="F74" s="4">
        <v>0.19502700000000001</v>
      </c>
      <c r="G74" s="4">
        <v>0.38256000000000001</v>
      </c>
      <c r="H74" s="4">
        <v>0.31157000000000001</v>
      </c>
      <c r="I74" s="4">
        <v>0.214228</v>
      </c>
      <c r="J74" s="4">
        <v>0.36498000000000003</v>
      </c>
      <c r="K74" s="4">
        <v>0.35449700000000001</v>
      </c>
      <c r="L74" s="4">
        <v>0.34169699999999997</v>
      </c>
      <c r="M74" s="4">
        <v>0.41847699999999999</v>
      </c>
      <c r="N74" s="4">
        <v>0.217443</v>
      </c>
      <c r="O74" s="4">
        <v>0.109921</v>
      </c>
      <c r="P74" s="4">
        <v>0.315058</v>
      </c>
      <c r="Q74" s="4"/>
      <c r="R74" s="4"/>
      <c r="S74" s="4"/>
      <c r="T74" s="6">
        <f>MEDIAN(D74:P74)</f>
        <v>0.315058</v>
      </c>
      <c r="U74" s="4">
        <f>D74-$T74</f>
        <v>8.6355000000000015E-2</v>
      </c>
      <c r="V74" s="4">
        <f>E74-$T74</f>
        <v>-1.5272999999999981E-2</v>
      </c>
      <c r="W74" s="4">
        <f>F74-$T74</f>
        <v>-0.120031</v>
      </c>
      <c r="X74" s="4">
        <f>G74-$T74</f>
        <v>6.7502000000000006E-2</v>
      </c>
      <c r="Y74" s="4">
        <f>H74-$T74</f>
        <v>-3.4879999999999911E-3</v>
      </c>
      <c r="Z74" s="4">
        <f>I74-$T74</f>
        <v>-0.10083</v>
      </c>
      <c r="AA74" s="4">
        <f>J74-$T74</f>
        <v>4.9922000000000022E-2</v>
      </c>
      <c r="AB74" s="4">
        <f>K74-$T74</f>
        <v>3.9439000000000002E-2</v>
      </c>
      <c r="AC74" s="4">
        <f>L74-$T74</f>
        <v>2.6638999999999968E-2</v>
      </c>
      <c r="AD74" s="4">
        <f>M74-$T74</f>
        <v>0.10341899999999998</v>
      </c>
      <c r="AE74" s="4">
        <f>N74-$T74</f>
        <v>-9.7615000000000007E-2</v>
      </c>
      <c r="AF74" s="4">
        <f>O74-$T74</f>
        <v>-0.20513700000000001</v>
      </c>
      <c r="AG74" s="4">
        <f>P74-$T74</f>
        <v>0</v>
      </c>
      <c r="AH74" s="4"/>
      <c r="AI74" s="4"/>
      <c r="AJ74" s="4"/>
      <c r="AK74" s="4"/>
    </row>
    <row r="75" spans="1:37" s="22" customFormat="1" ht="14.4" hidden="1" customHeight="1" x14ac:dyDescent="0.35">
      <c r="A75" s="27"/>
      <c r="B75" s="26" t="s">
        <v>23</v>
      </c>
      <c r="C75" s="25" t="s">
        <v>22</v>
      </c>
      <c r="D75" s="23">
        <v>-1.70503</v>
      </c>
      <c r="E75" s="23">
        <v>-1.8875299999999999</v>
      </c>
      <c r="F75" s="23">
        <v>-1.8238799999999999</v>
      </c>
      <c r="G75" s="23">
        <v>-2.1699299999999999</v>
      </c>
      <c r="H75" s="23">
        <v>-1.6414899999999999</v>
      </c>
      <c r="I75" s="23">
        <v>-2.0593300000000001</v>
      </c>
      <c r="J75" s="23">
        <v>-2.1372200000000001</v>
      </c>
      <c r="K75" s="23">
        <v>-1.99797</v>
      </c>
      <c r="L75" s="23">
        <v>-1.7211700000000001</v>
      </c>
      <c r="M75" s="23">
        <v>-1.40035</v>
      </c>
      <c r="N75" s="23">
        <v>-1.74539</v>
      </c>
      <c r="O75" s="23">
        <v>-2.2524099999999998</v>
      </c>
      <c r="P75" s="23">
        <v>-1.9113899999999999</v>
      </c>
      <c r="Q75" s="23"/>
      <c r="R75" s="23"/>
      <c r="S75" s="23"/>
      <c r="T75" s="24">
        <f>MEDIAN(D75:P75)</f>
        <v>-1.8875299999999999</v>
      </c>
      <c r="U75" s="23">
        <f>D75-$T75</f>
        <v>0.18249999999999988</v>
      </c>
      <c r="V75" s="23">
        <f>E75-$T75</f>
        <v>0</v>
      </c>
      <c r="W75" s="23">
        <f>F75-$T75</f>
        <v>6.3649999999999984E-2</v>
      </c>
      <c r="X75" s="23">
        <f>G75-$T75</f>
        <v>-0.28239999999999998</v>
      </c>
      <c r="Y75" s="23">
        <f>H75-$T75</f>
        <v>0.24604000000000004</v>
      </c>
      <c r="Z75" s="23">
        <f>I75-$T75</f>
        <v>-0.17180000000000017</v>
      </c>
      <c r="AA75" s="23">
        <f>J75-$T75</f>
        <v>-0.24969000000000019</v>
      </c>
      <c r="AB75" s="23">
        <f>K75-$T75</f>
        <v>-0.11044000000000009</v>
      </c>
      <c r="AC75" s="23">
        <f>L75-$T75</f>
        <v>0.16635999999999984</v>
      </c>
      <c r="AD75" s="23">
        <f>M75-$T75</f>
        <v>0.48717999999999995</v>
      </c>
      <c r="AE75" s="23">
        <f>N75-$T75</f>
        <v>0.14213999999999993</v>
      </c>
      <c r="AF75" s="23">
        <f>O75-$T75</f>
        <v>-0.36487999999999987</v>
      </c>
      <c r="AG75" s="23">
        <f>P75-$T75</f>
        <v>-2.3859999999999992E-2</v>
      </c>
      <c r="AH75" s="23"/>
      <c r="AI75" s="23"/>
      <c r="AJ75" s="23"/>
      <c r="AK75" s="23"/>
    </row>
    <row r="76" spans="1:37" x14ac:dyDescent="0.35">
      <c r="B76" s="8">
        <v>5</v>
      </c>
      <c r="C76" s="10" t="s">
        <v>21</v>
      </c>
      <c r="D76" s="4">
        <v>-0.25615900000000003</v>
      </c>
      <c r="E76" s="4">
        <v>-0.68855</v>
      </c>
      <c r="F76" s="4">
        <v>-8.5912199999999994E-2</v>
      </c>
      <c r="G76" s="4">
        <v>-0.59316599999999997</v>
      </c>
      <c r="H76" s="4">
        <v>-0.19042700000000001</v>
      </c>
      <c r="I76" s="4">
        <v>-0.58145100000000005</v>
      </c>
      <c r="J76" s="4">
        <v>-0.39428800000000003</v>
      </c>
      <c r="K76" s="4">
        <v>-0.35534300000000002</v>
      </c>
      <c r="L76" s="4">
        <v>-0.360124</v>
      </c>
      <c r="M76" s="4">
        <v>-0.40089799999999998</v>
      </c>
      <c r="N76" s="4">
        <v>-0.65221499999999999</v>
      </c>
      <c r="O76" s="4">
        <v>-0.34659800000000002</v>
      </c>
      <c r="P76" s="4">
        <v>-4.3149E-2</v>
      </c>
      <c r="Q76" s="4"/>
      <c r="R76" s="4"/>
      <c r="S76" s="4"/>
      <c r="T76" s="6">
        <f>MEDIAN(D76:P76)</f>
        <v>-0.360124</v>
      </c>
      <c r="U76" s="4">
        <f>D76-$T76</f>
        <v>0.10396499999999997</v>
      </c>
      <c r="V76" s="4">
        <f>E76-$T76</f>
        <v>-0.328426</v>
      </c>
      <c r="W76" s="4">
        <f>F76-$T76</f>
        <v>0.27421180000000001</v>
      </c>
      <c r="X76" s="4">
        <f>G76-$T76</f>
        <v>-0.23304199999999997</v>
      </c>
      <c r="Y76" s="4">
        <f>H76-$T76</f>
        <v>0.16969699999999999</v>
      </c>
      <c r="Z76" s="4">
        <f>I76-$T76</f>
        <v>-0.22132700000000005</v>
      </c>
      <c r="AA76" s="4">
        <f>J76-$T76</f>
        <v>-3.4164000000000028E-2</v>
      </c>
      <c r="AB76" s="4">
        <f>K76-$T76</f>
        <v>4.7809999999999797E-3</v>
      </c>
      <c r="AC76" s="4">
        <f>L76-$T76</f>
        <v>0</v>
      </c>
      <c r="AD76" s="4">
        <f>M76-$T76</f>
        <v>-4.0773999999999977E-2</v>
      </c>
      <c r="AE76" s="4">
        <f>N76-$T76</f>
        <v>-0.29209099999999999</v>
      </c>
      <c r="AF76" s="4">
        <f>O76-$T76</f>
        <v>1.3525999999999982E-2</v>
      </c>
      <c r="AG76" s="4">
        <f>P76-$T76</f>
        <v>0.31697500000000001</v>
      </c>
      <c r="AH76" s="4"/>
      <c r="AI76" s="4"/>
      <c r="AJ76" s="4"/>
      <c r="AK76" s="4"/>
    </row>
    <row r="77" spans="1:37" x14ac:dyDescent="0.35">
      <c r="B77" s="8">
        <v>6</v>
      </c>
      <c r="C77" s="10" t="s">
        <v>20</v>
      </c>
      <c r="D77" s="4">
        <v>0.23454800000000001</v>
      </c>
      <c r="E77" s="4">
        <v>1.79186E-2</v>
      </c>
      <c r="F77" s="4">
        <v>8.1120499999999998E-2</v>
      </c>
      <c r="G77" s="4">
        <v>0.189855</v>
      </c>
      <c r="H77" s="4">
        <v>8.3195199999999997E-2</v>
      </c>
      <c r="I77" s="4">
        <v>0.18492</v>
      </c>
      <c r="J77" s="4">
        <v>8.68979E-2</v>
      </c>
      <c r="K77" s="4">
        <v>-0.219198</v>
      </c>
      <c r="L77" s="4">
        <v>0.114201</v>
      </c>
      <c r="M77" s="4">
        <v>-7.4257400000000001E-2</v>
      </c>
      <c r="N77" s="4">
        <v>0.226165</v>
      </c>
      <c r="O77" s="4">
        <v>0.23391999999999999</v>
      </c>
      <c r="P77" s="4">
        <v>-6.2046499999999997E-2</v>
      </c>
      <c r="Q77" s="4"/>
      <c r="R77" s="4"/>
      <c r="S77" s="4"/>
      <c r="T77" s="6">
        <f>MEDIAN(D77:P77)</f>
        <v>8.68979E-2</v>
      </c>
      <c r="U77" s="4">
        <f>D77-$T77</f>
        <v>0.14765010000000001</v>
      </c>
      <c r="V77" s="4">
        <f>E77-$T77</f>
        <v>-6.8979299999999993E-2</v>
      </c>
      <c r="W77" s="4">
        <f>F77-$T77</f>
        <v>-5.777400000000002E-3</v>
      </c>
      <c r="X77" s="4">
        <f>G77-$T77</f>
        <v>0.1029571</v>
      </c>
      <c r="Y77" s="4">
        <f>H77-$T77</f>
        <v>-3.7027000000000032E-3</v>
      </c>
      <c r="Z77" s="4">
        <f>I77-$T77</f>
        <v>9.8022100000000001E-2</v>
      </c>
      <c r="AA77" s="4">
        <f>J77-$T77</f>
        <v>0</v>
      </c>
      <c r="AB77" s="4">
        <f>K77-$T77</f>
        <v>-0.30609589999999998</v>
      </c>
      <c r="AC77" s="4">
        <f>L77-$T77</f>
        <v>2.7303099999999997E-2</v>
      </c>
      <c r="AD77" s="4">
        <f>M77-$T77</f>
        <v>-0.1611553</v>
      </c>
      <c r="AE77" s="4">
        <f>N77-$T77</f>
        <v>0.1392671</v>
      </c>
      <c r="AF77" s="4">
        <f>O77-$T77</f>
        <v>0.14702209999999999</v>
      </c>
      <c r="AG77" s="4">
        <f>P77-$T77</f>
        <v>-0.1489444</v>
      </c>
      <c r="AH77" s="4"/>
      <c r="AI77" s="4"/>
      <c r="AJ77" s="4"/>
      <c r="AK77" s="4"/>
    </row>
    <row r="78" spans="1:37" x14ac:dyDescent="0.35">
      <c r="B78" s="8">
        <v>7</v>
      </c>
      <c r="C78" s="10" t="s">
        <v>19</v>
      </c>
      <c r="D78" s="4">
        <v>1.19729E-2</v>
      </c>
      <c r="E78" s="4">
        <v>-0.37915300000000002</v>
      </c>
      <c r="F78" s="4">
        <v>0.10019699999999999</v>
      </c>
      <c r="G78" s="4">
        <v>-0.46491100000000002</v>
      </c>
      <c r="H78" s="4">
        <v>-8.4929500000000005E-2</v>
      </c>
      <c r="I78" s="4">
        <v>-0.114707</v>
      </c>
      <c r="J78" s="4">
        <v>-0.32092599999999999</v>
      </c>
      <c r="K78" s="4">
        <v>-0.20478299999999999</v>
      </c>
      <c r="L78" s="4">
        <v>-0.37355500000000003</v>
      </c>
      <c r="M78" s="4">
        <v>-0.39231500000000002</v>
      </c>
      <c r="N78" s="4">
        <v>-0.15820100000000001</v>
      </c>
      <c r="O78" s="4">
        <v>-0.22029000000000001</v>
      </c>
      <c r="P78" s="4">
        <v>-0.42268499999999998</v>
      </c>
      <c r="Q78" s="4"/>
      <c r="R78" s="4"/>
      <c r="S78" s="4"/>
      <c r="T78" s="6">
        <f>MEDIAN(D78:P78)</f>
        <v>-0.22029000000000001</v>
      </c>
      <c r="U78" s="4">
        <f>D78-$T78</f>
        <v>0.23226290000000002</v>
      </c>
      <c r="V78" s="4">
        <f>E78-$T78</f>
        <v>-0.158863</v>
      </c>
      <c r="W78" s="4">
        <f>F78-$T78</f>
        <v>0.32048700000000002</v>
      </c>
      <c r="X78" s="4">
        <f>G78-$T78</f>
        <v>-0.24462100000000001</v>
      </c>
      <c r="Y78" s="4">
        <f>H78-$T78</f>
        <v>0.13536049999999999</v>
      </c>
      <c r="Z78" s="4">
        <f>I78-$T78</f>
        <v>0.10558300000000001</v>
      </c>
      <c r="AA78" s="4">
        <f>J78-$T78</f>
        <v>-0.10063599999999998</v>
      </c>
      <c r="AB78" s="4">
        <f>K78-$T78</f>
        <v>1.5507000000000021E-2</v>
      </c>
      <c r="AC78" s="4">
        <f>L78-$T78</f>
        <v>-0.15326500000000001</v>
      </c>
      <c r="AD78" s="4">
        <f>M78-$T78</f>
        <v>-0.17202500000000001</v>
      </c>
      <c r="AE78" s="4">
        <f>N78-$T78</f>
        <v>6.2089000000000005E-2</v>
      </c>
      <c r="AF78" s="4">
        <f>O78-$T78</f>
        <v>0</v>
      </c>
      <c r="AG78" s="4">
        <f>P78-$T78</f>
        <v>-0.20239499999999996</v>
      </c>
      <c r="AH78" s="4"/>
      <c r="AI78" s="4"/>
      <c r="AJ78" s="4"/>
      <c r="AK78" s="4"/>
    </row>
    <row r="79" spans="1:37" x14ac:dyDescent="0.35">
      <c r="B79" s="8">
        <v>8</v>
      </c>
      <c r="C79" s="7" t="s">
        <v>18</v>
      </c>
      <c r="D79" s="5">
        <v>-0.99287400000000003</v>
      </c>
      <c r="E79" s="4">
        <v>-0.249585</v>
      </c>
      <c r="F79" s="4">
        <v>-0.12120599999999999</v>
      </c>
      <c r="G79" s="4">
        <v>-0.170768</v>
      </c>
      <c r="H79" s="4">
        <v>-5.1760699999999996E-3</v>
      </c>
      <c r="I79" s="4">
        <v>-0.28775299999999998</v>
      </c>
      <c r="J79" s="4">
        <v>-0.123779</v>
      </c>
      <c r="K79" s="4">
        <v>-0.31281900000000001</v>
      </c>
      <c r="L79" s="4">
        <v>-6.9006399999999996E-2</v>
      </c>
      <c r="M79" s="4">
        <v>-1.7393100000000002E-2</v>
      </c>
      <c r="N79" s="4">
        <v>-3.4329400000000003E-2</v>
      </c>
      <c r="O79" s="4">
        <v>-0.17098099999999999</v>
      </c>
      <c r="P79" s="4">
        <v>-0.180979</v>
      </c>
      <c r="Q79" s="4"/>
      <c r="R79" s="4"/>
      <c r="S79" s="4"/>
      <c r="T79" s="6">
        <f>MEDIAN(D79:P79)</f>
        <v>-0.170768</v>
      </c>
      <c r="U79" s="5">
        <f>D79-$T79</f>
        <v>-0.822106</v>
      </c>
      <c r="V79" s="4">
        <f>E79-$T79</f>
        <v>-7.8816999999999998E-2</v>
      </c>
      <c r="W79" s="4">
        <f>F79-$T79</f>
        <v>4.9562000000000009E-2</v>
      </c>
      <c r="X79" s="4">
        <f>G79-$T79</f>
        <v>0</v>
      </c>
      <c r="Y79" s="4">
        <f>H79-$T79</f>
        <v>0.16559193</v>
      </c>
      <c r="Z79" s="4">
        <f>I79-$T79</f>
        <v>-0.11698499999999998</v>
      </c>
      <c r="AA79" s="4">
        <f>J79-$T79</f>
        <v>4.6989000000000003E-2</v>
      </c>
      <c r="AB79" s="4">
        <f>K79-$T79</f>
        <v>-0.14205100000000001</v>
      </c>
      <c r="AC79" s="4">
        <f>L79-$T79</f>
        <v>0.10176160000000001</v>
      </c>
      <c r="AD79" s="4">
        <f>M79-$T79</f>
        <v>0.15337490000000001</v>
      </c>
      <c r="AE79" s="4">
        <f>N79-$T79</f>
        <v>0.13643859999999999</v>
      </c>
      <c r="AF79" s="4">
        <f>O79-$T79</f>
        <v>-2.1299999999999097E-4</v>
      </c>
      <c r="AG79" s="4">
        <f>P79-$T79</f>
        <v>-1.0210999999999998E-2</v>
      </c>
      <c r="AH79" s="4"/>
      <c r="AI79" s="4"/>
      <c r="AJ79" s="4"/>
      <c r="AK79" s="4"/>
    </row>
    <row r="80" spans="1:37" x14ac:dyDescent="0.35">
      <c r="B80" s="8">
        <v>9</v>
      </c>
      <c r="C80" s="10" t="s">
        <v>17</v>
      </c>
      <c r="D80" s="4">
        <v>-0.235933</v>
      </c>
      <c r="E80" s="5">
        <v>-0.83291800000000005</v>
      </c>
      <c r="F80" s="4">
        <v>-0.24631800000000001</v>
      </c>
      <c r="G80" s="4">
        <v>-1.88346E-2</v>
      </c>
      <c r="H80" s="4">
        <v>-0.32465500000000003</v>
      </c>
      <c r="I80" s="4">
        <v>-0.19799700000000001</v>
      </c>
      <c r="J80" s="4">
        <v>-0.24362500000000001</v>
      </c>
      <c r="K80" s="4">
        <v>-0.15365599999999999</v>
      </c>
      <c r="L80" s="4">
        <v>-0.29361900000000002</v>
      </c>
      <c r="M80" s="4">
        <v>-6.3808400000000001E-2</v>
      </c>
      <c r="N80" s="4">
        <v>-0.19742299999999999</v>
      </c>
      <c r="O80" s="4">
        <v>-0.18723100000000001</v>
      </c>
      <c r="P80" s="4">
        <v>-9.3155399999999999E-2</v>
      </c>
      <c r="Q80" s="4"/>
      <c r="R80" s="4"/>
      <c r="S80" s="4"/>
      <c r="T80" s="6">
        <f>MEDIAN(D80:P80)</f>
        <v>-0.19799700000000001</v>
      </c>
      <c r="U80" s="4">
        <f>D80-$T80</f>
        <v>-3.7935999999999998E-2</v>
      </c>
      <c r="V80" s="5">
        <f>E80-$T80</f>
        <v>-0.63492100000000007</v>
      </c>
      <c r="W80" s="4">
        <f>F80-$T80</f>
        <v>-4.8321000000000003E-2</v>
      </c>
      <c r="X80" s="4">
        <f>G80-$T80</f>
        <v>0.1791624</v>
      </c>
      <c r="Y80" s="4">
        <f>H80-$T80</f>
        <v>-0.12665800000000002</v>
      </c>
      <c r="Z80" s="4">
        <f>I80-$T80</f>
        <v>0</v>
      </c>
      <c r="AA80" s="4">
        <f>J80-$T80</f>
        <v>-4.5628000000000002E-2</v>
      </c>
      <c r="AB80" s="4">
        <f>K80-$T80</f>
        <v>4.4341000000000019E-2</v>
      </c>
      <c r="AC80" s="4">
        <f>L80-$T80</f>
        <v>-9.5622000000000013E-2</v>
      </c>
      <c r="AD80" s="4">
        <f>M80-$T80</f>
        <v>0.13418859999999999</v>
      </c>
      <c r="AE80" s="4">
        <f>N80-$T80</f>
        <v>5.7400000000001894E-4</v>
      </c>
      <c r="AF80" s="4">
        <f>O80-$T80</f>
        <v>1.0765999999999998E-2</v>
      </c>
      <c r="AG80" s="4">
        <f>P80-$T80</f>
        <v>0.10484160000000001</v>
      </c>
      <c r="AH80" s="4"/>
      <c r="AI80" s="4"/>
      <c r="AJ80" s="4"/>
      <c r="AK80" s="4"/>
    </row>
    <row r="81" spans="1:37" x14ac:dyDescent="0.35">
      <c r="B81" s="8">
        <v>10</v>
      </c>
      <c r="C81" s="10" t="s">
        <v>16</v>
      </c>
      <c r="D81" s="4">
        <v>2.3794199999999999E-4</v>
      </c>
      <c r="E81" s="5">
        <v>-1.0472399999999999</v>
      </c>
      <c r="F81" s="4">
        <v>-3.3723799999999998E-2</v>
      </c>
      <c r="G81" s="4">
        <v>-9.0145100000000006E-2</v>
      </c>
      <c r="H81" s="4">
        <v>-6.9135699999999994E-2</v>
      </c>
      <c r="I81" s="4">
        <v>6.84419E-2</v>
      </c>
      <c r="J81" s="4">
        <v>0.135437</v>
      </c>
      <c r="K81" s="4">
        <v>-1.2737800000000001E-2</v>
      </c>
      <c r="L81" s="4">
        <v>0.10108</v>
      </c>
      <c r="M81" s="4">
        <v>4.7663700000000003E-2</v>
      </c>
      <c r="N81" s="4">
        <v>0.27746700000000002</v>
      </c>
      <c r="O81" s="4">
        <v>8.7371299999999999E-2</v>
      </c>
      <c r="P81" s="4">
        <v>0.26126899999999997</v>
      </c>
      <c r="Q81" s="4"/>
      <c r="R81" s="4"/>
      <c r="S81" s="4"/>
      <c r="T81" s="6">
        <f>MEDIAN(D81:P81)</f>
        <v>4.7663700000000003E-2</v>
      </c>
      <c r="U81" s="4">
        <f>D81-$T81</f>
        <v>-4.7425758000000005E-2</v>
      </c>
      <c r="V81" s="5">
        <f>E81-$T81</f>
        <v>-1.0949036999999999</v>
      </c>
      <c r="W81" s="4">
        <f>F81-$T81</f>
        <v>-8.1387500000000002E-2</v>
      </c>
      <c r="X81" s="4">
        <f>G81-$T81</f>
        <v>-0.13780880000000001</v>
      </c>
      <c r="Y81" s="4">
        <f>H81-$T81</f>
        <v>-0.1167994</v>
      </c>
      <c r="Z81" s="4">
        <f>I81-$T81</f>
        <v>2.0778199999999997E-2</v>
      </c>
      <c r="AA81" s="4">
        <f>J81-$T81</f>
        <v>8.7773299999999999E-2</v>
      </c>
      <c r="AB81" s="4">
        <f>K81-$T81</f>
        <v>-6.0401500000000004E-2</v>
      </c>
      <c r="AC81" s="4">
        <f>L81-$T81</f>
        <v>5.34163E-2</v>
      </c>
      <c r="AD81" s="4">
        <f>M81-$T81</f>
        <v>0</v>
      </c>
      <c r="AE81" s="4">
        <f>N81-$T81</f>
        <v>0.22980330000000002</v>
      </c>
      <c r="AF81" s="4">
        <f>O81-$T81</f>
        <v>3.9707599999999996E-2</v>
      </c>
      <c r="AG81" s="4">
        <f>P81-$T81</f>
        <v>0.21360529999999997</v>
      </c>
      <c r="AH81" s="4"/>
      <c r="AI81" s="4"/>
      <c r="AJ81" s="4"/>
      <c r="AK81" s="4"/>
    </row>
    <row r="82" spans="1:37" x14ac:dyDescent="0.35">
      <c r="B82" s="8">
        <v>11</v>
      </c>
      <c r="C82" s="10" t="s">
        <v>15</v>
      </c>
      <c r="D82" s="4">
        <v>-0.85534299999999996</v>
      </c>
      <c r="E82" s="4">
        <v>-1.04813</v>
      </c>
      <c r="F82" s="4">
        <v>-1.62934</v>
      </c>
      <c r="G82" s="4">
        <v>-0.90626899999999999</v>
      </c>
      <c r="H82" s="4">
        <v>-1.02512</v>
      </c>
      <c r="I82" s="4">
        <v>-1.34145</v>
      </c>
      <c r="J82" s="4">
        <v>-1.2946299999999999</v>
      </c>
      <c r="K82" s="4">
        <v>-0.87926599999999999</v>
      </c>
      <c r="L82" s="4">
        <v>-1.45618</v>
      </c>
      <c r="M82" s="4">
        <v>-0.92424200000000001</v>
      </c>
      <c r="N82" s="4">
        <v>-0.98505699999999996</v>
      </c>
      <c r="O82" s="4">
        <v>-0.96183399999999997</v>
      </c>
      <c r="P82" s="4">
        <v>-1.54789</v>
      </c>
      <c r="Q82" s="4"/>
      <c r="R82" s="4"/>
      <c r="S82" s="4"/>
      <c r="T82" s="6">
        <f>MEDIAN(D82:P82)</f>
        <v>-1.02512</v>
      </c>
      <c r="U82" s="4">
        <f>D82-$T82</f>
        <v>0.16977700000000007</v>
      </c>
      <c r="V82" s="4">
        <f>E82-$T82</f>
        <v>-2.3009999999999975E-2</v>
      </c>
      <c r="W82" s="4">
        <f>F82-$T82</f>
        <v>-0.60421999999999998</v>
      </c>
      <c r="X82" s="4">
        <f>G82-$T82</f>
        <v>0.11885100000000004</v>
      </c>
      <c r="Y82" s="4">
        <f>H82-$T82</f>
        <v>0</v>
      </c>
      <c r="Z82" s="4">
        <f>I82-$T82</f>
        <v>-0.31633</v>
      </c>
      <c r="AA82" s="4">
        <f>J82-$T82</f>
        <v>-0.26950999999999992</v>
      </c>
      <c r="AB82" s="4">
        <f>K82-$T82</f>
        <v>0.14585400000000004</v>
      </c>
      <c r="AC82" s="4">
        <f>L82-$T82</f>
        <v>-0.43106</v>
      </c>
      <c r="AD82" s="4">
        <f>M82-$T82</f>
        <v>0.10087800000000002</v>
      </c>
      <c r="AE82" s="4">
        <f>N82-$T82</f>
        <v>4.0063000000000071E-2</v>
      </c>
      <c r="AF82" s="4">
        <f>O82-$T82</f>
        <v>6.3286000000000064E-2</v>
      </c>
      <c r="AG82" s="4">
        <f>P82-$T82</f>
        <v>-0.52276999999999996</v>
      </c>
      <c r="AH82" s="4"/>
      <c r="AI82" s="4"/>
      <c r="AJ82" s="4"/>
      <c r="AK82" s="4"/>
    </row>
    <row r="83" spans="1:37" x14ac:dyDescent="0.35">
      <c r="A83" s="21" t="s">
        <v>14</v>
      </c>
      <c r="D83" s="4"/>
      <c r="E83" s="4"/>
      <c r="F83" s="4"/>
      <c r="G83" s="4"/>
      <c r="H83" s="4"/>
      <c r="I83" s="4"/>
      <c r="J83" s="4"/>
      <c r="K83" s="4"/>
      <c r="L83" s="4"/>
      <c r="M83" s="4"/>
      <c r="N83" s="4"/>
      <c r="O83" s="4"/>
      <c r="P83" s="4"/>
      <c r="Q83" s="20"/>
      <c r="R83" s="4"/>
      <c r="S83" s="4"/>
      <c r="U83" s="4"/>
      <c r="V83" s="4"/>
      <c r="W83" s="4"/>
      <c r="X83" s="4"/>
      <c r="Y83" s="4"/>
      <c r="Z83" s="4"/>
      <c r="AA83" s="4"/>
      <c r="AB83" s="4"/>
      <c r="AC83" s="4"/>
      <c r="AD83" s="4"/>
      <c r="AE83" s="4"/>
      <c r="AF83" s="4"/>
      <c r="AG83" s="4"/>
      <c r="AH83" s="4"/>
      <c r="AI83" s="4"/>
      <c r="AJ83" s="4"/>
      <c r="AK83" s="4"/>
    </row>
    <row r="84" spans="1:37" s="12" customFormat="1" ht="14.4" x14ac:dyDescent="0.3">
      <c r="A84" s="19" t="s">
        <v>13</v>
      </c>
      <c r="B84" s="18"/>
      <c r="D84" s="15">
        <v>1920</v>
      </c>
      <c r="E84" s="14">
        <v>2516</v>
      </c>
      <c r="F84" s="14">
        <v>2861</v>
      </c>
      <c r="G84" s="14">
        <v>3011</v>
      </c>
      <c r="H84" s="14">
        <v>3215</v>
      </c>
      <c r="I84" s="14">
        <v>3216</v>
      </c>
      <c r="J84" s="14">
        <v>3241</v>
      </c>
      <c r="K84" s="14">
        <v>3242</v>
      </c>
      <c r="L84" s="14">
        <v>3243</v>
      </c>
      <c r="M84" s="14">
        <v>3244</v>
      </c>
      <c r="N84" s="14">
        <v>3245</v>
      </c>
      <c r="O84" s="14">
        <v>3246</v>
      </c>
      <c r="P84" s="13"/>
      <c r="Q84" s="17"/>
      <c r="R84" s="13"/>
      <c r="S84" s="13"/>
      <c r="T84" s="16"/>
      <c r="U84" s="15">
        <v>1920</v>
      </c>
      <c r="V84" s="14">
        <v>2516</v>
      </c>
      <c r="W84" s="14">
        <v>2861</v>
      </c>
      <c r="X84" s="14">
        <v>3011</v>
      </c>
      <c r="Y84" s="14">
        <v>3215</v>
      </c>
      <c r="Z84" s="14">
        <v>3216</v>
      </c>
      <c r="AA84" s="14">
        <v>3241</v>
      </c>
      <c r="AB84" s="14">
        <v>3242</v>
      </c>
      <c r="AC84" s="14">
        <v>3243</v>
      </c>
      <c r="AD84" s="14">
        <v>3244</v>
      </c>
      <c r="AE84" s="14">
        <v>3245</v>
      </c>
      <c r="AF84" s="14">
        <v>3246</v>
      </c>
      <c r="AG84" s="13"/>
      <c r="AH84" s="13"/>
      <c r="AI84" s="13"/>
      <c r="AJ84" s="13"/>
      <c r="AK84" s="13"/>
    </row>
    <row r="85" spans="1:37" x14ac:dyDescent="0.35">
      <c r="B85" s="8">
        <v>1</v>
      </c>
      <c r="C85" s="10" t="s">
        <v>12</v>
      </c>
      <c r="D85" s="4">
        <v>-9.8072999999999994E-2</v>
      </c>
      <c r="E85" s="4">
        <v>-0.45455400000000001</v>
      </c>
      <c r="F85" s="4">
        <v>-0.41396100000000002</v>
      </c>
      <c r="G85" s="4">
        <v>-7.66072E-2</v>
      </c>
      <c r="H85" s="4">
        <v>-0.25699899999999998</v>
      </c>
      <c r="I85" s="4">
        <v>-0.463144</v>
      </c>
      <c r="J85" s="4">
        <v>-0.46425699999999998</v>
      </c>
      <c r="K85" s="4">
        <v>-0.19758200000000001</v>
      </c>
      <c r="L85" s="4">
        <v>-0.14851300000000001</v>
      </c>
      <c r="M85" s="4">
        <v>-0.45325199999999999</v>
      </c>
      <c r="N85" s="4">
        <v>-0.130275</v>
      </c>
      <c r="O85" s="4">
        <v>-0.49388799999999999</v>
      </c>
      <c r="P85" s="4"/>
      <c r="Q85" s="4"/>
      <c r="R85" s="4"/>
      <c r="S85" s="4"/>
      <c r="T85" s="6">
        <f>MEDIAN(D85:O85)</f>
        <v>-0.33548</v>
      </c>
      <c r="U85" s="4">
        <f>D85-$T85</f>
        <v>0.23740700000000001</v>
      </c>
      <c r="V85" s="4">
        <f>E85-$T85</f>
        <v>-0.11907400000000001</v>
      </c>
      <c r="W85" s="4">
        <f>F85-$T85</f>
        <v>-7.8481000000000023E-2</v>
      </c>
      <c r="X85" s="4">
        <f>G85-$T85</f>
        <v>0.25887280000000001</v>
      </c>
      <c r="Y85" s="4">
        <f>H85-$T85</f>
        <v>7.8481000000000023E-2</v>
      </c>
      <c r="Z85" s="4">
        <f>I85-$T85</f>
        <v>-0.127664</v>
      </c>
      <c r="AA85" s="4">
        <f>J85-$T85</f>
        <v>-0.12877699999999997</v>
      </c>
      <c r="AB85" s="4">
        <f>K85-$T85</f>
        <v>0.13789799999999999</v>
      </c>
      <c r="AC85" s="4">
        <f>L85-$T85</f>
        <v>0.18696699999999999</v>
      </c>
      <c r="AD85" s="4">
        <f>M85-$T85</f>
        <v>-0.11777199999999999</v>
      </c>
      <c r="AE85" s="4">
        <f>N85-$T85</f>
        <v>0.205205</v>
      </c>
      <c r="AF85" s="4">
        <f>O85-$T85</f>
        <v>-0.15840799999999999</v>
      </c>
      <c r="AG85" s="4"/>
      <c r="AH85" s="4"/>
      <c r="AI85" s="4"/>
      <c r="AJ85" s="4"/>
      <c r="AK85" s="4"/>
    </row>
    <row r="86" spans="1:37" x14ac:dyDescent="0.35">
      <c r="B86" s="11" t="s">
        <v>11</v>
      </c>
      <c r="C86" s="10" t="s">
        <v>10</v>
      </c>
      <c r="D86" s="4">
        <v>-0.32499</v>
      </c>
      <c r="E86" s="4">
        <v>-0.54800599999999999</v>
      </c>
      <c r="F86" s="4">
        <v>-0.60929699999999998</v>
      </c>
      <c r="G86" s="4">
        <v>-0.63124599999999997</v>
      </c>
      <c r="H86" s="4">
        <v>-0.49851200000000001</v>
      </c>
      <c r="I86" s="4">
        <v>-0.64646899999999996</v>
      </c>
      <c r="J86" s="4">
        <v>-0.75997599999999998</v>
      </c>
      <c r="K86" s="4">
        <v>-0.52418299999999995</v>
      </c>
      <c r="L86" s="4">
        <v>-0.48144199999999998</v>
      </c>
      <c r="M86" s="4">
        <v>-0.51473599999999997</v>
      </c>
      <c r="N86" s="4">
        <v>-0.51645099999999999</v>
      </c>
      <c r="O86" s="4">
        <v>-0.52149299999999998</v>
      </c>
      <c r="P86" s="4"/>
      <c r="Q86" s="4"/>
      <c r="R86" s="4"/>
      <c r="S86" s="4"/>
      <c r="T86" s="6">
        <f>MEDIAN(D86:O86)</f>
        <v>-0.52283799999999991</v>
      </c>
      <c r="U86" s="4">
        <f>D86-$T86</f>
        <v>0.19784799999999991</v>
      </c>
      <c r="V86" s="4">
        <f>E86-$T86</f>
        <v>-2.5168000000000079E-2</v>
      </c>
      <c r="W86" s="4">
        <f>F86-$T86</f>
        <v>-8.6459000000000064E-2</v>
      </c>
      <c r="X86" s="4">
        <f>G86-$T86</f>
        <v>-0.10840800000000006</v>
      </c>
      <c r="Y86" s="4">
        <f>H86-$T86</f>
        <v>2.4325999999999903E-2</v>
      </c>
      <c r="Z86" s="4">
        <f>I86-$T86</f>
        <v>-0.12363100000000005</v>
      </c>
      <c r="AA86" s="4">
        <f>J86-$T86</f>
        <v>-0.23713800000000007</v>
      </c>
      <c r="AB86" s="4">
        <f>K86-$T86</f>
        <v>-1.3450000000000406E-3</v>
      </c>
      <c r="AC86" s="4">
        <f>L86-$T86</f>
        <v>4.1395999999999933E-2</v>
      </c>
      <c r="AD86" s="4">
        <f>M86-$T86</f>
        <v>8.1019999999999426E-3</v>
      </c>
      <c r="AE86" s="4">
        <f>N86-$T86</f>
        <v>6.3869999999999205E-3</v>
      </c>
      <c r="AF86" s="4">
        <f>O86-$T86</f>
        <v>1.3449999999999296E-3</v>
      </c>
      <c r="AG86" s="4"/>
      <c r="AH86" s="4"/>
      <c r="AI86" s="4"/>
      <c r="AJ86" s="4"/>
      <c r="AK86" s="4"/>
    </row>
    <row r="87" spans="1:37" x14ac:dyDescent="0.35">
      <c r="B87" s="8">
        <v>4</v>
      </c>
      <c r="C87" s="10" t="s">
        <v>9</v>
      </c>
      <c r="D87" s="4">
        <v>-0.167686</v>
      </c>
      <c r="E87" s="4">
        <v>-0.485462</v>
      </c>
      <c r="F87" s="4">
        <v>-0.41316599999999998</v>
      </c>
      <c r="G87" s="4">
        <v>-0.25507400000000002</v>
      </c>
      <c r="H87" s="4">
        <v>-0.31658199999999997</v>
      </c>
      <c r="I87" s="4">
        <v>-0.28625299999999998</v>
      </c>
      <c r="J87" s="4">
        <v>-0.47839500000000001</v>
      </c>
      <c r="K87" s="4">
        <v>-0.42716599999999999</v>
      </c>
      <c r="L87" s="4">
        <v>-0.50026899999999996</v>
      </c>
      <c r="M87" s="4">
        <v>-0.35425299999999998</v>
      </c>
      <c r="N87" s="4">
        <v>-0.40971299999999999</v>
      </c>
      <c r="O87" s="4">
        <v>-0.22147800000000001</v>
      </c>
      <c r="P87" s="4"/>
      <c r="Q87" s="4"/>
      <c r="R87" s="4"/>
      <c r="S87" s="4"/>
      <c r="T87" s="6">
        <f>MEDIAN(D87:O87)</f>
        <v>-0.38198299999999996</v>
      </c>
      <c r="U87" s="4">
        <f>D87-$T87</f>
        <v>0.21429699999999996</v>
      </c>
      <c r="V87" s="4">
        <f>E87-$T87</f>
        <v>-0.10347900000000004</v>
      </c>
      <c r="W87" s="4">
        <f>F87-$T87</f>
        <v>-3.1183000000000016E-2</v>
      </c>
      <c r="X87" s="4">
        <f>G87-$T87</f>
        <v>0.12690899999999994</v>
      </c>
      <c r="Y87" s="4">
        <f>H87-$T87</f>
        <v>6.5400999999999987E-2</v>
      </c>
      <c r="Z87" s="4">
        <f>I87-$T87</f>
        <v>9.5729999999999982E-2</v>
      </c>
      <c r="AA87" s="4">
        <f>J87-$T87</f>
        <v>-9.6412000000000053E-2</v>
      </c>
      <c r="AB87" s="4">
        <f>K87-$T87</f>
        <v>-4.5183000000000029E-2</v>
      </c>
      <c r="AC87" s="4">
        <f>L87-$T87</f>
        <v>-0.118286</v>
      </c>
      <c r="AD87" s="4">
        <f>M87-$T87</f>
        <v>2.7729999999999977E-2</v>
      </c>
      <c r="AE87" s="4">
        <f>N87-$T87</f>
        <v>-2.7730000000000032E-2</v>
      </c>
      <c r="AF87" s="4">
        <f>O87-$T87</f>
        <v>0.16050499999999995</v>
      </c>
      <c r="AG87" s="4"/>
      <c r="AH87" s="4"/>
      <c r="AI87" s="4"/>
      <c r="AJ87" s="4"/>
      <c r="AK87" s="4"/>
    </row>
    <row r="88" spans="1:37" x14ac:dyDescent="0.35">
      <c r="B88" s="8">
        <v>5</v>
      </c>
      <c r="C88" s="10" t="s">
        <v>8</v>
      </c>
      <c r="D88" s="4">
        <v>-0.850414</v>
      </c>
      <c r="E88" s="4">
        <v>-0.64485199999999998</v>
      </c>
      <c r="F88" s="4">
        <v>-0.58018000000000003</v>
      </c>
      <c r="G88" s="4">
        <v>-0.803701</v>
      </c>
      <c r="H88" s="4">
        <v>-0.92752699999999999</v>
      </c>
      <c r="I88" s="4">
        <v>-0.86319599999999996</v>
      </c>
      <c r="J88" s="4">
        <v>-1.05217</v>
      </c>
      <c r="K88" s="4">
        <v>-0.82488399999999995</v>
      </c>
      <c r="L88" s="4">
        <v>-1.10382</v>
      </c>
      <c r="M88" s="4">
        <v>-0.56592799999999999</v>
      </c>
      <c r="N88" s="4">
        <v>-0.45945399999999997</v>
      </c>
      <c r="O88" s="4">
        <v>-0.85557099999999997</v>
      </c>
      <c r="P88" s="4"/>
      <c r="Q88" s="4"/>
      <c r="R88" s="4"/>
      <c r="S88" s="4"/>
      <c r="T88" s="6">
        <f>MEDIAN(D88:O88)</f>
        <v>-0.83764899999999998</v>
      </c>
      <c r="U88" s="4">
        <f>D88-$T88</f>
        <v>-1.2765000000000026E-2</v>
      </c>
      <c r="V88" s="4">
        <f>E88-$T88</f>
        <v>0.192797</v>
      </c>
      <c r="W88" s="4">
        <f>F88-$T88</f>
        <v>0.25746899999999995</v>
      </c>
      <c r="X88" s="4">
        <f>G88-$T88</f>
        <v>3.3947999999999978E-2</v>
      </c>
      <c r="Y88" s="4">
        <f>H88-$T88</f>
        <v>-8.9878000000000013E-2</v>
      </c>
      <c r="Z88" s="4">
        <f>I88-$T88</f>
        <v>-2.5546999999999986E-2</v>
      </c>
      <c r="AA88" s="4">
        <f>J88-$T88</f>
        <v>-0.21452100000000007</v>
      </c>
      <c r="AB88" s="4">
        <f>K88-$T88</f>
        <v>1.2765000000000026E-2</v>
      </c>
      <c r="AC88" s="4">
        <f>L88-$T88</f>
        <v>-0.26617100000000005</v>
      </c>
      <c r="AD88" s="4">
        <f>M88-$T88</f>
        <v>0.27172099999999999</v>
      </c>
      <c r="AE88" s="4">
        <f>N88-$T88</f>
        <v>0.378195</v>
      </c>
      <c r="AF88" s="4">
        <f>O88-$T88</f>
        <v>-1.7921999999999993E-2</v>
      </c>
      <c r="AG88" s="4"/>
      <c r="AH88" s="4"/>
      <c r="AI88" s="4"/>
      <c r="AJ88" s="4"/>
      <c r="AK88" s="4"/>
    </row>
    <row r="89" spans="1:37" x14ac:dyDescent="0.35">
      <c r="B89" s="8">
        <v>5</v>
      </c>
      <c r="C89" s="10" t="s">
        <v>7</v>
      </c>
      <c r="D89" s="4">
        <v>-3.7148500000000001E-2</v>
      </c>
      <c r="E89" s="4">
        <v>-0.14074600000000001</v>
      </c>
      <c r="F89" s="4">
        <v>-0.11059099999999999</v>
      </c>
      <c r="G89" s="4">
        <v>-0.27240799999999998</v>
      </c>
      <c r="H89" s="4">
        <v>-0.433583</v>
      </c>
      <c r="I89" s="4">
        <v>9.0765999999999999E-2</v>
      </c>
      <c r="J89" s="4">
        <v>-5.2660499999999999E-2</v>
      </c>
      <c r="K89" s="4">
        <v>-0.26188299999999998</v>
      </c>
      <c r="L89" s="4">
        <v>-0.209593</v>
      </c>
      <c r="M89" s="4">
        <v>3.5070900000000002E-2</v>
      </c>
      <c r="N89" s="4">
        <v>-0.108733</v>
      </c>
      <c r="O89" s="4">
        <v>-3.6735999999999998E-2</v>
      </c>
      <c r="P89" s="4"/>
      <c r="Q89" s="4"/>
      <c r="R89" s="4"/>
      <c r="S89" s="4"/>
      <c r="T89" s="6">
        <f>MEDIAN(D89:O89)</f>
        <v>-0.109662</v>
      </c>
      <c r="U89" s="4">
        <f>D89-$T89</f>
        <v>7.2513499999999995E-2</v>
      </c>
      <c r="V89" s="4">
        <f>E89-$T89</f>
        <v>-3.1084000000000014E-2</v>
      </c>
      <c r="W89" s="4">
        <f>F89-$T89</f>
        <v>-9.2899999999999927E-4</v>
      </c>
      <c r="X89" s="4">
        <f>G89-$T89</f>
        <v>-0.162746</v>
      </c>
      <c r="Y89" s="4">
        <f>H89-$T89</f>
        <v>-0.32392100000000001</v>
      </c>
      <c r="Z89" s="4">
        <f>I89-$T89</f>
        <v>0.200428</v>
      </c>
      <c r="AA89" s="4">
        <f>J89-$T89</f>
        <v>5.7001499999999997E-2</v>
      </c>
      <c r="AB89" s="4">
        <f>K89-$T89</f>
        <v>-0.152221</v>
      </c>
      <c r="AC89" s="4">
        <f>L89-$T89</f>
        <v>-9.9931000000000006E-2</v>
      </c>
      <c r="AD89" s="4">
        <f>M89-$T89</f>
        <v>0.1447329</v>
      </c>
      <c r="AE89" s="4">
        <f>N89-$T89</f>
        <v>9.2899999999999927E-4</v>
      </c>
      <c r="AF89" s="4">
        <f>O89-$T89</f>
        <v>7.2925999999999991E-2</v>
      </c>
      <c r="AG89" s="4"/>
      <c r="AH89" s="4"/>
      <c r="AI89" s="4"/>
      <c r="AJ89" s="4"/>
      <c r="AK89" s="4"/>
    </row>
    <row r="90" spans="1:37" x14ac:dyDescent="0.35">
      <c r="B90" s="8">
        <v>6</v>
      </c>
      <c r="C90" s="7" t="s">
        <v>6</v>
      </c>
      <c r="D90" s="9">
        <v>-0.67934300000000003</v>
      </c>
      <c r="E90" s="4">
        <v>-0.20490800000000001</v>
      </c>
      <c r="F90" s="4">
        <v>-9.5868599999999998E-2</v>
      </c>
      <c r="G90" s="4">
        <v>-8.6818199999999998E-2</v>
      </c>
      <c r="H90" s="4">
        <v>-0.37060500000000002</v>
      </c>
      <c r="I90" s="4">
        <v>-2.90189E-2</v>
      </c>
      <c r="J90" s="4">
        <v>-0.26643800000000001</v>
      </c>
      <c r="K90" s="4">
        <v>-0.14135700000000001</v>
      </c>
      <c r="L90" s="4">
        <v>-0.14244100000000001</v>
      </c>
      <c r="M90" s="4">
        <v>-0.300288</v>
      </c>
      <c r="N90" s="4">
        <v>-0.33738400000000002</v>
      </c>
      <c r="O90" s="4">
        <v>-7.5005500000000003E-2</v>
      </c>
      <c r="P90" s="4"/>
      <c r="Q90" s="4"/>
      <c r="R90" s="4"/>
      <c r="S90" s="4"/>
      <c r="T90" s="6">
        <f>MEDIAN(D90:O90)</f>
        <v>-0.17367450000000001</v>
      </c>
      <c r="U90" s="9">
        <f>D90-$T90</f>
        <v>-0.50566850000000008</v>
      </c>
      <c r="V90" s="4">
        <f>E90-$T90</f>
        <v>-3.1233499999999997E-2</v>
      </c>
      <c r="W90" s="4">
        <f>F90-$T90</f>
        <v>7.7805900000000011E-2</v>
      </c>
      <c r="X90" s="4">
        <f>G90-$T90</f>
        <v>8.6856300000000011E-2</v>
      </c>
      <c r="Y90" s="4">
        <f>H90-$T90</f>
        <v>-0.19693050000000001</v>
      </c>
      <c r="Z90" s="4">
        <f>I90-$T90</f>
        <v>0.1446556</v>
      </c>
      <c r="AA90" s="4">
        <f>J90-$T90</f>
        <v>-9.2763499999999999E-2</v>
      </c>
      <c r="AB90" s="4">
        <f>K90-$T90</f>
        <v>3.2317499999999999E-2</v>
      </c>
      <c r="AC90" s="4">
        <f>L90-$T90</f>
        <v>3.1233499999999997E-2</v>
      </c>
      <c r="AD90" s="4">
        <f>M90-$T90</f>
        <v>-0.12661349999999999</v>
      </c>
      <c r="AE90" s="4">
        <f>N90-$T90</f>
        <v>-0.16370950000000001</v>
      </c>
      <c r="AF90" s="4">
        <f>O90-$T90</f>
        <v>9.8669000000000007E-2</v>
      </c>
      <c r="AG90" s="4"/>
      <c r="AH90" s="4"/>
      <c r="AI90" s="4"/>
      <c r="AJ90" s="4"/>
      <c r="AK90" s="4"/>
    </row>
    <row r="91" spans="1:37" x14ac:dyDescent="0.35">
      <c r="B91" s="8">
        <v>7</v>
      </c>
      <c r="C91" s="7" t="s">
        <v>5</v>
      </c>
      <c r="D91" s="4">
        <v>-0.55122800000000005</v>
      </c>
      <c r="E91" s="4">
        <v>-0.51655899999999999</v>
      </c>
      <c r="F91" s="4">
        <v>-0.21743100000000001</v>
      </c>
      <c r="G91" s="4">
        <v>-0.45393</v>
      </c>
      <c r="H91" s="4">
        <v>-0.38037799999999999</v>
      </c>
      <c r="I91" s="4">
        <v>-0.59289899999999995</v>
      </c>
      <c r="J91" s="4">
        <v>-0.32282</v>
      </c>
      <c r="K91" s="4">
        <v>-0.347889</v>
      </c>
      <c r="L91" s="4">
        <v>-0.25302200000000002</v>
      </c>
      <c r="M91" s="4">
        <v>-0.28283999999999998</v>
      </c>
      <c r="N91" s="4">
        <v>-0.38069599999999998</v>
      </c>
      <c r="O91" s="4">
        <v>-0.60070500000000004</v>
      </c>
      <c r="P91" s="4"/>
      <c r="Q91" s="4"/>
      <c r="R91" s="4"/>
      <c r="S91" s="4"/>
      <c r="T91" s="6">
        <f>MEDIAN(D91:O91)</f>
        <v>-0.38053700000000001</v>
      </c>
      <c r="U91" s="4">
        <f>D91-$T91</f>
        <v>-0.17069100000000004</v>
      </c>
      <c r="V91" s="4">
        <f>E91-$T91</f>
        <v>-0.13602199999999998</v>
      </c>
      <c r="W91" s="4">
        <f>F91-$T91</f>
        <v>0.163106</v>
      </c>
      <c r="X91" s="4">
        <f>G91-$T91</f>
        <v>-7.3392999999999986E-2</v>
      </c>
      <c r="Y91" s="4">
        <f>H91-$T91</f>
        <v>1.5900000000002024E-4</v>
      </c>
      <c r="Z91" s="4">
        <f>I91-$T91</f>
        <v>-0.21236199999999994</v>
      </c>
      <c r="AA91" s="4">
        <f>J91-$T91</f>
        <v>5.7717000000000018E-2</v>
      </c>
      <c r="AB91" s="4">
        <f>K91-$T91</f>
        <v>3.264800000000001E-2</v>
      </c>
      <c r="AC91" s="4">
        <f>L91-$T91</f>
        <v>0.12751499999999999</v>
      </c>
      <c r="AD91" s="4">
        <f>M91-$T91</f>
        <v>9.7697000000000034E-2</v>
      </c>
      <c r="AE91" s="4">
        <f>N91-$T91</f>
        <v>-1.5899999999996473E-4</v>
      </c>
      <c r="AF91" s="4">
        <f>O91-$T91</f>
        <v>-0.22016800000000003</v>
      </c>
      <c r="AG91" s="4"/>
      <c r="AH91" s="4"/>
      <c r="AI91" s="4"/>
      <c r="AJ91" s="4"/>
      <c r="AK91" s="4"/>
    </row>
    <row r="92" spans="1:37" x14ac:dyDescent="0.35">
      <c r="B92" s="8">
        <v>8</v>
      </c>
      <c r="C92" s="7" t="s">
        <v>4</v>
      </c>
      <c r="D92" s="4">
        <v>-3.0916200000000001E-2</v>
      </c>
      <c r="E92" s="4">
        <v>-0.58461300000000005</v>
      </c>
      <c r="F92" s="4">
        <v>-0.351329</v>
      </c>
      <c r="G92" s="4">
        <v>-0.170818</v>
      </c>
      <c r="H92" s="4">
        <v>-0.18088000000000001</v>
      </c>
      <c r="I92" s="4">
        <v>-0.16950799999999999</v>
      </c>
      <c r="J92" s="4">
        <v>-0.210062</v>
      </c>
      <c r="K92" s="4">
        <v>-0.17149200000000001</v>
      </c>
      <c r="L92" s="4">
        <v>-0.262542</v>
      </c>
      <c r="M92" s="4">
        <v>-0.104326</v>
      </c>
      <c r="N92" s="4">
        <v>-0.34516799999999997</v>
      </c>
      <c r="O92" s="4">
        <v>-0.257934</v>
      </c>
      <c r="P92" s="4"/>
      <c r="Q92" s="4"/>
      <c r="R92" s="4"/>
      <c r="S92" s="4"/>
      <c r="T92" s="6">
        <f>MEDIAN(D92:O92)</f>
        <v>-0.19547100000000001</v>
      </c>
      <c r="U92" s="4">
        <f>D92-$T92</f>
        <v>0.1645548</v>
      </c>
      <c r="V92" s="4">
        <f>E92-$T92</f>
        <v>-0.38914200000000004</v>
      </c>
      <c r="W92" s="4">
        <f>F92-$T92</f>
        <v>-0.155858</v>
      </c>
      <c r="X92" s="4">
        <f>G92-$T92</f>
        <v>2.4653000000000008E-2</v>
      </c>
      <c r="Y92" s="4">
        <f>H92-$T92</f>
        <v>1.4590999999999993E-2</v>
      </c>
      <c r="Z92" s="4">
        <f>I92-$T92</f>
        <v>2.5963000000000014E-2</v>
      </c>
      <c r="AA92" s="4">
        <f>J92-$T92</f>
        <v>-1.4590999999999993E-2</v>
      </c>
      <c r="AB92" s="4">
        <f>K92-$T92</f>
        <v>2.3979E-2</v>
      </c>
      <c r="AC92" s="4">
        <f>L92-$T92</f>
        <v>-6.7070999999999992E-2</v>
      </c>
      <c r="AD92" s="4">
        <f>M92-$T92</f>
        <v>9.1145000000000004E-2</v>
      </c>
      <c r="AE92" s="4">
        <f>N92-$T92</f>
        <v>-0.14969699999999997</v>
      </c>
      <c r="AF92" s="4">
        <f>O92-$T92</f>
        <v>-6.2462999999999991E-2</v>
      </c>
      <c r="AG92" s="4"/>
      <c r="AH92" s="4"/>
      <c r="AI92" s="4"/>
      <c r="AJ92" s="4"/>
      <c r="AK92" s="4"/>
    </row>
    <row r="93" spans="1:37" x14ac:dyDescent="0.35">
      <c r="B93" s="8">
        <v>9</v>
      </c>
      <c r="C93" s="7" t="s">
        <v>3</v>
      </c>
      <c r="D93" s="4">
        <v>0.19591900000000001</v>
      </c>
      <c r="E93" s="4">
        <v>6.2964000000000006E-2</v>
      </c>
      <c r="F93" s="4">
        <v>7.3966500000000004E-2</v>
      </c>
      <c r="G93" s="4">
        <v>0.19034799999999999</v>
      </c>
      <c r="H93" s="4">
        <v>0.124399</v>
      </c>
      <c r="I93" s="4">
        <v>-5.2657599999999999E-2</v>
      </c>
      <c r="J93" s="4">
        <v>3.7751199999999999E-2</v>
      </c>
      <c r="K93" s="4">
        <v>9.6044500000000005E-2</v>
      </c>
      <c r="L93" s="4">
        <v>-3.05905E-2</v>
      </c>
      <c r="M93" s="4">
        <v>3.9968999999999998E-2</v>
      </c>
      <c r="N93" s="4">
        <v>1.9925100000000001E-2</v>
      </c>
      <c r="O93" s="4">
        <v>-5.3696600000000001E-3</v>
      </c>
      <c r="P93" s="4"/>
      <c r="Q93" s="4"/>
      <c r="R93" s="4"/>
      <c r="S93" s="4"/>
      <c r="T93" s="6">
        <f>MEDIAN(D93:O93)</f>
        <v>5.1466499999999998E-2</v>
      </c>
      <c r="U93" s="4">
        <f>D93-$T93</f>
        <v>0.14445250000000001</v>
      </c>
      <c r="V93" s="4">
        <f>E93-$T93</f>
        <v>1.1497500000000008E-2</v>
      </c>
      <c r="W93" s="4">
        <f>F93-$T93</f>
        <v>2.2500000000000006E-2</v>
      </c>
      <c r="X93" s="4">
        <f>G93-$T93</f>
        <v>0.13888149999999999</v>
      </c>
      <c r="Y93" s="4">
        <f>H93-$T93</f>
        <v>7.2932499999999997E-2</v>
      </c>
      <c r="Z93" s="4">
        <f>I93-$T93</f>
        <v>-0.1041241</v>
      </c>
      <c r="AA93" s="4">
        <f>J93-$T93</f>
        <v>-1.37153E-2</v>
      </c>
      <c r="AB93" s="4">
        <f>K93-$T93</f>
        <v>4.4578000000000007E-2</v>
      </c>
      <c r="AC93" s="4">
        <f>L93-$T93</f>
        <v>-8.2056999999999991E-2</v>
      </c>
      <c r="AD93" s="4">
        <f>M93-$T93</f>
        <v>-1.1497500000000001E-2</v>
      </c>
      <c r="AE93" s="4">
        <f>N93-$T93</f>
        <v>-3.1541399999999997E-2</v>
      </c>
      <c r="AF93" s="4">
        <f>O93-$T93</f>
        <v>-5.6836159999999997E-2</v>
      </c>
      <c r="AG93" s="4"/>
      <c r="AH93" s="4"/>
      <c r="AI93" s="4"/>
      <c r="AJ93" s="4"/>
      <c r="AK93" s="4"/>
    </row>
    <row r="94" spans="1:37" x14ac:dyDescent="0.35">
      <c r="B94" s="8">
        <v>9</v>
      </c>
      <c r="C94" s="7" t="s">
        <v>2</v>
      </c>
      <c r="D94" s="4">
        <v>0.13113900000000001</v>
      </c>
      <c r="E94" s="4">
        <v>0.212393</v>
      </c>
      <c r="F94" s="4">
        <v>-0.12642400000000001</v>
      </c>
      <c r="G94" s="4">
        <v>2.2576800000000001E-2</v>
      </c>
      <c r="H94" s="4">
        <v>-0.17483499999999999</v>
      </c>
      <c r="I94" s="4">
        <v>5.6391700000000003E-2</v>
      </c>
      <c r="J94" s="4">
        <v>-6.1959699999999999E-2</v>
      </c>
      <c r="K94" s="4">
        <v>-0.33978399999999997</v>
      </c>
      <c r="L94" s="4">
        <v>3.0417E-2</v>
      </c>
      <c r="M94" s="4">
        <v>-0.172623</v>
      </c>
      <c r="N94" s="4">
        <v>-0.30905100000000002</v>
      </c>
      <c r="O94" s="4">
        <v>6.74067E-2</v>
      </c>
      <c r="P94" s="4"/>
      <c r="Q94" s="4"/>
      <c r="R94" s="4"/>
      <c r="S94" s="4"/>
      <c r="T94" s="6">
        <f>MEDIAN(D94:O94)</f>
        <v>-1.9691449999999999E-2</v>
      </c>
      <c r="U94" s="4">
        <f>D94-$T94</f>
        <v>0.15083045</v>
      </c>
      <c r="V94" s="4">
        <f>E94-$T94</f>
        <v>0.23208445</v>
      </c>
      <c r="W94" s="4">
        <f>F94-$T94</f>
        <v>-0.10673255000000001</v>
      </c>
      <c r="X94" s="4">
        <f>G94-$T94</f>
        <v>4.226825E-2</v>
      </c>
      <c r="Y94" s="4">
        <f>H94-$T94</f>
        <v>-0.15514354999999999</v>
      </c>
      <c r="Z94" s="4">
        <f>I94-$T94</f>
        <v>7.6083150000000002E-2</v>
      </c>
      <c r="AA94" s="4">
        <f>J94-$T94</f>
        <v>-4.226825E-2</v>
      </c>
      <c r="AB94" s="4">
        <f>K94-$T94</f>
        <v>-0.32009254999999998</v>
      </c>
      <c r="AC94" s="4">
        <f>L94-$T94</f>
        <v>5.0108449999999999E-2</v>
      </c>
      <c r="AD94" s="4">
        <f>M94-$T94</f>
        <v>-0.15293155</v>
      </c>
      <c r="AE94" s="4">
        <f>N94-$T94</f>
        <v>-0.28935955000000002</v>
      </c>
      <c r="AF94" s="4">
        <f>O94-$T94</f>
        <v>8.7098149999999999E-2</v>
      </c>
      <c r="AG94" s="4"/>
      <c r="AH94" s="4"/>
      <c r="AI94" s="4"/>
      <c r="AJ94" s="4"/>
      <c r="AK94" s="4"/>
    </row>
    <row r="95" spans="1:37" x14ac:dyDescent="0.35">
      <c r="B95" s="8">
        <v>10</v>
      </c>
      <c r="C95" s="7" t="s">
        <v>1</v>
      </c>
      <c r="D95" s="5">
        <v>-1.45678</v>
      </c>
      <c r="E95" s="4">
        <v>-0.80728200000000006</v>
      </c>
      <c r="F95" s="4">
        <v>-0.38341999999999998</v>
      </c>
      <c r="G95" s="4">
        <v>-0.78453200000000001</v>
      </c>
      <c r="H95" s="4">
        <v>-0.87326000000000004</v>
      </c>
      <c r="I95" s="4">
        <v>-0.63351400000000002</v>
      </c>
      <c r="J95" s="4">
        <v>-0.21186099999999999</v>
      </c>
      <c r="K95" s="4">
        <v>-0.68929099999999999</v>
      </c>
      <c r="L95" s="4">
        <v>-0.43327300000000002</v>
      </c>
      <c r="M95" s="4">
        <v>-0.38066899999999998</v>
      </c>
      <c r="N95" s="4">
        <v>-0.54946600000000001</v>
      </c>
      <c r="O95" s="4">
        <v>-0.27593299999999998</v>
      </c>
      <c r="P95" s="4"/>
      <c r="Q95" s="4"/>
      <c r="R95" s="4"/>
      <c r="S95" s="4"/>
      <c r="T95" s="6">
        <f>MEDIAN(D95:O95)</f>
        <v>-0.59149000000000007</v>
      </c>
      <c r="U95" s="5">
        <f>D95-$T95</f>
        <v>-0.86528999999999989</v>
      </c>
      <c r="V95" s="4">
        <f>E95-$T95</f>
        <v>-0.21579199999999998</v>
      </c>
      <c r="W95" s="4">
        <f>F95-$T95</f>
        <v>0.20807000000000009</v>
      </c>
      <c r="X95" s="4">
        <f>G95-$T95</f>
        <v>-0.19304199999999994</v>
      </c>
      <c r="Y95" s="4">
        <f>H95-$T95</f>
        <v>-0.28176999999999996</v>
      </c>
      <c r="Z95" s="4">
        <f>I95-$T95</f>
        <v>-4.202399999999995E-2</v>
      </c>
      <c r="AA95" s="4">
        <f>J95-$T95</f>
        <v>0.37962900000000011</v>
      </c>
      <c r="AB95" s="4">
        <f>K95-$T95</f>
        <v>-9.7800999999999916E-2</v>
      </c>
      <c r="AC95" s="4">
        <f>L95-$T95</f>
        <v>0.15821700000000005</v>
      </c>
      <c r="AD95" s="4">
        <f>M95-$T95</f>
        <v>0.21082100000000009</v>
      </c>
      <c r="AE95" s="4">
        <f>N95-$T95</f>
        <v>4.2024000000000061E-2</v>
      </c>
      <c r="AF95" s="4">
        <f>O95-$T95</f>
        <v>0.31555700000000009</v>
      </c>
      <c r="AG95" s="4"/>
      <c r="AH95" s="4"/>
      <c r="AI95" s="4"/>
      <c r="AJ95" s="4"/>
      <c r="AK95" s="4"/>
    </row>
    <row r="96" spans="1:37" x14ac:dyDescent="0.35">
      <c r="B96" s="8">
        <v>11</v>
      </c>
      <c r="C96" s="7" t="s">
        <v>0</v>
      </c>
      <c r="D96" s="5">
        <v>-1.74956</v>
      </c>
      <c r="E96" s="4">
        <v>-0.41001300000000002</v>
      </c>
      <c r="F96" s="4">
        <v>-0.16461400000000001</v>
      </c>
      <c r="G96" s="4">
        <v>-0.10675900000000001</v>
      </c>
      <c r="H96" s="4">
        <v>-9.3892100000000006E-2</v>
      </c>
      <c r="I96" s="4">
        <v>-0.14485500000000001</v>
      </c>
      <c r="J96" s="4">
        <v>-0.31913900000000001</v>
      </c>
      <c r="K96" s="4">
        <v>-0.64676900000000004</v>
      </c>
      <c r="L96" s="4">
        <v>-0.28348699999999999</v>
      </c>
      <c r="M96" s="4">
        <v>-0.56569100000000005</v>
      </c>
      <c r="N96" s="4">
        <v>-0.456843</v>
      </c>
      <c r="O96" s="4">
        <v>-0.28075099999999997</v>
      </c>
      <c r="P96" s="4"/>
      <c r="Q96" s="4"/>
      <c r="R96" s="4"/>
      <c r="S96" s="4"/>
      <c r="T96" s="6">
        <f>MEDIAN(D96:O96)</f>
        <v>-0.301313</v>
      </c>
      <c r="U96" s="5">
        <f>D96-$T96</f>
        <v>-1.4482470000000001</v>
      </c>
      <c r="V96" s="4">
        <f>E96-$T96</f>
        <v>-0.10870000000000002</v>
      </c>
      <c r="W96" s="4">
        <f>F96-$T96</f>
        <v>0.13669899999999999</v>
      </c>
      <c r="X96" s="4">
        <f>G96-$T96</f>
        <v>0.194554</v>
      </c>
      <c r="Y96" s="4">
        <f>H96-$T96</f>
        <v>0.20742089999999999</v>
      </c>
      <c r="Z96" s="4">
        <f>I96-$T96</f>
        <v>0.15645799999999999</v>
      </c>
      <c r="AA96" s="4">
        <f>J96-$T96</f>
        <v>-1.7826000000000009E-2</v>
      </c>
      <c r="AB96" s="4">
        <f>K96-$T96</f>
        <v>-0.34545600000000004</v>
      </c>
      <c r="AC96" s="4">
        <f>L96-$T96</f>
        <v>1.7826000000000009E-2</v>
      </c>
      <c r="AD96" s="4">
        <f>M96-$T96</f>
        <v>-0.26437800000000006</v>
      </c>
      <c r="AE96" s="4">
        <f>N96-$T96</f>
        <v>-0.15553</v>
      </c>
      <c r="AF96" s="4">
        <f>O96-$T96</f>
        <v>2.0562000000000025E-2</v>
      </c>
      <c r="AG96" s="4"/>
      <c r="AH96" s="4"/>
      <c r="AI96" s="4"/>
      <c r="AJ96" s="4"/>
      <c r="AK96" s="4"/>
    </row>
  </sheetData>
  <mergeCells count="2">
    <mergeCell ref="D2:S2"/>
    <mergeCell ref="U2:AJ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ZDEKLEJE</dc:creator>
  <cp:lastModifiedBy>ZDEKLEJE</cp:lastModifiedBy>
  <dcterms:created xsi:type="dcterms:W3CDTF">2018-03-31T11:15:01Z</dcterms:created>
  <dcterms:modified xsi:type="dcterms:W3CDTF">2018-03-31T11:15:15Z</dcterms:modified>
</cp:coreProperties>
</file>