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Google Drive\tesis\cuadernos trabajo\2017 Carlos artículo\3 PLOS ONE Junio 2017\"/>
    </mc:Choice>
  </mc:AlternateContent>
  <bookViews>
    <workbookView xWindow="0" yWindow="0" windowWidth="15360" windowHeight="89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22" i="1" l="1"/>
  <c r="F22" i="1"/>
  <c r="U22" i="1"/>
  <c r="T22" i="1"/>
  <c r="R22" i="1"/>
  <c r="Q22" i="1"/>
  <c r="P22" i="1"/>
  <c r="N22" i="1"/>
  <c r="M22" i="1"/>
  <c r="L22" i="1"/>
  <c r="J22" i="1"/>
  <c r="I22" i="1"/>
  <c r="H22" i="1"/>
  <c r="E22" i="1"/>
  <c r="D22" i="1"/>
  <c r="C22" i="1"/>
  <c r="S21" i="1"/>
  <c r="O21" i="1"/>
  <c r="K21" i="1"/>
  <c r="S20" i="1"/>
  <c r="O20" i="1"/>
  <c r="K20" i="1"/>
  <c r="S19" i="1"/>
  <c r="O19" i="1"/>
  <c r="K19" i="1"/>
  <c r="S18" i="1"/>
  <c r="O18" i="1"/>
  <c r="K18" i="1"/>
  <c r="S17" i="1"/>
  <c r="O17" i="1"/>
  <c r="K17" i="1"/>
  <c r="S16" i="1"/>
  <c r="O16" i="1"/>
  <c r="K16" i="1"/>
  <c r="S15" i="1"/>
  <c r="O15" i="1"/>
  <c r="K15" i="1"/>
  <c r="S14" i="1"/>
  <c r="O14" i="1"/>
  <c r="K14" i="1"/>
  <c r="S13" i="1"/>
  <c r="O13" i="1"/>
  <c r="K13" i="1"/>
  <c r="S12" i="1"/>
  <c r="O12" i="1"/>
  <c r="K12" i="1"/>
  <c r="S11" i="1"/>
  <c r="O11" i="1"/>
  <c r="K11" i="1"/>
  <c r="S10" i="1"/>
  <c r="O10" i="1"/>
  <c r="K10" i="1"/>
  <c r="S9" i="1"/>
  <c r="O9" i="1"/>
  <c r="K9" i="1"/>
  <c r="S8" i="1"/>
  <c r="O8" i="1"/>
  <c r="K8" i="1"/>
  <c r="S7" i="1"/>
  <c r="O7" i="1"/>
  <c r="K7" i="1"/>
  <c r="S6" i="1"/>
  <c r="O6" i="1"/>
  <c r="K6" i="1"/>
  <c r="O22" i="1" l="1"/>
  <c r="S22" i="1"/>
  <c r="K22" i="1"/>
</calcChain>
</file>

<file path=xl/sharedStrings.xml><?xml version="1.0" encoding="utf-8"?>
<sst xmlns="http://schemas.openxmlformats.org/spreadsheetml/2006/main" count="24" uniqueCount="24">
  <si>
    <t>ERS-R</t>
  </si>
  <si>
    <t>ERS-L</t>
  </si>
  <si>
    <t>GBA-MR</t>
  </si>
  <si>
    <t>GBA-ML</t>
  </si>
  <si>
    <t>GBA-B</t>
  </si>
  <si>
    <t>GBA-B-ini</t>
  </si>
  <si>
    <t>GBA-B-med</t>
  </si>
  <si>
    <t>GBA-B-fin</t>
  </si>
  <si>
    <t>ΔGBA-B</t>
  </si>
  <si>
    <t>GBA-MR-ini</t>
  </si>
  <si>
    <t>GBA-MR-med</t>
  </si>
  <si>
    <t>GBA-MR-fin</t>
  </si>
  <si>
    <t>IP-R</t>
  </si>
  <si>
    <t>GBA-ML-ini</t>
  </si>
  <si>
    <t>GBA-ML-med</t>
  </si>
  <si>
    <t>GBA-ML-fin</t>
  </si>
  <si>
    <t>IP-L</t>
  </si>
  <si>
    <t>EMG PAR-R</t>
  </si>
  <si>
    <t>EMG PAR-L</t>
  </si>
  <si>
    <t>Laterality EHI</t>
  </si>
  <si>
    <t>Subject</t>
  </si>
  <si>
    <t>Mean values</t>
  </si>
  <si>
    <t>Article: Induced Gamma Band Activity from EEG as a possible index of training-related brain plasticity in motor tasks.</t>
  </si>
  <si>
    <r>
      <t>Carlos Amo</t>
    </r>
    <r>
      <rPr>
        <sz val="12"/>
        <color theme="1"/>
        <rFont val="Times New Roman"/>
        <family val="1"/>
      </rPr>
      <t>, Luis De Santiago</t>
    </r>
    <r>
      <rPr>
        <sz val="12"/>
        <color theme="1"/>
        <rFont val="Times New Roman"/>
        <family val="1"/>
      </rPr>
      <t>, Daniel Zarza Luciáñez</t>
    </r>
    <r>
      <rPr>
        <sz val="12"/>
        <color theme="1"/>
        <rFont val="Times New Roman"/>
        <family val="1"/>
      </rPr>
      <t>, José Miguel León Alonso-Cortés</t>
    </r>
    <r>
      <rPr>
        <sz val="12"/>
        <color theme="1"/>
        <rFont val="Times New Roman"/>
        <family val="1"/>
      </rPr>
      <t>, Miguel Alonso-Alonso</t>
    </r>
    <r>
      <rPr>
        <sz val="12"/>
        <color theme="1"/>
        <rFont val="Times New Roman"/>
        <family val="1"/>
      </rPr>
      <t>, Rafael Barea</t>
    </r>
    <r>
      <rPr>
        <sz val="12"/>
        <color theme="1"/>
        <rFont val="Times New Roman"/>
        <family val="1"/>
      </rPr>
      <t>, Luciano Boquete</t>
    </r>
    <r>
      <rPr>
        <sz val="9.5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</si>
</sst>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A6" sqref="A6:U22"/>
    </sheetView>
  </sheetViews>
  <sheetFormatPr baseColWidth="10" defaultRowHeight="15" x14ac:dyDescent="0.25"/>
  <cols>
    <col min="13" max="13" width="12.5703125" bestFit="1" customWidth="1"/>
    <col min="16" max="16" width="10.5703125" bestFit="1" customWidth="1"/>
    <col min="17" max="17" width="12.28515625" bestFit="1" customWidth="1"/>
  </cols>
  <sheetData>
    <row r="1" spans="1:21" ht="18.75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x14ac:dyDescent="0.25">
      <c r="A5" s="5" t="s">
        <v>20</v>
      </c>
      <c r="B5" s="5" t="s">
        <v>19</v>
      </c>
      <c r="C5" s="6" t="s">
        <v>4</v>
      </c>
      <c r="D5" s="6" t="s">
        <v>2</v>
      </c>
      <c r="E5" s="6" t="s">
        <v>3</v>
      </c>
      <c r="F5" s="6" t="s">
        <v>0</v>
      </c>
      <c r="G5" s="6" t="s">
        <v>1</v>
      </c>
      <c r="H5" s="5" t="s">
        <v>5</v>
      </c>
      <c r="I5" s="5" t="s">
        <v>6</v>
      </c>
      <c r="J5" s="5" t="s">
        <v>7</v>
      </c>
      <c r="K5" s="6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  <c r="U5" s="5" t="s">
        <v>18</v>
      </c>
    </row>
    <row r="6" spans="1:21" x14ac:dyDescent="0.25">
      <c r="A6" s="7">
        <v>1</v>
      </c>
      <c r="B6" s="8">
        <v>10</v>
      </c>
      <c r="C6" s="8">
        <v>2.5399999999999999E-2</v>
      </c>
      <c r="D6" s="8">
        <v>3.32E-2</v>
      </c>
      <c r="E6" s="9">
        <v>0.04</v>
      </c>
      <c r="F6" s="9">
        <v>1.3070866141732285</v>
      </c>
      <c r="G6" s="9">
        <v>1.5748031496062993</v>
      </c>
      <c r="H6" s="10">
        <v>2.4199999999999999E-2</v>
      </c>
      <c r="I6" s="9">
        <v>2.7E-2</v>
      </c>
      <c r="J6" s="9">
        <v>2.5499999999999998E-2</v>
      </c>
      <c r="K6" s="9">
        <f>J6/H6</f>
        <v>1.0537190082644627</v>
      </c>
      <c r="L6" s="10">
        <v>2.2599999999999999E-2</v>
      </c>
      <c r="M6" s="9">
        <v>3.8899999999999997E-2</v>
      </c>
      <c r="N6" s="10">
        <v>3.8300000000000001E-2</v>
      </c>
      <c r="O6" s="10">
        <f>N6/L6</f>
        <v>1.6946902654867257</v>
      </c>
      <c r="P6" s="10">
        <v>2.5000000000000001E-2</v>
      </c>
      <c r="Q6" s="9">
        <v>4.02E-2</v>
      </c>
      <c r="R6" s="10">
        <v>5.4100000000000002E-2</v>
      </c>
      <c r="S6" s="9">
        <f>R6/P6</f>
        <v>2.1640000000000001</v>
      </c>
      <c r="T6" s="11">
        <v>10.070921985815602</v>
      </c>
      <c r="U6" s="11">
        <v>15.842696629213483</v>
      </c>
    </row>
    <row r="7" spans="1:21" x14ac:dyDescent="0.25">
      <c r="A7" s="7">
        <v>2</v>
      </c>
      <c r="B7" s="8">
        <v>100</v>
      </c>
      <c r="C7" s="8">
        <v>1.03E-2</v>
      </c>
      <c r="D7" s="8">
        <v>1.3599999999999999E-2</v>
      </c>
      <c r="E7" s="8">
        <v>1.0699999999999999E-2</v>
      </c>
      <c r="F7" s="9">
        <v>1.320388349514563</v>
      </c>
      <c r="G7" s="9">
        <v>1.0388349514563107</v>
      </c>
      <c r="H7" s="8">
        <v>1.0500000000000001E-2</v>
      </c>
      <c r="I7" s="8">
        <v>1.0200000000000001E-2</v>
      </c>
      <c r="J7" s="8">
        <v>1.03E-2</v>
      </c>
      <c r="K7" s="9">
        <f t="shared" ref="K7:K21" si="0">J7/H7</f>
        <v>0.98095238095238091</v>
      </c>
      <c r="L7" s="8">
        <v>1.26E-2</v>
      </c>
      <c r="M7" s="8">
        <v>1.46E-2</v>
      </c>
      <c r="N7" s="12">
        <v>1.3100000000000001E-2</v>
      </c>
      <c r="O7" s="10">
        <f t="shared" ref="O7:O21" si="1">N7/L7</f>
        <v>1.0396825396825398</v>
      </c>
      <c r="P7" s="8">
        <v>1.0800000000000001E-2</v>
      </c>
      <c r="Q7" s="9">
        <v>0.01</v>
      </c>
      <c r="R7" s="12">
        <v>1.14E-2</v>
      </c>
      <c r="S7" s="9">
        <f t="shared" ref="S7:S21" si="2">R7/P7</f>
        <v>1.0555555555555556</v>
      </c>
      <c r="T7" s="11">
        <v>10.062500000000002</v>
      </c>
      <c r="U7" s="11">
        <v>14.655913978494624</v>
      </c>
    </row>
    <row r="8" spans="1:21" x14ac:dyDescent="0.25">
      <c r="A8" s="7">
        <v>3</v>
      </c>
      <c r="B8" s="8">
        <v>70</v>
      </c>
      <c r="C8" s="8">
        <v>6.8999999999999999E-3</v>
      </c>
      <c r="D8" s="8">
        <v>7.7999999999999996E-3</v>
      </c>
      <c r="E8" s="8">
        <v>7.4000000000000003E-3</v>
      </c>
      <c r="F8" s="9">
        <v>1.1304347826086956</v>
      </c>
      <c r="G8" s="9">
        <v>1.0724637681159421</v>
      </c>
      <c r="H8" s="8">
        <v>6.8999999999999999E-3</v>
      </c>
      <c r="I8" s="8">
        <v>6.7999999999999996E-3</v>
      </c>
      <c r="J8" s="9">
        <v>7.0000000000000001E-3</v>
      </c>
      <c r="K8" s="9">
        <f t="shared" si="0"/>
        <v>1.0144927536231885</v>
      </c>
      <c r="L8" s="9">
        <v>8.0000000000000002E-3</v>
      </c>
      <c r="M8" s="8">
        <v>7.7999999999999996E-3</v>
      </c>
      <c r="N8" s="12">
        <v>7.1999999999999998E-3</v>
      </c>
      <c r="O8" s="10">
        <f t="shared" si="1"/>
        <v>0.89999999999999991</v>
      </c>
      <c r="P8" s="8">
        <v>6.7000000000000002E-3</v>
      </c>
      <c r="Q8" s="9">
        <v>7.0000000000000001E-3</v>
      </c>
      <c r="R8" s="12">
        <v>8.2000000000000007E-3</v>
      </c>
      <c r="S8" s="9">
        <f t="shared" si="2"/>
        <v>1.2238805970149254</v>
      </c>
      <c r="T8" s="11">
        <v>10.24451939291737</v>
      </c>
      <c r="U8" s="11">
        <v>8.0597907324364719</v>
      </c>
    </row>
    <row r="9" spans="1:21" x14ac:dyDescent="0.25">
      <c r="A9" s="7">
        <v>4</v>
      </c>
      <c r="B9" s="8">
        <v>90</v>
      </c>
      <c r="C9" s="8">
        <v>7.3000000000000001E-3</v>
      </c>
      <c r="D9" s="8">
        <v>9.9000000000000008E-3</v>
      </c>
      <c r="E9" s="8">
        <v>8.6E-3</v>
      </c>
      <c r="F9" s="9">
        <v>1.3561643835616439</v>
      </c>
      <c r="G9" s="9">
        <v>1.178082191780822</v>
      </c>
      <c r="H9" s="8">
        <v>7.3000000000000001E-3</v>
      </c>
      <c r="I9" s="8">
        <v>7.3000000000000001E-3</v>
      </c>
      <c r="J9" s="8">
        <v>7.3000000000000001E-3</v>
      </c>
      <c r="K9" s="9">
        <f t="shared" si="0"/>
        <v>1</v>
      </c>
      <c r="L9" s="8">
        <v>1.01E-2</v>
      </c>
      <c r="M9" s="8">
        <v>8.6999999999999994E-3</v>
      </c>
      <c r="N9" s="12">
        <v>1.1299999999999999E-2</v>
      </c>
      <c r="O9" s="10">
        <f t="shared" si="1"/>
        <v>1.1188118811881187</v>
      </c>
      <c r="P9" s="8">
        <v>9.1000000000000004E-3</v>
      </c>
      <c r="Q9" s="9">
        <v>7.9000000000000008E-3</v>
      </c>
      <c r="R9" s="12">
        <v>9.4000000000000004E-3</v>
      </c>
      <c r="S9" s="9">
        <f t="shared" si="2"/>
        <v>1.0329670329670328</v>
      </c>
      <c r="T9" s="11">
        <v>10.700947225981054</v>
      </c>
      <c r="U9" s="11">
        <v>10.54696132596685</v>
      </c>
    </row>
    <row r="10" spans="1:21" x14ac:dyDescent="0.25">
      <c r="A10" s="7">
        <v>5</v>
      </c>
      <c r="B10" s="8">
        <v>80</v>
      </c>
      <c r="C10" s="9">
        <v>9.7999999999999997E-3</v>
      </c>
      <c r="D10" s="8">
        <v>9.9000000000000008E-3</v>
      </c>
      <c r="E10" s="9">
        <v>0.01</v>
      </c>
      <c r="F10" s="9">
        <v>1.0102040816326532</v>
      </c>
      <c r="G10" s="9">
        <v>1.0204081632653061</v>
      </c>
      <c r="H10" s="8">
        <v>9.7000000000000003E-3</v>
      </c>
      <c r="I10" s="8">
        <v>9.9000000000000008E-3</v>
      </c>
      <c r="J10" s="8">
        <v>9.9000000000000008E-3</v>
      </c>
      <c r="K10" s="9">
        <f t="shared" si="0"/>
        <v>1.0206185567010311</v>
      </c>
      <c r="L10" s="8">
        <v>9.7999999999999997E-3</v>
      </c>
      <c r="M10" s="8">
        <v>9.7000000000000003E-3</v>
      </c>
      <c r="N10" s="12">
        <v>1.01E-2</v>
      </c>
      <c r="O10" s="10">
        <f t="shared" si="1"/>
        <v>1.0306122448979591</v>
      </c>
      <c r="P10" s="8">
        <v>1.0500000000000001E-2</v>
      </c>
      <c r="Q10" s="8">
        <v>9.7999999999999997E-3</v>
      </c>
      <c r="R10" s="12">
        <v>9.4999999999999998E-3</v>
      </c>
      <c r="S10" s="9">
        <f t="shared" si="2"/>
        <v>0.90476190476190466</v>
      </c>
      <c r="T10" s="11">
        <v>11.583190394511149</v>
      </c>
      <c r="U10" s="11">
        <v>12.253308128544425</v>
      </c>
    </row>
    <row r="11" spans="1:21" x14ac:dyDescent="0.25">
      <c r="A11" s="7">
        <v>6</v>
      </c>
      <c r="B11" s="8">
        <v>50</v>
      </c>
      <c r="C11" s="9">
        <v>1.9E-2</v>
      </c>
      <c r="D11" s="8">
        <v>2.3800000000000002E-2</v>
      </c>
      <c r="E11" s="8">
        <v>2.3699999999999999E-2</v>
      </c>
      <c r="F11" s="9">
        <v>1.2526315789473685</v>
      </c>
      <c r="G11" s="9">
        <v>1.2473684210526315</v>
      </c>
      <c r="H11" s="8">
        <v>1.89E-2</v>
      </c>
      <c r="I11" s="8">
        <v>1.89E-2</v>
      </c>
      <c r="J11" s="9">
        <v>1.9E-2</v>
      </c>
      <c r="K11" s="9">
        <f t="shared" si="0"/>
        <v>1.0052910052910053</v>
      </c>
      <c r="L11" s="8">
        <v>2.2499999999999999E-2</v>
      </c>
      <c r="M11" s="9">
        <v>2.5000000000000001E-2</v>
      </c>
      <c r="N11" s="12">
        <v>2.3699999999999999E-2</v>
      </c>
      <c r="O11" s="10">
        <f t="shared" si="1"/>
        <v>1.0533333333333332</v>
      </c>
      <c r="P11" s="8">
        <v>2.29E-2</v>
      </c>
      <c r="Q11" s="9">
        <v>2.7E-2</v>
      </c>
      <c r="R11" s="12">
        <v>2.46E-2</v>
      </c>
      <c r="S11" s="9">
        <f t="shared" si="2"/>
        <v>1.0742358078602621</v>
      </c>
      <c r="T11" s="11">
        <v>11.742446043165469</v>
      </c>
      <c r="U11" s="11">
        <v>20.877461706783368</v>
      </c>
    </row>
    <row r="12" spans="1:21" x14ac:dyDescent="0.25">
      <c r="A12" s="7">
        <v>7</v>
      </c>
      <c r="B12" s="8">
        <v>50</v>
      </c>
      <c r="C12" s="8">
        <v>1.2800000000000001E-2</v>
      </c>
      <c r="D12" s="9">
        <v>1.4E-2</v>
      </c>
      <c r="E12" s="9">
        <v>1.4999999999999999E-2</v>
      </c>
      <c r="F12" s="9">
        <v>1.09375</v>
      </c>
      <c r="G12" s="9">
        <v>1.171875</v>
      </c>
      <c r="H12" s="9">
        <v>1.2189999999999999E-2</v>
      </c>
      <c r="I12" s="8">
        <v>1.2699999999999999E-2</v>
      </c>
      <c r="J12" s="8">
        <v>1.29E-2</v>
      </c>
      <c r="K12" s="9">
        <f t="shared" si="0"/>
        <v>1.0582444626743233</v>
      </c>
      <c r="L12" s="8">
        <v>1.3100000000000001E-2</v>
      </c>
      <c r="M12" s="13">
        <v>1.3899999999999999E-2</v>
      </c>
      <c r="N12" s="12">
        <v>1.5299999999999999E-2</v>
      </c>
      <c r="O12" s="10">
        <f t="shared" si="1"/>
        <v>1.1679389312977098</v>
      </c>
      <c r="P12" s="8">
        <v>1.3299999999999999E-2</v>
      </c>
      <c r="Q12" s="8">
        <v>1.55E-2</v>
      </c>
      <c r="R12" s="12">
        <v>1.66E-2</v>
      </c>
      <c r="S12" s="9">
        <f t="shared" si="2"/>
        <v>1.2481203007518797</v>
      </c>
      <c r="T12" s="11">
        <v>11.383866481223921</v>
      </c>
      <c r="U12" s="11">
        <v>13.007874015748031</v>
      </c>
    </row>
    <row r="13" spans="1:21" x14ac:dyDescent="0.25">
      <c r="A13" s="7">
        <v>8</v>
      </c>
      <c r="B13" s="8">
        <v>-70</v>
      </c>
      <c r="C13" s="9">
        <v>1.2E-2</v>
      </c>
      <c r="D13" s="8">
        <v>1.2200000000000001E-2</v>
      </c>
      <c r="E13" s="8">
        <v>1.4800000000000001E-2</v>
      </c>
      <c r="F13" s="9">
        <v>1.0166666666666666</v>
      </c>
      <c r="G13" s="9">
        <v>1.2333333333333334</v>
      </c>
      <c r="H13" s="9">
        <v>1.2E-2</v>
      </c>
      <c r="I13" s="8">
        <v>1.21E-2</v>
      </c>
      <c r="J13" s="9">
        <v>1.2E-2</v>
      </c>
      <c r="K13" s="9">
        <f t="shared" si="0"/>
        <v>1</v>
      </c>
      <c r="L13" s="8">
        <v>1.21E-2</v>
      </c>
      <c r="M13" s="8">
        <v>1.18E-2</v>
      </c>
      <c r="N13" s="12">
        <v>1.29E-2</v>
      </c>
      <c r="O13" s="10">
        <f t="shared" si="1"/>
        <v>1.0661157024793388</v>
      </c>
      <c r="P13" s="9">
        <v>0.01</v>
      </c>
      <c r="Q13" s="8">
        <v>1.7500000000000002E-2</v>
      </c>
      <c r="R13" s="12">
        <v>2.18E-2</v>
      </c>
      <c r="S13" s="9">
        <f t="shared" si="2"/>
        <v>2.1800000000000002</v>
      </c>
      <c r="T13" s="11">
        <v>15.881006864988557</v>
      </c>
      <c r="U13" s="11">
        <v>10.981404958677686</v>
      </c>
    </row>
    <row r="14" spans="1:21" x14ac:dyDescent="0.25">
      <c r="A14" s="7">
        <v>9</v>
      </c>
      <c r="B14" s="8">
        <v>70</v>
      </c>
      <c r="C14" s="12">
        <v>1.4800000000000001E-2</v>
      </c>
      <c r="D14" s="12">
        <v>1.8200000000000001E-2</v>
      </c>
      <c r="E14" s="12">
        <v>1.7399999999999999E-2</v>
      </c>
      <c r="F14" s="10">
        <v>1.2297297297297298</v>
      </c>
      <c r="G14" s="10">
        <v>1.1836734693877551</v>
      </c>
      <c r="H14" s="8">
        <v>1.43E-2</v>
      </c>
      <c r="I14" s="8">
        <v>1.52E-2</v>
      </c>
      <c r="J14" s="9">
        <v>1.4999999999999999E-2</v>
      </c>
      <c r="K14" s="9">
        <f t="shared" si="0"/>
        <v>1.048951048951049</v>
      </c>
      <c r="L14" s="8">
        <v>1.7299999999999999E-2</v>
      </c>
      <c r="M14" s="8">
        <v>1.8200000000000001E-2</v>
      </c>
      <c r="N14" s="12">
        <v>1.84E-2</v>
      </c>
      <c r="O14" s="10">
        <f t="shared" si="1"/>
        <v>1.0635838150289016</v>
      </c>
      <c r="P14" s="8">
        <v>1.6199999999999999E-2</v>
      </c>
      <c r="Q14" s="9">
        <v>1.7999999999999999E-2</v>
      </c>
      <c r="R14" s="10">
        <v>1.7999999999999999E-2</v>
      </c>
      <c r="S14" s="9">
        <f t="shared" si="2"/>
        <v>1.1111111111111112</v>
      </c>
      <c r="T14" s="11">
        <v>12.611241217798595</v>
      </c>
      <c r="U14" s="11">
        <v>13.621169916434541</v>
      </c>
    </row>
    <row r="15" spans="1:21" x14ac:dyDescent="0.25">
      <c r="A15" s="7">
        <v>10</v>
      </c>
      <c r="B15" s="8">
        <v>-100</v>
      </c>
      <c r="C15" s="12">
        <v>6.6E-3</v>
      </c>
      <c r="D15" s="12">
        <v>8.6E-3</v>
      </c>
      <c r="E15" s="12">
        <v>1.0500000000000001E-2</v>
      </c>
      <c r="F15" s="10">
        <v>1.303030303030303</v>
      </c>
      <c r="G15" s="10">
        <v>1.5909090909090911</v>
      </c>
      <c r="H15" s="8">
        <v>6.4999999999999997E-3</v>
      </c>
      <c r="I15" s="8">
        <v>7.1000000000000004E-3</v>
      </c>
      <c r="J15" s="8">
        <v>6.4000000000000003E-3</v>
      </c>
      <c r="K15" s="9">
        <f t="shared" si="0"/>
        <v>0.98461538461538467</v>
      </c>
      <c r="L15" s="8">
        <v>8.6999999999999994E-3</v>
      </c>
      <c r="M15" s="8">
        <v>1.03E-2</v>
      </c>
      <c r="N15" s="12">
        <v>8.3999999999999995E-3</v>
      </c>
      <c r="O15" s="10">
        <f t="shared" si="1"/>
        <v>0.96551724137931039</v>
      </c>
      <c r="P15" s="8">
        <v>9.4000000000000004E-3</v>
      </c>
      <c r="Q15" s="8">
        <v>1.12E-2</v>
      </c>
      <c r="R15" s="12">
        <v>1.06E-2</v>
      </c>
      <c r="S15" s="9">
        <f t="shared" si="2"/>
        <v>1.1276595744680851</v>
      </c>
      <c r="T15" s="11">
        <v>12.12379421221865</v>
      </c>
      <c r="U15" s="11">
        <v>11.460655737704919</v>
      </c>
    </row>
    <row r="16" spans="1:21" x14ac:dyDescent="0.25">
      <c r="A16" s="7">
        <v>11</v>
      </c>
      <c r="B16" s="8">
        <v>80</v>
      </c>
      <c r="C16" s="12">
        <v>2.4799999999999999E-2</v>
      </c>
      <c r="D16" s="12">
        <v>2.98E-2</v>
      </c>
      <c r="E16" s="12">
        <v>3.0300000000000001E-2</v>
      </c>
      <c r="F16" s="10">
        <v>1.2016129032258065</v>
      </c>
      <c r="G16" s="10">
        <v>1.2217741935483872</v>
      </c>
      <c r="H16" s="8">
        <v>2.5100000000000001E-2</v>
      </c>
      <c r="I16" s="8">
        <v>2.4500000000000001E-2</v>
      </c>
      <c r="J16" s="8">
        <v>2.4799999999999999E-2</v>
      </c>
      <c r="K16" s="9">
        <f t="shared" si="0"/>
        <v>0.98804780876494014</v>
      </c>
      <c r="L16" s="8">
        <v>2.7900000000000001E-2</v>
      </c>
      <c r="M16" s="8">
        <v>3.0300000000000001E-2</v>
      </c>
      <c r="N16" s="10">
        <v>3.1E-2</v>
      </c>
      <c r="O16" s="10">
        <f t="shared" si="1"/>
        <v>1.1111111111111112</v>
      </c>
      <c r="P16" s="8">
        <v>2.7799999999999998E-2</v>
      </c>
      <c r="Q16" s="8">
        <v>3.15E-2</v>
      </c>
      <c r="R16" s="12">
        <v>3.0499999999999999E-2</v>
      </c>
      <c r="S16" s="9">
        <f t="shared" si="2"/>
        <v>1.0971223021582734</v>
      </c>
      <c r="T16" s="11">
        <v>9.5678233438485805</v>
      </c>
      <c r="U16" s="11">
        <v>7.7087517934002863</v>
      </c>
    </row>
    <row r="17" spans="1:21" x14ac:dyDescent="0.25">
      <c r="A17" s="7">
        <v>12</v>
      </c>
      <c r="B17" s="8">
        <v>80</v>
      </c>
      <c r="C17" s="10">
        <v>2.5000000000000001E-2</v>
      </c>
      <c r="D17" s="12">
        <v>3.4500000000000003E-2</v>
      </c>
      <c r="E17" s="12">
        <v>3.3399999999999999E-2</v>
      </c>
      <c r="F17" s="10">
        <v>1.3800000000000001</v>
      </c>
      <c r="G17" s="10">
        <v>1.3413654618473896</v>
      </c>
      <c r="H17" s="8">
        <v>2.47E-2</v>
      </c>
      <c r="I17" s="8">
        <v>2.4899999999999999E-2</v>
      </c>
      <c r="J17" s="8">
        <v>2.53E-2</v>
      </c>
      <c r="K17" s="9">
        <f t="shared" si="0"/>
        <v>1.0242914979757085</v>
      </c>
      <c r="L17" s="8">
        <v>3.2399999999999998E-2</v>
      </c>
      <c r="M17" s="9">
        <v>3.5000000000000003E-2</v>
      </c>
      <c r="N17" s="12">
        <v>3.6700000000000003E-2</v>
      </c>
      <c r="O17" s="10">
        <f t="shared" si="1"/>
        <v>1.1327160493827162</v>
      </c>
      <c r="P17" s="8">
        <v>2.9100000000000001E-2</v>
      </c>
      <c r="Q17" s="8">
        <v>2.9700000000000001E-2</v>
      </c>
      <c r="R17" s="10">
        <v>0.04</v>
      </c>
      <c r="S17" s="9">
        <f t="shared" si="2"/>
        <v>1.3745704467353952</v>
      </c>
      <c r="T17" s="11">
        <v>12.354895104895105</v>
      </c>
      <c r="U17" s="11">
        <v>13.081841432225064</v>
      </c>
    </row>
    <row r="18" spans="1:21" x14ac:dyDescent="0.25">
      <c r="A18" s="7">
        <v>13</v>
      </c>
      <c r="B18" s="8">
        <v>50</v>
      </c>
      <c r="C18" s="12">
        <v>2.0899999999999998E-2</v>
      </c>
      <c r="D18" s="12">
        <v>2.3199999999999998E-2</v>
      </c>
      <c r="E18" s="12">
        <v>2.3900000000000001E-2</v>
      </c>
      <c r="F18" s="10">
        <v>1.1100478468899522</v>
      </c>
      <c r="G18" s="10">
        <v>1.1435406698564594</v>
      </c>
      <c r="H18" s="9">
        <v>2.1000000000000001E-2</v>
      </c>
      <c r="I18" s="8">
        <v>2.0500000000000001E-2</v>
      </c>
      <c r="J18" s="8">
        <v>2.01E-2</v>
      </c>
      <c r="K18" s="9">
        <f t="shared" si="0"/>
        <v>0.95714285714285707</v>
      </c>
      <c r="L18" s="8">
        <v>2.2200000000000001E-2</v>
      </c>
      <c r="M18" s="8">
        <v>2.41E-2</v>
      </c>
      <c r="N18" s="12">
        <v>2.3699999999999999E-2</v>
      </c>
      <c r="O18" s="10">
        <f t="shared" si="1"/>
        <v>1.0675675675675675</v>
      </c>
      <c r="P18" s="9">
        <v>2.5999999999999999E-2</v>
      </c>
      <c r="Q18" s="8">
        <v>2.3699999999999999E-2</v>
      </c>
      <c r="R18" s="12">
        <v>2.2700000000000001E-2</v>
      </c>
      <c r="S18" s="9">
        <f t="shared" si="2"/>
        <v>0.87307692307692319</v>
      </c>
      <c r="T18" s="11">
        <v>15.312169312169312</v>
      </c>
      <c r="U18" s="11">
        <v>15.541666666666668</v>
      </c>
    </row>
    <row r="19" spans="1:21" x14ac:dyDescent="0.25">
      <c r="A19" s="7">
        <v>14</v>
      </c>
      <c r="B19" s="8">
        <v>30</v>
      </c>
      <c r="C19" s="12">
        <v>1.72E-2</v>
      </c>
      <c r="D19" s="12">
        <v>1.95E-2</v>
      </c>
      <c r="E19" s="12">
        <v>1.8100000000000002E-2</v>
      </c>
      <c r="F19" s="10">
        <v>1.1337209302325582</v>
      </c>
      <c r="G19" s="10">
        <v>1.0584795321637428</v>
      </c>
      <c r="H19" s="8">
        <v>1.7100000000000001E-2</v>
      </c>
      <c r="I19" s="8">
        <v>1.7100000000000001E-2</v>
      </c>
      <c r="J19" s="8">
        <v>1.7399999999999999E-2</v>
      </c>
      <c r="K19" s="9">
        <f t="shared" si="0"/>
        <v>1.0175438596491226</v>
      </c>
      <c r="L19" s="8">
        <v>2.0299999999999999E-2</v>
      </c>
      <c r="M19" s="8">
        <v>1.9800000000000002E-2</v>
      </c>
      <c r="N19" s="12">
        <v>1.9400000000000001E-2</v>
      </c>
      <c r="O19" s="10">
        <f t="shared" si="1"/>
        <v>0.95566502463054193</v>
      </c>
      <c r="P19" s="9">
        <v>1.7999999999999999E-2</v>
      </c>
      <c r="Q19" s="8">
        <v>1.78E-2</v>
      </c>
      <c r="R19" s="12">
        <v>1.84E-2</v>
      </c>
      <c r="S19" s="9">
        <f t="shared" si="2"/>
        <v>1.0222222222222224</v>
      </c>
      <c r="T19" s="11">
        <v>11.514687100893997</v>
      </c>
      <c r="U19" s="11">
        <v>10.381578947368421</v>
      </c>
    </row>
    <row r="20" spans="1:21" x14ac:dyDescent="0.25">
      <c r="A20" s="7">
        <v>15</v>
      </c>
      <c r="B20" s="8">
        <v>100</v>
      </c>
      <c r="C20" s="12">
        <v>1.3299999999999999E-2</v>
      </c>
      <c r="D20" s="12">
        <v>2.1899999999999999E-2</v>
      </c>
      <c r="E20" s="12">
        <v>1.8100000000000002E-2</v>
      </c>
      <c r="F20" s="10">
        <v>1.6466165413533835</v>
      </c>
      <c r="G20" s="10">
        <v>1.3712121212121213</v>
      </c>
      <c r="H20" s="8">
        <v>1.2500000000000001E-2</v>
      </c>
      <c r="I20" s="8">
        <v>1.3599999999999999E-2</v>
      </c>
      <c r="J20" s="8">
        <v>1.37E-2</v>
      </c>
      <c r="K20" s="9">
        <f t="shared" si="0"/>
        <v>1.0959999999999999</v>
      </c>
      <c r="L20" s="8">
        <v>1.9300000000000001E-2</v>
      </c>
      <c r="M20" s="8">
        <v>1.8800000000000001E-2</v>
      </c>
      <c r="N20" s="12">
        <v>2.8899999999999999E-2</v>
      </c>
      <c r="O20" s="10">
        <f t="shared" si="1"/>
        <v>1.4974093264248702</v>
      </c>
      <c r="P20" s="8">
        <v>1.54E-2</v>
      </c>
      <c r="Q20" s="8">
        <v>1.8800000000000001E-2</v>
      </c>
      <c r="R20" s="12">
        <v>2.07E-2</v>
      </c>
      <c r="S20" s="9">
        <f t="shared" si="2"/>
        <v>1.3441558441558441</v>
      </c>
      <c r="T20" s="11">
        <v>12.649025069637885</v>
      </c>
      <c r="U20" s="11">
        <v>9.9886480908152731</v>
      </c>
    </row>
    <row r="21" spans="1:21" x14ac:dyDescent="0.25">
      <c r="A21" s="7">
        <v>16</v>
      </c>
      <c r="B21" s="8">
        <v>20</v>
      </c>
      <c r="C21" s="12">
        <v>2.1299999999999999E-2</v>
      </c>
      <c r="D21" s="12">
        <v>2.58E-2</v>
      </c>
      <c r="E21" s="12">
        <v>2.6499999999999999E-2</v>
      </c>
      <c r="F21" s="10">
        <v>1.2112676056338028</v>
      </c>
      <c r="G21" s="10">
        <v>1.244131455399061</v>
      </c>
      <c r="H21" s="8">
        <v>2.1100000000000001E-2</v>
      </c>
      <c r="I21" s="8">
        <v>2.1299999999999999E-2</v>
      </c>
      <c r="J21" s="8">
        <v>2.1499999999999998E-2</v>
      </c>
      <c r="K21" s="9">
        <f t="shared" si="0"/>
        <v>1.018957345971564</v>
      </c>
      <c r="L21" s="8">
        <v>2.6700000000000002E-2</v>
      </c>
      <c r="M21" s="8">
        <v>2.53E-2</v>
      </c>
      <c r="N21" s="12">
        <v>2.58E-2</v>
      </c>
      <c r="O21" s="10">
        <f t="shared" si="1"/>
        <v>0.96629213483146059</v>
      </c>
      <c r="P21" s="8">
        <v>2.5499999999999998E-2</v>
      </c>
      <c r="Q21" s="9">
        <v>2.5999999999999999E-2</v>
      </c>
      <c r="R21" s="12">
        <v>2.7400000000000001E-2</v>
      </c>
      <c r="S21" s="9">
        <f t="shared" si="2"/>
        <v>1.0745098039215688</v>
      </c>
      <c r="T21" s="11">
        <v>12.432432432432432</v>
      </c>
      <c r="U21" s="11">
        <v>9.6561210453920214</v>
      </c>
    </row>
    <row r="22" spans="1:21" x14ac:dyDescent="0.25">
      <c r="A22" s="4" t="s">
        <v>21</v>
      </c>
      <c r="B22" s="14">
        <f>AVERAGE(B6:B21)</f>
        <v>44.375</v>
      </c>
      <c r="C22" s="15">
        <f t="shared" ref="C22:E22" si="3">AVERAGE(C6:C21)</f>
        <v>1.5462500000000001E-2</v>
      </c>
      <c r="D22" s="15">
        <f t="shared" si="3"/>
        <v>1.9118749999999997E-2</v>
      </c>
      <c r="E22" s="15">
        <f t="shared" si="3"/>
        <v>1.9275E-2</v>
      </c>
      <c r="F22" s="15">
        <f t="shared" ref="F22:T22" si="4">AVERAGE(F6:F21)</f>
        <v>1.2314595198250222</v>
      </c>
      <c r="G22" s="15">
        <f t="shared" si="4"/>
        <v>1.230765935808416</v>
      </c>
      <c r="H22" s="16">
        <f t="shared" si="4"/>
        <v>1.5249375000000001E-2</v>
      </c>
      <c r="I22" s="16">
        <f t="shared" si="4"/>
        <v>1.5568749999999999E-2</v>
      </c>
      <c r="J22" s="16">
        <f t="shared" si="4"/>
        <v>1.5506249999999997E-2</v>
      </c>
      <c r="K22" s="16">
        <f t="shared" si="4"/>
        <v>1.0168042481610635</v>
      </c>
      <c r="L22" s="16">
        <f t="shared" si="4"/>
        <v>1.7849999999999998E-2</v>
      </c>
      <c r="M22" s="16">
        <f t="shared" si="4"/>
        <v>1.9512499999999999E-2</v>
      </c>
      <c r="N22" s="15">
        <f t="shared" si="4"/>
        <v>2.0262499999999996E-2</v>
      </c>
      <c r="O22" s="16">
        <f t="shared" si="4"/>
        <v>1.1144404480451378</v>
      </c>
      <c r="P22" s="16">
        <f t="shared" si="4"/>
        <v>1.723125E-2</v>
      </c>
      <c r="Q22" s="16">
        <f t="shared" si="4"/>
        <v>1.9474999999999999E-2</v>
      </c>
      <c r="R22" s="15">
        <f t="shared" si="4"/>
        <v>2.1493749999999995E-2</v>
      </c>
      <c r="S22" s="16">
        <f t="shared" si="4"/>
        <v>1.2442468391725614</v>
      </c>
      <c r="T22" s="17">
        <f t="shared" si="4"/>
        <v>11.889716636406105</v>
      </c>
      <c r="U22" s="17">
        <f t="shared" ref="U22" si="5">AVERAGE(U6:U21)</f>
        <v>12.354115319117009</v>
      </c>
    </row>
  </sheetData>
  <mergeCells count="2">
    <mergeCell ref="A1:U1"/>
    <mergeCell ref="A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Usergib</dc:creator>
  <cp:lastModifiedBy>Usuario de Windows</cp:lastModifiedBy>
  <dcterms:created xsi:type="dcterms:W3CDTF">2017-06-16T08:40:36Z</dcterms:created>
  <dcterms:modified xsi:type="dcterms:W3CDTF">2017-06-16T09:51:00Z</dcterms:modified>
</cp:coreProperties>
</file>