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224"/>
  <workbookPr showInkAnnotation="0" autoCompressPictures="0"/>
  <mc:AlternateContent xmlns:mc="http://schemas.openxmlformats.org/markup-compatibility/2006">
    <mc:Choice Requires="x15">
      <x15ac:absPath xmlns:x15ac="http://schemas.microsoft.com/office/spreadsheetml/2010/11/ac" url="/Users/llanger/Dropbox/1_RESEARCH PROJECTS_shared/Abuse Review AG LL NW/NEW JUNE 2017 TEMP/Submission/"/>
    </mc:Choice>
  </mc:AlternateContent>
  <bookViews>
    <workbookView xWindow="480" yWindow="3460" windowWidth="27840" windowHeight="15340" tabRatio="500"/>
  </bookViews>
  <sheets>
    <sheet name="Sheet1" sheetId="1" r:id="rId1"/>
  </sheets>
  <definedNames>
    <definedName name="_xlnm._FilterDatabase" localSheetId="0" hidden="1">Sheet1!$F$3:$F$4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X11" i="1" l="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C46" i="1"/>
  <c r="AB46" i="1"/>
  <c r="CW47" i="1"/>
</calcChain>
</file>

<file path=xl/sharedStrings.xml><?xml version="1.0" encoding="utf-8"?>
<sst xmlns="http://schemas.openxmlformats.org/spreadsheetml/2006/main" count="859" uniqueCount="662">
  <si>
    <t>Study ID</t>
  </si>
  <si>
    <t xml:space="preserve">Study title </t>
  </si>
  <si>
    <t>Author</t>
  </si>
  <si>
    <t>Pub date</t>
  </si>
  <si>
    <t xml:space="preserve">Dimension of evidence </t>
  </si>
  <si>
    <t xml:space="preserve">Type of literature </t>
  </si>
  <si>
    <t>Study objective</t>
  </si>
  <si>
    <t>Study design</t>
  </si>
  <si>
    <t>Dimension 1</t>
  </si>
  <si>
    <t>Broad topic</t>
  </si>
  <si>
    <t xml:space="preserve">Weight of evidence </t>
  </si>
  <si>
    <t xml:space="preserve">CITATION DETAIL                                  </t>
  </si>
  <si>
    <t xml:space="preserve">DESCRIPTION OF EVIDENCE </t>
  </si>
  <si>
    <t>Socio-economic</t>
  </si>
  <si>
    <t>Access to services</t>
  </si>
  <si>
    <t>Population</t>
  </si>
  <si>
    <t>CONTEXT</t>
  </si>
  <si>
    <t>MAP CODES</t>
  </si>
  <si>
    <t>Condition</t>
  </si>
  <si>
    <t>Type of abuse</t>
  </si>
  <si>
    <t>Effect of abuse (if stated)</t>
  </si>
  <si>
    <t>Risk factor</t>
  </si>
  <si>
    <t>Protective factors</t>
  </si>
  <si>
    <t>Attitudes/Beliefs</t>
  </si>
  <si>
    <t>INTERVENTION (where relevant)</t>
  </si>
  <si>
    <t>Programme logic</t>
  </si>
  <si>
    <t>Applied programme (components)</t>
  </si>
  <si>
    <t>Effects of intervention</t>
  </si>
  <si>
    <t>Protective factors (recommended)</t>
  </si>
  <si>
    <t>all have a low human development index and low life expectancy</t>
  </si>
  <si>
    <t>Adult survivors of sexual abuse; sample bias towards females</t>
  </si>
  <si>
    <t xml:space="preserve">although the consensus of all those interviewed was that sexual violence – however they defined it– against any child is wrong, many suggested that it was not seen as a serious offence, particularly against children with disabilities. some respondents even suggested that children with disabilities who had experienced sexual violence were often regarded as fortunate, especially if they fell pregnant, to have had sexual contacts at all. other parents tried to hide their child with disabilities because of social stigma and negative cultural attitudes towards disability. in burundi, for example, the birth of a child with disabilities is seen as divine punishment. </t>
  </si>
  <si>
    <t>in each of the four countries there is no systematic data collection on people with disabilities. in a context of social stigma towards people with disabilities and discrimination, some families do not even register the births of children with disabilities. . Very few of the survivors interviewed had completed primary school or attended secondary school – either because their parents would not send them or because the local education facilities felt unable to accommodate their needs</t>
  </si>
  <si>
    <t>where support had been received it was almost always provided by the family and community, rather than by the local authorities or service-providers. in these cases, efforts usually focused on stopping the abuse from happening again. it must be noted that, in many cases, these efforts were successful and that abuse was not repeated once family and/ or community action had been taken. For example, respondents described how the community sometimes forced the perpetrator to leave the village or local area and, in a few cases, used physical punishment. it was more common for the family to exclude the perpetrator from the house and prohibit any further contact with the survivor</t>
  </si>
  <si>
    <t>Sexual absue</t>
  </si>
  <si>
    <t>Tackle the social and structural discrimination that prevent children and young people accessing services; Invest in high-quality, free services that prevent and respond to sexual violence against children and young people with disabilities, and prioritise the best interests of the individual child at all times.; Support children and young people with disabilities to play an active part in society and in the services that affect them; Make children and young people with disabilities more visible both in society and in development programming; Ensure that national laws and policies prevent, and respond to, sexual violence against children and young people with disabilities, in line with international and regional human rights instruments</t>
  </si>
  <si>
    <t>Disability (not specified)</t>
  </si>
  <si>
    <t>Qualitative, semi-strucured interviews.</t>
  </si>
  <si>
    <t>Disability and sexual abuse</t>
  </si>
  <si>
    <t>Grey literature (Advocay report)</t>
  </si>
  <si>
    <t xml:space="preserve">Out from the shadows: sexual violence against children with disabilities </t>
  </si>
  <si>
    <t>This report sheds a light on a shocking issue that contravenes every aspect of human and child rights. This report seeks to change this. It seeks to make this issue more visible and to challenge governments and communities, including the international community, to tackle it head on</t>
  </si>
  <si>
    <t>n/a</t>
  </si>
  <si>
    <t>row 19</t>
  </si>
  <si>
    <t>Bannink et al.</t>
  </si>
  <si>
    <t xml:space="preserve">Community Knowledge, Beliefs, Attitudes, and Practices towards Children with Spina Bifida and Hydrocephalus in Uganda </t>
  </si>
  <si>
    <t>Dimension 2</t>
  </si>
  <si>
    <t>Community beliefs, knowledge, practices and attitudes around neurological disorders in Uganda</t>
  </si>
  <si>
    <t>Qualitative, semi-strucured interviews, focus groups and observations</t>
  </si>
  <si>
    <t>not specified</t>
  </si>
  <si>
    <t>Gender</t>
  </si>
  <si>
    <t>178 Parents of children with spina bifida and/or hydrocephalus aged 4-14</t>
  </si>
  <si>
    <t>spina bifida and/or hydrocephalus (66% of children with spina bifida also develop hydrocephalus)</t>
  </si>
  <si>
    <t>Dimension 3</t>
  </si>
  <si>
    <t xml:space="preserve">  Exclude children and parents from community life (complain of smell/incontinence)
  Take child to the witch doctor or traditional healers for ceremonies to undo the curse
  Neglect the child
  Hide child in the villages
  Lock child in the house or on chain when parent needs to
go out
  Throw the child in the river (northern region only)
  Referral to healthcare and rehabilitation only if known
and encouraged by other parents, health workers, or
community members
  If child is growing and develops more than expected,
community tends to be more supportive to parents, and parents regain hope; In addition, mothers are often blamed for producing a child with spina bifida and hydrocephalus; parents are also often pitied or feared for having given birth to a demon; children are perceived as smelling bad</t>
  </si>
  <si>
    <t>Geographic location - the difference in attitudes is based on the fear of contamination in the north, and beliefs that the parent and communities should be “relieved” from the burden as the child will not contribute to the household; something which is absent in the other areas. In all regions, parents are encouraged to take their child to the witchdoctor for rituals to “undo” the curse, and thereby cure the impairments.; Family not being supportive: One-third (34%) of the parents reported to have been treated badly by their families, while the remainder felt some had been good to them but others mistreated them.</t>
  </si>
  <si>
    <t>Knowledge</t>
  </si>
  <si>
    <t>The most common community beliefs were that the defects are caused by witchcraft and curses, bad luck, use of family planning methods, divine intervention, and genetic prob- lems in the family, which are believed to affect the baby before birth. A few believe the impairments are caused by intense physical exercise during pregnancy, and contact with sacrificial places before birth. The few respondents who recognised the contribution of the lack of folic acid indirectly, by mentioning not following medical prescription and malnutrition during pregnancy as causes of spina bifida, were all health workers.
Some of the respondents believed spina bifida and hydrocephalus were caused by breach birth, and delayed or prolonged labour. Post-natal causes mentioned were convulsions in early childhood (for hydrocephalus), infections in early childhood, use
of traditional herbs, and again divine intervention and curses:</t>
  </si>
  <si>
    <t xml:space="preserve">Referral for appropriate treatment appears a big challenge for most parents, as knowledge is limited and health workers may equally be ignorant: Community attitudes have changed over time in some areas when community members have seen children recover from surgery and progress with rehabilitation and parental care. Initially, children with spina bifida and hydrocephalus are seen as children who are dying, not worth investing in. </t>
  </si>
  <si>
    <t>In our study, negative gender attitudes and practices towards mothers of children with spina bifida and hydrocephalus were observed. In various cases the mother was blamed for giving birth to a child with a disability and was abandoned by her husband and/or mistreated by her in-laws.</t>
  </si>
  <si>
    <t>This article describes the findings of a qualitative study on knowledge, beliefs, attitudes, and practices towards children with spina bifida and hydrocephalus in four regions of Uganda. This study describes how negative knowledge, beliefs, attitudes, and practices create bar- riers to treatment and inclusion of children with spina bifida and hydrocephalus and their parents in Uganda. It shows how knowledge, beliefs, attitudes, and practices evolve over time, and become more conducive towards accessing treatment and achieving inclusion. It provides recommendations to promote early intervention, and facilitate the creation of more positive knowledge, beliefs, attitudes, and practices systems.</t>
  </si>
  <si>
    <t>We argue that when studying knowledge, attitudes, and practices, evolution needs to be added. Longitudinal studies measuring attitudes and practices at different points in time, with exposure to a child with spina bifida and/or hydrocephalus, will give a more realistic and enabling description of inclusion in the society. In non-longitudinal studies, researchers can systematically ask about evolution of knowledge, attitudes, and practices over time.
The findings of our study show the importance of early intervention and sensitisat- ion – when a community is informed about the impairments, beliefs about the causes may change – and stress the contribution of parents in acquiring information about the impairment. This could help with communities being more open and supportive rather than ejective towards parents and children. Health workers, teachers, and other service providers need to be sensitised about the impairments and referral paths, and need to encourage parents to seek treatment and promote inclusion of their child. When informed and encouraged, parents and children are more likely to seek treatment, result- ing in a better prognosis, and ultimately have a better chance to be accepted and included in their communities as the attitudes and practices towards a child change. It should, however, be noted that knowledge about the impairments in itself may not change the attitudes; even if parents informed their relatives and community members, changes in attitudes were mostly reported after the child actually visibly developed. Once there is an observation of quality of life, and future prospects, community mem- bers are willing to invest and give children with spina bifida and hydrocephalus a chance. Our findings support the methodology of the Spina Bifida and Hydrocephalus Interdisciplinary Care Program from the International Federation of Spina Bifida and Hydrocephalus, in which service providers from different disciplines collaborate and put parents and children at the centre, not as recipients but as active participants in the process of care.
Parents play an important role in actively engaging their community to see their child, and to not be afraid of the child. Parent support groups can help parents to encourage each other and feel strong in fighting for this in their communities.</t>
  </si>
  <si>
    <t>row 21</t>
  </si>
  <si>
    <t>Miles</t>
  </si>
  <si>
    <t xml:space="preserve"> Including Deaf Children in Primary Schools in Bushenyi, Uganda_a community-based initiative</t>
  </si>
  <si>
    <t>Dimension 4</t>
  </si>
  <si>
    <t>Educational inclusion of deaf and disabled children; protective factors for inclusion of disabled and deaf children</t>
  </si>
  <si>
    <t xml:space="preserve">In this article we explore the particular challenge of including deaf children in government primary schools in Bushenyi district in Uganda, east Africa, drawing heavily upon the evaluation of an inclusive education programme, commissioned and funded by Deaf Child Worldwide and carried out by the first author, a Deaf consultant from the UK. We review the mechanisms in place to support deaf children’s learning, and consider the value of parent and community involvement and ownership in such initiatives. We also debate the extent to which deaf children can be included, and their language needs accommodated, within the mainstream education system, given the limited material resources available. Finally, we explore the role of the district education office in supporting and financing inclusive education.
 It is argued that government commitment to teacher education, parent involvement and Sign Language development has led to more positive attitudes towards deaf children and their right to attend school in their communities. Furthermore, community involvement is essential in achieving quality education for all for deaf and disabled children, and attempts to implement Northern policies and practices on inclusive education are likely to fail. The imaginative use of community-based human resources can lead to more genuine forms of educational inclusion.
</t>
  </si>
  <si>
    <t>The paper is not really a study- it draws on a separate evaluation of a school intervention programme</t>
  </si>
  <si>
    <t>Lower socio-economic (but not explicitly specified)</t>
  </si>
  <si>
    <t>Although the data on out of school disabled children are unreliable, they at least provide an indication of the scale of the crisis. In Rwanda, for example, a recent study revealed that, of an estimated 10 000 deaf children, just 300 (three per cent) were enrolled, almost exclusively in special schools.8 In a rare study of special schools in Uganda, Kristensen et al found a disturbing lack of specialist knowledge and equipment,9 yet special schools tend to be regarded as centres of expertise which could support inclusion. 
The Ugandan government began developing equitable and progressive education policies which prioritise girls, children from income-poor families and disabled children in 1997. There are about 40 units for deaf children attached to mainstream primary schools in the country, 14 of which are in Bushenyi.16 The estimated number of deaf children attending school in Uganda as a whole is 1.87 per cent, whereas eight per cent (n1⁄4123) of the total number (n1⁄41562) of deaf children in Bushenyi are attending school.17 It is important to note that government statistics are based on household census data from 2001 and that there are no disaggregated data by age or impairment. The statistics compiled by Deaf Child Worldwide have drawn on a combination of government data and service-based knowledge.</t>
  </si>
  <si>
    <t xml:space="preserve">N=123 deaf children (and teachers and parents? However, these are the people </t>
  </si>
  <si>
    <t>Deafness</t>
  </si>
  <si>
    <t>n.a.</t>
  </si>
  <si>
    <t>Only reports on positive attitudes of teachers / schools who decide to include deaf children; "The report demonstrated that deaf children, in particular, were not being included in their local schools despite progressive national policies, and that negative family and community attitudes were a major barrier to their potential inclusion." no further details provided</t>
  </si>
  <si>
    <t>Exclusion from Education</t>
  </si>
  <si>
    <t>No education</t>
  </si>
  <si>
    <t>Family and community attitudes being positive; The Ugandan government began developing equitable and progressive education policies which prioritise girls, children from income-poor families and disabled children in 1997.</t>
  </si>
  <si>
    <t>Integration in school through inclusive financing of teachers; parent invovlement; teacher education</t>
  </si>
  <si>
    <t>School intervention in a Ugandan School to include teachers; the District began implementing a primary-level inclusive education programme in 2004, which initially focused on in-service training for teachers and the creation of five units for deaf children, as well as some units for children with learning difficulties. Existing primary school teachers volunteered to receive on-the-job training in Sign Language. The aim of the initiative was to ensure that units for deaf children were developed across the district so that no child had to travel more than 10 kilometres to attend school.</t>
  </si>
  <si>
    <t>The needs analysis and sensitisation programme conducted by VSO Uganda contributed to feelings of local ownership and increased awareness of the benefits of education for deaf children. The unit teachers encouraged the parents to start meeting regularly to learn Sign Language. Many of the parents, who are now so supportive of the programme, had initially been sceptical, doubting the value of educating their children and showing more interest in the free transport and lunches provided.20 However, they became increasingly enthusiastic once they recognised that their children were learning and benefiting from education, both academically and in terms of their confidence and social interaction.There is an almost universal willingness and desire among head teachers, senior staff and classroom teachers in Bushenyi to try to meet the needs of disabled children, and a belief that the education system must find ways of accommodating deaf and disabled children, even if this is far from straightforward in practice.22 Indeed, teachers in Bushenyi show high levels of personal motivation and commitment, despite their salaries often being paid irregularly. Some give up much of their free time to support deaf students as interpreters. Including disabled children is seen as possible and desirable, despite the inevitable concerns about limited resources and skills.</t>
  </si>
  <si>
    <t>Dimension 5</t>
  </si>
  <si>
    <t>Albino Killings and Stigmatization in Tanzania</t>
  </si>
  <si>
    <t>Albinism (and related impairments, like visual impairment)</t>
  </si>
  <si>
    <t>row 23</t>
  </si>
  <si>
    <t>Children with disabilities in Uganda - the hidden reality</t>
  </si>
  <si>
    <t>Realities in the different aspects of life faced by disabled children in Uganda</t>
  </si>
  <si>
    <t>The purpose of the study was to document the realities faced by disabled children in the different aspects of their lives at all levels: household, community, school and workplace. The study also aimed to find out how accessible key services – such as education, health and social – were to disabled children and their families, and how much emotional and financial support they received.</t>
  </si>
  <si>
    <t xml:space="preserve">This study involved 540 children aged 9-17 with a physical, visual, hearing, intellectual or developmental impairment, or a combination of these selected randomly from different districts of Uganda. It included children with attention disorders, learning difficulties, speech impairment and autism. </t>
  </si>
  <si>
    <t xml:space="preserve">Both qualitative and quantitative methods were used. The quantitative method used two sets of structured questionnaires: child questionnaire and a carer questionnaire. The qualitative methods included: key informant interviews, focus group discussions and a Day in the life exercise. </t>
  </si>
  <si>
    <t>Disability - defined as intellectual, hearing, visual, physical, excluding albinism</t>
  </si>
  <si>
    <t>This study has a lot of detailed information on accessibility to services; it concludes that the government and NGOs are very detached from disabled children and do not provide the support that is expected of them. Although disability-focused organisations and DPOs are many in number, they are not making a huge impact on the lives of disabled children; their presence is barely felt by the children or their families, particularly in terms of emotional support. The same is true for the government, despite it having the structures in place to penetrate deeper into the communities. Both need to do more in this respect. HEALTH: While many people are aware of, and would like to use, medical rehabilitation specialists and other specialised rehabilitation experts, these are often out of reach for disabled children. Services are either too expensive or too far away, while those closer by might not be relevant to the children in the locality.</t>
  </si>
  <si>
    <t>The study revealed that public awareness about disability issues has since the mid-1990s increased, and there is evidence of improvements in attitudes and practices among family members and communities. The majority of respondents – both carers and children – were aware of the rights of disabled children. In addition, and partly as a result of this increased awareness, attitudes and practices towards disability at family level are generally supportive, and members of the household are aware of the rights of disabled children as evidenced in high level of participation among disabled children in household work and family events. However, the study also revealed that the wider community continues to exhibit some negative attitudes and practice which work against social integration. And, a substantial number of children reported harassment, abuse and discrimination in the community and workplace – both issues that need to be addressed. The survey revealed that societal attitudes towards disabled children are gradually improving and becoming more supportive. For instance, the majority of households did not exclude their disabled children from family (66.7%) or religious events (79.3%). Within the family, 62.4% treated the
children with respect and did not hurt or abuse them because of their disability, but 38% of children were hurt or abused by members of their community. A majority (68.7%) of carers allowed their disabled children to play with other children in the community, while 54.8% reported that other children in the community liked to play with their children. Further, 40.7% of child respondents said they always got emotional support from family members when they felt sad, troubled or upset.</t>
  </si>
  <si>
    <t>The study revealed that disabled children encounter physical and emotional abuse inside
and outside home, in the community and at workplace. The study revealed that disabled children still face non-supportive attitudes and practices at both family and wider community levels. Within the family, 32% of child respondents were excluded from gatherings and social events; 35% were verbally or physically abused; and about 21% were excluded from family time because of their disabilities. About 55% of child respondents were verbally or physically abused by people outside the household. Such negative attitudes remain a barrier to their full integration into their communities.</t>
  </si>
  <si>
    <t xml:space="preserve"> To ensure national representation, disabled children living both in conventional settings (with their family) and in unconventional settings (on the streets, in boarding schools or in rehabilitation centres/institutions)</t>
  </si>
  <si>
    <t xml:space="preserve">gender balance aspired but could not be fully realized </t>
  </si>
  <si>
    <t xml:space="preserve">The study seeks to analyse how cultural, social, physical and other societal barriers prevent children with disabilities from enjoying their constitutional rights to equality, freedom and human dignity. </t>
  </si>
  <si>
    <t>There is need for stakeholders to improve on the available data to aid programming. The upcoming housing and population census (2012) provides an opportunity to collect significant and reliable data on disabled persons and hence sufficient preparations need to be made.
_x0000__x0000_ Several actors, especially within the disability fraternity, need to step up their advocacy and lobbying for the implementation of the many policies and laws pertaining to persons/ children with disabilities that have been shelved for some time now. But more so, it is the responsibility of the government of Uganda, as a duty bearer, to ensure that these policies and laws are implemented to benefit persons with disabilities and the country at large.
_x0000__x0000_ While there are many disability- focused NGOs and disabled persons’ organisations (DPOs), their activities do not seem to be translating into benefits for disabled children and their families. Further research needs to take place to assess the impact of disability- focused NGOs and DPOs on the planning and delivery of disability services in Uganda, and how they can improve.
_x0000__x0000_ The ministry of gender, labour and social development and the National Council for Disability should develop ‘quality standards for effective disability programming’ to guide both state and non-state actors on the effective planning and delivery of interventions'
_x0000__x0000_ Although the government has pronounced that inclusion is the main policy drive for meeting the needs of disabled persons, the allocation of resources within each sector has been incredibly low and unsatisfactory; in some cases non- existent. Disability programming performance indicators should therefore be included in the periodic
local government performance assessments. 
_x0000__x0000_ State and non-state actors alike should take a more holistic approach to addressing disability. We therefore recommend that the government use the CBR approach to planning and delivering their interventions.
_x0000__x0000_ The government should establish a disability trust fund to support disabled persons – especially children – to access expensive services.Human rights; access to education and health care; access to work; access to financial and to emotional support</t>
  </si>
  <si>
    <t>row 26</t>
  </si>
  <si>
    <t>row 28</t>
  </si>
  <si>
    <t>Children with disabilities in Ethiopia - the hidden reality</t>
  </si>
  <si>
    <t>ACPF</t>
  </si>
  <si>
    <t>Realities in the different aspects of life faced by disabled children in Ethiopia</t>
  </si>
  <si>
    <t xml:space="preserve">The multiple-country study is an effort to make the situation of children with disabilities more visible, so that parents, community leaders, policy makers, as well as child rights activists and their organisations, commit themselves to better protecting and promoting the rights of children with disabilities. The study seeks to analyse how cultural, social, physical and other societal barriers prevent children with disabilities from enjoying their constitutional rights to equality, freedom and human dignity. It also seeks to establish opportunities and practices that could be used to address these barriers to enhance disabled children’s participation in society.
Children with disabilities in Ethiopia: The hidden reality is  part of a multiple-country study conducted by ACPF. We hope that this report serves its purpose and contributes towards guaranteeing children with disabilities to equal opportunities, treatment and full participation in Ethiopia. </t>
  </si>
  <si>
    <t>49.8% male, 50.3% female</t>
  </si>
  <si>
    <t>Mixed - most children were from conventional setting, a smaller part from institution and the smallest part children living on the street.</t>
  </si>
  <si>
    <t>The research design included both qualitative and quantitative data collection methods, so as to document the complete situation faced by respondents.  Snowball sampling was necessary as a consequence of the unavailability of disability prevalence data, but meant that children were identified primarily through non- governmental organisations (NGOs) and local government offices, increasing their likelihood of having access to basic services. P. 17 -- There is a major lack of quality information on the location of disabled children across Ethiopia’s population, due to the poor screening of disability in national censuses and early education, as well as the lack of birth registration and up-to-date hospital records. Consequently, the research identified respondents using a snowball-sampling process, through NGOs, local government offices and special or inclusive schools, all of whom worked with children with disabilities. This means that the sample predominately includes disabled children who are already participating in CBR programmes or in education.</t>
  </si>
  <si>
    <t xml:space="preserve">In contrast, a community leader from Mekele, which does not have a large disability network, stated that in his community, “disability is still regarded as a curse, and anyone who gives birth to a disabled child is automatically discarded from the community”. </t>
  </si>
  <si>
    <t>Hearing, intellectual, physical, visual and multiple disabilities   As we discussed in 4.1.2, 35% of the child respondents were born with a disability. Many of these may have been the result of malnutrition or under-nutrition, prenatal diseases among the mothers or poor sanitary conditions. This indicates that a lack of basic health care services and low standards of living could be linked to the prevalence of disability in Ethiopia</t>
  </si>
  <si>
    <t xml:space="preserve">violence (according to carers, in 1% the disability was caused through violence); The quantitative and qualitative tools produced conflicting evidence on community participation, making it clear that some communities are more inclusive than others. A sizable minority of child respondents stated that they had been verbally or physically abused by other community members (both adults and children), and the majority did not feel they could approach anyone in their neighbourhood for emotional (60%), financial (75%) or physical (58%) support.
</t>
  </si>
  <si>
    <t>Attitudinal barriers usually arise from negative societal beliefs about the worth of children with disabilities. This study however revealed, through focus group discussions and interviews with community leaders, that the presence of an active disability-inclusive NGO or DPO in the locality led to a major difference in attitude towards disabled children. Where there was NGO support, leaders reported positive attitudinal change throughout their communities. A focus group discussion with disabled street children in Hawassa (where several disability NGOs and DPOs are active) disclosed their reliance on the community’s material and psychological assistance to survive. Lack of integration and support in the family</t>
  </si>
  <si>
    <t>Country (urban/rural)</t>
  </si>
  <si>
    <t>Education for Children With Emotional and Behavioral Disorders in Kenya_Problems and Prospects</t>
  </si>
  <si>
    <t>Mukuria &amp; Korir</t>
  </si>
  <si>
    <t xml:space="preserve">Disparity in educational services in Kenya for children with disabilities. </t>
  </si>
  <si>
    <t xml:space="preserve">In this article, we provide an overview of special education in Kenya and address several issues relevant to the status of spe- cial education services. These issues include the (a) prevalent cultural attitudes toward individuals with special needs, (b) plight of individuals with emotional and behavioral problems, and (c) identifica- tion, assessment, categorization, and placement procedures. </t>
  </si>
  <si>
    <t>literature and policy document review</t>
  </si>
  <si>
    <t>Emotional and behavioural disorders</t>
  </si>
  <si>
    <t>Emotional and behavioural disorders understood as curse from God - referred to secondary studies</t>
  </si>
  <si>
    <t>Children and students</t>
  </si>
  <si>
    <t xml:space="preserve">language (Swahili word for death); stigma; </t>
  </si>
  <si>
    <t>Reported as limited</t>
  </si>
  <si>
    <t>Limited access to schools and education for children with emotional and behavioural disorders. According to Gichura (1999), in the late 1990s, there were 107 special schools in Kenya. Of these, 31 were for those with auditory impairments, 46 were for the mentally challenged, 13 were for those with physical handicaps, 16 were for students with visual impairments, and 1 was for the deaf–blind population. In 1990, there were 184 integrated programs, which increased to 655 in 1998. • The number of schools for students with visual impairments has declined because of the aggressive integration of these students in the regular schools by Sight Savers International and the Low Vision Project by Christofel Blinden Mis- sion, the sponsors of these schools. Cur- rently, approximately 1,500 students with visual impairments are served in Kenya’s 1 secondary school for students with visual impairments, 6 special primary schools for this group of students, or 19
units located in regular schools.
• The integration of students with physical disabilities is occurring at all levels. It is estimated that more than 11,000 children with physical disabilities
are integrated into regular schools. The integration of students with
hearing impairments occurs only at the secondary school level due to the lack of trained sign language interpreters.</t>
  </si>
  <si>
    <t xml:space="preserve">The definition of behavioral and emo- tional disorders is culturally specific (Kauffman, 2005), and a general consen- sus on the definition has not been reached. Different ethnic groups in Kenya perceive emotional and behavioral problems differently. Type of disability may be a risk factor with regard to being excluded from education -- e.g. lack of trained signlanguage teachers means that many deaf children may not be able to attend secondary school. In Kenya, many children with special needs are vulnerable to neglect, abandon- ment, and mistreatment (Ngaruiya, 2002) and are excluded from general education (Muchiri &amp; Robertson, 2000; Mutua &amp; Dimitrov, 2001a; Oriedo, 2003). There are several reasons explaining this trend.
• The negative perspective toward individuals with disabilities is a major mitigating factor in the provision of appropriate education for children with disabilities (Muchiri &amp; Robertson, 2000; Mutua &amp; Dimitrov, 2001a; Oriedo, 2003).
• The Kenyan school system remains highly examination oriented (Muchiri &amp; Robertson, 2000), resulting in the ranking of schools; therefore, districts do not rec- ognize special schools as examinationcenters (Oriedo, 2003). As a conse- quence, the benefits of education for chil- dren who are unlikely to succeed in national examinations are unclear to those supervising the system (Muchiri &amp; Robertson).
• Class size and teacher-to-student ratios are very high, making individual- ized instruction difficult or impossible (Kemble-Sure, 2003; Muchiri &amp; Robert- son, 2000). The failure of the school cur- riculum to focus on life skills has also been detrimental (Oriedo, 2003).
• School buildings are not accessible, making it difficult for students with physi- cal disabilities to attend (Gichura, 1999; Kochung, 2003; Muchiri &amp; Robertson, 2000; Oriedo, 2003). The existing facilities lack the basic technical training devices (e.g., Braille, typewriters, hearing aids, specialized play materials; Gethin, 2003; Gichura; Kochung; Mulama, n.d.; Oriedo).
• The number of teachers trained in special education is minimal (Gethin, 2003; Gichura, 1999; Kiarie, 2004; Kochung, 2003; Muchiri &amp; Robertson, 2000; Oriedo, 2003). Often, the few teachers trained in special education lack confidence in their ability to instruct stu- dents with exceptional needs (Muchiri &amp; Robertson).
• Research in special education has not received significant attention because of a lack of specialized technical personnel (Kochung, 2003) and incentives (Gichura, 1999; Oriedo, 2003).
• High rates of tuition and fees charged by the special institutions have resulted in “nonstarters” and “dropouts” from the special education programs (Mulama, n.d.; Oriedo, 2003).
• The government’s policy on the edu- cation of individuals with disabilities is implicit (MOEST, 2004; Muuya, 2002), contradictory, and fails to provide the mandated free education for all citizens (Oriedo, 2003). This has resulted in education in special schools being compro- mised (Gethin, 2003).
• The lack of adequate government funding (Gethin, 2003; Gichura, 1999; Mulama, n.d.; Mutua &amp; Dimitrov, 2001a; Muuya, 2002) and the acute poverty lev- els of parents of children with disabilities have resulted in inequitable educational opportunities among people with disabil- ities (Gichura; Kochung, 2003).
</t>
  </si>
  <si>
    <t>Gona et al.</t>
  </si>
  <si>
    <t>row 29</t>
  </si>
  <si>
    <t>row 32</t>
  </si>
  <si>
    <t>row 33</t>
  </si>
  <si>
    <t>row 38</t>
  </si>
  <si>
    <t>row 40</t>
  </si>
  <si>
    <t>Buchmann</t>
  </si>
  <si>
    <t>‘These nodding people’: Experiences of having a child with nodding syndrome in postconflict Northern Uganda</t>
  </si>
  <si>
    <t>Nodding syndrome, an epidemic epileptic encephalopathy of unknown etiology, has affected an estimated 1834 children in Northern Uganda. Children are being treated symptomatically but inconsistently with antiepileptic drugs.</t>
  </si>
  <si>
    <t>Experiences of interacting with children with nodding syndrom</t>
  </si>
  <si>
    <t xml:space="preserve">Ten semistructured interviews with caregivers of affected children and five focus group discussions with 23 relatives, teachers, and religious leaders were conducted to examine the experiences of affected families and communities in Kitgum and Pader districts. </t>
  </si>
  <si>
    <t>Nodding syndrom</t>
  </si>
  <si>
    <t xml:space="preserve">A consistent supply of antiepileptic medication is likely to reduce the stigma and fear of transmis- sion, as the affected children's acceptance among others was greatly compromised whenever they had seizures. The loss and suffering involved with nodding syndrome are seen as a continuation of the confinement and trauma once caused by war, and a good regimen of medication is not the whole answer. </t>
  </si>
  <si>
    <t>Stigma; exclusion from other activities; ostracism; separation; non-acceptance; neglect</t>
  </si>
  <si>
    <t xml:space="preserve">Death, violent attacks, exclusion from society; The fact that a participant in this study narrated that his mother sometimes threatens to throw her three affected children in the river indicates the depth of hopelessness and depression. </t>
  </si>
  <si>
    <t>Disruption of education; PTSD / war trauma of carers; Helplessness was also a reflection of actual powerlessness; parents have no capacity to act, and there is no one to call upon for support. Not having options to act in a situation to get help or information or be heard increases a sense and a lived experience of helplessness; Healthy siblings have also had their education compromised by nodding syndrome. The financial burden on a widow with seven chil- dren made the following older brother lose out on completing his secondary education. He was now instead caring for a brother admitted in hospital with severe malnutrition. Antiepileptic medicine increases the child's appetite, which sometimes helps them gain weight but in- creases the burden of care. 
That nodding syndrome affects the education system is consistent with the finding that children with nodding syndrome are often absent from school . The present study additionally found that the educa- tion of healthy siblings is being hampered by the burden of care and financial losses brought about by nodding syndrome.
This study, moreover, found that one parent did not feel she was allowed to move with her children to another district because she might get blamed if nodding syndrome later appears there</t>
  </si>
  <si>
    <t>Nodding syndrome severely affects the children's ability to participate in daily life activities. Daily seizures and physical features such as salivating and stunting make them unable to pass as normal, and mood changes make it difficult for some to interact with others. Caregivers of children with nodding syndrome feel confined to their homes, and economic activities are reduced, which affects entire families, especially the education of healthy siblings. The familial clustering and the unknown etiology made many separate from the af- fected children when eating, sleeping, and having seizures because of a fear of transmission through saliva. Fam- ilies struggle to provide care with minimal resources and have experienced a reduction in visitors since their children were affected by nodding syndrome. There were signs of apathy in patterns of care, and, generally, parents felt that antiepileptic medicine had brought only slight improvement in their child's condition because many had begun treatment when developmental milestones had already been lost.  People believed transmission through saliva; Participants who listed a curse and spiritual possession as possible causes also described protecting children from transmission through saliva or air. In the present article, it is clear that one of the consequences of a delay in recognizing the existence of a disease, disseminating results from investigations, and determining etiology is that fear of transmission has been permitted to continue for long. The community believes that the saliva of people with seizure disorders possesses infectious powers that tears, urine, and blood do not have. This fear of transmis- sion influenced patterns of care; the separation of children was also en- countered by Mitchell et al. [24].</t>
  </si>
  <si>
    <t xml:space="preserve">epilepsy </t>
  </si>
  <si>
    <t>row 41</t>
  </si>
  <si>
    <t>row 48</t>
  </si>
  <si>
    <t>row 52</t>
  </si>
  <si>
    <t>row 53</t>
  </si>
  <si>
    <t>row 54</t>
  </si>
  <si>
    <t>row 57</t>
  </si>
  <si>
    <t>row 58</t>
  </si>
  <si>
    <t>row 60</t>
  </si>
  <si>
    <t>row 61</t>
  </si>
  <si>
    <t>row 62</t>
  </si>
  <si>
    <t>row 63</t>
  </si>
  <si>
    <t>row 69</t>
  </si>
  <si>
    <t>row 71</t>
  </si>
  <si>
    <t>row 72</t>
  </si>
  <si>
    <t>row 73</t>
  </si>
  <si>
    <t>row 74</t>
  </si>
  <si>
    <t>row 75</t>
  </si>
  <si>
    <t>See me, and do not forget me People with disabilities in Kenya</t>
  </si>
  <si>
    <t>disability and poverty in Kenya</t>
  </si>
  <si>
    <t xml:space="preserve">This report is a contribution towards describing the lives of people with disabilities in Kenya. The report presents results from two field works conducted during two weeks of May/June 2005 and two weeks of October 2006. The work was done on behalf of the World Bank. </t>
  </si>
  <si>
    <t>aim to balance</t>
  </si>
  <si>
    <t xml:space="preserve">qualitative study with interviews and focus groups, consisting of two fieldwork periods (referred to in text as 'studies'). The 2005 study comprised in all 42 interviews and conversations that gave relevant information to the study:
Secondary information: 11
Group interviews: 4
Individual interviews: 27 In all (2005): 42
The 2006 study comprised in all 49 interviews, including a group interview at the Social Development Office in Kisii:
Men 19
Women 13
Children 16 Round table conversation 1 In all (2006) 49 For the 2005 study the registration of types of disabilities was incomplete. The 2006 study comprised six informants with more than one impairment, usually a combination of a mental impairment and a bodily and/or a sensory impairment:
Types of disabilities, 2006:
Bodily: 33 Visual: 5 Deaf: 8 Mental: 9
</t>
  </si>
  <si>
    <t>The 2005 study comprised in all 42 interviews and conversations that gave relevant information to the study:
Secondary information: 11
Group interviews: 4
Individual interviews: 27 In all (2005): 42
The 2006 study comprised in all 49 interviews, including a group interview at the Social Development Office in Kisii:
Men 19
Women 13
Children 16 Round table conversation 1 In all (2006) 49 For the 2005 study the registration of types of disabilities was incomplete. The 2006 study comprised six informants with more than one impairment, usually a combination of a mental impairment and a bodily and/or a sensory impairment:
Types of disabilities, 2006:
Bodily: 33 Visual: 5 Deaf: 8 Mental: 9</t>
  </si>
  <si>
    <t>disabilities of various kinds</t>
  </si>
  <si>
    <t>wounds and deteriorated situation of child</t>
  </si>
  <si>
    <t>extreme neglect, abuse; forced in to criminality; violence; being married off as a disabled woman and treated badly by husband's family; rape</t>
  </si>
  <si>
    <t>Having a male person in the house; The most important resilience factors we saw during the fieldwork were:
􏰀 Family and neighbourhood support
􏰀 Education
􏰀 Employment and/or farmland
􏰀 Religion
􏰀 Support by representatives of DPOs
􏰀 Luck</t>
  </si>
  <si>
    <t xml:space="preserve">Traditional beliefs however do not always make life for disabled people easier. We were told many times by the people that accompanied us and facilitated the field work that ‘people around here think that disabilities are a curse’ but we did not meet anyone who said so about their own situation. Some said that their parents had thought the impairment was due to witchcraft, a belief which may reflect – or create - difficult relationships in families and neighbourhoods. The belief in good or bad luck or misfortune caused by others or outside forces is strong in many African traditions. </t>
  </si>
  <si>
    <t>Breaking the Silence_Violence against Children with Disabilities in Africa</t>
  </si>
  <si>
    <t>Ingstad &amp; Grut</t>
  </si>
  <si>
    <t>Dimension 5 - I think this should actually be a dimension 1 study</t>
  </si>
  <si>
    <t>Violence against disabled children in Africa</t>
  </si>
  <si>
    <t xml:space="preserve">A majority (65%) of respondents had acquired their disabilities through illness; 17% before or during birth; 11% through an accident; 5% through other means; and 2% through violence. Given the predominance of illness as a cause of disability, further research is essential into disabling diseases that are still rife in Africa – such as polio, malaria, leprosy and measles – and continue to disable so many African children. </t>
  </si>
  <si>
    <t xml:space="preserve">Key informant interviews and focus group discussions were held with relevant stakeholders in the five study countries. These included parents and carers of children with disabilities, individuals from disability and child-focused Organisations, teachers, law enforcers and ministers. </t>
  </si>
  <si>
    <t>The survey investigated seven types of physical violence against children, including: • hitting, punching, kicking or beating
• locking them in a small room or tying them with rope or chains
• putting hot chilli or bitter food or drink in a their mouth
• choking, burning or stabbing
• denying food for an extended period of time
• forcing them to carry out hard or difficult work for the benefit of others • forcing them to beg and give the money away. Across the entire sample, other children at respondents’ schools or in their neighbourhoods accounted for the highest number of physical violations, followed by non-immediate family members and parents. Others included persons within the workplace and non-authority figures in the community, home or institutions such as janitors and guards. Looking at the countries individually, family members and unrelated children remain the biggest perpetrators. The findings are deeply disturbing. There were 1,969 separate accounts of physical violence across the sample, averaging two per child in the five countries. This figure does not include multiple episodes of the same type of physical violence perpetrated against the same child, which would further raise the numbers. The statistic is also varied across the countries: Ugandan and Zambian respondents averaged 2.4 categories per child, Cameroon 2.2 per child, Ethiopia 1.7 and Senegal 1.1.
Highly prevalent forms of abuse included being physically beaten, which had happened to 183 respondents more than 10 times, 182 respondents between three and 10 times and 137 respondents once or twice.Other notable trends were the high number of respondents (162) being denied food more than 10 times and the 106 respondents being forced to work for the benefit of others more than 10 times. In total, 36% of all recollections of physical violence were experienced by respondents between three and 10 times, 35% more than 10 times and 30% once or twice.
The majority of respondents with physical, visual and intellectual disabilities were physically abused more than 10 times, while children with hearing difficulties were most likely to be abused between three and 10 times.
Several types of emotional violence were investigated in the survey, including: • being insulted, shouted at, glared at or embarrassed;
• being forced to give away money or possessions;
• being threatened as a result of their race, religion or disability;
• being told that their family wished they had never been born;
• being ignored, hidden or forbidden from participating in social events; • being threatened with abandonment;
• [being forced to?] leave home before the age of 18;
• witnessing the killing of a friend or family member;
• being forcibly taken away from their family.Twelve types of sexual violence were investigated by the survey. These were:
• being spoken to in a sexual way;
• having someone expose their private parts to them;
• being made to look at sexual scenes in magazines, photographs, videos or the internet;
• being made to pose partly dressed or naked or to perform sexual acts in front of other people or for
Photographs or video;
• having their genitals touched or fondled;
• being made to touch another’s genitals with their hand; • being made to touch another’s genitals with their mouth; • being forced to have sexual intercourse;
• having marriage suggested;
• being trafficked for sexual purposes;
• being forced into prostitution;
• being circumcised.</t>
  </si>
  <si>
    <t xml:space="preserve">The remarkable prevalence of violence against children with disabilities is the report’s most striking finding. </t>
  </si>
  <si>
    <t xml:space="preserve">No repercussions; required medical attention; had to miss school or work; had to stay in the house; permanently handicapped; </t>
  </si>
  <si>
    <t>Sexual abuse: Between them, respondents from all the countries identified 3,851 perpetrators of sexual violence, which equates to 1.4 perpetrators per reported incident of sexual violence. Unrelated children and adult neighbors each accounted for 25% of sexual violence against respondents, but worryingly, boyfriends (13%), teachers (6%), other relatives (6%) and strangers (5%) were all reported with certain frequency. As with the trend in physical violence, respondents identified unrelated children in their neighbourhood or school, other relatives, their mothers and their fathers as the most common perpetrators of emotional violence. Unlike physical violence however, adult neighbours were also considered to be a substantial threat, and there was significant variation across the four study countries for which there was adequate data.</t>
  </si>
  <si>
    <t>We recommend that governments, civil society and the international community work in partnership in fulfilling the human right of children with disabilities on an equal basis with other children through: Supporting the training for carers of children with disabilities; availing education services for and about children with disabilities; Enable governments to live up to their responsibilities to protect children with disabilities from violence though laws and appropriate policies; combating sexual violence and harmful traditional practices at all levels. Protecting the most vulnverable children.</t>
  </si>
  <si>
    <t>mixed</t>
  </si>
  <si>
    <t>Caring for children with disabilities in Kilifi, Kenya: what is the carer’s experience?</t>
  </si>
  <si>
    <t>Stigmatisation of carers of disabled children</t>
  </si>
  <si>
    <t>The arrival of a disabled child severely impairs the expectations of carers. Hospital staff underestimate carers’ emotional distress and need for information. Fear for the future, stress, rumour-mongering and poverty are encountered by carers. As they grapple with lost expectations, carers develop positive adaptations in the form of learning new skills, looking for external support and in some cases searching for cure for the problem. For their emotional stability, carers apply spiritual interventions and sharing of experiences. Despite the challenges faced by the carers, values and priorities in adaptation to the challenges caused by the child’s disability were applied. It is recommended that these experiences are considered as they may influence programmes that address the needs of children with disabilities.</t>
  </si>
  <si>
    <t xml:space="preserve">Carers of children with disabilities have repeatedly highlighted their feelings of discrimination, stigma and exclusion in many domains of their lives. There is little research from Africa addressing these issues. This study investigated the challenges encountered by these carers and the mechanisms of coping with these challenges while caring for children with disabilities in a poor rural setting in Kenya.  This study investi- gated these experiences in a rural African community with the purpose of identifying important issues to inform good disabil- ity intervention practice.
</t>
  </si>
  <si>
    <t>Thirty-five in-depth interviews were conducted with 20 carers, 10 community members and 5 primary school teachers. Ten unstructured observations were also conducted in home environments to observe mechanisms used in meeting the needs of the children with disabilities. All interviews were tape-recorded, transcribed and translated from the local dialect. Note-taking was performed during all the observations. Data were stored in NVivo software for easy retrieval and management. We employed a qualitative phenomenological approach to explore the lived experiences of carers of children with disabili- ties. The focus of the study was on the challenges and coping strategies. In-depth interviews and unstructured observations were conducted.
The study addressed two research questions:
1 What challenges do carers of children with moderate and severe disabilities in Kilifi face?
2 How do they cope with these challenges?
Sample size determination and sampling procedure
Children for the study were selected from 104 children iden- tified in a house-to-house neurological survey of children aged
6–9 years using the ten-question questionnaire (TQQ) con- ducted in Kilifi, Kenya (Mung’ala-Odera et al. 2004). Carers of the selected children were the study participants. Twenty chil- dren with moderate and severe disability in cognition, motor, epilepsy, hearing and vision were purposively selected from the 104 children identified in the survey. Definitions of mod- erate and severe disability were adopted from the World Health Organization procedure manual (Table 1). The 104 children were first divided according to their impairment groups as follows: 18 children with cognitive impairment, 25 with hearing impairment, 8 with visual impairment, 18 with motor impairment and 35 with active epilepsy. A purpo- sive sample of four children from each group of impairment was selected. Inclusion criteria included gender, age, geo- graphical locations and proximity from health facilities (Table 2).
Out of the 20 carers, 15 consented to participate in the study. We then purposively recruited another five partici- pants who consented. Each carer purposively identified a community member they trusted to take part in the study. Ten community members out of the 20 named by the carers consented to be interviewed. All five teachers of the selected five children attending school were comprehensively sampled.</t>
  </si>
  <si>
    <t>low socio-economic</t>
  </si>
  <si>
    <t xml:space="preserve">Speculation about the child’s disability among community members could possible result from lack of proper information on what causes a disability. As previous studies in Kilifi have found that disability is associated with evil spirits, punishment from God or witchcraft, this could possible explain the aspect of people spreading rumours. Carers expressed feelings of guilt about their child’s disability leading to low esteem and feelings of helplessness.  Another point of discussion that emerged from the analysis is that hospital staff underestimated carers’ emotional distress and need for information. Participants interviewed indicated that carers visit health facilities with their disabled child, but the reception accorded to them in these facilities are not to their expectations. Carers experience frustration as they are detained in hospital wards without any medical attention or advice.  Sometimes carers left the hospital without proper discharge procedures. This attitude from the hospital staff could probably explain why most carers preferred attending a traditional healer than a hospital clinician.
An impediment to the caring process expressed by most par- ticipants was poverty. </t>
  </si>
  <si>
    <t xml:space="preserve">Finally the data indicate that carers adapt different mecha- nisms to cope with the antagonizing forces because of the dis- abled child. Participants said that when carers found themselves in a state of helplessness, they engaged in spiritual beliefs. Hope and spiritual beliefs are important factors in people’s ability to meet life challenges. They have been found to be important protective factors to parents of children with disabilities (Poston &amp; Turnbull 2004). </t>
  </si>
  <si>
    <t>Kisanji</t>
  </si>
  <si>
    <t>Book chapter</t>
  </si>
  <si>
    <t xml:space="preserve">
Proverbs, sayings, riddles, folksongs and tales which carry notions related to disability and disabled people were collected by the author using documentation and interviews. A literature search for the period 1935-1990 was carried out. Interviews were also conducted with tribal elders (N=44), primary school heads (N=10) and teachers (N=45). The data obtained was then analysed thematically by disability.
The thematically arranged proverbs, folksongs and tales were circulated during 1994 to 11 Tanzanian students at the Universities of Bradford, Cardiff and Manchester in the UK to verify their meanings and usage as well as to elicit their contributions to the disabilityrelated folklore. A few additions were made, especially with regard to folksongs and folktales. The content and editorial comments received were incorporated into the analysis.</t>
  </si>
  <si>
    <t>Attitudes and Beliefs about Disability in Tanzania</t>
  </si>
  <si>
    <t xml:space="preserve">Analysis of Tanzanian proverbs, sayings, riddles, folksongs and tales which carry notions related to disability </t>
  </si>
  <si>
    <t xml:space="preserve">An examination of 78 proverbial sayings collected through interviews and from published books indicated that personal characteristics of persons with sensory and physical impairments as well as those with severe intellectual impairments were well known. </t>
  </si>
  <si>
    <t>There is evidence from the proverbs collected that the Tanzanian culture places more value on some parts of the body, or a combination of them, than others. Damage or loss of those parts held dear by the community determines the definition and severity of disability. The following proverbs provide examples of this notion. These proverbs provide evidence of the culture's understanding of both the distinguishing features of given disabilities as well as the limitations associated with them. They also present disability as permanent and make a clear distinction between an intellectual disability and mental illness. In addition to the commonly understood disabilities such as blindness, deafness, physical disability and intellectual impairment, Tanzanian culture also includes body shape, lack of attractiveness or ugliness as disabling conditions.
Classification of Proverbs According to Life Concepts
Proverbs permeate all aspects of everyday life. Disability and disabled people feature in all areas. Specifically, the proverbs present disability as a life and social leveller. However, disabled persons feature mainly metaphorically to highlight the community's moral and social duties and responsibilities as well as people's wellbeing. In all, 12 themes were identified.</t>
  </si>
  <si>
    <t>disabilities of various kinds; in Tanzanian culture includes body shape and "ugliness", which are seen as disabling factors</t>
  </si>
  <si>
    <t>The proverbs indicate that most tribal communities in Tanzania have a good knowledge base about the personal characteristics of disabled persons. This is expected in view of the fact that disability exists in the community and that disabled and non-disabled people come in contact with one another in the home and the community. Disabled persons are both parents and children, members of families. In other words, disability is a characteristic part of any human society (Groce, 1990).
Behavioural difficulties have been the concern of communities in Tanzania as revealed by proverbs. It is possible that this category is not perceived by the society as a disability, but rather as a nonconformist behaviour in a culture where the community transcends the individual (Mbiti, 1970).</t>
  </si>
  <si>
    <t>Some of the proverbs can be used in a negative way</t>
  </si>
  <si>
    <t>contribution to stigmatisation</t>
  </si>
  <si>
    <t>proverbs and sayings as traditional "community knowleged" passed down can be seen as perpetuating the stigma around disability</t>
  </si>
  <si>
    <t>The author interprets some of the proverbs as positive and inclusive, and hence says they convery a positive attitude to disability. I'm not sure I personally agree</t>
  </si>
  <si>
    <t>Training frontline workers to be aware of the proverbs and how they embed and perpetuate certain cultural/traditional beliefs</t>
  </si>
  <si>
    <t>Disability issues for children across Africa</t>
  </si>
  <si>
    <t>This report is the result of a desk based analysis and synthesis of various sources on children with disabilities in Africa, which include the following: A pan-African overview of the challenges and opportunities facing children with disabilities in various sectors
Surveys on the lives of children with disabilities in Ethiopia, Senegal, South Africa and Uganda
Surveys on the education of children with disabilities in Central African Republic, Ethiopia, Sierra Leone, South Africa and Zambia
A field study of the disability accessibility of five cities in Africa, namely Addis Ababa, Freetown, Johannesburg, Kampala and Lusaka
An in-depth study of legislative, policy and programmatic good practices related to children with disabilities in Kenya, Liberia and Mozambique
Field studies on violence against children with disabilities in Cameroon, Ethiopia, Senegal, Uganda and Zambia
￼￼￼￼￼￼
Other sources
Review of major African and international publications on children with disabilities in Africa such as the African Disability Rights Year Book (Vol. I &amp; II), World Disability Report, UNICEF’s State of the World’s Children Report 2013
Declarations, Communiqués and Concluding Observations of the UNCRC and the ACERWC
Annual and technical reports produced by DPOs
Universal Periodic Reports
State Party reports submitted to the UN Special Rapporteur on Disability Thematic reports by government ministries
Annual and technical reports related to disability of UN agencies
Reports by NGOs and INGOs on children with disabilities in Africa
Journal articles and relevant theses and dissertations on children with disabilities</t>
  </si>
  <si>
    <t>Study illustrates the challenges and hurdles for disabled children in all of Africa. Quotes findings of some of the ACPF studies that we already mentioned earlier on</t>
  </si>
  <si>
    <t xml:space="preserve">Children with disabilities not registered at birth; Many countries in Africa have low registration rates for children with disabilities. For example, only 28.5 per cent of children with disabilities in Ethiopia and 48.7 per cent of children with disabilities in Uganda29 are registered at birth.  In Tanzania there are widespread accounts of people and children with albinism being abducted and killed due to the ‘superstitious belief’ that utilizing their body parts ‘will lead to great wealth’. Negative parental attitudes lead families to isolate, hide or essentially imprison children with disabilities in the family home. This, in turn, results in denying them access to education and social interaction compared to their siblings without disabilities.
</t>
  </si>
  <si>
    <t>no access to education and social interaction compared to their siblings</t>
  </si>
  <si>
    <t>In Tanzania there are widespread accounts of people and children with albinism being abducted and killed due to the ‘superstitious belief’ that utilizing their body parts ‘will lead to great wealth’. Witchcraft
￼Subjected to harmful “treatments”, threats to life
￼
Possession by demons
Subjected to harmful practices for “cure”, tied to trees, ritual killings
￼
Highly contagious
￼Exclusion from community activities
￼
Possessing supernatural powers
￼
￼Violence, killed for body parts
￼
Cursed
Isolation, hidden away at home, exclusion from school and community activities
￼
Punishment for sins of mother
￼
￼Mother and child shunned; abandonment by father
￼
Incompetent; unreliable
Unable to serve as a witness in legal proceedings, including cases involving disability-based violence</t>
  </si>
  <si>
    <t>Disabilities in general</t>
  </si>
  <si>
    <t>Disability and sexual abuse in Mozambique, Madagascar, Zanzibar, and Burundi</t>
  </si>
  <si>
    <t xml:space="preserve">although the consensus of all those interviewed was that sexual violence – however they defined it– against any child is wrong, many suggested that it was not seen as a serious offence, particularly against children with disabilities. some respondents even suggested that children with disabilities who had experienced sexual violence were often regarded as fortunate, especially if they fell pregnant, to have had any sexual contact at all. the social and structural discrimination experienced by children with disabilities is a fundamental factor: Social isolation - the overwhelming majority of respondents referred to the social isolation of children with disabilities. Many survivors that were interviewed described how they had grown up entirely inside the home, rarely leaving or interacting with the outside community. they did not attend school and they were left at home while their parents went out to work, believing their child would be safer that way. other parents tried to hide their child with disabilities because of social stigma and negative cultural attitudes towards disability. This level of isolation leaves children with disabilities especially vulnerable to abuse since they, and the violence against them, is often hidden away, leaving the perpetrator to act unchecked. As one Handicap International worker in Madagascar said, “It wasn’t the place that was unsafe, it was the fact that they were alone.” Structural discrimination against children with disabilities also prevents them from accessing basic services that are vital to their protection. First and foremost, the lack of access to education experienced by most children with disabilities compounds their vulnerability. Very few of the survivors interviewed had completed primary school or attended secondary school – either because their parents would not send them or because the local education facilities felt unable to accommodate their needs. As a result, these children were isolated from their peers and community, and less likely to have access to information about their rights and about what to do if they are violated. Children with disabilities are also prevented from accessing a range of other services critical to their protection, including judicial, medical, legal, psychosocial, and social services. The generalised failure to disaggregate data with regard to children with disabilities makes their specific needs invisible to policy-makers and service-providers. This is compounded by the exclusion of children with disabilities from developing policies and services, with very few opportunities for children with disabilities to participate in decision-making and to shape the services around them. the high level of dependency amongst many children with disabilities also limits their abilities to speak out against the perpetrator – who was often demonstrated to be a member of the household or a neighbour and on whom they depend for their survival and wellbeing. local authorities were described as either unable or unwilling to respond effectively. Firstly, many lacked information about the response services available to survivors. while many professionals interviewed could name the relevant over-arching government ministry responsible for supporting children with disabilities, very few could identify specific medical, legal or psychosocial services for survivors of sexual violence. as a consequence, children are rarely directed or referred on to the relevant providers. underpinning many of the weaknesses in the judicial and legal systems is the widespread lack of knowledge about the rights of children and disabled persons. the cultural discrimination against children with disabilities described earlier has a profound impact on the quality of judicial review of cases of sexual violence against such children. </t>
  </si>
  <si>
    <t>Academic (Journal article)</t>
  </si>
  <si>
    <t>Hanass-Hancock et al</t>
  </si>
  <si>
    <t>Disability and HIV/AIDS - a systematic review of literature on Africa</t>
  </si>
  <si>
    <t>Disability and HIV and abuse</t>
  </si>
  <si>
    <t>To review the evidence on the relation between disabiilty and HIV transmission in Africa</t>
  </si>
  <si>
    <t>Systematic review</t>
  </si>
  <si>
    <t>Sexual abuse: The Ugandan survey, in which 371 people with disabilities participated, revealed that 55% of people with disabilities perceived themselves as at risk of contracting HIV [7]. Similarly, Ngazie's study in Zimbabwe, with 67 participants in an urban area, showed that 75% of participants perceived themselves to be at risk [29]. In a Kenyan study of 1709 deaf people, 80% perceived themselves to be at risk [37], and in South Africa, 93% of the 15 blind participants in Phillander's study [44] indicated that they could be at risk of contracting HIV. Institutional abuse: Most studies revealed that people with disabilities experience barriers to prevention, interventions and treatment [7,12,14,18,36,43,44,46,48]. Special schools are excluded from prevention campaigns or lack sex education [16,18,41,49]. Clinics are physically inaccessible, and transport unaffordable or not suitable for wheelchair users [35,43,46]. For people with sensorial impairments, certain channels of communication are inaccessible. Otte et al [43] in Nigeria report that visually impaired people experience hospitals and billboards as inaccessible, and the Phillander and Swarts participants emphasize that Braille and audiotapes are necessary to make AIDS services accessible to people with visual impairments [44]. Other studies reveal that volunteer counselling and testing staff, practitioners, nurses and police officers are not able to communicate with deaf people [18,47,50] and confidentiality is therefore often compromised. In addition, the social construction of disability marginalizes and stigmatizes people with disabilities. In this context, professionals might treat people with disabilities with insufficient respect or simply forget about them as they falsely believe that these people are asexual. Other studies reveal that teachers of children with intellectual or learning disabilities might not feel able or willing to teach these youngsters about HIV and sexuality as they "don't want to wake sleeping dogs"[18]. Another growing area of concern is sexual abuse and exploitation of people with disabilities. Munhalie's study in Malawi (341 PWD) revealed that 17% of the participants were forced into their first sexual encounter [8], while 7% of Kenyan (1704 deaf people) [37] and 22% of Ugandan participants (371 PWD) indicated abuse at first sexual encounters [7]. In an Ethiopian study (250 PWD), which focused on sexual violence, 46.4% of the participants reported that they had been victims of sexual violence during their lifetime [52], with most of the victims being women between the ages of 19 and 29. In 70% of the cases, disability contributed to the assault. Similarly, in the focus group discussions of Yousafzai et al, sexual exploitation and abuse were believed to be higher among disabled women than their non-disabled peers because the former are perceived to be "free" from the HIV virus.</t>
  </si>
  <si>
    <t>Effects: It is often argued that people with disabilities have less knowledge about HIV as they have less access to HIV information and interventions. Studies which have used comparison groups can successfully argue this case. This argument becomes even stronger with the recently released national South African study [59] indicating that people with disabilities have the lowest HIV knowledge of all the assessed groups.</t>
  </si>
  <si>
    <t>Although sexual abuse is a reality for many people with disabilities in Africa, only a few cases are reported. In the Ethiopian study [52], few cases were reported to the police (18%), because people fear that they will not be believed or that they will be subjected to further victimization. Similar reasons for non-disclosure were given in other studies [7,16-18,21]. Participants in Phillander and Swartz's study (80% of 15 blind people) believe that economic dependency, in particular, contributes to genderbased violence [44]. Economic dependency has been described in many different studies outside AIDS research and certainly is an issue for people with disabilities. Sexual exploitation is occurring in this context. As described by Hanass-Hancock [53], people with disabilities, and in particular, people with intellectual disabilities, might use sexuality as a means to prove that they are capable of having sex and having children, or to gain love and recognition, even if it is only for a short time. This can easily be exploited, lead to unprotected sex, and increase the risk of HIV infection. Participants in various studies indicated that people with hearing impairments are soft targets for sexual assault since it is believed that they cannot shout for help or talk about the abuse [53]. Similarly, children with disabilities, particularly severe disabilities, are regarded as at risk of sexual abuse [16,17,21]. Parents of children with disabilities might therefore be overprotective of the children, which often leads to isolation [21,55,56]. Two of the main problems in sexual abuse cases are the lack of services available to people with disabilities [12,21] and the fact that services are not sensitive to disability issues. The CASS study in Zimbabwe emphasises that there is no disability-sensitive evidence gathering in the judicial system [21]. Other cultural aspects, such as polygamy, wife sharing, and gender imbalances while negotiating safer sex [7,44], are also mentioned as factors that increase the risk for people with disabilities because they are often seen as less worthy than others. People with disabilities are more likely to be chosen as the second wife, additional partner or for an affair only [10]. This applies particularly to women [53]. Multiple partnerships and unprotected sex therefore become more likely, which in turn increases infection risks. Touko's study (126 deaf people) in Cameroon revealed quantitative data to support this thesis. In this study, 45% of the participants indicated that they were engaged in multiple relationships, a figure above the national average [27]. Even mothers of children with disabilities can be affected by the negative stigma of disability and the constraints put upon a family. A Zimbabwean study (67 parents of children with disability) showed that in 60% of the cases, the father left the family as soon as a disabled child was born. Parents who give birth to a disabled child might also hurry to produce another child to prove that they are not responsible for the disability or to provide a playmate for the disabled child who will be excluded by other community members [29]. Recent data [21] and desperate calls for help show that orphans with disabilities in Zimbabwe are particularly affected by HIV and that an urgent need for action exists.</t>
  </si>
  <si>
    <t>Many studies conclude that disability-specific HIV/AIDS prevention programmes and interventions need to be designed, and mainstream services should be made accessible for people with disabilities [9,12,44,48,58]. Mobilization of, for example, deaf peers showed to be instrumental in gaining confidence to participate in voluntary counselling and testing [27]</t>
  </si>
  <si>
    <t>Karangwa et al</t>
  </si>
  <si>
    <t>The grassroots community in the vanguard of inclusion: the post-genocide Rwandan prospects</t>
  </si>
  <si>
    <t>Dimension 4; Dimension 2 (minor)</t>
  </si>
  <si>
    <t>Disability and CBR &amp; inclusive education in Rwanda</t>
  </si>
  <si>
    <t>This paper examines the position of the young people with disabilities within the local communities, the challenges and opportunities involved in providing solutions to their limitations.</t>
  </si>
  <si>
    <t xml:space="preserve">Case study </t>
  </si>
  <si>
    <t>A big proportion of the Rwandan population (over 60%) are known to live below the poverty line and as a result, well over 90% of them are subjected to widespread rural poverty, 54% of households survive on only fewer than 0.50 hectares, and a lack clean water, appropriate sanitation and health services. The health and other hazards that are the consequences, are also among the major impairing factors responsible for the high rate of mortality and morbidity, as well as low life expectancy of about 48.5 years only</t>
  </si>
  <si>
    <t>It is thus observed that the care and responsibility of most of the 4.7% of the Rwandan people with disabilities (Republic of Rwanda, 2003b) is shouldered by their family members, most of whom (94%) are in fact part of the deprived rural population (Republic of Rwanda, 2002b). The national policy on Orphans and Vulnerable Children in Rwanda (Republic of Rwanda, 2002a) was obviously influenced by dominant cultural perceptions that had earlier been underscored by Kagame (1954) and Nothomb (1965), but apparently survives today (Bazivamo, 2002; UNICEF, 2003). Its slogan umwana n’ uw’ umuryango meaning ‘a child belongs to the extended family unit’ (p. 13) is clearly a cultural perspective that has guided the insertion of 400 demobilized minors into their core and extended families (p. 18), as well as the unknown number of orphans that are naturally absorbed into families or relatives, friendly neighbours and foster homes, that form the wide family system at every grassroots community</t>
  </si>
  <si>
    <t>INSTITUTIONAL ABUSE/DISCRIMINATION: The conditions of most of the above categories of children are usually little understood by the Rwandan community because of the general absence of related support mechanisms, as well as the complex socio-economic situation within which they occur (explained in each of the above categories). Studies on disabilities in poor communities comparable with those in Rwanda indicate the complex interrelationship between poverty, vulnerability and disability, each being both the cause and the consequence of the other.</t>
  </si>
  <si>
    <t>Personal experiences in East African and Rwandan schools, which include that of Gahini H.S. (Karangwa, 2003; Suubi, 2003) remain the major source of inspiration for consideration of peer-supported learning and inclusive education. The learners with disabilities or other special educational needs benefit from the friendly, individualized interactions in which the material to be learnt, whether social or cognitive, can be matched with the learner’s ability and interest, and the immediate feedback be assured. It raises social motivation, sense of responsibility and positive attitude towards learning. Through the natural interaction between heterogeneous peer groups, educational goals are known to be easily achieved, and long-term personal and social benefits are enhanced. It is thus stressed that the system through which vulnerable young people with disabilities (cited above) are accepted in their communities, deserves consideration for subsequent plans of full inclusion strategies in Rwanda. This paper argues that despite considerable loopholes based on ignorance and poverty in the Rwandan society, the culture of mutual respect, the spirit of mutual support and interdependence (Kagame, 1954; Nothomb, 1965) that still can be traced at every grassroots neighbourhood, offers an avenue for inclusion prospects.</t>
  </si>
  <si>
    <t>Amuyunzu</t>
  </si>
  <si>
    <t>Willing the Spirits to Reveal Themselves: Rural Kenyan Mothers' Responsibility to Restore Their Children's Health</t>
  </si>
  <si>
    <t>Spiritual beliefs &amp; diseases in Kenya</t>
  </si>
  <si>
    <t>Investigate traditional healing practices in a Kenyan community</t>
  </si>
  <si>
    <t>Ethnography</t>
  </si>
  <si>
    <t>In May 1992, Lutsangani had a population of 1,430 in 209 households. Of these households, 27 percent were headed by polygynous unions and 20 percent were headed by women who were widows, divorced women, or senior wives in polygynous homes. In many situations, when a man marries a second wife, the first is left to run her household with little interference from her husband. Lutsangani's people are small-scale farmers who produce maize (their staple food), legumes, and some tubers (cassava and sweet potatoes) mainly for subsistence. They also keep goats, cattle, and sheep. Infertile land, unpredictable rains, and frequent droughts result in low food production, leading to food shortages for many families.</t>
  </si>
  <si>
    <t>The main problems experienced by the villagers include underdeveloped communication networks, low levels of education (only 40 percent of the population have ever gone to school), poor sanitation, and low income. Only 29.4 percent of the population earn any income at all, which is generated from casual labor in the town of Mombasa, petty trading, fishing, and farm labor. Levels of morbidity and mortality are high, due especially to malaria (Boerma and Baya 1990). A government dispensary that is managed by two nurses and one untrained support worker serves the local people. Services provided include outpatient service, maternal and child health care, and treatment of minor emergency cases. For serious and complicated illnesses, patients are referred to government hospitals in Mombasa (10 kilometers away), Kinango (40 km), and Kwale (54 km). There are 21 local folk or traditional practitioners who specialize in the treatment of various illnesses and afflictions. For minor illnesses and discomforts, patients resort to herbal medicines or to the purchase of over-the-counter biomedical drugs in small shops in and out of the village.</t>
  </si>
  <si>
    <t>Women &amp; children consulting traditional healer</t>
  </si>
  <si>
    <t>Unclear</t>
  </si>
  <si>
    <t>The Duruma have a wide range of beliefs about disease causation. Some illnesses are seen to occur naturally and are blamed on the Duruma god, mulungu. Such diseases "just come," an aspect that has also been noted by Feierman and Janzen (1992). Illnesses also result from witchcraft, or utsai. A variety of spirits are also blamed for the occurrence of illnesses. They include the disembodied spirits (mashetani), ancestral spirits (koma), and nature spirits (mizuka). Breaking antiwitchcraft and antitheft oaths (virapho) can also cause ill health or exacerbate extant health problems. Duruma also recognize that sexual contact can transmit infections and contagious diseases. Some people, especially those with formal education, explain some illnesses with germ theory. Villagers report that there are more than 50 mashetani that influence the destiny of Duruma people. Community members believe that each person has spirits that control an individual's fortune. These spirits do not have to be appeased on a regular basis, but they restrict individual choice regarding the type and color of clothes one wears, the food one eats, the number of children one may have, and the way one maintains the home. When individuals fail to comply with these restrictions, often they or their children (if they are mothers) may be afflicted with illness. Some women reported that they swept their compounds several times a day because their spirits hated dirty floors. Spirits can cause illness when their restrictions are ignored or when they require attention from their "owners." Mashetani cause numerous ill-health conditions, ranging from minor body discomforts, to loss of appetite, to severe, acute, or chronic illnesses, including madness. In order to treat mashetani, specialists are consulted. Healers who treat spirit-related health problems are guided by their own spirits.</t>
  </si>
  <si>
    <t xml:space="preserve">No abuse per but medical maltreatment/neglect </t>
  </si>
  <si>
    <t>Death in cases where disease is not treated</t>
  </si>
  <si>
    <t>Aldersley</t>
  </si>
  <si>
    <t>Family perceptions of intellectual disability: Understanding and support in Dar es Salaam</t>
  </si>
  <si>
    <t>Intellectual Disability and Familiy support</t>
  </si>
  <si>
    <t>This article outlines and discusses interviews that were conducted in Dar es Salaam, Tanzania, with family members of children and adults with intellectual disabilities. These interviews explore how families came to understand that their child had an intellectual disability; the availability of family support; and family hopes and dreams for the future, and were a part of a wider exploratory study that gathered insight from individuals with disabilities, families, and other providers of support to explore understandings and perceptions of disability in Dar es Salaam</t>
  </si>
  <si>
    <t>Mixed</t>
  </si>
  <si>
    <t>Unclear; but complaints about lack of government support</t>
  </si>
  <si>
    <t>Caregivers of children with intellectual disability. The households represented a wide range of different family structures: single mothers, two-parent households, grandparent-headed households, and households comprising a number of family members (e.g. sisters, brothers, cousins, aunts, uncles) under one roof.</t>
  </si>
  <si>
    <t xml:space="preserve">Intellectual disability </t>
  </si>
  <si>
    <t xml:space="preserve">First, respondents asserted that Tanzanians have a culture that looks negatively on people with disabilities and that characterises people with disabilities as a ‘bad omen’ for the family. Another father described on a number of occasions that children with intellectual disabilities are targeted and killed by those practicing witchcraft in the community and thus he does not let his son wander on the streets on his own. Other parents identified the stigma that was shown through the language used by people in the community, such as the use of the derogatory term talia for a person with an intellectual disability. Stigma was also shown through discussions of abandonment, both of parents who abandoned children because of their disabilities and of fathers who abandoned their wife and family because of the birth of a child with a disability. Although families told me anecdotes of women left alone and destitute when their husbands abandoned them because of the stigma of having a child with a disability, wealthier families told me of stigma experienced in a different way. Some of the wealthier families mentioned that they were accused of witchcraft because of their child’s intellectual disability. Specifically, they are accused of sacrificing their child’s intellectual capacity or creating a child with an intellectual disability to gain riches in life. One mother identified a term, dondocha, which she said meant that a child started like any typical child, and then the parents take away the ‘normal’ traits of their child and use the child’s spirit to get rich. </t>
  </si>
  <si>
    <t>In addition to the sub-themes of ‘something is wrong’, ‘seeking a cure’, and ‘acceptance’, respondents discussed understanding their family member’s disability in a setting characterised by ‘stigma’. Families discussed stigma in a number of ways. First, respondents asserted that Tanzanians have a culture that looks negatively on people with disabilities and that characterises people with disabilities as a ‘bad omen’ for the family. On the individual level, parents discussed watching their children interact with others in the community. One father told me ‘people with mental disabilities live a subhuman life. They are not seen in the community’. Another father described on a number of occasions that children with intellectual disabilities are targeted and killed by those practicing witchcraft in the community and thus he does not let his son wander on the streets on his own.  Other parents identified the stigma that was shown through the language used by people in the community, such as the use of the derogatory term talia for a person with an intellectual disability. Whereas some families showed anger at community members who called their children names, other families reported that the community has also been a source of support for their members with disabilities: ‘Many people in the neighbourhood accept him. They are very supportive. They have called him names and such, but they have been very supportive to him. They talk with him, and they assist him in crossing the street.’ Another mother told me, ‘some people are accepting of Aziza, and others are not. Those who are accepting do not give us anything, but they talk to her; they have relationships with her. Those who are not accepting, they do not beat her, but they speak bad words to her. Stigma was also shown through discussions of abandonment, both of parents who abandoned children because of their disabilities and of fathers who abandoned their wife and family because of the birth of a child with a disability. A large number of families shared anecdotes about other mothers with children with disabilities that they knew who had been abandoned by their husbands because of the child with a disability. Although my sample provides an overwhelming contradiction to stories of family (especially father) abandonment due to the stigma of having a child with a disability in Dar es Salaam, my respondents insisted that this practice was commonplace. In my sample, I only had two families who directly demonstrated instances of abandonment due to disability. In the first instance, the child with an intellectual disability lived with his grandparents who were the primary caregivers because, they said, the mother ‘dumped’ the child with them because of his disability. The father of the child (the grandparents’ son) comes to visit his son nearly every day. Another respondent, a single mother, recounted her husband’s abandonment:  ‘I was once married. […] I had two daughters when he left us. Mary was two years old when she got cerebral malaria. When she got this, my husband got superstitious, and he abandoned me. Due to the stigma of disability, my husband abandoned me completely. I have support only from my parents to take care of my children. I have small income-generating activities (selling clothes, ice-cream, and juice at the marketplace) but even this does not support my family.’ Although families told me anecdotes of women left alone and destitute when their husbands abandoned them because of the stigma of having a child with a disability, wealthier families told me of stigma experienced in a different way. Some of the wealthier families mentioned that they were accused of witchcraft because of their child’s intellectual disability. Specifically, they are accused of sacrificing their child’s intellectual capacity or creating a child with an intellectual disability to gain riches in life. One mother identified a term, dondocha, which she said meant that a child started like any typical child, and then the parents take away the ‘normal’ traits of their child and use the child’s spirit to get rich. ‘Often, even if I work hard and earn and have things to show for it, people say “it is because she has that child” and not because I have worked for it.’ Many primary caregivers voiced worry about what life will look like for their member with a disability in their absence. As one mother shared, ‘For parents of children with intellectual disabilities, you don’t know the future. My son is 32. He is living with me, and he is not married like his sister. We don’t know how his life will be. We don’t know.’ A small portion of respondents also mentioned worries that extended family and relatives may take advantage of their children with disabilities, especially if parents were planning to leave their children with an inheritance (e.g., putting the house in their name): ‘My son needs food, clothing, shelter. I am running a small restaurant, but what if we die? His future is uncertain without us parents. We don’t know if his relatives will support him in the way that we are doing. He would have the house, but who knows what people would do to him. They might kill him.’</t>
  </si>
  <si>
    <t>One way in which parents saw a bright future for their children with disabilities was through the possibility of their child and family member holding gainful employment. A number of families had members with intellectual disabilities in young adulthood. All of these families disclosed that following completion of school, their member with an intellectual disability now just sits at the family home and does nothing. A number of these families noted that their members’ attitudes and abilities had been negatively affected after having been out of school for a number of months. Families argued that in an ideal world, after school, their family members should get employment; however, this was never the reality for the adult individuals with disabilities I met during this study. Finally, similar to the quotes above, as one father said of his son: ‘We would like for him to be a professional, have his own life, his own family.’ In addition to mentioning the importance of becoming employed, respondents also expressed that marriage of the family member with a disability was a dream for the future. A number of families mentioned marriage both to ensure that family member’s fulfilment of what is considered a ‘normal’ life in society, and, in some instances, to ensure that the member with a disability will have others to care for him or her. Similarly, one father of a son with disabilities expressed his desire for his son to marry so that he might live a normal and dignified life, typical of any other person in Tanzania. ‘I would like for him to get married. He is fond of girls and he understands what marriage is. I would like for him to find a wife so that he can live with respect and dignity.’ Marriage seemed like a desired life goal for most families with members at or reaching adulthood. It was a general sentiment that family is the most important support in the life of a person with a disability; thus, the family had an important responsibility to provide for their members with disabilities. As one parent noted: ‘Parents are very involved in the lives of people with intellectual disability because parents are all these children have. If you are lucky, you also have siblings.’ In terms of assisting primary caregivers to support the individual with the disability, primary caregivers (usually mothers) often identified other family members as important sources of support in their lives. Mothers who were still with their husbands (e.g. they were not divorced or widowed) often identified them as huge sources of support in fostering family quality of life. Two mothers told me that other families with children with disabilities have come to rely on them, as seasoned parents seen as having valuable experience, for sources of information and support: Parents who come for advice are few. Many just give up. But those who do come are interested in free medication. Education. But most parents just give up. There was a neighbour who was hiding his child in the house. He saw Mary and came and asked if she went to school and where. Then he started to send his child to school.’ In conversations, families often brought up the various Tanzanian organisations which they expected to provide services for them. For example, families identified churches and religious organisations as responsible institutions for welcoming and supporting individuals with disabilities. Families also identified national non-governmental organisations (NGOs) and civil society organisations (CSOs) as key providers of economic and social support. One father lamented that, although everyone in Tanzanian society has an obligation to support its most vulnerable members, most were not fulfilling this obligation:</t>
  </si>
  <si>
    <t>Based upon the above discussion of family strengths, two immediate implications for future practice are apparent. Firstly, healthcare providers and other practitioners should support and encourage families as they search for cause of their child’s exceptionality. Rather than withhold all but ‘necessary’ knowledge about the nature of the child’s impairment or discourage ‘shopping around’ for solutions, practitioners should support families in their efforts to understand the nature of their child’s impairment. Supporting this search for meaning may build upon and advance family strengths in coping with stress and crisis. Next, practitioners might try to build upon the strength of commitment shown by many of the strong family advocates in Dar es Salaam, such as those who participated in this study. Family advocates have the potential to serve as important resources for families of children with similar disabilities, such as the two mothers in this study who described already doing this on an informal basis by providing advice on such issues as education and healthcare to other families with children with disabilities in the neighbourhood. In capitalising upon the strength of commitment, seasoned family advocates may be able to provide information to new families to help them identify and access available resources</t>
  </si>
  <si>
    <t>Handicap international</t>
  </si>
  <si>
    <t>As It Is: access to HIV and AIDS information and services amongst persons with disability.</t>
  </si>
  <si>
    <t>Handicap International commissioned this study to obtain scientifi cally processed information concerning the knowledge, attitude and practice among persons with disabilities on HIV and AIDS in Kenya. The fi ndings of this study will be used to guide the planning and implementation of HIV prevention and management programmes for people with disabilities. It was conducted in Nairobi, Mombasa, Kisumu and Thika.</t>
  </si>
  <si>
    <t>Qualitative interviews &amp; prevalance surveys</t>
  </si>
  <si>
    <t>Kenya (rural &amp; urban)</t>
  </si>
  <si>
    <t>Stated as poor, but no further information provided.</t>
  </si>
  <si>
    <t>Unfortunately, mainstream HIV and AIDS intervention programmes largely ignore a good proportion of people with disabilities. The visually impaired, for example, cannot read communication materials unless produced in Braille. Dominant but false societal notion that persons with disability have no sexual desire and that are constantly supervised has made it difficult for them to voice concerns. Out of the 616 respondents, 517 of people with disabilities (84 per cent) had accessed formal education. However, persons who are deaf are more likely to access education compared to people with physical disabilities and the blind.</t>
  </si>
  <si>
    <t xml:space="preserve">Disabled people and their caregivers </t>
  </si>
  <si>
    <t>Most (69 per cent) of the People with mental disability covered in this survey were in the range of 18 to 35 years. In the case of the blind, deaf and physically challenged, the majority who participated in this study were aged between 25-45 years (67 per cent). The sample was equally distributed across the disability category.</t>
  </si>
  <si>
    <t>Worse still, wrong perception that persons with disability are not sexually active , unlikely to use drugs or alcohol, and at less risk of violence or rape than their non-disabled peers is shocking. Considering those who claimed that persons with disability are not at risk, perception that persons with disability are discriminated against in sexual relations (44 per cent) and that they are sexually inactive (39 per cent) are the major reasons why they believe that they are not at risk. Only 24 per cent based it on the fact that they have information to protect against HIV and AIDS.</t>
  </si>
  <si>
    <t>People with Mental Disability are most challenged with regard to access to HIV programmes followed by the visually impaired. There is little adaptation of information to suit these disabilities. More than 50 per cent of the caregivers are not making effort of passing information on HIV and AIDS to people with mental disability. The main challenge highlighted across all types of disabilities is stigmatisation and discrimination. It was apparent that the youth are more comfortable in school than outside. Their concern goes beyond social economic opportunities, which reduces their chances of being economically independent. Other than social concerns, persons with disability have health concerns, which are closely related to poverty. The main concern of mentally challenged is acceptance and mistreatment by their peers. The people in the community take advantage of their disability. Home environment was said to be unfriendly. They are overworked and sometimes harassed by family members and the neighbourhood. Persons who are deaf are concerned about getting good education. Majority appears to have experienced family difficulties, which makes them feel discriminated against. They also face difficulties in the job market, finances and neighbours. The main concern for the visually impaired females is equal treatment as men and people with no disability. The physically challenged are mainly concerned about studying and attainment of career goals. Social acceptance affects persons with disability’s ability to relate with the society. This was eminent in field diaries, which reported loneliness of respondents. Sexual violence is a major predisposing factor. As discussed elsewhere, out of the persons with disability who felt that persons with similar disability are at a higher risk of contracting HIV than other members of the community, 80 per cent of caregivers, 70 per cent of the physically impaired, 67 per cent of persons with physical disability and 34 per cent of the deaf attributed this perception to sexual violence. Eight per cent of the mentally challenged have been raped, with females recording 15 per cent compared to 3 per cent for males. When looking at incidence of sexual violence among persons with mental disability, caution should be taken because not all cases get to the attention of the caregiver. The caregiver in most cases gets to know only the cases that result to pregnancy or physical harm. Seeking medical treatment after rape is important to provide rape survivors with post-exposure prophylaxis, which can reduce the risk of contracting HIV. Only 3 per cent, all of them visually impaired, sought HIV test and prevention. This is also compared to one out of twelve caregivers who sought for them medical treatment after rape. This indicates a huge gap in seeking medical attention after rape</t>
  </si>
  <si>
    <t>Caregivers of persons with mental disability shared the same perception with 82 per cent feeling that a person with mental disability is at a higher risk of contracting HIV. It is interesting to note that 100 per cent of the deaf response mentioned lack of access of information put them at risk as compared to the blind (41 per cent) and persons with physical disability (47 per cent), this could imply that the information is not available on the sign languages which they understand</t>
  </si>
  <si>
    <t>Limited choice of patners assumed to increase risk of sexual abuse.</t>
  </si>
  <si>
    <t>Community‐level Responses to Disability and Education in Rwanda</t>
  </si>
  <si>
    <t>Dimension 2; dimension4 minor</t>
  </si>
  <si>
    <t>Disability and familiy perception and educational access</t>
  </si>
  <si>
    <t>In this article we explore the meaning of community and community solidarity, and perceptions of disability, in rural and urban Rwandan contexts, in relatively affluent and economically deprived families. The overarching question guiding the study was: “What opportunities for inclusive learning exist for young people with disabilities in post-genocide Rwandan communities?”</t>
  </si>
  <si>
    <t>in rural and urban Rwandan contexts, in relatively affluent and economically deprived families.</t>
  </si>
  <si>
    <t>No special provision for disabled children to attend school, which in practice meant that they were often excluded. The study was set in the context of Rwanda’s education policy, which aims to develop an education system that is responsive to all learners based on an international discourse of human rights.</t>
  </si>
  <si>
    <t xml:space="preserve">Teachers, learners and care givers of disabled children as well as community members. </t>
  </si>
  <si>
    <t>The study found that disabilities are perceived in relation to the influence they have on the functional life and activities of a person with a disability. This level of functioning designates his or her place within the family and the general community. People with disabilities tend to be referred to by this function, or lack of it. This involves the use of the prefixes “ik-”, “ek-”, “ka-” and “ki-”, which denote objects, not persons, and are therefore dehumanising. For example, “Ikimuga” means “a person with a disability” and at the same time a defunct object; “Karagi” implies a “speechless small thing”.</t>
  </si>
  <si>
    <t>Children with disabilities are often unable to attend their nearest neighbourhood school as it may be located up to 10 kilometres away from their homes. In addition, discriminatory attitudes among students and staff, communication barriers for those who are deaf and blind, lack of support for teachers, and inaccessible school infrastructure (Republic of Rwanda, 2007) make school attendance extremely difficult. Thomas (2005) reports cases of children with disabilities forced to leave school because they have repeated grades too often. The teachers cited other, more overwhelming, infrastructural and resource constraints as barriers to the learning and participation of all children, such as inadequate water and sanitation facilities, and the poor state of desks and other educational materials. Usually this was because the parents had no other alternative but to send their child to the neighbourhood school, and the teachers had the moral and professional obligation to accept all the children, irrespective of their abilities and disabilities. They did this without any specialist training, since the teacher education curriculum does not adequately address special needs education or inclusive education (as reported by respondents from one of the teacher training colleges). Indeed, the majority of teachers expressed fear and disapproval of teaching classes in which children with challenging or profound disabilities were included, “We only admit those who were acceptable in our classes, … those with mild impairments who do not disrupt lessons are tolerated” (Karangwa, 2006, p. 143). The family and community members interviewed identified 23 children with “intellectual” disabilities as “mad children” or “mentally sick children” – using nouns that denoted objects, as explained above. All 13 of the deaf children were identified as “Karagi”, or “speechless small things”. There was also a tendency to describe disabilities as illnesses that could be treated and cured. One of the group interviews with school children was interrupted when one of the interviewees pointed to a young man who had an intellectual disability as he passed by carrying a water container. The children addressed him using derogatory phrases, and he hurried away. The researchers reported that the children did not use an unfriendly tone of voice; however, they shouted at the young man and seemed unaware that their behaviour was in any way inappropriate. One of the key findings of the study was that the way children with disabilities were treated in their families and communities had a strong influence on the way they were received in school and in society. Children with disabilities growing up in some of the urban and more affluent families in or near the capital city did not seem to occupy a place in the family, as the following two examples illustrate: Paul was five years old, had severe cerebral palsy and lived in a relatively affluent family in Kigali, the capital city. His condition had deteriorated so much that he could hardly see or hear … this was due to the fact that Paul was often kept indoors in a dark room and did not interact with his siblings, family members or neighbours. It took time for his siblings to mention his presence in the family during the interviews, and the neighbours did not know him at all. (Karangwa, 2006, p. 128) Sophie lived in an affluent home which was heavily guarded. She was cared for by two well paid house girls, who were under strict instructions not to talk to neighbours about her. Although her mother was initially hostile to the researchers, she later admitted that she had sought medical help in Belgium before giving up and accepting her daughter’s disability. (Karangwa, 2006, p. 133). Fatima was six years old and had cerebral palsy. She was easily identifiable by her active presence with her siblings in the family living room and compound, where neighbours, close and extended family members interacted freely with her, and involved her in activities. Fatima was from a less privileged family who lived in the same neighbourhood as Paul. (Karangwa, 2006,p. 128) Fatima was a member of a disadvantaged Muslim family in Kigali city. Although this minority ethnic community was to some extent marginalised from mainstream Rwandan society, the extended family network was strong and enabled Fatima to be included within the family and her immediate community.</t>
  </si>
  <si>
    <t>The people of Rwanda share a well-entrenched culture of strong extended family bonds and a spirit of mutual support (Kagame, 1954; Nothomb, 1965). Although Kagame and Nothomb were writing several decades before the genocide, there is evidence that traditional forms of social assistance, or community solidarity, known in Rwanda as “ubumwe”, are still strong features of everyday life. For example, it is common to see people helping each other with planting, harvesting, and the expense of marriage ceremonies, which is usually the responsibility of the whole community. This community solidarity has great potential as a foundation for community-level responses to disability. The government aims to harness these strong community bonds in the struggle against poverty (Republic of Rwanda, 2002). Although this community solidarity was clearly violated during the genocide, we are concerned to establish the extent to which the qualities and values inherent in ubumwe have the potential to enable the development of more inclusive forms of education</t>
  </si>
  <si>
    <t>Bryecon et al</t>
  </si>
  <si>
    <t>Miners' magic: artisanal mining, the albino fetish and murder in Tanzania</t>
  </si>
  <si>
    <t>Albino killings and minors' beliefs</t>
  </si>
  <si>
    <t>Through the concept of fetish creation, this article interrogates the agency of those involved in the murders :</t>
  </si>
  <si>
    <t>Poor mining communities</t>
  </si>
  <si>
    <t>Male miners; mixed for traditional healers</t>
  </si>
  <si>
    <t>Miners and traditional healers</t>
  </si>
  <si>
    <t>Albinoism</t>
  </si>
  <si>
    <t>Miners seeking luck and protection make lucrative payments to waganga who are rewarded recognition for their power in the realm of the supernatural. Through market forces of supply and demand, in effect, they have mutually created the albino fetish. There are sufficient shared material concerns on the part of the waganga and spiritual belief on the part of the miners to motivate them to engage in exchange. But the question remains why the lives of albinos are tragically sacrificed in the process.</t>
  </si>
  <si>
    <t>At the time of writing, close to fifty albino murders have been reported over the course of nearly two years from late 2007. Most of the reported deaths occurred in Sukumaland, located in north-west Tanzania, the epicentre of Tanzanian mining activities and homeland of the Sukuma people, the country’s largest ethno-linguistic group, who are renowned in Tanzanian popular culture for their witchcraft beliefs, healing, and divination skills. A hushed practice of mercy killing at birth is rumoured to be the fate of many albino infants, linked to the anticipation of their perceived physical vulnerability and inability to pull their weight in the local farming efforts. In the agro-pastoralist community, albino or deformed babies were sometimes placed in the cattle kraal gateway and those not trampled to death were allowed to live.12 Births were reported as stillbirths, by their distraught families and complicit midwives, and tended not be given a formal burial. In Tanzania, albinos are frequently referred to as zeruzeru, which is believed by some to derive from the English word zero and by others as an archaic term for ghost-like creatures, which is likely to relate to their lack of skin pigmentation as well as the denial of the albino’s personhood, reflected in the frequent absence of any burial markings at their death.</t>
  </si>
  <si>
    <t>Killings and mutilation of albinos</t>
  </si>
  <si>
    <t xml:space="preserve">Work pressure from occupational risks, uncertainties and separation from home experienced by miners, combined with the euphoria of having occasional large sums of cash, influences miners’ behaviour. In contrast to agrarian-based village life where the circulation of cash is typically low, conspicuous consumption of consumer goods, alcohol, gambling and liaisons with women are part of life in artisanal mining settlement. What characterises artisanal mining, probably more so than most other livelihoods in Tanzania, is the high level of potential earnings counterweighted by the unpredictability of mining outcomes, uncertainty of income, and personal risk (Bryceson &amp; J.nsson 2010). Besides the many adversities and limited investment capital, miners do not know the exact location, size and accessibility of the mineral occurrences, and the accountability of partners. They therefore engage in various risk-minimising and cost-sharing practices in order to ensure success and/or a long-term existence within the sector (J.nsson &amp; Fold 2009). Across Tanzania’s mining zones many believe that most activities of the living are shaped or affected by unseen forces of (an)other spirit world, consisting of the ancestors (mzimu), God (mungu), witchcraft (uchawi) and evil spirits (mashetani), and that fortune and mineral discovery, and the power to be given or deprived of life, are within the ambit of the invisible world. </t>
  </si>
  <si>
    <t xml:space="preserve">The Tanzanian government has appointed an albino woman, Hon. Al- Shaimaa Kwegyir, as a member of parliament in an attempt to positively influence public attitudes. The Tanzania Albino Society (TAS) estimates there are approximately 8,000 albinos in the country. </t>
  </si>
  <si>
    <t>Advantage Africa</t>
  </si>
  <si>
    <t>An Assessment of the Social, Cultural and Institutional Factors that Contribute to the Sexual Abuse of Persons with Disabilities in East Africa</t>
  </si>
  <si>
    <t>Grey literature (interim research report)</t>
  </si>
  <si>
    <t>The research aim of the project is to investigate the social, cultural and institutional factors which contribute to the high incidence of sexual abuse of persons with disabilities in East Africa and to identify interventions which could change detrimental attitudes, beliefs and practices which perpetuate this high incidence</t>
  </si>
  <si>
    <t>Qualitative interviews &amp; focus groups</t>
  </si>
  <si>
    <t>East Africa</t>
  </si>
  <si>
    <t>2 females victims of abuse (otherwise, unclear)</t>
  </si>
  <si>
    <t xml:space="preserve">Research respondents explained that the severely negative attitudes to disability in East Africa are a major reason why crimes against persons with disabilities are not reported or followed up. Persons with disabilities and their families have become accustomed to being discriminated against and not receiving respect or equal treatment from service providers from most departments and at all levels. They do not trust duty bearers in positions of authority and are therefore reluctant to venture forward to the authorities to report a crime. Based upon their previous experiences, they anticipate an unsympathetic and negative response. If the crime is of a sensitive sexual nature the fear of receiving a cold, disrespectful or dismissive response from those in authority is all the more acute Church Leader stated that, ‘the police abuse them [the complainants] knowingly or unknowingly, I don’t think the police have the right training for dealing with the victims and at times they harass and question a disabled person as if they are the perpetrators rather than the victim, which traumatises and stigmatises them even more’. He also recalled a situation he experienced in a police station when he said a complainant was asked by a police officer ‘are you sure you have been raped or you offered yourself and now you want compensation?’ He said this ‘made the victim feel unwanted and that she should not have come to the police for support’. When a focus group of women with disabilities were asked ‘Do you think persons with disabilities get the same justice as other people? They all replied with a ‘no’. Some reasons given were. </t>
  </si>
  <si>
    <t>Advocay groups; minority of particiants are disabled</t>
  </si>
  <si>
    <t>Not specified; Link between learning disability and gifts for sex</t>
  </si>
  <si>
    <t xml:space="preserve">Sexual abuse: Two local survivors of sexual abuse, who had disabilities, told their stories at the workshop A representative of a national organisation (Women Challenged to Challenge) pointed out that the rates of sterilisation of women with disabilities are very high (19% compared to 4.6% of non-disabled women). She said, ‘families of girls with disabilities get them sterilised because they predict them getting raped. Also the things women with disabilities hear from doctors and nurses can be shocking. When they go to hospital to give birth they are treated as special cases and often given caesarean sections. At the same time they sterilise them. You wake up, and they say ‘you will not have a baby again’’. INSTITUTIONAL ABUSE: Research respondents explained that the severely negative attitudes to disability in East Africa are a major reason why crimes against persons with disabilities are not reported or followed up. Persons with disabilities and their families have become accustomed to being discriminated against and not receiving respect or equal treatment from service providers from most departments and at all levels. They do not trust duty bearers in positions of authority and are therefore reluctant to venture forward to the authorities to report a crime. Based upon their previous experiences, they anticipate an unsympathetic and negative response. If the crime is of a sensitive sexual nature the fear of receiving a cold, disrespectful or dismissive response from those in authority is all the more acute Church Leader stated that, ‘the police abuse them [the complainants] knowingly or unknowingly, I don’t think the police have the right training for dealing with the victims and at times they harass and question a disabled person as if they are the perpetrators rather than the victim, which traumatises and stigmatises them even more’. He also recalled a situation he experienced in a police station when he said a complainant was asked by a police officer ‘are you sure you have been raped or you offered yourself and now you want compensation?’ He said this ‘made the victim feel unwanted and that she should not have come to the police for support’. When a focus group of women with disabilities were asked ‘Do you think persons with disabilities get the same justice as other people? They all replied with a ‘no’. Some reasons given were. </t>
  </si>
  <si>
    <t>‘I think it is mostly due to the negative attitude attached to people with disability. Most people do not respect us as people who deserve to be treated with dignity, when something happens to a disabled person, it is not taken as seriously compared to when something happens to a non-disabled person. This is not only by the community, even the police, the hospitals, the schools, the churches, parents, everybody …., what do you say when a parent takes Kshs 200 [$2] and agrees to close their eyes when their daughter has been raped? We are very far from getting equal rights like everybody else. The other reason is poverty; families with a disabled person are usually poor and cannot afford the process of following up with the police who are usually uncooperative, they give up and say God will help. So people know that nobody is likely to take action and that is why it continues to happen....’. Both survivors were abused as young women, and by people who were known to them. Despite help from their families and support from the local disabled persons’ organisation, neither of the perpetrators were brought to justice. No formal counselling services were provided and no arrests or prosecutions took place. To this day they still see the perpetrators in their own communities. She also told the group about threats of violence she and fellow colleagues endure when trying to pursue cases through legal channels. Workshop participants agreed that if you have a disability you are even more vulnerable to abuse. It was observed that the prevailing negative social and cultural attitudes to persons with disabilities mean that they are not generally viewed as equal members of the community. Often they are not afforded the same rights and respect as other people, and acts of abuse against them are therefore considered to be less serious than the abuse of non-disabled people. Participants also pointed out that most ‘local courts’ are made up of older men and there was a suspicion that they would be lenient with other men, especially concerning sexual offences and that they may hold outdated views about, or be unaware of, the equal rights of persons with disabilities. This discussion led onto participants emphasising what they described as the ‘vast gap between national and international laws and conventions concerning human rights, and the reality on the ground’. As one participant put it, ‘we have very nice documents, policies and conventions signed by the big people in those offices in Nairobi, but in the villages in my community they [the villagers] are completely unaware, they have no awareness of their existence. school’ (UNICEF, State of the World’s Children Report 2010). This means that they are far less likely to benefit from education about sexual health and relationships, and they are also denied the natural social and personal interactions that most children have at school and from which they develop normal attitudes to personal relationships. Also, because they are sometimes left at home alone when siblings are at school they are more exposed to abuse from their carers, or other people visiting the home. Workshop participants discussed how young persons with disabilities form their ideas about what constitutes a normal sexual relationship. Some participants said that because of society’s misunderstanding of, and the stigma associated with disability, some young persons with disabilities develop low self-esteem which can make them vulnerable to manipulative relationships. Participants said that some persons with disabilities lack normal care and affection from family and friends, and they are therefore susceptible to attention from other people, even though the intentions of that person may be spurious. Participants said that if a non-disabled man chooses to be with a woman with a disability, he is viewed with great mistrust because people suspect he is looking for sexual gratification rather than a genuine committed relationship. The police officer at the workshop said that if she sees a man ‘walking’ with a girl with a disability she might ‘check it out to see if there was anything suspicious going on’. Some people believe that persons with disabilities are virgins or are not sexually active and are therefore ‘clean’ so not carrying HIV or other sexually transmitted diseases. There is also the myth of virgin cleansing, whereby perpetrators mistakenly belief that if they have sex with a virgin they can be cured of HIV / AIDS. Poverty was frequently identified as an important contributory factor in the prevalence and responses to sexual abuse against persons with disabilities. Examples were given of how small gifts of money or food, such as a few mangos, could be used by perpetrators to convince victims to perform sexual acts. It was felt that persons with learning disabilities were most vulnerable to this kind of bribery. Research respondents explained that the severely negative attitudes to disability in East Africa are a major reason why crimes against persons with disabilities are not reported or followed up. Persons with disabilities and their families have become accustomed to being discriminated against and not receiving respect or equal treatment from service providers from most departments and at all levels. They do not trust duty bearers in positions of authority and are therefore reluctant to venture forward to the authorities to report a crime. Based upon their previous experiences, they anticipate an unsympathetic and negative response. Because they [the authorities] think a person is useless to the community’. ‘They [the authorities, think they] are wasting time dealing with an unproductive person’. ‘They think it is good luck for the disabled person to have this because nobody is ready to do the thing in a good way’.(Meaning that other people think persons with disabilities have been ‘lucky’ to experience sexual abuse, because they think nobody is ready to have a normal sexual relationship with a person with a disability, and it is therefore their only chance to experience sex).</t>
  </si>
  <si>
    <t xml:space="preserve">They only received support from their mothers, a head teacher and the local disabled persons’ organisation. The people of Uganda and Kenya are largely ignorant of the legislation which exists to protect them. They are not aware of their rights and are, for the most part, oblivious to the existence of relevant laws and international conventions </t>
  </si>
  <si>
    <t>Ambikile</t>
  </si>
  <si>
    <t>Challenges of caring for children with mental disorders: Experiences and views of caregivers attending the outpatient clinic at Muhimbili National Hospital, Dar es Salaam - Tanzania</t>
  </si>
  <si>
    <t>Views of care givers on their care for mental disabled children</t>
  </si>
  <si>
    <t>The purpose of this study was to explore the psychological and emotional, social, and economic challenges that parents or guardians experience when caring for mentally ill children and what they do to address or deal with them</t>
  </si>
  <si>
    <t>Access to psychatric clinic</t>
  </si>
  <si>
    <t>Parents of children with mental disability/illness</t>
  </si>
  <si>
    <t xml:space="preserve">Mental disorders that pose a significant concern include learning disorders, hyperkinetic disorders (ADHD), depression, psychosis, pervasive development disorders, attachment disorders, anxiety disorders, conduct disorder, substance abuse and eating disorders. </t>
  </si>
  <si>
    <t>Social stigma and discrimination</t>
  </si>
  <si>
    <t xml:space="preserve">Mental disability not regarded as a proper disability </t>
  </si>
  <si>
    <t>“It is very true, it’s a problem, there is a problem because the way he is you can clearly see that he completely does not fit in the community. His actions are different and, of course, not accepted by other people. You may decide to go with him to some place, for example if you look at the appearance of my own child you may think he is just okay. But his actions are so disgusting (kukera) that you can’t go with him anywhere; to church or so, he just has to remain at home, it’s really a problem”. {F10508JAiii}. Living with mentally ill children was found to be associated with stigma. Parents were troubled by the mentally ill child being mistreated, discriminated against and segregated in the community. Sometimes the child was told words that made him/her feel bad. Parents were laughed at and told bad things about the child. The child was mistreated by people in various ways. Sometimes he/she was labelled and made fun of at school, considered to be useless and even rejected by the parent because of the disability. It was noted that mentally ill children were vulnerable and suffered mistreatment from people by being beaten, pushed, and burned. These children were also reported to be at risk of being physically and sexually abused such as being burned or raped as explained by a mother of a child with seizure disorder and mental retardation:</t>
  </si>
  <si>
    <t xml:space="preserve">Social isolation; carers don’t want to go into public with the child anymore. </t>
  </si>
  <si>
    <t>A number of respondents revealed having disturbing thoughts about living with a mentally ill child. They expressed being stressed by the explicit behaviour of the child that caused problems not only for the parent but also to people nearby such as neighbours. Parents were also disturbed by the complexity of caring responsibilities that demanded a lot of work and being available most of time to meet the daily needs of the child. “Until now I don’t know how my child’s condition will be if, let’s say I die. This is because I don’t have any sister, mother, or father who can take care of my child in that condition . . .. . .. . .let’s say I die now, I don’t think she will be in a better condition. . .”Living with a mentally ill child was described as emotionally distressful by parents. Varying degrees of emotional distress were experienced which included having feelings of sadness and inner pain or bitterness. Parents experienced these negative emotions due to disturbing behaviour of the children, extra care-giving responsibilities, family and social problems caused by the child, and people’s perception about families having a mentally ill. “Really I have accepted it because I have already been given, but it’s a big task, it’s a very big task to care for a child with mental disability”. {F10424JAi} Another mother of a child with mental retardation and seizure disorder emphasized: “. . .yes we have been disgusted (tunakerwa), but God has already planned it for you, and you have no any other way”. {F10508JAii} The inability of the child to express needs was another source of psychological and emotional distress associated with living with mentally ill children. This caused parents to be unable to understand the child especially when he/ she had problems. Sometimes when the child went out, he/she was mistreated by other people and returned home crying. When he/she was asked by the parent to explain what happened he/she couldn’t explain, as expressed by a father of a child with autism: Inadequate social services for children with mental disorders was the most challenging issue for parents. They were concerned about education for the child and to a lesser degree hospital care. The most distressing aspect was inability of the child to acquire education due to an inadequate number of schools. Parents spent a lot of time looking for schools that could accommodate the child as explained by a mother of a child with mental retardation and seizure disorder: Ignorance about mental disorders was perceived by caregivers to be common in the community. Some children with mental illness and their parents suffered stigma and mistreatment out of ignorance. A mother of a child with autism and seizure disorder explained: “The public should understand these children. If you go with her to some place everybody is surprised, you know, even the child wonders why they get surprised at her. They really don’t understand and I don’t know how. They think it’s something that does not exist. . .”{ID10504JA} The child who could not speak seemed to be more vulnerable since he/she could not mention a person who was responsible for the cruel action when parents wanted to know. A mother of a child with ADHD and seizure disorder said, “. . .may be she (the child) goes and touches somebody’s property, or in doing so she makes somebody’s waterdirty. The owner will come out with anger and will beat the child with a fist in the head or pinch her knowing that the child will not say. The child comes back crying and when you ask her she doesn’t understand you.” {F10424JAiii} These children were also reported to be at risk of being physically and sexually abused such as being burned or raped as explained by a mother of a child with seizure disorder and mental retardation: “. . .for example, one day I left my child with the house girl. She dared to take the spoon that she was using for frying and applied it on the child’s skin. When I came back I found the child with marks of wounds on the body. . .. . .. . .there is another child in the neighbourhood who is also disabled. That day her mother went to the field in the morning leaving the child still asleep with instructions to follow her to the field. When that child got out to follow her mother there was a man nearby who called her into his house and did to her a very bad thing (shedding tears), Poverty was revealed by parents as being responsible for their inability to meet certain important needs of the mentally ill child. Some parents were house wives who did not have any means of earning income and depended solely on their partners; those who did not have partners expected to get help from other people, especially relatives. This was a problem if they could not get the help they needed. They (including fathers) could not manage buying drugs for their children when they did not receive them at the hospital. They also could not afford bus fare to attend the clinic with their children on the day of their appointment. A mother of a child with autism</t>
  </si>
  <si>
    <t>Professional assistance, public awareness of mental illnesses in children, social support by the government, private sector, and non-governmental organizations (NGOs) Measures to address challenges Parents expressed various ways they used in order to address the challenges they were facing by living with a mentally ill child. A variety of coping mechanisms were employed in different situations depending on what seemed to be helpful to the parents. professional and spiritual help (from religion and traditional healers). One mother whose child is afflicted with autism and seizure disorder expressed: “It is the hospital, it’s the hospital that has helped her (the child) to be honest. If it was not for the hospital her condition would have been worse. I have done everything I could; I have not stopped going to the hospital since she begun having the problem. It is 11 years now she is on medication. . .” {ID10504JA Other measures parents took included training the child to do what she/he could not do such as toilet training and speaking, involving other family members such as siblings in the care of the child, and seeking information about the child’s disorder from sources like the internet. Due to the nature of some disorders and the behaviour displayed by the child, some caregivers tried to control the child’s environment for safety reasons. The focus group discussions and in-depth interviews served as psychological relief for parents as they had the opportunity for somebody to listen to them. After a FGD one respondent who had a child with autism gave a comment which was supported by the rest: “Just having somebody listen to you like this makes you feel better”. {FN10508JA} The vulnerability of mentally ill children for being physically and sexually abused is an important issue that needs to be well addressed. Tanzania ratified the Convention on the Rights of the Child in 1991 and since then children have survival rights, development rights, protection rights, participation rights, and the right not to be discriminated against. However these rights have often been violated by the community, parents, and guardians. Particularly, deficiencies in enforcement of the laws concerning children have contributed to denial of these rights. [19].</t>
  </si>
  <si>
    <t>Mwalinga</t>
  </si>
  <si>
    <t>STUDY ON REPRODUCTIVE HEALTH AND HIV/AIDS AMONG PERSONS WITH DISABILITIES IN KAMPALA, KATAKWI AND RAKAI DISTRICTS</t>
  </si>
  <si>
    <t>The general objective of the study was to establish the reproductive health needs of disabled persons</t>
  </si>
  <si>
    <t>Quantitative &amp; qualitative survey; in-depths interviews; focus group</t>
  </si>
  <si>
    <t xml:space="preserve">Various indicators show poverty </t>
  </si>
  <si>
    <t>PWDs</t>
  </si>
  <si>
    <t>Results indicate that the blind, and the deaf and dumb are very vulnerable to forced sex and rape. The former cannot identify the victims particularly strangers while the latter cannot effectively communicate and thus find it hard to obtain protection when faced with such situations</t>
  </si>
  <si>
    <t>Poverty, discrimination, and stigma, are the major socio-economic problems faced by persons with disabilities. The reproductive health problems faced by women with disabilities include sexual exploitation, unwanted pregnancy and complications during childbirth Rape. Results indicate that the blind, and the deaf and dumb are very vulnerable to forced sex and rape. The former cannot identify the victims particularly strangers while the latter cannot effectively communicate and thus find it hard to obtain protection when faced with such situations. Many youth with disabilities are ignorant about condoms. No one has ever invited us on a training about HIV/AIDS, condom use and other related issues .Physical abuse: see doctors.</t>
  </si>
  <si>
    <t>Exclusion from the reproductive health sensitisation and awareness raising programmes was cited as a major problem by either sex. More men (22%) than women (16%) have ever engaged in sex for gain. The high levels of poverty pre-dispose them to HIV/AIDS in that women have to engage in sexual activities with multiple sexual partners in anticipation of financial and other forms of support “We want good things like all young girls but even our parents don’t provide them because we are disabled. We have to find alternatives and these are mainly men who give us some little money and we buy what we want”, Results indicate that the blind, and the deaf and dumb are very vulnerable to forced sex and rape. The former cannot identify the victims particularly strangers while the latter cannot effectively communicate and thus find it hard to obtain protection when faced with such situations lack of confidence to negotiate safe sex among WWDs, fear and stigma suffered in the process of securing a condom “Young girls with disabilities feel honoured to sleep with a man and they dare not discuss condoms with their partners”, (WWDs, Rakai District). “When a disabled person goes to buy a condom, she/he laughed at” also adds “…providers and the entire community think we can only get women by witchcraft, we therefore fear to buy condoms” (male PWD, Rakai District). Mention was made of traditional practices, which pre-dispose WWDs to a number of reproductive health problems. Such practices include visits to shrines, forced marriages, widow inheritance and sharing of wives among brothers. “Many WWDs visit traditional healers and these at times abuse them sexually while others use the same materials (like razor blades) on a number of them and hence HIV and unwanted pregnancy”, (WWDs, Kampala). “It is hard for us to find marriage partners by ourselves and we are often forced to marry men who are often chosen by our parents and relatives. …”my friend was forced to marry a man only to find that his wife died of AIDS”, (Female youths, Rakai District). As earlier mentioned, PWDs lack general awareness and information on RH mainly because they have been excluded from these programmes by both government and development partners. Information generated reflects on the lack of knowledge regarding protective measures like condom use, family planning/contraception and sexually transmitted “Parents keep disabled children indoors or at the back of the house because they don’t want to associate with them. This is where men find them and rape them” (Parents of disabled children, Rakai District). “A disabled women cannot refuse someone who offers to marry her even if she does not truly love that person”. Another adds “this means you have to live in a loveless marriage, which at times leads to unfaithfulness and related problems”, (Females, Kampala District). Unfriendliness of health service providers towards PWDs. This came up in all the women’s focus group discussions as a major deterrent to their utilization of reproductive health services. “Nurses ridicule, laugh and abuse us when we emerge with reproductive health problems. They always insult us by asking questions like; how did you get this pregnancy you crippled women”(WWDs, Rakai District). “Why is it that all WWDs who deliver in hospitals get caesarian sections yet those who go to TBAs don’t? We therefore fear to get complicated deliveries in hospitals”, (WWDs, Kampala District). “My friend received a tubaligation when she went to deliver her second child in the hospital. Doctors said she would die if she had another pregnancy and now she can’t have babies anymore. Those who don’t go to hospital can have as many children as they want” (WWDs, Katakwi District).</t>
  </si>
  <si>
    <t>. Facilitating all PWD councillors with transport to enable them reach all the groups of PWDs in their areas of operation. b. Organise RH seminars specifically targeting disabled persons given their unique problems with communication. c. Support PWDs drama groups so that they disseminate RH and HIV/AIDS information among PWDs. Such support could include equipment and script development for uniformity of information. d. Train disabled peer educators on RH and HV/AIDS.</t>
  </si>
  <si>
    <t>National representative survey</t>
  </si>
  <si>
    <t xml:space="preserve">Any disability </t>
  </si>
  <si>
    <t>Epilspsy</t>
  </si>
  <si>
    <t>Sharkawy</t>
  </si>
  <si>
    <t>Attitudes and practices of families and health care personnel toward children with epilepsy in Kilifi, Kenya</t>
  </si>
  <si>
    <t>Attitude &amp; practices toward epispsy</t>
  </si>
  <si>
    <t>This study explores in depth the sociocultural environment of children with epilepsy, with a particular focus on describing attitudes and practices toward them. The aim was to investigate the underutilization of existing medical services with a view to using this information to improve service strategies.</t>
  </si>
  <si>
    <t>This study was undertaken in Kilifi District, on the coast of Kenya. This is one of the poorest areas in Kenya, where the rural population are predominantly subsistence farmers and the town dwellers are involved in commercial activities, the hotel industry, and local administration. The population is predominantly the Mijikenda tribe, with the largest subtribe being Giriama.</t>
  </si>
  <si>
    <t>Access to services: It is worth noting that although medical services are available in Kilifi, they remain less accessible than traditional services, resulting in a preference for the latter. Families have to use transportation or walk a long distance to reach the hospitals and clinics where AEDs are available, making the nearby traditional healer or religious place (church or mosque) a simpler and quicker source of help. Some parents were not aware of existing medical facilities, while others denied their children treatment in the hospital for fear that medication would interfere with traditional practices and harm them</t>
  </si>
  <si>
    <t>The sample of children, parents, and grandparents came from, or were associated with, a population of 93 children identified as having active epilepssubtribe being Giriama.</t>
  </si>
  <si>
    <t>See abuse/RFs</t>
  </si>
  <si>
    <t>Beliefs: external factors assumed to cause epilepsy: a. External causes involving physical contact; ‘‘They beat me on the head [then] I fit.’; ‘‘The mother is the one who is sick and she transmits it to the child.’’; ‘‘The amulets are supposed to scare the mother from having affairs with other men. If she does so and then; comes to breastfeed the child, the child will fit; ‘‘There could be the birth trauma.’ An animal ‘‘I dont know what kind of animal it is but. . .we were told that it is nyago.’’ [GM, I] Seeing blood ‘‘If he sees blood.’’ [GM, I] A devil ‘‘It is a devil.’’ [M, I] God ‘‘A disease is from God.’’ [M, I] Seeing their face ‘‘If he goes to fetch water and he sees his face.’’ [GM, I] Wind ‘‘It is just some wind.’’ [GM, I] Witchcraft ‘‘When they see a child fitting, they take it for granted that it is witchcraft.’’ [GM, FGD] Punishment ‘‘Maybe you did something wrong.’’ [CHW, FGD] Contact with chicken ‘‘If you hold a chicken on one hand and you have carried the baby, or even if you are near the child and have held a chicken then the chicken touches the child, hell fit.’’ [CHW, FGD] Falling ‘‘The falling of the child. . .caused by nyago, meaning nyama wa dzulu. It is a kind of a spirit.’’ [CHW, FGD] Spirit ‘‘Nyago, meaning nyama wa dzulu. . .is a kind of a spirit.’ Congenital ‘‘There are others who are born that way.’’ [F, I]a Emotional ‘‘When he is told bad news. . .he will fit.’’ [M, FGD] Fever ‘‘One gets a fever and then falls down and fits.’’ [C, GA] Malaria ‘‘A child can be born without epilepsy. But when he gets an attack of malaria, and does not get treatment immediately, or sometimes treated but does not get cured completely, then he fits and it continues.’’ [CHW, FGD] Vascular ‘‘The old people used to say that the child fits because one of the veins does not allow blood to the brain.’’ [GM, FGD] Metabolic problem ‘‘It could even be a metabolic derangement.’’ [N, I] The brain having abnormal electricity ‘‘Epilepsy is a disease caused by the brain having abnormal electricity.’’ [D, I] Tumor ‘‘Epilepsy has got many. . .causes. . .it could be just be a tumor,. . .a growth somewhere, something that can be operated on and we remove. Something that is treatable.’’ [N, I]</t>
  </si>
  <si>
    <t>Attitudes/abuse: As expressed by families Positive ‘‘They ran to me and told me that she was fitting. When I reached there, a neighbour had assisted her. She took her to their home.’’ [M, I]a Negative ‘‘[They are] taken as mad children. They are labelled. They are considered lunatics, cannot play with others because other children are warned not to play with them.’’ [M, FGD] Lack of knowledge ‘‘They dont know much about him. They dont differentiate him from the others.’’ [M, I] As expressed by children Positive ‘‘If I fit, my friends take me . . .to the house.’’ ‘‘I play with my friends.’’ ‘‘I go to school.’’ ‘‘We go to dig.’’ [C, GA] Negative ‘‘They laugh at me.’’ [C, GA] As expressed by HCP Positive ‘‘People. . .say: [so and so] is fitting/has been attacked! Then start calling other people to come and see. Then water is poured on the child.’’ [CHW, FGD] Negative ‘‘Child is discriminated against.’’ [CHW, FGD] ‘‘Family is shunned.’’ [D, I] For the purposes of this study, attitude was defined as a ‘‘statement about disposition to act toward a person, group or object’’ [23, p. 260]. There was a wide range of attitudes toward the education, marriage, and employment prospects of children with disabilities. For example there were conflicting views about whether girls should go to school or not: ‘‘It is proper for her to go to school’’ (grandmother FGD) versus ‘‘Shell not go to school—how will she?’’ (mother interview); and also about whether they should marry ‘‘I cannot allow my son who has fits to marry someones daughter’’ (mother interview) versus ‘‘They can marry provided they take the drugs’’ (nurse interview). There were equally conflicting views on employment: ‘‘You cannot refuse her work—she will need new dresses’’ (mother FGD) versus ‘‘There is no need for her to go to work, she cannot work’’ (mother FGD). Although HCP perceptions of community attitudes toward children with epilepsy were predominantly negative, community health workers (CHW) also acknowledged community cooperation in the traditional treatment of seizures. Practices involving pouring liquid Urinating on the child ‘‘Others urinate on the child to make the bird run away. The urine is unclean to the bird so will make it run away.’’ [CHW, FGD]a Pouring paraffin ‘‘Some of the children. . .have paraffin poured on them.’’ [D, I] Pouring water ‘‘Take a cooking pan with leftovers of ugali, put water and pour on the child.’’ [M, FGD] Pouring and washing with mavuo ‘‘[Traditional healer applied mavuo. . .on the face and legs of the child.’’ [M, FGD] Practice involving wearing something Charms ‘‘There are amulets which the mother will wear.’’ [CHW, FGD] Practices involving inhaling smoke (from burning dung or herbs) ‘‘[Donkey] dung will have been used.’’ [GM, FGD] Practices involving permanent physical marks Making cuts ‘‘[Mganga] cuts my hand.’’ [C, GA] Practices involving swallowing Drinking concoctions made with herbs ‘‘She was given a concoction to drink.’’ [M, I] ‘‘Holy’’ water ‘‘Water from the mosque we used to drink it.’’ [M, I] Chano ‘‘There were dates, haluwa, black sugar, bananas. . .[we were] given to eat.’’ [M, I] Practices involving the whole body Kuvungwa ‘‘The child is held upside down and passed through the legs of a mganga seven times. Then his head is dipped in the herbs while fitting seven times then he dips the childs legs in the herbs then he hold him on the shoulders again and dips him seven times then he takes the child out.’’ [GM, FGD] ‘‘Kuvungwa is done by an expert mganga known for treating nyago. . .. This should be a condition that normally recurs to the child (chronic). The mganga will make the mavuo. The mother of the child will also be treated. . .. In the course of the treatment, the child will be ‘‘vungwa.’’ The bad spirit is driven out of the child.’’ [CHW, FGD] Kuhundulwa ‘‘The patient can be cut or traps are put for him to cross.’’ [F, I] Smearing ‘‘[With garlic] because they want the nyama to go away. . .one can also smear the child with vunje.’’ [GM, FGD]. Making burns on the head ‘‘The old people used to say that the child fits because one of the veins does not allow blood to the brain, so it is burnt so that the blood can pass.’’ [GM, FGD]a Pouring a liquid (water and/or herbs) ‘‘We had to wet her body with cold water to lower down the temperature as the body was very hot.’’ [F, I]. It is to be noted that some traditional practices were not used exclusively with children with epilepsy but also on their mothers, because of a perceived link between the mother and child in transmitting epilepsy, as indicated in Table 3. Data provided evidence that HCP were not exempt from using traditional practices. One CHW explained: ‘‘We poured paraffin on him. [The convulsions] stopped, and the eyes turned normal. Then [we] sent him to a mganga (witch doctor)’’ (FGD).</t>
  </si>
  <si>
    <t>Risk factors: As in a previous study by Molyneux [16], responses to convulsions and the services that children with epilepsy received were linked to understanding the cause, in addition to practical and economic concerns. These included severity of the case, financial ability, distance, and intrahousehold decision making. Other contributing factors included religious beliefs, advice from others, knowledge of available services, and family members level of education.</t>
  </si>
  <si>
    <t xml:space="preserve">Varies, no electcity in rural areas. Some access to education. “Our parents feel we cannot perform well in school because we are disabled….they therefore, always say that they don’t have money to waste on us” (Female youth, Katakwi District). “Those who are crippled and weak cannot do anything to earn some money. Parents have to provide for them throughout their life and most parents are also poor”, (Disabled parents, Katakwi District). “The blind cannot count money as fast and transacting business is thus very hard for them. They are always cheated” (Adult males, Kampala District).“When we try to look for jobs, people tell us that our only job is to polish shoes”…all laugh (Male youths, Kampala District). “Those who can perform drama on stage are always called last when the audience is tired”, (Male Adults, Kampala District). “It is difficult to take care of a disabled child and we suffer a lot raising them and yet we know they cannot contribute anything to the family wellbeing” (Parent of disabled youth, Katakwi District).
“My parents wanted me to attend school but in all the schools I went, the teachers could not understand my problem (she is deaf)”, another one adds “I could not climb the stairs of the schools they took me to and I stopped school after P2”, (Male youths, Kampala District). “We don’t have schools for the deaf and blind here and I don’t see any hope for my child to get education and later on a job to sustain him” (Parent with disabled youth, Rakai District).
</t>
  </si>
  <si>
    <t xml:space="preserve">“Our parents feel we cannot perform well in school because we are disabled….they therefore, always say that they don’t have money to waste on us” (Female youth, Katakwi District)
“My parents wanted me to attend school but in all the schools I went, the teachers could not understand my problem (she is deaf)”, another one adds “I could not climb the stairs of the schools they took me to and I stopped school after P2”, (Male youths, Kampala District). “We don’t have schools for the deaf and blind here and I don’t see any hope for my child to get education and later on a job to sustain him” (Parent with disabled youth, Rakai District).
“Our parents feel we cannot perform well in school because we are disabled….they therefore, always say that they don’t have money to waste on us” (Female youth, Katakwi District)
“My parents wanted me to attend school but in all the schools I went, the teachers could not understand my problem (she is deaf)”, another one adds “I could not climb the stairs of the schools they took me to and I stopped school after P2”, (Male youths, Kampala District). “We don’t have schools for the deaf and blind here and I don’t see any hope for my child to get education and later on a job to sustain him” (Parent with disabled youth, Rakai District).
</t>
  </si>
  <si>
    <t>disability in general</t>
  </si>
  <si>
    <t>Protecting Children with Disabilities from Violence in CBR Projects_Why We Need to Work with a Different Form of Child Protection Policy for Children with Disabilities</t>
  </si>
  <si>
    <t>Breaking the cycle of violence regarding children with disability in Ethiopia through community based rehabilitation</t>
  </si>
  <si>
    <t>Children with disabilities encounter more violence in their lives than their peers without disability. Organisations involved in Community Based Rehabilitation (CBR) come across many cases of violence against the children they work with. Many organisations have no policy on child protection since it is not within the scope of their expertise. Others work with child protection policies that are hard to apply in the realities they deal with. Through research done in Ethiopia, with a recent update, the author attempts to show that there is a need for policies in CBR, that follow a community approach rather than an individual approach to child protection.</t>
  </si>
  <si>
    <t>Reporting on previous studies</t>
  </si>
  <si>
    <t xml:space="preserve">Often, child protection policies are of little use to the CBR projects in developing countries, due to lack of professional resources and low awareness about the possibilities and need to protect children with disabilities from violence. </t>
  </si>
  <si>
    <t>Parents’ and Professionals’ Perceptions on Causes and Treatment Options for Autism Spectrum Disorders (ASD) in a Multicultural Context on the Kenyan Coast</t>
  </si>
  <si>
    <t xml:space="preserve">To explore parents’ and professionals’ perceived causes and treatment of Autism Spectrum Disorders (ASD) on the Kenyan Coast. </t>
  </si>
  <si>
    <t xml:space="preserve">Study participants included in this study were parents of children with a presumptive diagnosis of ASD and professionals. A total of 103 participants took part in this study, 60 from Kilifi County and 43 from Mombasa County. </t>
  </si>
  <si>
    <t xml:space="preserve">This study utilized a qualitative design and applied a phenomenological methodology guided by the “Explanatory Model” framework as described by Kleinman et al. [12]. This model explains the beliefs one holds about an illness or disorder, the personal and social meaning attached to the disorder and expectations about what will happen. In-depth interviews and FGD were the data collection methods. Thirty-seven participants from both Kilifi and Mombasa participated in the in-depth interviews that lasted for thirty minutes each, while 66 participants from the two counties took part in the FGD, which each lasted for an hour. The interviews and focus groups were facilitated by the first author (JKG). An interview schedule guided by questions sampled from the explanatory model [12] was used. </t>
  </si>
  <si>
    <t>To explore parents’ and professionals’ perceived causes and treatment of Autism Spectrum Disorders (ASD) on the Kenyan Coast. These findings present the views of parents and professionals from diverse-cultural settings on perceived causes and treatment options of ASD. Despite cSultural differences, participants expressed opinions with important similarities. Perceived causes of ASD were of two types: Preternatural and biomedical causes. Preternatural causes originated from external forces; the biomedical causes referred to two aspects: exposure and hereditary causes. Treatment options were of two types: traditional treatment and modern treatment, while treatment expectations were in the form of hope for a cure.</t>
  </si>
  <si>
    <t>Cultural values influence diagnosis, treatment and the welfare of families with an ASD child [26]. In keeping with studies on epilepsy, and other conditions, it seems like the populations at the Kenyan coast maintain pluralistic beliefs of autism with supernatural and biomedical causes. These results have important implications for setting up treatment and intervention services for children with ASD in our context and other similar contexts. A successful program needs to be sensitive to cultural nuances in terms of beliefs on causation and treatment seeking patterns. Health and social care practitioners must explore families’ beliefs and the impact of their beliefs, because health information that resonates with parents’ beliefs is more likely to be accepted and lead to changes in behavior than those which contradict these beliefs [27]. Attempts to challenge or draw parents away from their systems of understanding can cause confusion and breakdown in communication.</t>
  </si>
  <si>
    <t>Epilepsy and related conditions</t>
  </si>
  <si>
    <t>Rwiza et al.</t>
  </si>
  <si>
    <t xml:space="preserve">Knowledge, Attitude, and Practice Toward Epilepsy Among Rural Tanzanian Residents </t>
  </si>
  <si>
    <t xml:space="preserve">3,256 heads of house- holds (mean age 40.2 years, range 15-90 years; MIF ratio
1:l) were interviewed. Of the respondents, 32.9% said they had never seen a seizure; 67.7% said they did not know the cause of epilepsy; 33.3% mentioned various causes including heredity, witchcraft, infection of the spi- nal cord, hernia; 40.6% believed epilepsy was infectious through physical contact, flatus, breath, excretions, shar- ing food; 36.8% believed epilepsy could not be cured and 17.1% believed it could not even be controlled; 45.3% believed epilepsy could be treated by traditional healers, and only 50.8% believed hospital drugs were of any use; and 62.7% of the respondents would not allow an epilep- tic child to go to school for various reasons, including
Epilepsy is a highly stigmatizing disease in devel- oping countries and may rank with leprosy and mental illness in this respect (Jilek-Aall, 1965;Giel, 1968; Orley, 1970; Johnson, 1979). In addition, the person with epilepsy is ostracized, rejected, and isolated, remaining an outcast from the community (Dada and Odeku, 1966;Billington, 1968;Giel 1968; Orley, 1970; Van Ree, 1972; Cruikshank, 1973). Many of these negative sociocultural situations re- sult from false beliefs about epilepsy, including witchcraft, possession by the devil, and contagious- ness as causes (Jilek-Aall, 1965;Dada, 1968; Orley,
1970;Jilek, 1979).
Received May 1992; revision accepted October 1992.
Address correspondence and reprint requests to Dr. H. T. Rwiza at Muhimbili University College of Health Sciences (MUCHS), P.O. Box 65471, Dares Salaam, Tanzania.
mental subnormality (54.0%), fear of the child falling while alone (65.9%), and fear that the epileptic child would infect other children ( I I .2%). Concerning what is to be done when a seizure occurs, 33.5% of the respon- dents would keep away and not touch the person; 16.5% would take some potentially harmful measure such as forcing a mouth gag or forcing a drink such as water (1 even mentioned urine); 5.2% would take unnecessary measures such as rushing the patient to a hospital. Only 35.7% of respondents would perform at least some of the currently recommended first-aid measures. </t>
  </si>
  <si>
    <t>Of the 2,962 responders, 40.6% believed epilepsy
TABLE 3. Factors associated by rural Tanzanian residents with the belief that epilepsy is an infectious diseuse
was infectious and 33.5% believed it was not; 25.7% did not know the answer. Of the 1,202 who said epilepsy was infectious, 39.6% said it was transmit- ted through flatus, 23.6% mentioned eating together or sharing utensils, and 24.4% mentioned physical contact, including sexual intercourse. Other men- tioned modes of transmission were saliva (23.0%), breath (12.5%), urine (9.4%) and feces (6.9%). Of the respondents who thought epilepsy was infec- tious, 11.8% said they did not know the route of transmission.</t>
  </si>
  <si>
    <t>Stigmatisation; lack of access to health care; not allowed to go to school</t>
  </si>
  <si>
    <t>Subjects for interview were identified during a community-based epilepsy survey made in Ulanga district (2,953 subjects) and during a community survey of noncommunicable diseases in Musoma on the eastern shore of Lake Victoria (302 subjects). An open questionnaire with 12 questions consid- ered important in a rural setting (Table 2) was used. The interviewers (fourth-year medical students) had undergone 1-week orientation to the questionnaire.</t>
  </si>
  <si>
    <t>Devries et al.</t>
  </si>
  <si>
    <t xml:space="preserve">Violence against primary school children with disabilities in Uganda: a cross-sectional study </t>
  </si>
  <si>
    <t>Attitutudes towards epilepsy in Tanzania</t>
  </si>
  <si>
    <t>Vioence against children with disabilities in Uganda</t>
  </si>
  <si>
    <t xml:space="preserve">150 million children live with disabilities globally, and a recent systematic review found 3 to 4 times the levels of violence versus non-disabled children in high income countries. However, almost nothing is known about violence against disabled children in lower income countries. We aim to explore the prevalence, patterns and risk factors for physical, sexual and emotional violence among disabled children attending primary school in Luwero District, Uganda. We performed a secondary analysis of data from the baseline survey of the Good Schools Study. 3706 children and young adolescents aged 11-14 were randomly sampled from 42 primary schools. Descriptive statistics were computed and logistic regression models fitted. </t>
  </si>
  <si>
    <t xml:space="preserve">150 million children live with disabilities globally, and a recent systematic review found 3 to 4 times the levels of violence versus non-disabled children in high income countries. However, almost nothing is known about violence against disabled children in lower income countries. We aim to explore the prevalence, patterns and risk factors for physical, sexual and emotional violence among disabled children attending primary school in Luwero District, Uganda. In this paper, we provide data on the epidemiology of violence against disabled children and young adolescents attending primary school in Luwero District. </t>
  </si>
  <si>
    <t>Schools are a main risk environment, but also provide an opportunity to deliver interventions to reduce violence. Further research is needed to understand the patterns and potential to prevent violence against chil- dren with disabilities inside and outside of school in low income countries, particularly sexual violence against girls.</t>
  </si>
  <si>
    <t>McNally</t>
  </si>
  <si>
    <t>Perceptions of caring for children with disabilities: Experiences from Moshi, Tanzania</t>
  </si>
  <si>
    <t>Experiences of caregivers of CWDs</t>
  </si>
  <si>
    <t>The objective of this study was to gain an insight into how having a CWD has impacted upon participants’ lives, namely, (1) if participants have experienced any negative stigma or discrimination as a result of having a disabled child; (2) if participants experience carer burden and (3) the positive experiences of caring for a CWD</t>
  </si>
  <si>
    <t>Context of poverty</t>
  </si>
  <si>
    <t>Not disclosed, but seems to be mainly females</t>
  </si>
  <si>
    <t xml:space="preserve">Basic health care system in place </t>
  </si>
  <si>
    <t>Carers of CWDs</t>
  </si>
  <si>
    <t>ABANDONMENT: Subjective challenges are emotional challenges and are intangible. Stigma, isolation and pity were identified. Rejection and discrimination were manifestations of stigma. Some participants spoke of rejection in general terms, ‘they all run away after knowing that I am having [sic] a disabled child …’ (C). But nearly half of all participants mentioned this specifically in relation to their husbands or his family, ‘after giving birth and he was seeing [sic] how John is, he runs away’ (E). Two participants reported rejection on the basis of blame, ‘in our family we don’t have such kind of diseases’ (H). In one extreme case an aunt who wanted a relationship with the child was subsequently rejected, ‘… after she accepted Jack the other family of the father, they also rejected the auntie, they don’t need her…’ (F). VERBAL ABUSE: Stigma or discrimination was shown in gestures such as pointing, laughing and staring, ‘they just see him the way he is and they find out he is disabled so they’re just laughing at him’ (F) or, ‘… in the fathers side they point’ (A). SOCIAL ISOLATION: Another way stigma is shown is by people avoiding the child, ‘… maybe Alex he can go anywhere and see the door open and just come in so they say that this is our house and we don’t want him … ’ (L). Stigma directed at parents at social gatherings was reported, ‘I used to go with John to celebrations but some people are stigmatising [sic] towards him. Then they say that maybe the children is having asthma and the mother is just doing farts… ’ (E). EXTREME NEGLECT: ‘we like you because you like your child who is disabled, some of the mothers used to hide their child inside the house and they didn’t give them food …’ (D), ‘they just say that I have a good heart because I am taking care of my child, if it was another they would have thrown him away … so they respect me’</t>
  </si>
  <si>
    <t>Stigma</t>
  </si>
  <si>
    <t>Sebera</t>
  </si>
  <si>
    <t>Addressing the treatment gap and societal impact of epilepsy in Rwanda — Results of a survey conducted in 2005 and subsequent actions</t>
  </si>
  <si>
    <t>Perceptions about epilepsy &amp; their impact on treatment</t>
  </si>
  <si>
    <t>This study, supported by the Rwandan Ministry of Health and theWorld Health Organization, was conducted in 2005 to determine the prevalence of epilepsy and its sociocultural perception in Rwanda, as well as epilepsyrelated knowledge and practices of health-care professionals (HCPs)</t>
  </si>
  <si>
    <t>Cross-sectional, nationally representative survey</t>
  </si>
  <si>
    <t>Epilepsy</t>
  </si>
  <si>
    <t>Perceptions about epilepsy</t>
  </si>
  <si>
    <t>Warf</t>
  </si>
  <si>
    <t>Factors affecting survival of infants with myelomeningocele in southeastern Uganda</t>
  </si>
  <si>
    <t>Survival rates of infants with MM</t>
  </si>
  <si>
    <t>The survival of infants treated for myelomeningocele (MM) and hydrocephalus in Uganda is unknown. This study investigated 5-year survival and the factors that influenced death in these patients.</t>
  </si>
  <si>
    <t>Prevalance study based on hospital records</t>
  </si>
  <si>
    <t>Not specified</t>
  </si>
  <si>
    <t>Cases were treated in specialised hospital and some districts had CBR programmes</t>
  </si>
  <si>
    <t>Infants with MM</t>
  </si>
  <si>
    <t>myelomeningocele</t>
  </si>
  <si>
    <t xml:space="preserve">MERCY KILLING; EXTREME NEGLECT. Unless the birth incidence is much lower than expected, these data suggest that, even with a neurosurgical facility close at hand offering free or very low cost care, the majority of affected infants (perhaps 75%) were not brought in for treatment. Death appeared largely unrelated to the underlying MM condition. Why, then, was the under-5 mortality rate in children treated for myelomeningocele more than double that for their unaffected peers? Many home visits revealed evidence of neglect (malnutrition, pressure sores, children left alone, and children often soiled due to incontinence) that contrasted with those where the children appeared well cared for. </t>
  </si>
  <si>
    <t>Death</t>
  </si>
  <si>
    <t>CBR programme available</t>
  </si>
  <si>
    <t>Yousafzai</t>
  </si>
  <si>
    <t>HIV/AIDS information and services: The situation experienced by adolescents with disabilities in Rwanda and Uganda</t>
  </si>
  <si>
    <t>HIV and disability</t>
  </si>
  <si>
    <t>The study had 2 aims (1) To explore whether knowledge about HIV and AIDS was similar among adolescents with disabilities compared with their non-disabled peers in Rwanda and Uganda (2) To determine factors which may increase vulnerability of disabled adolescents to HIV infection and/or inappropriate access to HIV related services in Rwanda and Uganda.</t>
  </si>
  <si>
    <t>Mixed gender</t>
  </si>
  <si>
    <t>Basic HIV information campaigns</t>
  </si>
  <si>
    <t>Children with disabilities</t>
  </si>
  <si>
    <t>A disabled person going to buy a condom! It is right, but in this society, it does not look good.’’ Secondly, stigma about disability, particularly in relation to sexuality, inhibited people with disability from being open about sex and purchasing condoms.</t>
  </si>
  <si>
    <t>Social Isolation: . . . for instance us who are disabled, if you feel sick nobody would take care of you. They would say that we have otherwise not been useful so we would be put aside. . . (Adolescent with disability, Rwanda). INSTITUTIONAL: ‘‘For those who do not see, there is no information.’’ Adolescent with disability, Rwanda. ‘‘AIDS concerns us to, but we cannot walk to meet and discuss it.’’ Adolescent with disability, Rwanda. Barriers to accessing health facilities included physical inaccessibility. Some young people expressed that if a guide or assistant was needed to help the individual reach the health facility, the lack of privacy would inhibit the young person from seeking help from HIV related services. The lack of privacy was primarily a concern for deaf adolescents and others with communication impairments. Adolescents with disability tended to acknowledge that the health staff would provide a confidential HIV testing service; however, concern was raised that the third person, either an assistant or an interpreter, may gossip. ‘‘One day I heard that there was testing of blood in the village. Then the lame person went to test her blood. Then the nurse said I am not going to test your blood because you are a lame person, and you cannot have sex with a boy.’’ Young person, Uganda. ‘‘Let me add on that medical people, they don’t have positive attitudes towards people with disabilities, especially women with disabilities.’’ Stakeholder, Uganda. ‘‘In the community there is a negative mentality towards people with disabilities. When they go for blood testing or condoms, they take it to be strange. They take it for granted that these issues are not for disabled people.’’ Parent, Uganda. SEXUAL ABUSE: Adolescents with disability described low self esteem and issues of self efficacy affecting control of safer sexual relationships. Young people stated that there was a lack of openness about relationships between disabled and non-disabled partners. The disabled partner, particularly females, was often described as not being able to negotiate safer sex because she should feel ‘grateful’ to be in a relationship. Rape of people with disabilities was discussed in all focus group meetings [Box 4]. Dependency on non-disabled people in positions of care and trust was one situation which made people with disabilities vulnerable to abuse. The targeted rape of individuals with disabilities was described where the victims were often seen as weaker and easier targets. In addition, two people raised the issue of witch craft, where targeted rape of individuals with disability was described as curing someone with AIDS and this may be related to ‘virgin cleansing</t>
  </si>
  <si>
    <t>Social stigma and negative attitudes; untrained and insensitive health staff</t>
  </si>
  <si>
    <t>Mushi 2012</t>
  </si>
  <si>
    <t>Perceptions, social life, treatment and education gap of Tanzanian children with epilepsy: A community-based study</t>
  </si>
  <si>
    <t>The aim of this study was to understand the sociocultural beliefs surrounding epilepsy, the effects of epilepsy on a child and their carers and the factors influencing their treatment and education in a rural African setting</t>
  </si>
  <si>
    <t>Tanzania (rural)</t>
  </si>
  <si>
    <t>Caregivers of children with epilepsy</t>
  </si>
  <si>
    <t>The cause of epilepsy was for the most part unknown by carers. Perceived causes included socio-cultural beliefs (influence of evil spirits, witchcraft and failing to follow traditions): We thought that it started because we have not observed some traditions. Some people inherit it from their family, or are cursed by an evil spirit.</t>
  </si>
  <si>
    <t>Participants' explanation of epilepsy in children revealed that nearly all respondents defined epilepsy from a non-biomedical point of view: It's the disease of falling down. It is a fainting disease. Epilepsy in children was described from experience as a ‘bad illness’ with an emphasis on convulsions whose unexpectedness produced fear: I will explain according to what happened to my son; it is a very scary situation when someone is losing consciousness and falls down suddenly and doesn't remember anything and it can happen anywhere. From what I can see it is when someone falls down and has a convulsion and other people are saying it is not a good illness; it can drop you anywhere.</t>
  </si>
  <si>
    <t xml:space="preserve">MISTREATMENT: The diagnosis of epilepsy was mostly made by the medical team involved in the epilepsy project and the diagnosis had not been made prior to this consultation: She started to faint at age 2. I went to a nearest dispensary, the doctor told me that is normal for the kids, but she continue to faint; later I decided to take her to a health centre then doctor told me she might be epileptic. When he was 8 years old,we thought it is Malaria, so we gave her antimalarial medicine, but after six months she started to shake again. When went to the hospital they said it is malaria. But in our family they thought it was convulsion, or something to do with cultural issues. Carers chose to use both modern and traditional forms of treatment. Initially, when the problem started, the majority of the carers took their children to a nearby health facility. When a problem persisted they went to faith or traditional healers. The choice of therapy was influenced by relatives and friends, by perceived cause and effectiveness: We tried to go to the traditional healer, and use herbalmedicine but she didn't get any relief, so we are now using the modern medicine only. Other parents said this problem doesn't have treatment; and some of them lost their children by going to the traditional healer and they tried to convince me but I said I believe the treatment of the hospital. I made the decision to treat butmy friends advised me to go to the faith healer. SOCIAL ISOLATION: 6.2.2. Friendships and social integration Friendships for some were maintained but were often disrupted and children with epilepsy were frequently isolated and rejected: His friends do try to play with him but because he hits them, they go away. My friends do discriminate against me, when it happens, they are all run away from me, and if I call someone, they pretend not to hear me. Her friends discriminate against her; she only has the youngest children as her friends, not her own age. The family think that I am a witch. Since my child started falling my husband ran away and left us, till now I don't know where he lives ABANDONED. INSTITUTIONAL ABUSE:  Treatment gap. There were several factors that prevented CWE from receiving appropriate treatment. Frequently misdiagnosis occurred at local health centers so treatment was not offered until they were referred to the distant tertiary hospital or until the epilepsy team came to their village as part of the research project. Carers often sought only traditional forms of treatment. Also, the cost of antiepileptic medication was prohibitively high for some families. Distance and therefore cost of attending hospital were also mentioned. In our study, half of the CWE were not attending school regularly as has been found in other studies in Africa. </t>
  </si>
  <si>
    <t xml:space="preserve">Social stigma and negative attitudes. Lack of knowledge and use of traditional medicine. </t>
  </si>
  <si>
    <t>This study highlights the need for better community education about epilepsy to reduce unhelpful or stigmatizing beliefs and to promote utilization of appropriate care</t>
  </si>
  <si>
    <t>Mutamba 2013</t>
  </si>
  <si>
    <t>Stereotypes on Nodding syndrome: responses of health workers in the affected region of northern Uganda</t>
  </si>
  <si>
    <t>Percpeptions about nodding syndrom</t>
  </si>
  <si>
    <t>To identify stereotypes and negative attitudes held by primary care health workers about nodding syndrome</t>
  </si>
  <si>
    <t>Uganda (rural)</t>
  </si>
  <si>
    <t>Rural health care workers</t>
  </si>
  <si>
    <t>NS is associated with evil spirits and curses, and is disabling, making the patient a burden to society</t>
  </si>
  <si>
    <t>Nodding syndrome is 1) an incurable disease and 4) is a fatal illness</t>
  </si>
  <si>
    <t>STRUCTURAL: Biased treatment of children with nodding syndrom</t>
  </si>
  <si>
    <t>Attitudes and lack of knowledge</t>
  </si>
  <si>
    <t>Mutua 2001</t>
  </si>
  <si>
    <t xml:space="preserve">Prediction of School Enrolment of Children with Intellectual Disabilities in Kenya: The role of parents' expectations, beliefs, and education </t>
  </si>
  <si>
    <t xml:space="preserve">Dimension 3; dimension 2 </t>
  </si>
  <si>
    <t>Factors affecting the enrollment of disabled children in school</t>
  </si>
  <si>
    <t>The purpose of this study was to develop a logistic regression model for the prediction of school enrolment of Kenyan children with intellectual disabilities</t>
  </si>
  <si>
    <t>Logistic regression</t>
  </si>
  <si>
    <t>two-third boys in sample</t>
  </si>
  <si>
    <t>Provinces have some specialised schools</t>
  </si>
  <si>
    <t>Caregivers of children with intelectual disability</t>
  </si>
  <si>
    <t>STRUCTURAL: Not enrolling child in school</t>
  </si>
  <si>
    <t>(a) expectations about social acceptance of their children with intellectual disabilities; (b) bias against educating children with intellectual disabilities; (c) level of education</t>
  </si>
  <si>
    <t>(c) beliefs about segregated school option, (d) beliefs about the appropriateness of the child’s school education</t>
  </si>
  <si>
    <t>Nakamanya et al</t>
  </si>
  <si>
    <t>Maternal experiences of caring for an infant with neurological impairment after neonatal encephalopathy in Uganda: a qualitative study</t>
  </si>
  <si>
    <t xml:space="preserve">Contexts of caregivers with disabled children </t>
  </si>
  <si>
    <t>The study investigated maternal experiences of caring for a child affected by neurological impairment after neonatal encephalopathy (NE) (‘‘birth asphyxia’’) in Uganda</t>
  </si>
  <si>
    <t>Female caregivers</t>
  </si>
  <si>
    <t>Study conducted in specilaised care center</t>
  </si>
  <si>
    <t>Mothers of diabled children</t>
  </si>
  <si>
    <t>Child affected by neurological impairment after neonatal encephalopathy (NE) (‘‘birth asphyxia’’)</t>
  </si>
  <si>
    <t xml:space="preserve">Mothers had a wide range of beliefs regarding their children’s condition. Most commonly, mothers described the condition as ‘‘the baby got tired at birth’’ and partly attributed it to the traumatic delivery process they went through: Some mothers however attributed the condition to traditional causes like to ‘‘busobe’’ (literally translated as to err. Among the Baganda the condition is believed to be caused by unfaithfulness of either partner), family disapproval of the choice of partner, failure to take the child to visit the ancestral home or the negative effect of having twins or malevolent ancestral/evil spirits. A 25- year-old mother whose other child had also suffered and died from complications around the time of birth commented: ‘‘We were told that it is the doing of ancestral spirits and my partner sought help at a traditional healer who asked for so many things and we have not yet raised the money’’ (IDI mother 7. Two other mothers were told the children were just slow progressors while others were told that the condition resulted from the things they had eaten during pregnancy; for example, too much ghee or bananas, herbs or contraceptives ingested. Others attributed it to the oxygen used during resuscitation or bad drugs used to treat child. However, there seemed to be differences between different mothers treatment choices and their partners’ preferences as mothers who reported partners’ involvement in treatment seeking, reported frequent disagreements between them. Fathers appeared to have far more limited knowledge of the condition and either believed that the children were only slow progressors or tend to believe the condition was too advanced for treatment. Others did not believe that the support the women said they got from the hospital was genuine. The men said that no medical facility could ever telephone a patient reminding them to seek treatment and questioned the women’s actions when they responded to these calls. Such disagreements and variations in perceptions of options for remedies between mothers and their partners affected the health-seeking for the children and appeared to increase the stress experienced by the mothers. </t>
  </si>
  <si>
    <t>VERBAL ABUSE: Such impairments attracted negative reactions from other people, causing stress to the mothers. Over half of the mothers (10/16) reported being stressed by negative actions, comments or isolation of the child. The 32-year-mother quoted above, who already had four older children, and who had had a child with a new partner described this feeling: They do talk about him [the child] because sometimes you hear somebody saying eh, ‘‘imagine her first child with the man I mentally incapacitated’’. I hear such stories but I keep my child away from them, most of the time I keep him indoors. ISOLATION When I am outdoors, I seat the child in a basin and support him with clothes so that he does not topple over; but I never let them carry my child and I cannot even let it happen because they speak ill about him. (IDI mother 3). While some mothers reported employing strategies like keeping the child in doors, others mentioned only taking the child out while accessing health care. One young mother said that her child was so thin that she felt shy exposing her as people used to laugh whenever they saw the child; she would always keep the child fully covered: If you were to see this kid, the leg was like this [compares it to her finger]. I used to cover her with a towel for I did not want people to see. Whenever children would see [the child], they would start laughing at me [. . .] even in the village, they used to talk about this kid, others would laugh at how the kid is but me I don’t care. One time there is a lady here in Kampala who said that, ‘‘if that kid was mine I would wait for floods to come then I would throw the baby to go with that water’’. MERCY KILLINGS (22-yearold first-time mother, IDI mother 1). However, mothers described varying levels of support from partners. While four mothers reported partner abandonment or reduced support (one), ABANDOMENT nine reported supportive partners, who mainly provided money to meet care expenses. In exceptional circumstances, some partners (four men) also made an effort to seek treatment for the child. Mothers who reported receiving support from their partners reported less stress and were more positive about their experience of mothering a child with impairment compared to those without partner support. Similarly, single mothers with family support also expressed more positive views and had hope for the future compared to those without family support, as the following accounts illustrate. A single mother who had a non-supportive family said: [. . .] the grandmother I live with tells her friends in the village that she told me not to take the child to hospital claiming that that’s the child’s nature (group laughs) [. . .]. Even when the child is sick, she (the grandparent) cannot give you a single coin but just tells you to leave the child there, ‘‘where are you taking such!’’ [The grandparent asks]. STRUCTURAL: Health-seeking regardless of the form proved very challenging to all mothers due to a range of factors. A lack of adequate money to cover the treatment bills, pay for transport costs or purchase other assistive equipment like sitting/standing devices as recommended by therapists, was one the most frequently cited factors. Although treatment is meant to be free in government facilities like Mulago hospital, mothers reported having to pay for services like X-rays, CT scans and even some drugs. Lack of funds caused some mothers to miss clinic appointments while others never sought proper treatment. Mothers were also concerned about the technical competence as well as the attitude of health workers. It was reported that in some cases, health care providers were rough and insensitive to the mothers, thus discouraging some from visiting the major health facility. The health care providers treat us like we are a burden to them! ‘‘Haven’t we seen people die before?’’ That also isn’t right [speaks with a sad tone and look]. S/he has not given any treatment to your child but s/he asks if they haven’t seen people die before!</t>
  </si>
  <si>
    <t xml:space="preserve">Stigma and negative attitudes; lack of support from patner, family and community; traditional medicine (discussed not observed) </t>
  </si>
  <si>
    <t>Supportive patners, family; medical institutions</t>
  </si>
  <si>
    <t>Commmunity-based rehabilitation.</t>
  </si>
  <si>
    <t>Stone-MacDonald 2012</t>
  </si>
  <si>
    <t>Hidding of children</t>
  </si>
  <si>
    <t>Not going to school, missing out on social interaction</t>
  </si>
  <si>
    <t>Since the Rainbow School started and the outreach programme began, the school and the church have been looking for all the children who have been hidden at home to provide them with some level of service. If possible, the outreach staff try to get the children placed at Rainbow, in an outreach volunteer classroom, or in a primary school based on the child’s needs and where the family lives. In the villages, the outreach programme uses Lutheran pastors and parish workers to help find children with disabilities and bring them to the meetings. The parish workers go to Muslim families, and families of different religions and denominations come to the meetings. In areas that have volunteers, they are both Muslim and Christian as well. At the meetings, the purpose is explained. Volunteers and outreach workers take a cen- sus of the children with disabilities, provide advice and education, and refer them to other services they need and support them in securing those services, such as medical care, education, or a particular device or support for the child. At the meetings, the par- ticipants may pray and discuss God, but they do not promote or condemn any specific beliefs.</t>
  </si>
  <si>
    <t xml:space="preserve">In Lushoto, the medical model, the rehabilitation model, and the pluralistic model were all apparent in the beliefs of local stakeholders. Community members’ beliefs about disability were present in this community and in their interactions. Through observations and interviews, the author found that com- munity members’ beliefs varied. Several of the participants stated that they had heard about people explaining witchcraft and curses as the reason a child had a disability, although no one claimed that they personally believed that or knew someone who believed that witchcraft or wrongdoing had caused a child to have a disability. In this culture, people believe God has a plan for everything and that having a child with a disability is mpango wa Mungu (God’s plan). While it is not easy to have a child with a disability, this is part of the role God designated in the society for the parents of children with disabilities, by giving them the children, and such parents should feel blessed.  On the other hand, a teacher explained how some parents went back to the older beliefs when medicine did not explain everything:
</t>
  </si>
  <si>
    <t xml:space="preserve">Thirty-two formal interviews were conducted with families, school staff, and local leaders in Swahili. Informal discussions were held with teachers and families. To ensure the validity of the data, the author used five strategies outlined by McMillan and Schumacher (2006): prolonged time in the field; in-depth interviews; triangulation of interviews, observation, and documents; member checks; and peer debriefing. All inter- viewees were given the transcripts of their interviews to review. For parents who could not read their transcripts, the transcripts were read to them and corrections were made. </t>
  </si>
  <si>
    <t>low</t>
  </si>
  <si>
    <t>school had 30 individuals aged 6–25, with developmental disabilities including intellectual disabilities, autism, hydrocephalus and cerebral palsy.</t>
  </si>
  <si>
    <t>study is an intervention, hence the guardians of disabled children and teachers interviewed do have access to a school, but not necessarily to medical care</t>
  </si>
  <si>
    <t>including intellectual disabilities, autism, hydrocephalus and cerebral palsy.</t>
  </si>
  <si>
    <t>Cultural Beliefs about Disability in Practice: Experiences at a Special School in Tanzania</t>
  </si>
  <si>
    <t>Hartley et al. 2005</t>
  </si>
  <si>
    <t xml:space="preserve">How do carers of disabled children cope? The Ugandan perspective </t>
  </si>
  <si>
    <t>intervention for disabled children -  schooling</t>
  </si>
  <si>
    <t>stress and coping of carers</t>
  </si>
  <si>
    <t xml:space="preserve">This article examines the results of two research questions of the full study:
(1) What are the local funds of knowledge and beliefs about disability and the role of people with disabilities in the community in Lushoto, Tanzania?
(2) How do the interactions between Irente Rainbow School and the Lushoto com-
munity illustrate beliefs about disability in this community?
</t>
  </si>
  <si>
    <t xml:space="preserve">In Uganda, there is no documentation on how services relate to local knowledge. There is a need for increased knowledge and understanding of how family members cope with their disabled children to provide the basis for future service development. </t>
  </si>
  <si>
    <t>Semi-structured interviews were conducted with 51 parents/caregivers.
• How do such families cope when there are no services?
• What problems do they face?
• What strategies have they used to overcome these
problems?
• Have they been successful?
• If they have a CBR programme nearby how do
they think this programme can assist them?                     1 What are the traditional beliefs and practices relating to children with disabilities in three dis- tricts of Uganda?
2 What are the traditional coping strategies of these families?
3 How do these practices relate to current CBR practice?
4 Could these practices be used as a basis for mod- ifying current service delivery thinking? If so, how??     Two methods of data collection were utilized – key informant semi-structured interviews as described by Britten (1995) and non-participatory observa- tion schedules outlined by Mays and Pope (1995).</t>
  </si>
  <si>
    <t>As CBR in Uganda is a strategy that caters for all impairment groups, the study aimed to collect data reflecting a balanced representation of five impair- ment categories (visual, hearing, physical, mental and multiple) identified from community work in the area. A purposive sample of three participants per impairment, per researcher (total 15), was the aim. In the event, there were 8 carers of children with hearing impairments, 7 for visual impair- ments, 12 for physical impairments, 10 for mental impairments (this included children with epilepsy)
and 14 for multiple impairments, totalling 51 car- ers. The families were known to the researchers through the local CBR programmes and apart from the impairment criteria, were chosen as a convenience sample taking into account distance, time available, and consent. Verbal informed con- sent was obtained from each participant using a pre-designed information and consent sheet.</t>
  </si>
  <si>
    <t>aimed to collect data reflecting a balanced representation of five impair- ment categories (visual, hearing, physical, mental and multiple</t>
  </si>
  <si>
    <t>Appraisal; Community-based rehabilitation focusing on the entire family instead of only on the disabled child.</t>
  </si>
  <si>
    <t>Parents and teachers not coping; burden falling on one carer only - emtional and physical resources of that carer being limited or that carer falls away. There are many children with disabilities who are included, loved and cared for by their families.A lot of time and money is spent on seeking a cure.The extended family systems are breaking down and the main burden of caring for a disabled family member generally falls on one, sometimes two, female carers. Male members act as gatekeepers, controlling the key decisions concerning the child and the associated resources.</t>
  </si>
  <si>
    <t>poverty, lack of resources; abuse through system; exhaustion and low resource levels of carers; isolation and abuse by peers; stigmatisation; rejection by parents. The observational data supported all the sub- themes with the exception of abuse by peers. This was not observed, most probably because of the
presence of the researcher. Many children were staying with their grandparents or other elderly relatives having been rejected by their parents and removed from their siblings.</t>
  </si>
  <si>
    <t>Terre des Hommes has conducted an exploratory investigation into violence against children with disabilities in the East African countries of Kenya, Uganda and Tanzania.
The three countries have approximately 2,85 million children with disabilities. This report confirms the high levels of violence experienced by children with disabilities.</t>
  </si>
  <si>
    <t xml:space="preserve">Though statistics are rare, severe forms of physical and sexual abuse were found in an estimated 135,000 children with disabilities in Kenya, which is 15-20% of children with disabilities living in that country – totalling about 750.000. In particular, girls with mental disabilities are prone to be sexually violated. On top of that, the report finds that the majority of children with disabilities are likely to experience debilitating forms of criminal neglect - neglect that is sufficiently serious that it could lead to a criminal prosecution under local penal law. Cases of near-starvation, extreme deprivation, highly unhygienic living conditions and total abandonment were found during the course of this investigation. Cases of children with disabilities being killed or dying as a result of violence have also been recorded. </t>
  </si>
  <si>
    <t>Exploratory investigation, does not have a great deal of methodology (only one paragraph), but the questionnaire is attached etc. and the study is highly releveant</t>
  </si>
  <si>
    <t>children in Tanzania, Kenya and Uganda</t>
  </si>
  <si>
    <t>Very limited</t>
  </si>
  <si>
    <t>Marshall 1997</t>
  </si>
  <si>
    <t xml:space="preserve">Provision for Children with Speech and Language Difficulties in Tanzania </t>
  </si>
  <si>
    <t>Training and knoweldge of how to interact with children with speech and language disabilities in Tanzania</t>
  </si>
  <si>
    <t>The purpose of this study was to address a number of the issues outlined above, in particular, to obtain a measure of the levels of knowledge about paediatric speech and language difficulties amongst a sample of health and education professionals in Tanzania. The study sought to determine what this group of professionals, plus a range of health and education service planners and providers, consider to be necessary in order to develop services for children with speech and language difficulties and to assess the appropriacy of using this methodology to measure the
above.</t>
  </si>
  <si>
    <t>speech and language disabilties</t>
  </si>
  <si>
    <t>neglect of children with speech difficulties; physical abuse</t>
  </si>
  <si>
    <t>establishing the knowledge and belief base of therapists and people caring for these children as well as of service providers, so as to ensure that appropriate service can be provided to these children; the study is testing the methodology to collect data on these baseline measurements</t>
  </si>
  <si>
    <t>Winkler et al. 2010</t>
  </si>
  <si>
    <t>ATTITUDES TOWARDS AFRICAN TRADITIONAL MEDICINE AND CHRISTIAN SPIRITUAL HEALING REGARDING TREATMENT OF EPILEPSY IN A RURAL COMMUNITY OF NORTHERN TANZANIA</t>
  </si>
  <si>
    <t>row 76</t>
  </si>
  <si>
    <t>Save the Children</t>
  </si>
  <si>
    <t>row 4</t>
  </si>
  <si>
    <t>row 5</t>
  </si>
  <si>
    <t>row 6</t>
  </si>
  <si>
    <t>row 9</t>
  </si>
  <si>
    <t xml:space="preserve">row 10 </t>
  </si>
  <si>
    <t>row 11</t>
  </si>
  <si>
    <t>row 12</t>
  </si>
  <si>
    <t>row 13</t>
  </si>
  <si>
    <t>row 14</t>
  </si>
  <si>
    <t>row 15</t>
  </si>
  <si>
    <t>Under the same sun</t>
  </si>
  <si>
    <t xml:space="preserve">Our study demonstrates that not only THM but also prayers in the Christian sense seem to play an important role in people’s beliefs regarding successful treatment of epilepsy. Factors influencing this belief system have been identified and are discussed. </t>
  </si>
  <si>
    <t>Traditional healing and Christian Prayers as treatment of Epilepsy in Tanzania</t>
  </si>
  <si>
    <t>In this study, 167 people (59 PWE, 62 relatives, 46 villagers) were interviewed at the hospital and in the community with a semi-structured validated questionnaire regarding the prevailing attitude towards traditional medicine for treatment of epilepsy in a rural area of northern Tanzania.</t>
  </si>
  <si>
    <t>limited</t>
  </si>
  <si>
    <t xml:space="preserve">traditional attitudes and beliefs of </t>
  </si>
  <si>
    <t>people with epilepsy, their carers and traditional healers and people who don't have epilepsy (as control group)</t>
  </si>
  <si>
    <t>Spitting on patients as part of traditional healing, 'sacrification' (which means cutting the patient), having the patient drinking a potion to make him/her vomit</t>
  </si>
  <si>
    <t>Children with Albinism in Africa: Murder Mutilation and Violence - A report on Tanzania</t>
  </si>
  <si>
    <t>Not disclosed</t>
  </si>
  <si>
    <t>People with Albinism in Tanzania</t>
  </si>
  <si>
    <t xml:space="preserve">Knowledge about condition to make children work and study indoors; be allowed to sit in front in school; </t>
  </si>
  <si>
    <t>Outlining challenges for people with albinism living in Tanzania. The challenges listed entail: Skin problesm; vision problems; medical challenges; Social challenges; Educational challenges</t>
  </si>
  <si>
    <t>Cultural beliefs regarding albinism are generally myths that have out-lasted the (often inadequate and inaccessible) levels of science education in the country. Some of these myths are age-old beliefs while others are crafted relatively recently such as the myth that sexual intercourse with a female PWA can cure HIV/AIDS; Witchcraft beliefs.</t>
  </si>
  <si>
    <t>Killings, Robberies, Rape; attacks; mutilation; stigmatisation; isolation
 People with albinism are at risk of severe isolation because their condition is often misunderstood.
￼ Social stigmatization can occur, especially within communities where other family members and the general society generally have dark skin and appearance.
Solutions
o Families and schools must make an effort to include children with albinism in group activities. Sensitivity to low vision and sun exposure must be taken into account during these activities.
o Contact with other PWA, or others who have PWA in their families can be most helpful.
Educational Challenges
 Due to significant vision impairment most PWA cannot read from the blackboard in a normal classroom set-up.</t>
  </si>
  <si>
    <t>Death; HIV/AIDS infection; mutilation; infanticide</t>
  </si>
  <si>
    <t xml:space="preserve">The use of children in muti and juju by witchdoctors is likely for the reasons that they are
(1) More vulnerable, easy to find and relatively easy to capture because they are often left to play outside un-supervised, are not always cared for by their parents because they have albinism, and do not always have the strength to physically fend off attackers.
(2) The use of children is also likely linked to the pursuit of their innocence. An innocent victim is generally deemed more potent in producing the intended witchcraft result. A similar use of innocence is evident in non-albinism witchcraft practices in the region.  
(1)The silence around traditional infanticide and familial murder. Killings of children with albinism perpetrated by traditional leaders and family members often go un-reported as they tend to occur in the home – the place where most children in rural areas are born, and where family bonds often demand loyalty over any apparent civic duty to report crime.
(2) The absence of adequate birth and death registration processes in rural areas – where most of the killings occur (See figure 4). 
(3) Fear of international disgrace and loss of revenue. There is a general fear by national authorities that the more reports about PWA killings are released, the further the country’s image would be put into disrepute. This fear is particularly evident in countries such as Tanzania that rely heavily on income from tourism
(4) Fear of being held accountable. Local authorities in Tanzania are often held accountable by higher authority for killing(s) in their region. For this reason, most local authorities fear reporting any attack in their jurisdiction.
(5) Fear of reprisal attacks. Persons who may have witnessed murders or who have been privy to information about the murder of a PWA loathe being forced to testify in court. This is because they fear that witchdoctors and other authorities in the community will attack them for doing so.
(6) The absence of healthy press freedoms in the region. Tanzania was recently ranked as having one of the best freedoms of the press in Africa. It is therefore unlikely that it is merely a co-incidence that Tanzania has one of the most recorded and reported deaths of PWA.
</t>
  </si>
  <si>
    <t>Stoelper 2007</t>
  </si>
  <si>
    <t>Coding for map</t>
  </si>
  <si>
    <t>Mutikillings/abduction</t>
  </si>
  <si>
    <t>mutilation</t>
  </si>
  <si>
    <t>mercy killings</t>
  </si>
  <si>
    <t>forced exposure to sun</t>
  </si>
  <si>
    <t>beatings/burnings</t>
  </si>
  <si>
    <t>not taken to public places</t>
  </si>
  <si>
    <t>corporal pusnithment for mistakes</t>
  </si>
  <si>
    <t>abandonment of child by cargivers</t>
  </si>
  <si>
    <t>PHYSICAL</t>
  </si>
  <si>
    <t>DISABILITY CATEGORY of study</t>
  </si>
  <si>
    <t>Endocrine, nutritional, and metabolic [ICD 10:5E00-E90, incl. Albinism [E70.3]]</t>
  </si>
  <si>
    <t>Blindness [ICD 10: H53-H54]</t>
  </si>
  <si>
    <t>Deafness [ICD 10: H90-H95]</t>
  </si>
  <si>
    <t>Mental and behavioural disorders [ICD 10: F00-F99]</t>
  </si>
  <si>
    <t>Nodding Syndrom</t>
  </si>
  <si>
    <t xml:space="preserve">Diseases of the nervous system [ICD 10: G00-G99, incl. Epilepsy [G40], Cerebral palsy [G80], and Hydrocephalus [G91]] </t>
  </si>
  <si>
    <t xml:space="preserve">Congenital malformations, deformations and chromosomal abnormalities [ICD 10: Q00-Q99, incl. Spina bifida [Q05]]
</t>
  </si>
  <si>
    <t>Children being hidden to safeguard family reputation or out of shame</t>
  </si>
  <si>
    <t>Inappropriate medical practices</t>
  </si>
  <si>
    <t>Extreme neglect</t>
  </si>
  <si>
    <t>targeted for witchcraft &amp; abuse through traditional practices and witchcraft &amp; phyisical mistreatment in traditional health care system</t>
  </si>
  <si>
    <t>Forced sterilisation</t>
  </si>
  <si>
    <t>Denied food or denied breastfeeding</t>
  </si>
  <si>
    <t>Locking children up or chaining them</t>
  </si>
  <si>
    <t>Taken from family unwillingly</t>
  </si>
  <si>
    <t>Stigma and negative attitudes</t>
  </si>
  <si>
    <t>Mistreatment by peers</t>
  </si>
  <si>
    <t>Social isolation &amp; loneliness</t>
  </si>
  <si>
    <t>Father abandoning family as consequence of child's disability</t>
  </si>
  <si>
    <t>Not accepted by parents</t>
  </si>
  <si>
    <t>Assumption that disabled children are assexual</t>
  </si>
  <si>
    <t>Forced to beg and money taken away</t>
  </si>
  <si>
    <t>Criminal exploitation</t>
  </si>
  <si>
    <t>Threat of abandonment or exclusion</t>
  </si>
  <si>
    <t>Told by family they wished they hadn't been born</t>
  </si>
  <si>
    <t>Forced to give possessions away</t>
  </si>
  <si>
    <t>SEXUAL</t>
  </si>
  <si>
    <t>Unwatned pregnancies</t>
  </si>
  <si>
    <t>Sexual exploitation (forced into prostitution)</t>
  </si>
  <si>
    <t>Sterilisation to limit consequences of rape</t>
  </si>
  <si>
    <t>Limited choice of partners (risk of abuse)</t>
  </si>
  <si>
    <t>Albinos seen as part of the spirit world</t>
  </si>
  <si>
    <t>Not safeguarded in the community</t>
  </si>
  <si>
    <t>Special boarding schools leading to segregation</t>
  </si>
  <si>
    <t>No access to sun protection</t>
  </si>
  <si>
    <t>No access to basic health care services &amp; health care facilities not accessible</t>
  </si>
  <si>
    <t>Cheated as cannot count money</t>
  </si>
  <si>
    <t>No communication with health care staff or police</t>
  </si>
  <si>
    <t>No HIV education in Braille or not invited to HIV education</t>
  </si>
  <si>
    <t>Disability not recognized as a medical condition</t>
  </si>
  <si>
    <t>Exploited to do domestic chores</t>
  </si>
  <si>
    <t>Fear of caregivers to be blamed of spreading the disease</t>
  </si>
  <si>
    <t>Cargivers not allwoing child to go to school</t>
  </si>
  <si>
    <t>Health care workers prefer traditional practices</t>
  </si>
  <si>
    <t>Children seen as dying not worth investing in</t>
  </si>
  <si>
    <t>Arranged or forced marriages</t>
  </si>
  <si>
    <t>Assumption that sexually active disabled youth used witchcraft or money</t>
  </si>
  <si>
    <t>Rape seen as favour</t>
  </si>
  <si>
    <t>Medical confidentiality compromised</t>
  </si>
  <si>
    <t>No prosecution of cases</t>
  </si>
  <si>
    <t>No reporting of cases of abuse</t>
  </si>
  <si>
    <t>Seen as bad omen</t>
  </si>
  <si>
    <t>Seen as divine punishment</t>
  </si>
  <si>
    <t>Family seen as sacrificing their child's health for success</t>
  </si>
  <si>
    <t>No inheritance</t>
  </si>
  <si>
    <t>No employment opportunities</t>
  </si>
  <si>
    <t>Lack of training &amp; motivation of health care workers</t>
  </si>
  <si>
    <t>No treatment after sexual abuse</t>
  </si>
  <si>
    <t>Forced to eat specific food (e.g. spicey food)</t>
  </si>
  <si>
    <t xml:space="preserve">Being treated as 'contagious' </t>
  </si>
  <si>
    <t>Linguistically refered to as ghost &amp; verbal abuse &amp; linguistically refered to as death &amp; linguistically refered to as 'thing', being treated as cursed</t>
  </si>
  <si>
    <t xml:space="preserve">Children being hidden to keep them safe from attackes </t>
  </si>
  <si>
    <t>Being made fun of or not taken seriously by health workers</t>
  </si>
  <si>
    <t xml:space="preserve">row 45 </t>
  </si>
  <si>
    <t>row 46</t>
  </si>
  <si>
    <t>Rape</t>
  </si>
  <si>
    <t>explicitly stated that more data and evidence needed</t>
  </si>
  <si>
    <t>authorship</t>
  </si>
  <si>
    <t>locus of power</t>
  </si>
  <si>
    <t>NGO</t>
  </si>
  <si>
    <t>NGO/research</t>
  </si>
  <si>
    <t>research study</t>
  </si>
  <si>
    <t>PSYCHOLOGICAL</t>
  </si>
  <si>
    <t>3 contains some studies that were coded as blind and deaf as they included different types of impairments</t>
  </si>
  <si>
    <t xml:space="preserve">No access to special schools </t>
  </si>
  <si>
    <t>Condition unspecified [as 'disability' or clustered]</t>
  </si>
  <si>
    <t xml:space="preserve">Boersma </t>
  </si>
  <si>
    <t xml:space="preserve">row 49 </t>
  </si>
  <si>
    <t xml:space="preserve">The African Report on Children with Disabilities </t>
  </si>
  <si>
    <t>Hidden Shame: Violence against children with disabilities in East Africa</t>
  </si>
  <si>
    <t xml:space="preserve">Academic (Journal article) </t>
  </si>
  <si>
    <t>High trustworthiness; lowrelevance</t>
  </si>
  <si>
    <t>High trustworthiness; moderate relevance</t>
  </si>
  <si>
    <t>Moderate trustworthiness; moderate relevance</t>
  </si>
  <si>
    <t>Low  trustworthiness; low relevance</t>
  </si>
  <si>
    <t>High trustworthiness; low relevance</t>
  </si>
  <si>
    <t>Moderate  trustworthiness; high relevance</t>
  </si>
  <si>
    <t>Low  trustworthiness; moderate relevance</t>
  </si>
  <si>
    <t>High  trustworthiness; moderate relevance</t>
  </si>
  <si>
    <t xml:space="preserve">Low  trustworthiness; high relevance. </t>
  </si>
  <si>
    <t>High trustworthiness; medium relevance</t>
  </si>
  <si>
    <t xml:space="preserve">low trustworthiness; low relevance </t>
  </si>
  <si>
    <t>Moderate trustworthiness;  high relevance</t>
  </si>
  <si>
    <t>Low trustworthiness; high relevance</t>
  </si>
  <si>
    <t>High trustworthiness; high relevance</t>
  </si>
  <si>
    <t>High  trustworthiness; high relevance</t>
  </si>
  <si>
    <t>Low  trustworthiness; high relevance</t>
  </si>
  <si>
    <t xml:space="preserve">High trustworthiness; moderate relevance </t>
  </si>
  <si>
    <t>Low trustworthiness; moderate relevance</t>
  </si>
  <si>
    <t>Low  trustworthiness;  high relevance</t>
  </si>
  <si>
    <t xml:space="preserve">Low trustworthiness; high relevance. </t>
  </si>
  <si>
    <t>Moderate trustworthiness; high relevance</t>
  </si>
  <si>
    <t>Kenya (rural)</t>
  </si>
  <si>
    <t>Tanzania (urban)</t>
  </si>
  <si>
    <t>Rwanda (rural &amp; ruban)</t>
  </si>
  <si>
    <t>Uganda (rural &amp; urban)</t>
  </si>
  <si>
    <t>Uganda (rura)l</t>
  </si>
  <si>
    <t>Ethiopia (rural &amp; urban)</t>
  </si>
  <si>
    <t>Uganda (urban &amp; rural)</t>
  </si>
  <si>
    <t>Kenya (urban &amp; rura)l</t>
  </si>
  <si>
    <t>Tanzania (rural &amp; urban)</t>
  </si>
  <si>
    <t xml:space="preserve">Ethiopia and Uganda </t>
  </si>
  <si>
    <t>Mozambique, Madagascar, Zanzibar, Burundi</t>
  </si>
  <si>
    <t>Tanzania, Kenya, Uganda</t>
  </si>
  <si>
    <t xml:space="preserve">Tanzania (urban) </t>
  </si>
  <si>
    <t>Rwanada, Uganda</t>
  </si>
  <si>
    <t>Uganda (urban)</t>
  </si>
  <si>
    <r>
      <t xml:space="preserve">isolation and children don't want to play with them; Out of shame, children are hidden in the houses and locked up when parents need to go out to dig or to the market; As children are believed to be “dead”, life-giving practices such as breastfeeding are discouraged by community members; The related practice in the northern region is to bring the child to the river. The child is tied on the back of the mother with a cloth, which is commonly used to carry children. While the mother stands in the river, she loosens the wrapping cloth, and the child “accidentally” falls off her back. This would usually happen within the first three months after birth or after a child’s head started swelling, and would be reported as an “accident” in which the child drowned:
A mother with a child like that will tie it on her back, walk to the river, and untie the child so that it is taken by the water. The practice of actively killing an infant with a disability is not practiced in other regions; however, </t>
    </r>
    <r>
      <rPr>
        <b/>
        <sz val="12"/>
        <color theme="1"/>
        <rFont val="Calibri"/>
      </rPr>
      <t>neglect to the extent that the child may die is practiced in other regions.</t>
    </r>
  </si>
  <si>
    <r>
      <rPr>
        <b/>
        <u/>
        <sz val="12"/>
        <color theme="1"/>
        <rFont val="Calibri"/>
      </rPr>
      <t xml:space="preserve">HOUSE ADAPTATION: </t>
    </r>
    <r>
      <rPr>
        <sz val="12"/>
        <color theme="1"/>
        <rFont val="Calibri"/>
      </rPr>
      <t xml:space="preserve">Only 13% of carers stated that their houses had been physically adapted to assist the disabled child under their care. Of these, 82% were carers in conventional settings, and 18% were in institutional settings. Of those children whose housing had been physically adapted, 23% were physically impaired; 15% visually impaired; 25% hearing impaired; 28% intellectually impaired; and 8% had multiple disabilities. </t>
    </r>
    <r>
      <rPr>
        <b/>
        <u/>
        <sz val="12"/>
        <color theme="1"/>
        <rFont val="Calibri"/>
      </rPr>
      <t>SOCIAL SERVICES</t>
    </r>
    <r>
      <rPr>
        <sz val="12"/>
        <color theme="1"/>
        <rFont val="Calibri"/>
      </rPr>
      <t xml:space="preserve">: Children’s access to social services and support is not only determined by the availability and physical accessibility of the services but also, to a larger extent, by the prevailing attitudes towards disability and children with disabilities and the level of awareness of the children and their caretakers of their right to access services. </t>
    </r>
    <r>
      <rPr>
        <b/>
        <u/>
        <sz val="12"/>
        <color theme="1"/>
        <rFont val="Calibri"/>
      </rPr>
      <t xml:space="preserve">SCHOOL: </t>
    </r>
    <r>
      <rPr>
        <sz val="12"/>
        <color theme="1"/>
        <rFont val="Calibri"/>
      </rPr>
      <t xml:space="preserve">Surprisingly, the majority (76%) of the sample of this study (78% of boys and 73% of girls) was enrolled in school at the time the study was conducted. Boys with multiple (50%) or intellectual (60%) disabilities were least likely to be in school, while boys with physical disabilities and girls with hearing impairments (both 86%) were most likely to be in school. Of those not in school, 48% had never been to school, and the remaining 52% had previously attended school. The most common reasons for no longer attending school included: the school’s inaccessibility for disabled children (16%); the school actively excluding the child on the grounds of his or her disability (12%); and the child believing that they were unable to learn (10%). Those who had never been to school cited similar reasons: inaccessibility of nearby schools (17%); the lack of a nearby school (13%); carers not wanting them to attend school (11%); and a lack of interest in attending school (9%). Disabled street children stated that the public’s false belief that they were supported by government bursaries meant they did not get help to access education. </t>
    </r>
    <r>
      <rPr>
        <b/>
        <u/>
        <sz val="12"/>
        <color theme="1"/>
        <rFont val="Calibri"/>
      </rPr>
      <t xml:space="preserve">HEALTH SERVICES: </t>
    </r>
    <r>
      <rPr>
        <sz val="12"/>
        <color theme="1"/>
        <rFont val="Calibri"/>
      </rPr>
      <t xml:space="preserve">When asked about the availability of a number of health care services to their community, 84% of carers said they were aware of regular or primary health services in their area; a worryingly high 15% said that there were no such services in their community. Of the carers who knew about the various health services, 69% used them to assist in the treatment of the disabled child under their care. The main reasons cited for not using the services (by those who were aware of them) were: too expensive (28%); the child did not need the service (25%); the family did not want the child to receive the service (16%); and a lack of accessible transport (12%). Disturbingly, 12% of respondents said they could not afford to access primary health care services, while physical inaccessibility prevented an additional 2% from accessing them. Out of those who knew of religious or traditional healers in their communities, a relatively large number (29% and 55% respectively) said they did not want the child to receive that service. This shows a positive move forward from traditional stigmas and the view that disability is a curse that can be cured through faith. </t>
    </r>
    <r>
      <rPr>
        <b/>
        <u/>
        <sz val="12"/>
        <color theme="1"/>
        <rFont val="Calibri"/>
      </rPr>
      <t>ACCESS TO FINANCIAL and EMOTIONAL SUPPORT:</t>
    </r>
    <r>
      <rPr>
        <sz val="12"/>
        <color theme="1"/>
        <rFont val="Calibri"/>
      </rPr>
      <t xml:space="preserve"> Seventy-seven per cent of carers said that in an average month, their household/institution’s income was not enough to cover the basic needs (including food, shelter and clothing) of the people they lived with – including the disabled child under their care. This was slightly higher in rural areas (80%) than urban ones (74%), and much higher for conventional households (81%) than institutions (24%). Table 6 shows respondents’ main sources of household income.</t>
    </r>
  </si>
  <si>
    <r>
      <t xml:space="preserve">The study identified children aged 9-17 with hearing, intellectual, physical, visual and multiple disabilities in both rural and urban settings; and conventional (household) and unconventional (in institutions or on the street) environments. Seventy-one per cent of respondents to the carer questionnaire (the child’s primary carer) were female. However, even though most of the respondents are female and some male primary caretakers were not available to respond to the questionnaires, 40% of boys and 18% of girls were primarily cared for by a male. </t>
    </r>
    <r>
      <rPr>
        <b/>
        <sz val="12"/>
        <color theme="1"/>
        <rFont val="Calibri"/>
      </rPr>
      <t xml:space="preserve">Disabled street children who participated in a focus group discussion revealed that they formed their own family units with other children on the streets, and that members of these groups supported each other emotionally and financially.
</t>
    </r>
  </si>
  <si>
    <r>
      <t xml:space="preserve">According to carers, 35% of the children in the study had been born disabled, 38% had been disabled through illness, 10% through an accident, </t>
    </r>
    <r>
      <rPr>
        <b/>
        <u/>
        <sz val="12"/>
        <color theme="1"/>
        <rFont val="Calibri"/>
      </rPr>
      <t>1% through violence</t>
    </r>
    <r>
      <rPr>
        <sz val="12"/>
        <color theme="1"/>
        <rFont val="Calibri"/>
      </rPr>
      <t>, less than 1% through hereditary causes, 2% through other means (stated as God’s curse, punishment of sins and evil
spirits) and 14% for unknown reasons. A lack of accurate documentation on childbirth and the onset of disability hinders the effective prevention and cure of childhood disability. In contrast, a community leader from Mekele, which does not have a large disability network, stated that in his community, “disability is still regarded as a curse, and anyone who gives birth to a disabled child is automatically discarded from the community”. Some key informants mentioned encouraging attitudinal changes for example, the teacher quoted in the quote above stateing that teachers have observed more and more children with disabilities building in self-esteem,
self-confidence and self-assuredness regarding their equal right to education and employment.
However, a less encouraging perspective was shared by a community leader in Adama, who believed the government’s negligence in educating disabled children was compounded by a lack of concern shown by their community.</t>
    </r>
    <r>
      <rPr>
        <b/>
        <u/>
        <sz val="12"/>
        <color theme="1"/>
        <rFont val="Calibri"/>
      </rPr>
      <t xml:space="preserve">  To assess the prevalence of disability- related misconceptions, carers were asked whether they agreed with several negative and false statements about disabilities. A reassuring majority of carers did not agree with the negative statements, but 6% felt that disability could be caught, and 37% felt that children with disabilities should not be allowed in mainstream education, underlining the need for substantial carer education on disability and care. </t>
    </r>
  </si>
  <si>
    <r>
      <t xml:space="preserve">The trend is predominantly consistent across all disability types, except for visual disability: 12% of children with a visual impairment had been born disabled, while 60% – a much larger than total sample average – had been disabled through illness. This is reflective of the large incidence of preventable visual disability in Ethiopia as a consequence of trachoma. glaucoma and other infectious diseases. It is also reflective of the lack of access to primary health care (see Section 4.3.5), and its negative impact. A comparatively larger percentage of children with physical disabilities (16%) were disabled through accident, compared to the total average of 10%. </t>
    </r>
    <r>
      <rPr>
        <u/>
        <sz val="12"/>
        <color theme="1"/>
        <rFont val="Calibri"/>
      </rPr>
      <t xml:space="preserve">It is of concern that 14% of primary carers were not aware of the cause of their child’s disability. </t>
    </r>
    <r>
      <rPr>
        <sz val="12"/>
        <color theme="1"/>
        <rFont val="Calibri"/>
      </rPr>
      <t xml:space="preserve">The child respondents gave approximately similar answers, deviating only in the higher number of respondents who did not know how
they had acquired their disabilities (21%). This coincided with a smaller proportion accrediting their disability to birth or illness (31% and 34% respectively). </t>
    </r>
    <r>
      <rPr>
        <b/>
        <u/>
        <sz val="12"/>
        <color theme="1"/>
        <rFont val="Calibri"/>
      </rPr>
      <t>According to carers, 68% of disabilities were acquired between birth and the child’s fifth birthday. Children with visual disabilities were much more likely, however, to acquire their disability between the ages of 5 and 9 (37%, compared to the average of 19%). As before, slightly more children than carers (12% compared to 7%) answered that they did not know when they acquired their disabilities. Children acquiring their disabilities through accidents, illnesses or unknown reasons were all most likely to have done so before their fifth birthdays</t>
    </r>
    <r>
      <rPr>
        <sz val="12"/>
        <color theme="1"/>
        <rFont val="Calibri"/>
      </rPr>
      <t>.</t>
    </r>
  </si>
  <si>
    <r>
      <rPr>
        <b/>
        <u/>
        <sz val="12"/>
        <color theme="1"/>
        <rFont val="Calibri"/>
      </rPr>
      <t xml:space="preserve">EDUCATION: </t>
    </r>
    <r>
      <rPr>
        <sz val="12"/>
        <color theme="1"/>
        <rFont val="Calibri"/>
      </rPr>
      <t xml:space="preserve">The government must ensure there is sufficient budget for the SNE strategy; There must be more efforts to teach sign language to children with hearing impairments, their teachers and families; _x0000_ There must be more positive reinforcement for disabled children in school: Seventeen per cent of the child respondents were involved in paid work; There must be more education for carers and communities on disability- related issues; </t>
    </r>
    <r>
      <rPr>
        <b/>
        <u/>
        <sz val="12"/>
        <color theme="1"/>
        <rFont val="Calibri"/>
      </rPr>
      <t xml:space="preserve">HEALTH CARE: </t>
    </r>
    <r>
      <rPr>
        <sz val="12"/>
        <color theme="1"/>
        <rFont val="Calibri"/>
      </rPr>
      <t xml:space="preserve">Health care services must be physically and financially accessible: Almost 30% of carers in the survey; Health care service delivery must be improved; Prevent childhood disabilities; Promote water, sanitation and hygiene awareness; </t>
    </r>
    <r>
      <rPr>
        <b/>
        <u/>
        <sz val="12"/>
        <color theme="1"/>
        <rFont val="Calibri"/>
      </rPr>
      <t>POVERTY AND DISABILITY:</t>
    </r>
    <r>
      <rPr>
        <sz val="12"/>
        <color theme="1"/>
        <rFont val="Calibri"/>
      </rPr>
      <t xml:space="preserve"> Greater focus on the links between poverty and disability;  More information is required: The government and NGOs should work together to ensure that appropriate and significant statistical research is undertaken to better understand the relationship and impact of poverty on disability and vice versa. </t>
    </r>
    <r>
      <rPr>
        <b/>
        <u/>
        <sz val="12"/>
        <color theme="1"/>
        <rFont val="Calibri"/>
      </rPr>
      <t xml:space="preserve">EMPLOYMENT:  </t>
    </r>
    <r>
      <rPr>
        <sz val="12"/>
        <color theme="1"/>
        <rFont val="Calibri"/>
      </rPr>
      <t xml:space="preserve">Better working conditions; Vocational skills training: Almost 30% of child respondents indicated that they would prefer to be in a vocational training centre than a school; Equal employment opportunity; </t>
    </r>
    <r>
      <rPr>
        <b/>
        <u/>
        <sz val="12"/>
        <color theme="1"/>
        <rFont val="Calibri"/>
      </rPr>
      <t xml:space="preserve">COMMUNITY SUPPORT: </t>
    </r>
    <r>
      <rPr>
        <sz val="12"/>
        <color theme="1"/>
        <rFont val="Calibri"/>
      </rPr>
      <t xml:space="preserve">ustained advocacy to overcome social barriers to participation; Support for carers: Very few parents and carers receive any financial or emotional support, and often end up ostracised in their care for the disabled child. Government, the private sector, NGOs and civil society organisations should make support to carers a primary concern, so they can provide for their child. </t>
    </r>
  </si>
  <si>
    <r>
      <rPr>
        <b/>
        <sz val="12"/>
        <color theme="1"/>
        <rFont val="Calibri"/>
      </rPr>
      <t xml:space="preserve"> The vulnerability of th eindependent individual; Lack of adapted services and counselling; </t>
    </r>
    <r>
      <rPr>
        <sz val="12"/>
        <color theme="1"/>
        <rFont val="Calibri"/>
      </rPr>
      <t xml:space="preserve">A final point to be made on how poverty influences disability is that some poor families seem to have lost what we may call a “fighting spirit” and they seem to have given up. Faced with the many losses and obstacles that poverty creates, the care for a disabled family member is one burden too many and just becomes too much. The fragile viability that kept the family going gets off balance and there is just not enough labour capacity, resources or time to give the disabled person proper care, seek help or receive help that is available: 
This case could reasonably be interpreted as one of extreme abuse and neglect – in fact it was the worst case we saw in this field work - and at first we thought we were dealing with a case of parental neglect, as we had been told about so many times before. However, we have chosen a different interpretation. What we saw in the eyes of the parents was not lack of love and interest, but desperation over a situation in which they were not able to cope anymore; they were unable to care for the disabled boy or with his four other non-disabled siblings. The father was </t>
    </r>
    <r>
      <rPr>
        <b/>
        <u/>
        <sz val="12"/>
        <color theme="1"/>
        <rFont val="Calibri"/>
      </rPr>
      <t xml:space="preserve">unemployed </t>
    </r>
    <r>
      <rPr>
        <sz val="12"/>
        <color theme="1"/>
        <rFont val="Calibri"/>
      </rPr>
      <t xml:space="preserve">and only occasionally got small day-jobs. On days </t>
    </r>
    <r>
      <rPr>
        <b/>
        <u/>
        <sz val="12"/>
        <color theme="1"/>
        <rFont val="Calibri"/>
      </rPr>
      <t>without work they often had to go without food</t>
    </r>
    <r>
      <rPr>
        <sz val="12"/>
        <color theme="1"/>
        <rFont val="Calibri"/>
      </rPr>
      <t xml:space="preserve">. The mother was the lady with the burnt leg mentioned earlier. So how can we accuse them of abuse and neglect? </t>
    </r>
    <r>
      <rPr>
        <b/>
        <u/>
        <sz val="12"/>
        <color theme="1"/>
        <rFont val="Calibri"/>
      </rPr>
      <t>We find it more fruitful to see this as a case of social suffering in which this family is the victim of poverty created mainly by social and political forces outside their control and by a weak social security system which is not able to detect and prevent situations like this</t>
    </r>
    <r>
      <rPr>
        <sz val="12"/>
        <color theme="1"/>
        <rFont val="Calibri"/>
      </rPr>
      <t xml:space="preserve">. Thus the best way to help this boy is first of all to help his family regain a viable way of life in which the fulfilment of his needs is only one of many pieces in the puzzle of coping. TRADITIONAL BELIEFS: eg. that disability is caused by curses etc.
</t>
    </r>
    <r>
      <rPr>
        <b/>
        <u/>
        <sz val="12"/>
        <color theme="1"/>
        <rFont val="Calibri"/>
      </rPr>
      <t xml:space="preserve">GENDER:
</t>
    </r>
    <r>
      <rPr>
        <sz val="12"/>
        <color theme="1"/>
        <rFont val="Calibri"/>
      </rPr>
      <t>Tradition/customs - girls not inheriging farmland in some tribes as they will get the farmland of their husbands  - if they are not married they won't have an income. A striking feature when one looks at disability issues in Kenya (as in most other African countries south of Sahara) is the vulnerability of disabled women. This of course reflects the vulnerability and lack of rights for women in general in these countries, but like most other issues it becomes aggravated by the special problems that disabled people are facing. When asked about plans for marriage, several parents expressed a fear that their disabled daughter would be treated badly or end up as a second or third wife to an old man if allowed to marry. Thus they preferred for them to remain home and unmarried, even if they got a child: The risk of mistreatment is particularly present for girls but also for disabled young men, something we saw many examples of in the first field work. In terms of rape: in the time of HIV/AIDS, some HIV positive man are raping disabled girls becaus they think they are virginse and have healing powers. The social workers that accompanied us in the informal settlements in Nairobi introduced us to what they labelled a ‘typical case’:
A mentally disabled young boy that had been ‘taken care of’ by some young men who made him steal for them. This is a particular risk for mentally disabled young men, who have difficulties discerning right from wrong. The young man was caught by the police but was unable to explain himself so the police took him for a drug addict and imprisoned him. Because the young man was unable to explain who he was, the family was not informed so they could not pick him up. The traumatic experience severely reduced the young man’s functional ability.
We did not meet many mentally disabled young men in the second field work, but we met concerned fathers with mentally disabled boys who had experienced others hitting and kicking the child because of his somewhat strange behaviour. As a result, none of these boys were permitted to move too far away from home as was the case for David:
David is seven years old and mildly mentally retarded. He is a nice and gentle boy and an adult brother and his wife have already agreed to take care of him when the parents become too old. He can dress himself, go to the toilet and eat by himself. David’s father says that he adapts to the community but ‘he does not always know the difference between right and wrong’. This worries his father because some of the neighbours hit him because of his behaviour. The father has explained to his neighbours that the boy is not bad but sick, and some understand this, but others do not.</t>
    </r>
    <r>
      <rPr>
        <b/>
        <u/>
        <sz val="12"/>
        <color theme="1"/>
        <rFont val="Calibri"/>
      </rPr>
      <t xml:space="preserve">
EDUCATION/EMPLOYMENT/RESOURCES:</t>
    </r>
    <r>
      <rPr>
        <sz val="12"/>
        <color theme="1"/>
        <rFont val="Calibri"/>
      </rPr>
      <t xml:space="preserve"> not being mobile or lack of trained teachers may lead to the children not getting the education they need.</t>
    </r>
  </si>
  <si>
    <r>
      <t xml:space="preserve">Findings from this study demonstrate that people from diverse cultural backgrounds on the Kenyan Coast have similar beliefs around perceived causes of ASD. The insights gained from this study can be used to develop intervention programmes aimed at creating awareness on ASD, and encouraging optimal health seeking behavior among parents of children with ASD and other neurodevelopmental disorders. Preternatural causes that involved external forces happening included </t>
    </r>
    <r>
      <rPr>
        <b/>
        <sz val="12"/>
        <color theme="1"/>
        <rFont val="Calibri"/>
      </rPr>
      <t>witchcraft,</t>
    </r>
    <r>
      <rPr>
        <sz val="12"/>
        <color theme="1"/>
        <rFont val="Calibri"/>
      </rPr>
      <t xml:space="preserve"> evil spirits and curses. Majority of the participants believed that evil spirits could invade a child’s mind and take control of their whole being. This scenario could happen before birth or early childhood. 
Witchcraft was another external force perceived by majority of participants from both set- tings as a possible cause of ASD. In their opinion, ASD was considered to be a direct manifesta- tion of sorcery. On the aspect of biomedical causes, exposures and hereditary causes were the main issues raised by participants. Exposures to infections, and drugs were perceived to cause ASD. Infec- tions leading to brain damage were highlighted. Perceived inappropriate use of drugs during pregnancy was mentioned as a possible cause of ASD. This aspect was noted by parents from Mombasa and professionals. According to these participants, malaria drugs taken during pregnancy and family planning pills were per- ceived as a possible danger to the growing fetus. Harmful habits such as alcohol use and smoking by pregnant mothers were perceived to cause ASD by professionals from both counties. Malnutrition and birth complications were also perceived to cause ASD. Parents of children with ASD, clinicians and special needs teachers regarded malnutrition as a possible cause. They believed that this was for two reasons: lack of essential nutrients when a mother is preg- nant; and a child not receiving regular nutritious meals. Complications during birth in the form of prolonged labor and use of force were also per- ceived as possible causes of ASD by most participants. On the hereditary element, genes were viewed to play a role on causing ASD in children. Parents and professionals thought ASD could be passed from parents to the unborn child. </t>
    </r>
    <r>
      <rPr>
        <b/>
        <sz val="12"/>
        <color theme="1"/>
        <rFont val="Calibri"/>
      </rPr>
      <t xml:space="preserve">Treatment options </t>
    </r>
    <r>
      <rPr>
        <sz val="12"/>
        <color theme="1"/>
        <rFont val="Calibri"/>
      </rPr>
      <t>mentioned were of two forms: traditional treatment and modern treatment. Traditional treatment highlighted by most participants involved consultations with traditional healers and spiritual prayers offered to God. The modern treatment that was suggested by most of the participants was the use of health facilities that were available in the counties. Hope for a cure from the treatments given was the main expectation from the parents as ASD was associated with disasters or bad omen to the families and the wider community.</t>
    </r>
  </si>
  <si>
    <r>
      <rPr>
        <sz val="12"/>
        <rFont val="Calibri"/>
      </rPr>
      <t>Before a health education program can be es- tablished, one must first know what the target population believes and does with respect to the disease in question. Therefore, we performed a study among Tanzanian rural inhabitants to identify their knowledge, attitude, and practice (KAP) toward epilepsy.</t>
    </r>
  </si>
  <si>
    <r>
      <t>Of the 3,254 responders, 76.6% mentioned falling
in dangerous places (water, fire) to be the major risk of having epilepsy. Other mentioned risks were mental subnormality (18.4%), insanity (5.2%), and death (17.3%). Fifteen percent said they did not know the risks associated with having epilepsy. Of those who had not seen a seizure, 29.1% said they did not know the risks, whereas only 6.5% of those who had seen a seizure said they did not know. Most (62.2%) of the 2,995 responders</t>
    </r>
    <r>
      <rPr>
        <b/>
        <u/>
        <sz val="12"/>
        <color theme="1"/>
        <rFont val="Calibri"/>
      </rPr>
      <t xml:space="preserve"> would not allow a child with epilepsy to go to school at all,</t>
    </r>
    <r>
      <rPr>
        <sz val="12"/>
        <color theme="1"/>
        <rFont val="Calibri"/>
      </rPr>
      <t xml:space="preserve"> 23.5% would do so only after seizures were com- pletely controlled or cured, and 4.8% would allow a child to go only if escorted. A “do not know” re- sponse was given by 8.4%. The reasons for not allowing the child to go to school given by the 1,878responders were fear that the child’s life might be endangered if seizures oc- curred on the way to school (65.9%)or/and because they considered such a child mentally subnormal and therefore unsuitable for schooling (54.0%). Danger of infection to other children was feared by 11.2%, and 8.4% said such a child would frighten or disturb other children if a seizure occurred during class. </t>
    </r>
    <r>
      <rPr>
        <b/>
        <sz val="12"/>
        <color theme="1"/>
        <rFont val="Calibri"/>
      </rPr>
      <t>Because epilepsy is considered infectuous, people with epilepsy who have a seizure are left to burn themselves or hurt themselves</t>
    </r>
  </si>
  <si>
    <t>In Uganda, neurosurgery for spina bifida and hydrocephalus is offered in the national referral hospital in the capital city Kampala in central Uganda, and in a specialised neurosurgical children’s hospital in eastern Uganda. Specialised rehabilitation services including physiotherapy, occupational therapy, and social support through parent support groups and counselling are offered in four locations in the central, eastern, northern, and south-western regions. This study aimed to cover these four regions and appraise regional similarities and differences. Parents report that in most cases they are treated well at hospitals and health centres, within the limitations of the Ugandan health system. A few said they were rejected by the health workers, discouraged from taking care of their child, or did not receive any care as the health worker was anxious about providing treatment for a “special” case: “they fear to inject her at the local clinic. They only give tablets and advise me to take her back to CURE [specialised neurosurgical hospital] in Mbale.”
All parents said they were treated well at the specialised neurosurgical hospital in the country and its partner organisation who offer rehabilitative care for children with spina bifida and hydrocephalus: “the people are so nice to us, I would not know what to do without them” and “they [the staff from the specialised rehabilitation centre] have explained me everything about my child, now I know it is not my fault, and my child can grow. I also meet other parents here, they encourage me.”
While grateful for the reduced rates applied in these facilities, parents did report dif- ficulty in footing the bills for the specialised health care and assistive devices required for their children.</t>
  </si>
  <si>
    <r>
      <t xml:space="preserve">Nevertheless, in each region there were one or two parents who mentioned that the child was seen as a human being with divine powers, and is treated with great respect. Table </t>
    </r>
    <r>
      <rPr>
        <sz val="12"/>
        <color rgb="FF00007F"/>
        <rFont val="Calibri"/>
      </rPr>
      <t xml:space="preserve">3 </t>
    </r>
    <r>
      <rPr>
        <sz val="12"/>
        <color theme="1"/>
        <rFont val="Calibri"/>
      </rPr>
      <t>presents the different local words used to describe children with disabilities and spina bifida and hydrocephalus across the four regions, derived from interviews and observations. The majority of parents express that the disappointment and worrying reduced after having received medical and rehabilitative care, and support from other parents. Many parents mentioned feeling supported by the “parent support groups”, self-help groups created by the parents who attend the specialised care centres in the various regions with support from the International Federation for Spina Bifida and Hydrocephalus. Most expressed a loving and caring attitude towards their child: “I love my child”, “the love we have for this child is more than that we have for other children”, and “we treat and love the child like our other children”. - When a child develops and grows older, some communities become more sup- portive to the parents, and parents regain hope; healthworker in the family who knew about condition;    However, when informed and acknowledg- ing that some of the children do not die, but thrive, more supportive practices are estab- lished. Parents play the key role in making this happen, which corresponds with the findings of Miles (2006) on how in each society some families are able to overcome considerable challenges to ignore the cultural expectation to kill the child, and try their best to enhance the life chances of their child;</t>
    </r>
    <r>
      <rPr>
        <b/>
        <sz val="12"/>
        <color theme="1"/>
        <rFont val="Calibri"/>
      </rPr>
      <t xml:space="preserve"> Health facilities</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</si>
</sst>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ont>
    <font>
      <sz val="12"/>
      <color rgb="FF000000"/>
      <name val="Calibri"/>
      <family val="2"/>
      <scheme val="minor"/>
    </font>
    <font>
      <sz val="12"/>
      <color rgb="FF006100"/>
      <name val="Calibri"/>
      <family val="2"/>
      <scheme val="minor"/>
    </font>
    <font>
      <sz val="12"/>
      <color theme="1"/>
      <name val="Calibri"/>
    </font>
    <font>
      <sz val="12"/>
      <name val="Calibri"/>
      <scheme val="minor"/>
    </font>
    <font>
      <b/>
      <sz val="12"/>
      <name val="Calibri"/>
      <scheme val="minor"/>
    </font>
    <font>
      <b/>
      <sz val="12"/>
      <color theme="1"/>
      <name val="Calibri"/>
    </font>
    <font>
      <b/>
      <u/>
      <sz val="12"/>
      <color theme="1"/>
      <name val="Calibri"/>
    </font>
    <font>
      <u/>
      <sz val="12"/>
      <color theme="1"/>
      <name val="Calibri"/>
    </font>
    <font>
      <sz val="12"/>
      <name val="Calibri"/>
    </font>
    <font>
      <sz val="12"/>
      <color rgb="FF00007F"/>
      <name val="Calibri"/>
    </font>
  </fonts>
  <fills count="1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660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3">
    <xf numFmtId="0" fontId="0" fillId="0" borderId="0" xfId="0"/>
    <xf numFmtId="0" fontId="1" fillId="0" borderId="0" xfId="0" applyFont="1"/>
    <xf numFmtId="0" fontId="0" fillId="3" borderId="0" xfId="0" applyFill="1"/>
    <xf numFmtId="0" fontId="1" fillId="3" borderId="0" xfId="0" applyFont="1" applyFill="1"/>
    <xf numFmtId="0" fontId="0" fillId="4" borderId="0" xfId="0" applyFill="1"/>
    <xf numFmtId="0" fontId="1" fillId="4" borderId="0" xfId="0" applyFont="1" applyFill="1"/>
    <xf numFmtId="0" fontId="1" fillId="5" borderId="0" xfId="0" applyFont="1" applyFill="1"/>
    <xf numFmtId="0" fontId="0" fillId="5" borderId="0" xfId="0" applyFill="1"/>
    <xf numFmtId="0" fontId="1" fillId="6" borderId="0" xfId="0" applyFont="1" applyFill="1"/>
    <xf numFmtId="0" fontId="0" fillId="4" borderId="0" xfId="0" applyFill="1" applyAlignment="1">
      <alignment vertical="top" wrapText="1"/>
    </xf>
    <xf numFmtId="0" fontId="1" fillId="4"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0" fillId="5" borderId="0" xfId="0" applyFill="1" applyAlignment="1">
      <alignment vertical="top" wrapText="1"/>
    </xf>
    <xf numFmtId="0" fontId="1" fillId="5" borderId="0" xfId="0" applyFont="1" applyFill="1" applyAlignment="1">
      <alignment vertical="top" wrapText="1"/>
    </xf>
    <xf numFmtId="0" fontId="1" fillId="3" borderId="0" xfId="0" applyFont="1" applyFill="1" applyAlignment="1">
      <alignment vertical="top"/>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horizontal="left" vertical="top"/>
    </xf>
    <xf numFmtId="0" fontId="1" fillId="2" borderId="0" xfId="0" applyFont="1" applyFill="1" applyAlignment="1">
      <alignment horizontal="left" vertical="top"/>
    </xf>
    <xf numFmtId="0" fontId="0" fillId="0" borderId="0" xfId="0" applyAlignment="1">
      <alignment horizontal="left" vertical="top"/>
    </xf>
    <xf numFmtId="0" fontId="0" fillId="3" borderId="0" xfId="0" applyFill="1" applyAlignment="1">
      <alignment horizontal="left" vertical="top"/>
    </xf>
    <xf numFmtId="0" fontId="1" fillId="3" borderId="0" xfId="0" applyFont="1" applyFill="1" applyAlignment="1">
      <alignment horizontal="left" vertical="top"/>
    </xf>
    <xf numFmtId="0" fontId="0" fillId="7" borderId="0" xfId="0" applyFill="1" applyAlignment="1">
      <alignment vertical="top" wrapText="1"/>
    </xf>
    <xf numFmtId="0" fontId="0" fillId="7" borderId="0" xfId="0" applyFill="1" applyAlignment="1">
      <alignment vertical="top"/>
    </xf>
    <xf numFmtId="0" fontId="1" fillId="0" borderId="0" xfId="0" applyFont="1" applyAlignment="1">
      <alignment vertical="top" wrapText="1"/>
    </xf>
    <xf numFmtId="0" fontId="1" fillId="7" borderId="1" xfId="0" applyFont="1" applyFill="1" applyBorder="1" applyAlignment="1">
      <alignment vertical="top" wrapText="1"/>
    </xf>
    <xf numFmtId="0" fontId="0" fillId="10" borderId="0" xfId="0" applyFill="1"/>
    <xf numFmtId="0" fontId="1" fillId="10" borderId="0" xfId="0" applyFont="1" applyFill="1"/>
    <xf numFmtId="0" fontId="1" fillId="7" borderId="1" xfId="0" applyFont="1" applyFill="1" applyBorder="1" applyAlignment="1">
      <alignment horizontal="left" vertical="top" wrapText="1"/>
    </xf>
    <xf numFmtId="0" fontId="0" fillId="11" borderId="0" xfId="0" applyFill="1"/>
    <xf numFmtId="0" fontId="1" fillId="11" borderId="0" xfId="0" applyFont="1" applyFill="1"/>
    <xf numFmtId="0" fontId="8" fillId="12" borderId="0" xfId="0" applyFont="1" applyFill="1" applyAlignment="1">
      <alignment vertical="top" wrapText="1"/>
    </xf>
    <xf numFmtId="0" fontId="9" fillId="12" borderId="0" xfId="0" applyFont="1" applyFill="1" applyAlignment="1">
      <alignment vertical="top" wrapText="1"/>
    </xf>
    <xf numFmtId="0" fontId="0" fillId="9" borderId="0" xfId="0" applyFill="1"/>
    <xf numFmtId="0" fontId="1" fillId="9" borderId="0" xfId="0" applyFont="1" applyFill="1"/>
    <xf numFmtId="0" fontId="0" fillId="13" borderId="0" xfId="0" applyFill="1"/>
    <xf numFmtId="0" fontId="1" fillId="13" borderId="0" xfId="0" applyFont="1" applyFill="1"/>
    <xf numFmtId="0" fontId="0" fillId="13" borderId="0" xfId="0" applyFill="1" applyAlignment="1">
      <alignment vertical="top"/>
    </xf>
    <xf numFmtId="0" fontId="1" fillId="7" borderId="0" xfId="0" applyFont="1" applyFill="1"/>
    <xf numFmtId="0" fontId="1" fillId="0" borderId="1" xfId="0" applyFont="1" applyBorder="1" applyAlignment="1">
      <alignment vertical="top"/>
    </xf>
    <xf numFmtId="0" fontId="1" fillId="7" borderId="1" xfId="0" applyFont="1" applyFill="1" applyBorder="1" applyAlignment="1">
      <alignment vertical="top"/>
    </xf>
    <xf numFmtId="0" fontId="0" fillId="7" borderId="0" xfId="0" applyFill="1"/>
    <xf numFmtId="0" fontId="0" fillId="10" borderId="0" xfId="0" applyFill="1" applyAlignment="1">
      <alignment vertical="top"/>
    </xf>
    <xf numFmtId="0" fontId="4" fillId="7" borderId="0" xfId="0" applyFont="1" applyFill="1" applyAlignment="1">
      <alignment vertical="top" wrapText="1"/>
    </xf>
    <xf numFmtId="0" fontId="5" fillId="7" borderId="0" xfId="0" applyFont="1" applyFill="1" applyAlignment="1">
      <alignment vertical="top" wrapText="1"/>
    </xf>
    <xf numFmtId="0" fontId="5" fillId="7" borderId="0" xfId="0" applyFont="1" applyFill="1"/>
    <xf numFmtId="0" fontId="0" fillId="7" borderId="0" xfId="0" applyFont="1" applyFill="1"/>
    <xf numFmtId="0" fontId="0" fillId="7" borderId="0" xfId="0" applyFill="1" applyBorder="1" applyAlignment="1">
      <alignment vertical="top" wrapText="1"/>
    </xf>
    <xf numFmtId="0" fontId="0" fillId="12" borderId="0" xfId="0" applyFill="1" applyAlignment="1">
      <alignment vertical="top" wrapText="1"/>
    </xf>
    <xf numFmtId="0" fontId="0" fillId="9" borderId="0" xfId="0" applyFill="1" applyAlignment="1">
      <alignment vertical="top" wrapText="1"/>
    </xf>
    <xf numFmtId="0" fontId="0" fillId="9" borderId="0" xfId="0" applyFill="1" applyAlignment="1">
      <alignment vertical="top"/>
    </xf>
    <xf numFmtId="0" fontId="0" fillId="11" borderId="0" xfId="0" applyFill="1" applyAlignment="1">
      <alignment vertical="top"/>
    </xf>
    <xf numFmtId="0" fontId="0" fillId="14" borderId="0" xfId="0" applyFill="1" applyAlignment="1">
      <alignment vertical="top"/>
    </xf>
    <xf numFmtId="0" fontId="1" fillId="7" borderId="0" xfId="0" applyFont="1" applyFill="1" applyBorder="1" applyAlignment="1">
      <alignment vertical="top"/>
    </xf>
    <xf numFmtId="0" fontId="7" fillId="7" borderId="0" xfId="0" applyFont="1" applyFill="1" applyAlignment="1">
      <alignment vertical="top" wrapText="1"/>
    </xf>
    <xf numFmtId="0" fontId="0" fillId="7" borderId="0" xfId="0" applyFont="1" applyFill="1" applyAlignment="1">
      <alignment vertical="top"/>
    </xf>
    <xf numFmtId="0" fontId="8" fillId="7" borderId="0" xfId="0" applyFont="1" applyFill="1" applyAlignment="1">
      <alignment vertical="top" wrapText="1"/>
    </xf>
    <xf numFmtId="0" fontId="0" fillId="0" borderId="0" xfId="0" applyFill="1" applyAlignment="1">
      <alignment vertical="top" wrapText="1"/>
    </xf>
    <xf numFmtId="0" fontId="7" fillId="7" borderId="0" xfId="0" applyFont="1" applyFill="1" applyAlignment="1">
      <alignment vertical="top"/>
    </xf>
    <xf numFmtId="0" fontId="7" fillId="7" borderId="0" xfId="83" applyFont="1" applyFill="1" applyAlignment="1">
      <alignment vertical="top"/>
    </xf>
    <xf numFmtId="0" fontId="4" fillId="7" borderId="0" xfId="0" applyFont="1" applyFill="1" applyAlignment="1">
      <alignment vertical="top"/>
    </xf>
  </cellXfs>
  <cellStyles count="29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Good" xfId="83"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7"/>
  <sheetViews>
    <sheetView tabSelected="1" topLeftCell="D1" workbookViewId="0">
      <pane ySplit="4" topLeftCell="A5" activePane="bottomLeft" state="frozen"/>
      <selection activeCell="AG1" sqref="AG1"/>
      <selection pane="bottomLeft" activeCell="E7" sqref="E7"/>
    </sheetView>
  </sheetViews>
  <sheetFormatPr baseColWidth="10" defaultRowHeight="16" x14ac:dyDescent="0.2"/>
  <cols>
    <col min="2" max="2" width="17.83203125" style="12" customWidth="1"/>
    <col min="3" max="3" width="20.83203125" style="12" customWidth="1"/>
    <col min="4" max="4" width="36.33203125" style="11" customWidth="1"/>
    <col min="5" max="5" width="10.83203125" style="21"/>
    <col min="6" max="6" width="27" style="12" customWidth="1"/>
    <col min="7" max="7" width="23.5" customWidth="1"/>
    <col min="8" max="8" width="23.33203125" customWidth="1"/>
    <col min="9" max="9" width="42.5" customWidth="1"/>
    <col min="10" max="10" width="46" style="21" customWidth="1"/>
    <col min="11" max="11" width="25.5" customWidth="1"/>
    <col min="12" max="12" width="21.5" customWidth="1"/>
    <col min="13" max="14" width="33.6640625" style="11" customWidth="1"/>
    <col min="15" max="15" width="61.33203125" style="11" customWidth="1"/>
    <col min="16" max="16" width="46.5" customWidth="1"/>
    <col min="17" max="17" width="25" customWidth="1"/>
    <col min="18" max="18" width="62.1640625" style="11" customWidth="1"/>
    <col min="19" max="19" width="28.33203125" style="11" customWidth="1"/>
    <col min="20" max="20" width="80" customWidth="1"/>
    <col min="21" max="21" width="29.33203125" customWidth="1"/>
    <col min="22" max="22" width="54.83203125" customWidth="1"/>
    <col min="23" max="23" width="53.1640625" style="11" customWidth="1"/>
    <col min="24" max="24" width="34.1640625" style="11" customWidth="1"/>
    <col min="25" max="25" width="31.1640625" customWidth="1"/>
    <col min="26" max="26" width="22.5" customWidth="1"/>
    <col min="27" max="27" width="24.5" customWidth="1"/>
    <col min="28" max="28" width="32.6640625" style="11" customWidth="1"/>
    <col min="29" max="29" width="12.83203125" style="11" customWidth="1"/>
    <col min="30" max="30" width="16.83203125" style="11" customWidth="1"/>
    <col min="31" max="31" width="25.33203125" style="11" customWidth="1"/>
    <col min="32" max="32" width="11.83203125" style="11" customWidth="1"/>
    <col min="33" max="33" width="43.33203125" style="11" customWidth="1"/>
    <col min="34" max="34" width="18.83203125" style="11" customWidth="1"/>
    <col min="35" max="35" width="24.83203125" style="11" customWidth="1"/>
    <col min="36" max="36" width="21" customWidth="1"/>
    <col min="38" max="38" width="22.5" customWidth="1"/>
    <col min="39" max="39" width="19.5" customWidth="1"/>
    <col min="40" max="40" width="17.33203125" customWidth="1"/>
    <col min="41" max="42" width="22.5" customWidth="1"/>
    <col min="43" max="43" width="31.5" customWidth="1"/>
    <col min="44" max="44" width="32.1640625" customWidth="1"/>
    <col min="45" max="45" width="12.33203125" customWidth="1"/>
    <col min="46" max="46" width="13.83203125" customWidth="1"/>
    <col min="48" max="48" width="19.1640625" customWidth="1"/>
    <col min="52" max="53" width="17.1640625" customWidth="1"/>
    <col min="54" max="54" width="36.1640625" customWidth="1"/>
    <col min="55" max="56" width="26" customWidth="1"/>
    <col min="57" max="57" width="32.6640625" customWidth="1"/>
    <col min="58" max="58" width="30.83203125" customWidth="1"/>
    <col min="59" max="59" width="51.6640625" customWidth="1"/>
    <col min="60" max="61" width="24" customWidth="1"/>
    <col min="62" max="62" width="13.6640625" customWidth="1"/>
    <col min="63" max="63" width="29.6640625" customWidth="1"/>
    <col min="67" max="67" width="38.6640625" customWidth="1"/>
    <col min="71" max="71" width="19.33203125" customWidth="1"/>
    <col min="72" max="72" width="38.33203125" customWidth="1"/>
    <col min="73" max="73" width="27" customWidth="1"/>
    <col min="74" max="74" width="37.6640625" customWidth="1"/>
    <col min="75" max="75" width="25.83203125" customWidth="1"/>
    <col min="76" max="76" width="26.83203125" customWidth="1"/>
    <col min="77" max="77" width="19" customWidth="1"/>
    <col min="80" max="80" width="17.33203125" customWidth="1"/>
    <col min="81" max="81" width="15.83203125" customWidth="1"/>
    <col min="86" max="86" width="20.5" customWidth="1"/>
    <col min="87" max="87" width="26.6640625" customWidth="1"/>
    <col min="88" max="88" width="21.5" customWidth="1"/>
    <col min="89" max="89" width="25.83203125" customWidth="1"/>
    <col min="90" max="90" width="20.6640625" customWidth="1"/>
    <col min="91" max="91" width="25.33203125" customWidth="1"/>
    <col min="92" max="92" width="22.33203125" customWidth="1"/>
    <col min="93" max="93" width="18.83203125" style="43" customWidth="1"/>
    <col min="94" max="94" width="26.1640625" customWidth="1"/>
    <col min="95" max="95" width="19.6640625" customWidth="1"/>
    <col min="96" max="96" width="18.5" customWidth="1"/>
    <col min="97" max="97" width="23.6640625" style="43" customWidth="1"/>
    <col min="98" max="98" width="15.5" customWidth="1"/>
    <col min="100" max="100" width="28.6640625" style="43" customWidth="1"/>
    <col min="103" max="103" width="37.5" customWidth="1"/>
    <col min="104" max="104" width="20.83203125" customWidth="1"/>
    <col min="105" max="105" width="14.6640625" customWidth="1"/>
  </cols>
  <sheetData>
    <row r="1" spans="1:106" x14ac:dyDescent="0.2">
      <c r="AB1" s="26" t="s">
        <v>522</v>
      </c>
      <c r="AC1" s="26"/>
      <c r="AD1" s="26"/>
      <c r="AE1" s="26"/>
      <c r="AF1" s="26"/>
      <c r="AG1" s="26"/>
      <c r="AH1" s="26"/>
      <c r="AI1" s="26"/>
    </row>
    <row r="2" spans="1:106" x14ac:dyDescent="0.2">
      <c r="B2" s="16" t="s">
        <v>11</v>
      </c>
      <c r="C2" s="16"/>
      <c r="D2" s="18"/>
      <c r="E2" s="19"/>
      <c r="F2" s="15" t="s">
        <v>12</v>
      </c>
      <c r="G2" s="2"/>
      <c r="H2" s="2"/>
      <c r="I2" s="2"/>
      <c r="J2" s="22"/>
      <c r="K2" s="2"/>
      <c r="L2" s="5" t="s">
        <v>16</v>
      </c>
      <c r="M2" s="9"/>
      <c r="N2" s="9"/>
      <c r="O2" s="9"/>
      <c r="P2" s="4"/>
      <c r="Q2" s="6" t="s">
        <v>17</v>
      </c>
      <c r="R2" s="13"/>
      <c r="S2" s="13"/>
      <c r="T2" s="7"/>
      <c r="U2" s="7"/>
      <c r="V2" s="7"/>
      <c r="W2" s="13"/>
      <c r="X2" s="13"/>
      <c r="Y2" s="8" t="s">
        <v>24</v>
      </c>
      <c r="Z2" s="8"/>
      <c r="AA2" s="8"/>
      <c r="AB2" s="33"/>
      <c r="AC2" s="33"/>
      <c r="AD2" s="33"/>
      <c r="AE2" s="33"/>
      <c r="AF2" s="33"/>
      <c r="AG2" s="33"/>
      <c r="AH2" s="33"/>
      <c r="AI2" s="33"/>
      <c r="AJ2" s="35"/>
      <c r="AK2" s="35"/>
      <c r="AL2" s="35"/>
      <c r="AM2" s="35"/>
      <c r="AN2" s="35"/>
      <c r="AO2" s="35"/>
      <c r="AP2" s="35"/>
      <c r="AQ2" s="35"/>
      <c r="AR2" s="35"/>
      <c r="AS2" s="35"/>
      <c r="AT2" s="35"/>
      <c r="AU2" s="35"/>
      <c r="AV2" s="35"/>
      <c r="AW2" s="35"/>
      <c r="AX2" s="35"/>
      <c r="AY2" s="35"/>
      <c r="AZ2" s="35"/>
      <c r="BA2" s="35"/>
      <c r="BB2" s="31"/>
      <c r="BC2" s="31"/>
      <c r="BD2" s="31"/>
      <c r="BE2" s="31"/>
      <c r="BF2" s="31"/>
      <c r="BG2" s="31"/>
      <c r="BH2" s="31"/>
      <c r="BI2" s="31"/>
      <c r="BJ2" s="31"/>
      <c r="BK2" s="31"/>
      <c r="BL2" s="31"/>
      <c r="BM2" s="31"/>
      <c r="BN2" s="31"/>
      <c r="BO2" s="31"/>
      <c r="BP2" s="28"/>
      <c r="BQ2" s="28"/>
      <c r="BR2" s="28"/>
      <c r="BS2" s="28"/>
      <c r="BT2" s="28"/>
      <c r="BU2" s="37"/>
      <c r="BV2" s="37"/>
      <c r="BW2" s="37"/>
      <c r="BX2" s="37"/>
      <c r="BY2" s="37"/>
      <c r="BZ2" s="37"/>
      <c r="CA2" s="37"/>
      <c r="CB2" s="37"/>
      <c r="CC2" s="37"/>
      <c r="CD2" s="39"/>
      <c r="CE2" s="39"/>
      <c r="CF2" s="39"/>
      <c r="CG2" s="39"/>
      <c r="CH2" s="39"/>
      <c r="CI2" s="39"/>
      <c r="CJ2" s="39"/>
      <c r="CK2" s="39"/>
      <c r="CL2" s="39"/>
      <c r="CM2" s="39"/>
      <c r="CN2" s="39"/>
      <c r="CO2" s="37"/>
      <c r="CP2" s="37"/>
      <c r="CQ2" s="37"/>
      <c r="CR2" s="37"/>
      <c r="CS2" s="37"/>
      <c r="CT2" s="37"/>
      <c r="CU2" s="37"/>
      <c r="CV2" s="37"/>
      <c r="CW2" s="37"/>
      <c r="CX2" s="37"/>
    </row>
    <row r="3" spans="1:106" s="1" customFormat="1" x14ac:dyDescent="0.2">
      <c r="B3" s="16" t="s">
        <v>0</v>
      </c>
      <c r="C3" s="16" t="s">
        <v>2</v>
      </c>
      <c r="D3" s="17" t="s">
        <v>1</v>
      </c>
      <c r="E3" s="20" t="s">
        <v>3</v>
      </c>
      <c r="F3" s="15" t="s">
        <v>4</v>
      </c>
      <c r="G3" s="3" t="s">
        <v>5</v>
      </c>
      <c r="H3" s="3" t="s">
        <v>9</v>
      </c>
      <c r="I3" s="3" t="s">
        <v>6</v>
      </c>
      <c r="J3" s="23" t="s">
        <v>7</v>
      </c>
      <c r="K3" s="3" t="s">
        <v>10</v>
      </c>
      <c r="L3" s="5" t="s">
        <v>111</v>
      </c>
      <c r="M3" s="10" t="s">
        <v>13</v>
      </c>
      <c r="N3" s="10" t="s">
        <v>50</v>
      </c>
      <c r="O3" s="10" t="s">
        <v>14</v>
      </c>
      <c r="P3" s="5" t="s">
        <v>15</v>
      </c>
      <c r="Q3" s="6" t="s">
        <v>18</v>
      </c>
      <c r="R3" s="14" t="s">
        <v>23</v>
      </c>
      <c r="S3" s="14" t="s">
        <v>56</v>
      </c>
      <c r="T3" s="6" t="s">
        <v>19</v>
      </c>
      <c r="U3" s="6" t="s">
        <v>20</v>
      </c>
      <c r="V3" s="6" t="s">
        <v>21</v>
      </c>
      <c r="W3" s="14" t="s">
        <v>22</v>
      </c>
      <c r="X3" s="14" t="s">
        <v>28</v>
      </c>
      <c r="Y3" s="8" t="s">
        <v>26</v>
      </c>
      <c r="Z3" s="8" t="s">
        <v>25</v>
      </c>
      <c r="AA3" s="8" t="s">
        <v>27</v>
      </c>
      <c r="AB3" s="34" t="s">
        <v>532</v>
      </c>
      <c r="AC3" s="34"/>
      <c r="AD3" s="34"/>
      <c r="AE3" s="34"/>
      <c r="AF3" s="34"/>
      <c r="AG3" s="34"/>
      <c r="AH3" s="34"/>
      <c r="AI3" s="34"/>
      <c r="AJ3" s="36" t="s">
        <v>531</v>
      </c>
      <c r="AK3" s="36"/>
      <c r="AL3" s="36"/>
      <c r="AM3" s="36"/>
      <c r="AN3" s="36"/>
      <c r="AO3" s="36"/>
      <c r="AP3" s="36"/>
      <c r="AQ3" s="36"/>
      <c r="AR3" s="36"/>
      <c r="AS3" s="36"/>
      <c r="AT3" s="36"/>
      <c r="AU3" s="36"/>
      <c r="AV3" s="36"/>
      <c r="AW3" s="36"/>
      <c r="AX3" s="36"/>
      <c r="AY3" s="36"/>
      <c r="AZ3" s="36"/>
      <c r="BA3" s="36"/>
      <c r="BB3" s="32" t="s">
        <v>605</v>
      </c>
      <c r="BC3" s="32"/>
      <c r="BD3" s="32"/>
      <c r="BE3" s="32"/>
      <c r="BF3" s="32"/>
      <c r="BG3" s="32"/>
      <c r="BH3" s="32"/>
      <c r="BI3" s="32"/>
      <c r="BJ3" s="32"/>
      <c r="BK3" s="32"/>
      <c r="BL3" s="32"/>
      <c r="BM3" s="32"/>
      <c r="BN3" s="32"/>
      <c r="BO3" s="32"/>
      <c r="BP3" s="29" t="s">
        <v>559</v>
      </c>
      <c r="BQ3" s="29"/>
      <c r="BR3" s="29"/>
      <c r="BS3" s="29"/>
      <c r="BT3" s="29"/>
      <c r="BU3" s="38"/>
      <c r="BV3" s="38"/>
      <c r="BW3" s="38"/>
      <c r="BX3" s="38"/>
      <c r="BY3" s="38"/>
      <c r="BZ3" s="38"/>
      <c r="CA3" s="38"/>
      <c r="CB3" s="38"/>
      <c r="CC3" s="38"/>
      <c r="CD3" s="39"/>
      <c r="CE3" s="39"/>
      <c r="CF3" s="39"/>
      <c r="CG3" s="39"/>
      <c r="CH3" s="39"/>
      <c r="CI3" s="39"/>
      <c r="CJ3" s="39"/>
      <c r="CK3" s="39"/>
      <c r="CL3" s="39"/>
      <c r="CM3" s="39"/>
      <c r="CN3" s="39"/>
      <c r="CO3" s="37"/>
      <c r="CP3" s="38"/>
      <c r="CQ3" s="38"/>
      <c r="CR3" s="38"/>
      <c r="CS3" s="37"/>
      <c r="CT3" s="38"/>
      <c r="CU3" s="38"/>
      <c r="CV3" s="37"/>
      <c r="CW3" s="38"/>
      <c r="CX3" s="38"/>
      <c r="CY3" s="1" t="s">
        <v>599</v>
      </c>
      <c r="CZ3" s="1" t="s">
        <v>600</v>
      </c>
      <c r="DA3" s="1" t="s">
        <v>603</v>
      </c>
      <c r="DB3" s="1" t="s">
        <v>601</v>
      </c>
    </row>
    <row r="4" spans="1:106" s="1" customFormat="1" ht="49" customHeight="1" x14ac:dyDescent="0.2">
      <c r="B4" s="16"/>
      <c r="C4" s="16"/>
      <c r="D4" s="17"/>
      <c r="E4" s="20"/>
      <c r="F4" s="15"/>
      <c r="G4" s="3"/>
      <c r="H4" s="3"/>
      <c r="I4" s="3"/>
      <c r="J4" s="23"/>
      <c r="K4" s="3"/>
      <c r="L4" s="5"/>
      <c r="M4" s="10"/>
      <c r="N4" s="10"/>
      <c r="O4" s="10"/>
      <c r="P4" s="5"/>
      <c r="Q4" s="6"/>
      <c r="R4" s="14"/>
      <c r="S4" s="14"/>
      <c r="T4" s="6"/>
      <c r="U4" s="6"/>
      <c r="V4" s="6"/>
      <c r="W4" s="14"/>
      <c r="X4" s="14"/>
      <c r="Y4" s="8"/>
      <c r="Z4" s="8"/>
      <c r="AA4" s="8"/>
      <c r="AB4" s="41" t="s">
        <v>533</v>
      </c>
      <c r="AC4" s="27" t="s">
        <v>534</v>
      </c>
      <c r="AD4" s="27" t="s">
        <v>535</v>
      </c>
      <c r="AE4" s="27" t="s">
        <v>536</v>
      </c>
      <c r="AF4" s="30" t="s">
        <v>537</v>
      </c>
      <c r="AG4" s="27" t="s">
        <v>538</v>
      </c>
      <c r="AH4" s="27" t="s">
        <v>539</v>
      </c>
      <c r="AI4" s="27" t="s">
        <v>608</v>
      </c>
      <c r="AJ4" s="42" t="s">
        <v>523</v>
      </c>
      <c r="AK4" s="42" t="s">
        <v>524</v>
      </c>
      <c r="AL4" s="42" t="s">
        <v>525</v>
      </c>
      <c r="AM4" s="42" t="s">
        <v>526</v>
      </c>
      <c r="AN4" s="42" t="s">
        <v>527</v>
      </c>
      <c r="AO4" s="42" t="s">
        <v>528</v>
      </c>
      <c r="AP4" s="42" t="s">
        <v>543</v>
      </c>
      <c r="AQ4" s="42" t="s">
        <v>529</v>
      </c>
      <c r="AR4" s="42" t="s">
        <v>530</v>
      </c>
      <c r="AS4" s="42" t="s">
        <v>540</v>
      </c>
      <c r="AT4" s="42" t="s">
        <v>541</v>
      </c>
      <c r="AU4" s="42" t="s">
        <v>542</v>
      </c>
      <c r="AV4" s="42" t="s">
        <v>594</v>
      </c>
      <c r="AW4" s="42" t="s">
        <v>544</v>
      </c>
      <c r="AX4" s="42" t="s">
        <v>545</v>
      </c>
      <c r="AY4" s="42" t="s">
        <v>546</v>
      </c>
      <c r="AZ4" s="42" t="s">
        <v>547</v>
      </c>
      <c r="BA4" s="42" t="s">
        <v>591</v>
      </c>
      <c r="BB4" s="42" t="s">
        <v>593</v>
      </c>
      <c r="BC4" s="42" t="s">
        <v>592</v>
      </c>
      <c r="BD4" s="42" t="s">
        <v>550</v>
      </c>
      <c r="BE4" s="42" t="s">
        <v>548</v>
      </c>
      <c r="BF4" s="42" t="s">
        <v>549</v>
      </c>
      <c r="BG4" s="42" t="s">
        <v>551</v>
      </c>
      <c r="BH4" s="42" t="s">
        <v>552</v>
      </c>
      <c r="BI4" s="42" t="s">
        <v>595</v>
      </c>
      <c r="BJ4" s="42" t="s">
        <v>553</v>
      </c>
      <c r="BK4" s="42" t="s">
        <v>554</v>
      </c>
      <c r="BL4" s="42" t="s">
        <v>555</v>
      </c>
      <c r="BM4" s="42" t="s">
        <v>556</v>
      </c>
      <c r="BN4" s="42" t="s">
        <v>557</v>
      </c>
      <c r="BO4" s="42" t="s">
        <v>558</v>
      </c>
      <c r="BP4" s="42" t="s">
        <v>598</v>
      </c>
      <c r="BQ4" s="42" t="s">
        <v>560</v>
      </c>
      <c r="BR4" s="42" t="s">
        <v>561</v>
      </c>
      <c r="BS4" s="42" t="s">
        <v>563</v>
      </c>
      <c r="BT4" s="42" t="s">
        <v>562</v>
      </c>
      <c r="BU4" s="42" t="s">
        <v>564</v>
      </c>
      <c r="BV4" s="42" t="s">
        <v>565</v>
      </c>
      <c r="BW4" s="42" t="s">
        <v>566</v>
      </c>
      <c r="BX4" s="42" t="s">
        <v>568</v>
      </c>
      <c r="BY4" s="42" t="s">
        <v>567</v>
      </c>
      <c r="BZ4" s="42" t="s">
        <v>571</v>
      </c>
      <c r="CA4" s="42" t="s">
        <v>569</v>
      </c>
      <c r="CB4" s="42" t="s">
        <v>570</v>
      </c>
      <c r="CC4" s="42" t="s">
        <v>607</v>
      </c>
      <c r="CD4" s="42" t="s">
        <v>572</v>
      </c>
      <c r="CE4" s="42" t="s">
        <v>573</v>
      </c>
      <c r="CF4" s="42" t="s">
        <v>590</v>
      </c>
      <c r="CG4" s="42" t="s">
        <v>574</v>
      </c>
      <c r="CH4" s="42" t="s">
        <v>575</v>
      </c>
      <c r="CI4" s="42" t="s">
        <v>576</v>
      </c>
      <c r="CJ4" s="42" t="s">
        <v>577</v>
      </c>
      <c r="CK4" s="42" t="s">
        <v>578</v>
      </c>
      <c r="CL4" s="42" t="s">
        <v>579</v>
      </c>
      <c r="CM4" s="42" t="s">
        <v>580</v>
      </c>
      <c r="CN4" s="42" t="s">
        <v>589</v>
      </c>
      <c r="CO4" s="42" t="s">
        <v>581</v>
      </c>
      <c r="CP4" s="42" t="s">
        <v>583</v>
      </c>
      <c r="CQ4" s="42" t="s">
        <v>582</v>
      </c>
      <c r="CR4" s="42" t="s">
        <v>584</v>
      </c>
      <c r="CS4" s="42" t="s">
        <v>585</v>
      </c>
      <c r="CT4" s="42" t="s">
        <v>586</v>
      </c>
      <c r="CU4" s="42" t="s">
        <v>587</v>
      </c>
      <c r="CV4" s="42" t="s">
        <v>588</v>
      </c>
      <c r="CW4" s="42"/>
      <c r="CX4" s="55"/>
      <c r="CY4" s="40"/>
      <c r="CZ4" s="40"/>
      <c r="DA4" s="40"/>
      <c r="DB4" s="40"/>
    </row>
    <row r="5" spans="1:106" s="43" customFormat="1" ht="75" customHeight="1" x14ac:dyDescent="0.2">
      <c r="A5" s="60">
        <v>1</v>
      </c>
      <c r="B5" s="60" t="s">
        <v>494</v>
      </c>
      <c r="C5" s="60" t="s">
        <v>214</v>
      </c>
      <c r="D5" s="56" t="s">
        <v>215</v>
      </c>
      <c r="E5" s="60">
        <v>2009</v>
      </c>
      <c r="F5" s="60" t="s">
        <v>53</v>
      </c>
      <c r="G5" s="60" t="s">
        <v>213</v>
      </c>
      <c r="H5" s="56" t="s">
        <v>216</v>
      </c>
      <c r="I5" s="56" t="s">
        <v>217</v>
      </c>
      <c r="J5" s="60" t="s">
        <v>218</v>
      </c>
      <c r="K5" s="56" t="s">
        <v>615</v>
      </c>
      <c r="L5" s="56" t="s">
        <v>42</v>
      </c>
      <c r="M5" s="56" t="s">
        <v>42</v>
      </c>
      <c r="N5" s="56" t="s">
        <v>42</v>
      </c>
      <c r="O5" s="56" t="s">
        <v>42</v>
      </c>
      <c r="P5" s="56" t="s">
        <v>42</v>
      </c>
      <c r="Q5" s="56" t="s">
        <v>36</v>
      </c>
      <c r="R5" s="56" t="s">
        <v>42</v>
      </c>
      <c r="S5" s="56"/>
      <c r="T5" s="56" t="s">
        <v>219</v>
      </c>
      <c r="U5" s="56" t="s">
        <v>220</v>
      </c>
      <c r="V5" s="56" t="s">
        <v>221</v>
      </c>
      <c r="W5" s="56" t="s">
        <v>42</v>
      </c>
      <c r="X5" s="56" t="s">
        <v>222</v>
      </c>
      <c r="Y5" s="60"/>
      <c r="AB5" s="43">
        <v>0</v>
      </c>
      <c r="AC5" s="24">
        <v>0</v>
      </c>
      <c r="AD5" s="24">
        <v>0</v>
      </c>
      <c r="AE5" s="24">
        <v>0</v>
      </c>
      <c r="AF5" s="24">
        <v>0</v>
      </c>
      <c r="AG5" s="24">
        <v>0</v>
      </c>
      <c r="AH5" s="24">
        <v>0</v>
      </c>
      <c r="AI5" s="24">
        <v>1</v>
      </c>
      <c r="AJ5" s="24">
        <v>0</v>
      </c>
      <c r="AK5" s="24">
        <v>0</v>
      </c>
      <c r="AL5" s="24">
        <v>0</v>
      </c>
      <c r="AM5" s="24">
        <v>0</v>
      </c>
      <c r="AN5" s="24">
        <v>0</v>
      </c>
      <c r="AO5" s="24">
        <v>0</v>
      </c>
      <c r="AP5" s="24">
        <v>0</v>
      </c>
      <c r="AQ5" s="24">
        <v>0</v>
      </c>
      <c r="AR5" s="24">
        <v>0</v>
      </c>
      <c r="AS5" s="24">
        <v>0</v>
      </c>
      <c r="AT5" s="24">
        <v>0</v>
      </c>
      <c r="AU5" s="24">
        <v>0</v>
      </c>
      <c r="AV5" s="24">
        <v>1</v>
      </c>
      <c r="AW5" s="24">
        <v>0</v>
      </c>
      <c r="AX5" s="24">
        <v>0</v>
      </c>
      <c r="AY5" s="24">
        <v>0</v>
      </c>
      <c r="AZ5" s="24">
        <v>0</v>
      </c>
      <c r="BA5" s="24">
        <v>0</v>
      </c>
      <c r="BB5" s="24">
        <v>0</v>
      </c>
      <c r="BC5" s="24">
        <v>0</v>
      </c>
      <c r="BD5" s="24">
        <v>1</v>
      </c>
      <c r="BE5" s="24">
        <v>1</v>
      </c>
      <c r="BF5" s="24">
        <v>0</v>
      </c>
      <c r="BG5" s="24">
        <v>0</v>
      </c>
      <c r="BH5" s="24">
        <v>0</v>
      </c>
      <c r="BI5" s="24">
        <v>1</v>
      </c>
      <c r="BJ5" s="24">
        <v>0</v>
      </c>
      <c r="BK5" s="24">
        <v>0</v>
      </c>
      <c r="BL5" s="24">
        <v>0</v>
      </c>
      <c r="BM5" s="24">
        <v>0</v>
      </c>
      <c r="BN5" s="24">
        <v>0</v>
      </c>
      <c r="BO5" s="24">
        <v>0</v>
      </c>
      <c r="BP5" s="24">
        <v>1</v>
      </c>
      <c r="BQ5" s="24">
        <v>0</v>
      </c>
      <c r="BR5" s="43">
        <v>1</v>
      </c>
      <c r="BS5" s="24">
        <v>1</v>
      </c>
      <c r="BT5" s="24">
        <v>0</v>
      </c>
      <c r="BU5" s="24">
        <v>0</v>
      </c>
      <c r="BV5" s="24">
        <v>0</v>
      </c>
      <c r="BW5" s="24">
        <v>0</v>
      </c>
      <c r="BX5" s="24">
        <v>1</v>
      </c>
      <c r="BY5" s="24">
        <v>0</v>
      </c>
      <c r="BZ5" s="24">
        <v>1</v>
      </c>
      <c r="CA5" s="24">
        <v>0</v>
      </c>
      <c r="CB5" s="24">
        <v>1</v>
      </c>
      <c r="CC5" s="24">
        <v>0</v>
      </c>
      <c r="CD5" s="24">
        <v>0</v>
      </c>
      <c r="CE5" s="24">
        <v>0</v>
      </c>
      <c r="CF5" s="24">
        <v>1</v>
      </c>
      <c r="CG5" s="24">
        <v>0</v>
      </c>
      <c r="CH5" s="24">
        <v>0</v>
      </c>
      <c r="CI5" s="24">
        <v>0</v>
      </c>
      <c r="CJ5" s="24">
        <v>0</v>
      </c>
      <c r="CK5" s="24">
        <v>0</v>
      </c>
      <c r="CL5" s="24">
        <v>0</v>
      </c>
      <c r="CM5" s="24">
        <v>1</v>
      </c>
      <c r="CN5" s="24">
        <v>0</v>
      </c>
      <c r="CO5" s="24">
        <v>0</v>
      </c>
      <c r="CP5" s="24">
        <v>1</v>
      </c>
      <c r="CQ5" s="24">
        <v>1</v>
      </c>
      <c r="CR5" s="24">
        <v>0</v>
      </c>
      <c r="CS5" s="24">
        <v>0</v>
      </c>
      <c r="CT5" s="24">
        <v>0</v>
      </c>
      <c r="CU5" s="24">
        <v>0</v>
      </c>
      <c r="CV5" s="24">
        <v>0</v>
      </c>
      <c r="CW5" s="24">
        <v>1</v>
      </c>
      <c r="CX5" s="24"/>
      <c r="CY5" s="24">
        <v>1</v>
      </c>
      <c r="DA5" s="43" t="s">
        <v>604</v>
      </c>
    </row>
    <row r="6" spans="1:106" s="43" customFormat="1" ht="75" customHeight="1" x14ac:dyDescent="0.2">
      <c r="A6" s="60">
        <v>2</v>
      </c>
      <c r="B6" s="60" t="s">
        <v>495</v>
      </c>
      <c r="C6" s="60" t="s">
        <v>223</v>
      </c>
      <c r="D6" s="56" t="s">
        <v>224</v>
      </c>
      <c r="E6" s="60">
        <v>2007</v>
      </c>
      <c r="F6" s="60" t="s">
        <v>225</v>
      </c>
      <c r="G6" s="60" t="s">
        <v>213</v>
      </c>
      <c r="H6" s="56" t="s">
        <v>226</v>
      </c>
      <c r="I6" s="56" t="s">
        <v>227</v>
      </c>
      <c r="J6" s="60" t="s">
        <v>228</v>
      </c>
      <c r="K6" s="56" t="s">
        <v>617</v>
      </c>
      <c r="L6" s="60" t="s">
        <v>42</v>
      </c>
      <c r="M6" s="56" t="s">
        <v>229</v>
      </c>
      <c r="N6" s="60" t="s">
        <v>42</v>
      </c>
      <c r="O6" s="56" t="s">
        <v>229</v>
      </c>
      <c r="P6" s="60" t="s">
        <v>42</v>
      </c>
      <c r="Q6" s="60" t="s">
        <v>36</v>
      </c>
      <c r="R6" s="56" t="s">
        <v>230</v>
      </c>
      <c r="S6" s="56"/>
      <c r="T6" s="56" t="s">
        <v>231</v>
      </c>
      <c r="U6" s="56" t="s">
        <v>42</v>
      </c>
      <c r="V6" s="56" t="s">
        <v>42</v>
      </c>
      <c r="W6" s="56" t="s">
        <v>232</v>
      </c>
      <c r="X6" s="56" t="s">
        <v>42</v>
      </c>
      <c r="Y6" s="60"/>
      <c r="AB6" s="57">
        <v>0</v>
      </c>
      <c r="AC6" s="24">
        <v>0</v>
      </c>
      <c r="AD6" s="24">
        <v>0</v>
      </c>
      <c r="AE6" s="24">
        <v>0</v>
      </c>
      <c r="AF6" s="24">
        <v>0</v>
      </c>
      <c r="AG6" s="24">
        <v>0</v>
      </c>
      <c r="AH6" s="24">
        <v>0</v>
      </c>
      <c r="AI6" s="24">
        <v>1</v>
      </c>
      <c r="AJ6" s="24">
        <v>0</v>
      </c>
      <c r="AK6" s="24">
        <v>0</v>
      </c>
      <c r="AL6" s="24">
        <v>0</v>
      </c>
      <c r="AM6" s="24">
        <v>0</v>
      </c>
      <c r="AN6" s="24">
        <v>0</v>
      </c>
      <c r="AO6" s="24">
        <v>0</v>
      </c>
      <c r="AP6" s="24">
        <v>0</v>
      </c>
      <c r="AQ6" s="24">
        <v>0</v>
      </c>
      <c r="AR6" s="24">
        <v>1</v>
      </c>
      <c r="AS6" s="24">
        <v>0</v>
      </c>
      <c r="AT6" s="24">
        <v>0</v>
      </c>
      <c r="AU6" s="24">
        <v>0</v>
      </c>
      <c r="AV6" s="24">
        <v>0</v>
      </c>
      <c r="AW6" s="24">
        <v>0</v>
      </c>
      <c r="AX6" s="24">
        <v>0</v>
      </c>
      <c r="AY6" s="24">
        <v>0</v>
      </c>
      <c r="AZ6" s="24">
        <v>0</v>
      </c>
      <c r="BA6" s="24">
        <v>0</v>
      </c>
      <c r="BB6" s="24">
        <v>1</v>
      </c>
      <c r="BC6" s="24">
        <v>0</v>
      </c>
      <c r="BD6" s="24">
        <v>0</v>
      </c>
      <c r="BE6" s="24">
        <v>0</v>
      </c>
      <c r="BF6" s="24">
        <v>0</v>
      </c>
      <c r="BG6" s="24">
        <v>0</v>
      </c>
      <c r="BH6" s="24">
        <v>0</v>
      </c>
      <c r="BI6" s="24">
        <v>0</v>
      </c>
      <c r="BJ6" s="24">
        <v>0</v>
      </c>
      <c r="BK6" s="24">
        <v>0</v>
      </c>
      <c r="BL6" s="24">
        <v>0</v>
      </c>
      <c r="BM6" s="24">
        <v>0</v>
      </c>
      <c r="BN6" s="24">
        <v>0</v>
      </c>
      <c r="BO6" s="24">
        <v>0</v>
      </c>
      <c r="BP6" s="24">
        <v>0</v>
      </c>
      <c r="BQ6" s="24">
        <v>0</v>
      </c>
      <c r="BR6" s="24">
        <v>1</v>
      </c>
      <c r="BS6" s="24">
        <v>0</v>
      </c>
      <c r="BT6" s="24">
        <v>0</v>
      </c>
      <c r="BU6" s="24">
        <v>0</v>
      </c>
      <c r="BV6" s="24">
        <v>1</v>
      </c>
      <c r="BW6" s="24">
        <v>0</v>
      </c>
      <c r="BX6" s="24">
        <v>1</v>
      </c>
      <c r="BY6" s="24">
        <v>0</v>
      </c>
      <c r="BZ6" s="24">
        <v>0</v>
      </c>
      <c r="CA6" s="24">
        <v>0</v>
      </c>
      <c r="CB6" s="24">
        <v>0</v>
      </c>
      <c r="CC6" s="24">
        <v>1</v>
      </c>
      <c r="CD6" s="24">
        <v>0</v>
      </c>
      <c r="CE6" s="24">
        <v>0</v>
      </c>
      <c r="CF6" s="24">
        <v>0</v>
      </c>
      <c r="CG6" s="24">
        <v>0</v>
      </c>
      <c r="CH6" s="24">
        <v>0</v>
      </c>
      <c r="CI6" s="24">
        <v>0</v>
      </c>
      <c r="CJ6" s="24">
        <v>0</v>
      </c>
      <c r="CK6" s="24">
        <v>0</v>
      </c>
      <c r="CL6" s="24">
        <v>0</v>
      </c>
      <c r="CM6" s="24">
        <v>0</v>
      </c>
      <c r="CN6" s="24">
        <v>0</v>
      </c>
      <c r="CO6" s="24">
        <v>0</v>
      </c>
      <c r="CP6" s="24">
        <v>0</v>
      </c>
      <c r="CQ6" s="24">
        <v>0</v>
      </c>
      <c r="CR6" s="24">
        <v>0</v>
      </c>
      <c r="CS6" s="24">
        <v>0</v>
      </c>
      <c r="CT6" s="24">
        <v>0</v>
      </c>
      <c r="CU6" s="24">
        <v>0</v>
      </c>
      <c r="CV6" s="24">
        <v>0</v>
      </c>
      <c r="CW6" s="24">
        <v>1</v>
      </c>
      <c r="CX6" s="24"/>
      <c r="CY6" s="24">
        <v>1</v>
      </c>
      <c r="DA6" s="43" t="s">
        <v>604</v>
      </c>
    </row>
    <row r="7" spans="1:106" s="43" customFormat="1" ht="75" customHeight="1" x14ac:dyDescent="0.2">
      <c r="A7" s="60">
        <v>3</v>
      </c>
      <c r="B7" s="60" t="s">
        <v>496</v>
      </c>
      <c r="C7" s="60" t="s">
        <v>233</v>
      </c>
      <c r="D7" s="56" t="s">
        <v>234</v>
      </c>
      <c r="E7" s="60">
        <v>1998</v>
      </c>
      <c r="F7" s="60" t="s">
        <v>81</v>
      </c>
      <c r="G7" s="60" t="s">
        <v>213</v>
      </c>
      <c r="H7" s="56" t="s">
        <v>235</v>
      </c>
      <c r="I7" s="56" t="s">
        <v>236</v>
      </c>
      <c r="J7" s="60" t="s">
        <v>237</v>
      </c>
      <c r="K7" s="56" t="s">
        <v>618</v>
      </c>
      <c r="L7" s="56" t="s">
        <v>635</v>
      </c>
      <c r="M7" s="56" t="s">
        <v>238</v>
      </c>
      <c r="N7" s="56" t="s">
        <v>241</v>
      </c>
      <c r="O7" s="56" t="s">
        <v>239</v>
      </c>
      <c r="P7" s="56" t="s">
        <v>240</v>
      </c>
      <c r="Q7" s="60" t="s">
        <v>241</v>
      </c>
      <c r="R7" s="56" t="s">
        <v>242</v>
      </c>
      <c r="S7" s="56"/>
      <c r="T7" s="56" t="s">
        <v>243</v>
      </c>
      <c r="U7" s="56" t="s">
        <v>244</v>
      </c>
      <c r="V7" s="56" t="s">
        <v>42</v>
      </c>
      <c r="W7" s="56" t="s">
        <v>42</v>
      </c>
      <c r="X7" s="56" t="s">
        <v>42</v>
      </c>
      <c r="Y7" s="60"/>
      <c r="AB7" s="24">
        <v>0</v>
      </c>
      <c r="AC7" s="24">
        <v>0</v>
      </c>
      <c r="AD7" s="24">
        <v>0</v>
      </c>
      <c r="AE7" s="24">
        <v>0</v>
      </c>
      <c r="AF7" s="24">
        <v>0</v>
      </c>
      <c r="AG7" s="24">
        <v>0</v>
      </c>
      <c r="AH7" s="24">
        <v>0</v>
      </c>
      <c r="AI7" s="24">
        <v>1</v>
      </c>
      <c r="AJ7" s="24">
        <v>0</v>
      </c>
      <c r="AK7" s="24">
        <v>0</v>
      </c>
      <c r="AL7" s="24">
        <v>0</v>
      </c>
      <c r="AM7" s="24">
        <v>0</v>
      </c>
      <c r="AN7" s="24">
        <v>0</v>
      </c>
      <c r="AO7" s="24">
        <v>0</v>
      </c>
      <c r="AP7" s="24">
        <v>0</v>
      </c>
      <c r="AQ7" s="24">
        <v>0</v>
      </c>
      <c r="AR7" s="24">
        <v>1</v>
      </c>
      <c r="AS7" s="24">
        <v>0</v>
      </c>
      <c r="AT7" s="24">
        <v>1</v>
      </c>
      <c r="AU7" s="24">
        <v>0</v>
      </c>
      <c r="AV7" s="24">
        <v>0</v>
      </c>
      <c r="AW7" s="24">
        <v>0</v>
      </c>
      <c r="AX7" s="24">
        <v>0</v>
      </c>
      <c r="AY7" s="24">
        <v>0</v>
      </c>
      <c r="AZ7" s="24">
        <v>0</v>
      </c>
      <c r="BA7" s="24">
        <v>0</v>
      </c>
      <c r="BB7" s="24">
        <v>0</v>
      </c>
      <c r="BC7" s="24">
        <v>0</v>
      </c>
      <c r="BD7" s="24">
        <v>0</v>
      </c>
      <c r="BE7" s="24">
        <v>0</v>
      </c>
      <c r="BF7" s="24">
        <v>0</v>
      </c>
      <c r="BG7" s="24">
        <v>0</v>
      </c>
      <c r="BH7" s="24">
        <v>0</v>
      </c>
      <c r="BI7" s="24">
        <v>0</v>
      </c>
      <c r="BJ7" s="24">
        <v>0</v>
      </c>
      <c r="BK7" s="24">
        <v>0</v>
      </c>
      <c r="BL7" s="24">
        <v>0</v>
      </c>
      <c r="BM7" s="24">
        <v>0</v>
      </c>
      <c r="BN7" s="24">
        <v>0</v>
      </c>
      <c r="BO7" s="24">
        <v>0</v>
      </c>
      <c r="BP7" s="24">
        <v>0</v>
      </c>
      <c r="BQ7" s="24">
        <v>0</v>
      </c>
      <c r="BR7" s="24">
        <v>0</v>
      </c>
      <c r="BS7" s="24">
        <v>0</v>
      </c>
      <c r="BT7" s="24">
        <v>0</v>
      </c>
      <c r="BU7" s="24">
        <v>0</v>
      </c>
      <c r="BV7" s="24">
        <v>0</v>
      </c>
      <c r="BW7" s="24">
        <v>0</v>
      </c>
      <c r="BX7" s="24">
        <v>1</v>
      </c>
      <c r="BY7" s="24">
        <v>0</v>
      </c>
      <c r="BZ7" s="24">
        <v>0</v>
      </c>
      <c r="CA7" s="24">
        <v>0</v>
      </c>
      <c r="CB7" s="24">
        <v>0</v>
      </c>
      <c r="CC7" s="24">
        <v>0</v>
      </c>
      <c r="CD7" s="24">
        <v>1</v>
      </c>
      <c r="CE7" s="24">
        <v>0</v>
      </c>
      <c r="CF7" s="24">
        <v>0</v>
      </c>
      <c r="CG7" s="24">
        <v>0</v>
      </c>
      <c r="CH7" s="24">
        <v>0</v>
      </c>
      <c r="CI7" s="24">
        <v>1</v>
      </c>
      <c r="CJ7" s="24">
        <v>0</v>
      </c>
      <c r="CK7" s="24">
        <v>0</v>
      </c>
      <c r="CL7" s="24">
        <v>0</v>
      </c>
      <c r="CM7" s="24">
        <v>0</v>
      </c>
      <c r="CN7" s="24">
        <v>0</v>
      </c>
      <c r="CO7" s="24">
        <v>0</v>
      </c>
      <c r="CP7" s="24">
        <v>0</v>
      </c>
      <c r="CQ7" s="24">
        <v>0</v>
      </c>
      <c r="CR7" s="24">
        <v>0</v>
      </c>
      <c r="CS7" s="24">
        <v>0</v>
      </c>
      <c r="CT7" s="24">
        <v>0</v>
      </c>
      <c r="CU7" s="24">
        <v>0</v>
      </c>
      <c r="CV7" s="24">
        <v>0</v>
      </c>
      <c r="CW7" s="24">
        <v>1</v>
      </c>
      <c r="CX7" s="24"/>
      <c r="CY7" s="24">
        <v>0</v>
      </c>
    </row>
    <row r="8" spans="1:106" s="43" customFormat="1" ht="75" customHeight="1" x14ac:dyDescent="0.2">
      <c r="A8" s="60">
        <v>4</v>
      </c>
      <c r="B8" s="60" t="s">
        <v>497</v>
      </c>
      <c r="C8" s="60" t="s">
        <v>245</v>
      </c>
      <c r="D8" s="56" t="s">
        <v>246</v>
      </c>
      <c r="E8" s="60">
        <v>2012</v>
      </c>
      <c r="F8" s="60" t="s">
        <v>46</v>
      </c>
      <c r="G8" s="60" t="s">
        <v>213</v>
      </c>
      <c r="H8" s="56" t="s">
        <v>247</v>
      </c>
      <c r="I8" s="56" t="s">
        <v>248</v>
      </c>
      <c r="J8" s="56" t="s">
        <v>37</v>
      </c>
      <c r="K8" s="56" t="s">
        <v>619</v>
      </c>
      <c r="L8" s="56" t="s">
        <v>636</v>
      </c>
      <c r="M8" s="56" t="s">
        <v>249</v>
      </c>
      <c r="N8" s="56" t="s">
        <v>241</v>
      </c>
      <c r="O8" s="56" t="s">
        <v>250</v>
      </c>
      <c r="P8" s="56" t="s">
        <v>251</v>
      </c>
      <c r="Q8" s="56" t="s">
        <v>252</v>
      </c>
      <c r="R8" s="56" t="s">
        <v>253</v>
      </c>
      <c r="S8" s="56"/>
      <c r="T8" s="56" t="s">
        <v>254</v>
      </c>
      <c r="U8" s="60"/>
      <c r="V8" s="56" t="s">
        <v>254</v>
      </c>
      <c r="W8" s="56" t="s">
        <v>255</v>
      </c>
      <c r="X8" s="56" t="s">
        <v>256</v>
      </c>
      <c r="Y8" s="60"/>
      <c r="AB8" s="24">
        <v>0</v>
      </c>
      <c r="AC8" s="24">
        <v>0</v>
      </c>
      <c r="AD8" s="24">
        <v>0</v>
      </c>
      <c r="AE8" s="24">
        <v>1</v>
      </c>
      <c r="AF8" s="24">
        <v>0</v>
      </c>
      <c r="AG8" s="24">
        <v>0</v>
      </c>
      <c r="AH8" s="24">
        <v>0</v>
      </c>
      <c r="AI8" s="24">
        <v>0</v>
      </c>
      <c r="AJ8" s="49">
        <v>0</v>
      </c>
      <c r="AK8" s="49">
        <v>0</v>
      </c>
      <c r="AL8" s="49">
        <v>0</v>
      </c>
      <c r="AM8" s="49">
        <v>0</v>
      </c>
      <c r="AN8" s="49">
        <v>0</v>
      </c>
      <c r="AO8" s="49">
        <v>0</v>
      </c>
      <c r="AP8" s="49">
        <v>1</v>
      </c>
      <c r="AQ8" s="49">
        <v>0</v>
      </c>
      <c r="AR8" s="49">
        <v>1</v>
      </c>
      <c r="AS8" s="49">
        <v>0</v>
      </c>
      <c r="AT8" s="49">
        <v>0</v>
      </c>
      <c r="AU8" s="49">
        <v>0</v>
      </c>
      <c r="AV8" s="49">
        <v>0</v>
      </c>
      <c r="AW8" s="49">
        <v>0</v>
      </c>
      <c r="AX8" s="49">
        <v>0</v>
      </c>
      <c r="AY8" s="49">
        <v>0</v>
      </c>
      <c r="AZ8" s="49">
        <v>0</v>
      </c>
      <c r="BA8" s="49">
        <v>0</v>
      </c>
      <c r="BB8" s="49">
        <v>1</v>
      </c>
      <c r="BC8" s="49">
        <v>0</v>
      </c>
      <c r="BD8" s="49">
        <v>0</v>
      </c>
      <c r="BE8" s="49">
        <v>1</v>
      </c>
      <c r="BF8" s="49">
        <v>0</v>
      </c>
      <c r="BG8" s="49">
        <v>1</v>
      </c>
      <c r="BH8" s="49">
        <v>0</v>
      </c>
      <c r="BI8" s="49">
        <v>0</v>
      </c>
      <c r="BJ8" s="49">
        <v>0</v>
      </c>
      <c r="BK8" s="49">
        <v>0</v>
      </c>
      <c r="BL8" s="49">
        <v>0</v>
      </c>
      <c r="BM8" s="49">
        <v>0</v>
      </c>
      <c r="BN8" s="49">
        <v>0</v>
      </c>
      <c r="BO8" s="49">
        <v>0</v>
      </c>
      <c r="BP8" s="49">
        <v>0</v>
      </c>
      <c r="BQ8" s="49">
        <v>0</v>
      </c>
      <c r="BR8" s="49">
        <v>0</v>
      </c>
      <c r="BS8" s="49">
        <v>0</v>
      </c>
      <c r="BT8" s="49">
        <v>0</v>
      </c>
      <c r="BU8" s="49">
        <v>0</v>
      </c>
      <c r="BV8" s="49">
        <v>0</v>
      </c>
      <c r="BW8" s="49">
        <v>0</v>
      </c>
      <c r="BX8" s="49">
        <v>0</v>
      </c>
      <c r="BY8" s="49">
        <v>0</v>
      </c>
      <c r="BZ8" s="49">
        <v>0</v>
      </c>
      <c r="CA8" s="49">
        <v>0</v>
      </c>
      <c r="CB8" s="49">
        <v>0</v>
      </c>
      <c r="CC8" s="49">
        <v>0</v>
      </c>
      <c r="CD8" s="49">
        <v>0</v>
      </c>
      <c r="CE8" s="49">
        <v>0</v>
      </c>
      <c r="CF8" s="49">
        <v>0</v>
      </c>
      <c r="CG8" s="49">
        <v>0</v>
      </c>
      <c r="CH8" s="49">
        <v>0</v>
      </c>
      <c r="CI8" s="49">
        <v>0</v>
      </c>
      <c r="CJ8" s="49">
        <v>0</v>
      </c>
      <c r="CK8" s="49">
        <v>0</v>
      </c>
      <c r="CL8" s="49">
        <v>0</v>
      </c>
      <c r="CM8" s="49">
        <v>0</v>
      </c>
      <c r="CN8" s="49">
        <v>0</v>
      </c>
      <c r="CO8" s="49">
        <v>0</v>
      </c>
      <c r="CP8" s="49">
        <v>0</v>
      </c>
      <c r="CQ8" s="49">
        <v>0</v>
      </c>
      <c r="CR8" s="49">
        <v>1</v>
      </c>
      <c r="CS8" s="49">
        <v>0</v>
      </c>
      <c r="CT8" s="49">
        <v>1</v>
      </c>
      <c r="CU8" s="49">
        <v>0</v>
      </c>
      <c r="CV8" s="49">
        <v>0</v>
      </c>
      <c r="CW8" s="49">
        <v>1</v>
      </c>
      <c r="CX8" s="49"/>
    </row>
    <row r="9" spans="1:106" s="43" customFormat="1" ht="75" customHeight="1" x14ac:dyDescent="0.2">
      <c r="A9" s="60">
        <v>5</v>
      </c>
      <c r="B9" s="60" t="s">
        <v>498</v>
      </c>
      <c r="C9" s="60" t="s">
        <v>257</v>
      </c>
      <c r="D9" s="56" t="s">
        <v>258</v>
      </c>
      <c r="E9" s="60">
        <v>2009</v>
      </c>
      <c r="F9" s="60" t="s">
        <v>53</v>
      </c>
      <c r="G9" s="60" t="s">
        <v>39</v>
      </c>
      <c r="H9" s="56" t="s">
        <v>216</v>
      </c>
      <c r="I9" s="56" t="s">
        <v>259</v>
      </c>
      <c r="J9" s="56" t="s">
        <v>260</v>
      </c>
      <c r="K9" s="56" t="s">
        <v>620</v>
      </c>
      <c r="L9" s="60" t="s">
        <v>261</v>
      </c>
      <c r="M9" s="56" t="s">
        <v>262</v>
      </c>
      <c r="N9" s="56" t="s">
        <v>241</v>
      </c>
      <c r="O9" s="56" t="s">
        <v>263</v>
      </c>
      <c r="P9" s="56" t="s">
        <v>264</v>
      </c>
      <c r="Q9" s="56" t="s">
        <v>265</v>
      </c>
      <c r="R9" s="56"/>
      <c r="S9" s="56" t="s">
        <v>266</v>
      </c>
      <c r="T9" s="56" t="s">
        <v>267</v>
      </c>
      <c r="U9" s="56" t="s">
        <v>268</v>
      </c>
      <c r="V9" s="56" t="s">
        <v>269</v>
      </c>
      <c r="W9" s="56"/>
      <c r="X9" s="56"/>
      <c r="Y9" s="60"/>
      <c r="AB9" s="24">
        <v>0</v>
      </c>
      <c r="AC9" s="24">
        <v>1</v>
      </c>
      <c r="AD9" s="24">
        <v>1</v>
      </c>
      <c r="AE9" s="24">
        <v>0</v>
      </c>
      <c r="AF9" s="24">
        <v>0</v>
      </c>
      <c r="AG9" s="24">
        <v>0</v>
      </c>
      <c r="AH9" s="24">
        <v>0</v>
      </c>
      <c r="AI9" s="24">
        <v>0</v>
      </c>
      <c r="AJ9" s="49">
        <v>0</v>
      </c>
      <c r="AK9" s="49">
        <v>0</v>
      </c>
      <c r="AL9" s="49">
        <v>0</v>
      </c>
      <c r="AM9" s="49">
        <v>0</v>
      </c>
      <c r="AN9" s="49">
        <v>0</v>
      </c>
      <c r="AO9" s="49">
        <v>0</v>
      </c>
      <c r="AP9" s="49">
        <v>0</v>
      </c>
      <c r="AQ9" s="49">
        <v>0</v>
      </c>
      <c r="AR9" s="49">
        <v>0</v>
      </c>
      <c r="AS9" s="49">
        <v>0</v>
      </c>
      <c r="AT9" s="49">
        <v>0</v>
      </c>
      <c r="AU9" s="49">
        <v>0</v>
      </c>
      <c r="AV9" s="49">
        <v>0</v>
      </c>
      <c r="AW9" s="49">
        <v>0</v>
      </c>
      <c r="AX9" s="49">
        <v>0</v>
      </c>
      <c r="AY9" s="49">
        <v>0</v>
      </c>
      <c r="AZ9" s="49">
        <v>0</v>
      </c>
      <c r="BA9" s="49">
        <v>0</v>
      </c>
      <c r="BB9" s="49">
        <v>0</v>
      </c>
      <c r="BC9" s="49">
        <v>0</v>
      </c>
      <c r="BD9" s="49">
        <v>0</v>
      </c>
      <c r="BE9" s="49">
        <v>0</v>
      </c>
      <c r="BF9" s="49">
        <v>0</v>
      </c>
      <c r="BG9" s="49">
        <v>0</v>
      </c>
      <c r="BH9" s="49">
        <v>0</v>
      </c>
      <c r="BI9" s="49">
        <v>0</v>
      </c>
      <c r="BJ9" s="49">
        <v>1</v>
      </c>
      <c r="BK9" s="49">
        <v>0</v>
      </c>
      <c r="BL9" s="49">
        <v>0</v>
      </c>
      <c r="BM9" s="49">
        <v>0</v>
      </c>
      <c r="BN9" s="49">
        <v>0</v>
      </c>
      <c r="BO9" s="49">
        <v>0</v>
      </c>
      <c r="BP9" s="49">
        <v>0</v>
      </c>
      <c r="BQ9" s="49">
        <v>0</v>
      </c>
      <c r="BR9" s="49">
        <v>0</v>
      </c>
      <c r="BS9" s="49">
        <v>0</v>
      </c>
      <c r="BT9" s="49">
        <v>0</v>
      </c>
      <c r="BU9" s="49">
        <v>0</v>
      </c>
      <c r="BV9" s="49">
        <v>0</v>
      </c>
      <c r="BW9" s="49">
        <v>0</v>
      </c>
      <c r="BX9" s="49">
        <v>0</v>
      </c>
      <c r="BY9" s="49">
        <v>0</v>
      </c>
      <c r="BZ9" s="49">
        <v>1</v>
      </c>
      <c r="CA9" s="49">
        <v>0</v>
      </c>
      <c r="CB9" s="49">
        <v>0</v>
      </c>
      <c r="CC9" s="49">
        <v>0</v>
      </c>
      <c r="CD9" s="49">
        <v>0</v>
      </c>
      <c r="CE9" s="49">
        <v>0</v>
      </c>
      <c r="CF9" s="49">
        <v>0</v>
      </c>
      <c r="CG9" s="49">
        <v>0</v>
      </c>
      <c r="CH9" s="49">
        <v>0</v>
      </c>
      <c r="CI9" s="49">
        <v>0</v>
      </c>
      <c r="CJ9" s="49">
        <v>0</v>
      </c>
      <c r="CK9" s="49">
        <v>0</v>
      </c>
      <c r="CL9" s="49">
        <v>0</v>
      </c>
      <c r="CM9" s="49">
        <v>0</v>
      </c>
      <c r="CN9" s="49">
        <v>0</v>
      </c>
      <c r="CO9" s="49">
        <v>0</v>
      </c>
      <c r="CP9" s="49">
        <v>0</v>
      </c>
      <c r="CQ9" s="49">
        <v>0</v>
      </c>
      <c r="CR9" s="49">
        <v>0</v>
      </c>
      <c r="CS9" s="49">
        <v>0</v>
      </c>
      <c r="CT9" s="49">
        <v>0</v>
      </c>
      <c r="CU9" s="49">
        <v>0</v>
      </c>
      <c r="CV9" s="49">
        <v>0</v>
      </c>
      <c r="CW9" s="49">
        <v>1</v>
      </c>
      <c r="CX9" s="49"/>
      <c r="CZ9" s="43" t="s">
        <v>257</v>
      </c>
      <c r="DA9" s="43" t="s">
        <v>602</v>
      </c>
    </row>
    <row r="10" spans="1:106" s="43" customFormat="1" ht="75" customHeight="1" x14ac:dyDescent="0.2">
      <c r="A10" s="60">
        <v>6</v>
      </c>
      <c r="B10" s="60" t="s">
        <v>499</v>
      </c>
      <c r="C10" s="60" t="s">
        <v>223</v>
      </c>
      <c r="D10" s="56" t="s">
        <v>270</v>
      </c>
      <c r="E10" s="60">
        <v>2010</v>
      </c>
      <c r="F10" s="60" t="s">
        <v>271</v>
      </c>
      <c r="G10" s="60" t="s">
        <v>213</v>
      </c>
      <c r="H10" s="56" t="s">
        <v>272</v>
      </c>
      <c r="I10" s="56" t="s">
        <v>273</v>
      </c>
      <c r="J10" s="60" t="s">
        <v>237</v>
      </c>
      <c r="K10" s="56" t="s">
        <v>621</v>
      </c>
      <c r="L10" s="56" t="s">
        <v>637</v>
      </c>
      <c r="M10" s="56" t="s">
        <v>274</v>
      </c>
      <c r="N10" s="56" t="s">
        <v>241</v>
      </c>
      <c r="O10" s="56" t="s">
        <v>275</v>
      </c>
      <c r="P10" s="56" t="s">
        <v>276</v>
      </c>
      <c r="Q10" s="56" t="s">
        <v>249</v>
      </c>
      <c r="R10" s="56" t="s">
        <v>277</v>
      </c>
      <c r="S10" s="56"/>
      <c r="T10" s="56" t="s">
        <v>278</v>
      </c>
      <c r="U10" s="60"/>
      <c r="V10" s="60"/>
      <c r="W10" s="56" t="s">
        <v>279</v>
      </c>
      <c r="X10" s="56"/>
      <c r="Y10" s="60"/>
      <c r="AB10" s="24">
        <v>0</v>
      </c>
      <c r="AC10" s="24">
        <v>0</v>
      </c>
      <c r="AD10" s="24">
        <v>0</v>
      </c>
      <c r="AE10" s="24">
        <v>0</v>
      </c>
      <c r="AF10" s="24">
        <v>0</v>
      </c>
      <c r="AG10" s="24">
        <v>0</v>
      </c>
      <c r="AH10" s="24">
        <v>0</v>
      </c>
      <c r="AI10" s="24">
        <v>1</v>
      </c>
      <c r="AJ10" s="49">
        <v>0</v>
      </c>
      <c r="AK10" s="49">
        <v>0</v>
      </c>
      <c r="AL10" s="49">
        <v>0</v>
      </c>
      <c r="AM10" s="49">
        <v>0</v>
      </c>
      <c r="AN10" s="49">
        <v>0</v>
      </c>
      <c r="AO10" s="49">
        <v>0</v>
      </c>
      <c r="AP10" s="49">
        <v>0</v>
      </c>
      <c r="AQ10" s="49">
        <v>0</v>
      </c>
      <c r="AR10" s="49">
        <v>0</v>
      </c>
      <c r="AS10" s="49">
        <v>0</v>
      </c>
      <c r="AT10" s="49">
        <v>0</v>
      </c>
      <c r="AU10" s="49">
        <v>0</v>
      </c>
      <c r="AV10" s="49">
        <v>0</v>
      </c>
      <c r="AW10" s="49">
        <v>0</v>
      </c>
      <c r="AX10" s="49">
        <v>0</v>
      </c>
      <c r="AY10" s="49">
        <v>0</v>
      </c>
      <c r="AZ10" s="49">
        <v>0</v>
      </c>
      <c r="BA10" s="49">
        <v>0</v>
      </c>
      <c r="BB10" s="49">
        <v>1</v>
      </c>
      <c r="BC10" s="49">
        <v>0</v>
      </c>
      <c r="BD10" s="49">
        <v>0</v>
      </c>
      <c r="BE10" s="49">
        <v>1</v>
      </c>
      <c r="BF10" s="49">
        <v>1</v>
      </c>
      <c r="BG10" s="49">
        <v>0</v>
      </c>
      <c r="BH10" s="49">
        <v>0</v>
      </c>
      <c r="BI10" s="49">
        <v>0</v>
      </c>
      <c r="BJ10" s="49">
        <v>0</v>
      </c>
      <c r="BK10" s="49">
        <v>0</v>
      </c>
      <c r="BL10" s="49">
        <v>0</v>
      </c>
      <c r="BM10" s="49">
        <v>0</v>
      </c>
      <c r="BN10" s="49">
        <v>0</v>
      </c>
      <c r="BO10" s="49">
        <v>0</v>
      </c>
      <c r="BP10" s="49">
        <v>0</v>
      </c>
      <c r="BQ10" s="49">
        <v>0</v>
      </c>
      <c r="BR10" s="49">
        <v>0</v>
      </c>
      <c r="BS10" s="49">
        <v>0</v>
      </c>
      <c r="BT10" s="49">
        <v>0</v>
      </c>
      <c r="BU10" s="49">
        <v>0</v>
      </c>
      <c r="BV10" s="49">
        <v>0</v>
      </c>
      <c r="BW10" s="49">
        <v>0</v>
      </c>
      <c r="BX10" s="49">
        <v>0</v>
      </c>
      <c r="BY10" s="49">
        <v>0</v>
      </c>
      <c r="BZ10" s="49">
        <v>0</v>
      </c>
      <c r="CA10" s="49">
        <v>0</v>
      </c>
      <c r="CB10" s="49">
        <v>0</v>
      </c>
      <c r="CC10" s="49">
        <v>1</v>
      </c>
      <c r="CD10" s="49">
        <v>0</v>
      </c>
      <c r="CE10" s="49">
        <v>0</v>
      </c>
      <c r="CF10" s="49">
        <v>0</v>
      </c>
      <c r="CG10" s="49">
        <v>0</v>
      </c>
      <c r="CH10" s="49">
        <v>0</v>
      </c>
      <c r="CI10" s="49">
        <v>0</v>
      </c>
      <c r="CJ10" s="49">
        <v>0</v>
      </c>
      <c r="CK10" s="49">
        <v>0</v>
      </c>
      <c r="CL10" s="49">
        <v>0</v>
      </c>
      <c r="CM10" s="49">
        <v>0</v>
      </c>
      <c r="CN10" s="49">
        <v>0</v>
      </c>
      <c r="CO10" s="49">
        <v>0</v>
      </c>
      <c r="CP10" s="49">
        <v>0</v>
      </c>
      <c r="CQ10" s="49">
        <v>0</v>
      </c>
      <c r="CR10" s="49">
        <v>0</v>
      </c>
      <c r="CS10" s="49">
        <v>0</v>
      </c>
      <c r="CT10" s="49">
        <v>0</v>
      </c>
      <c r="CU10" s="49">
        <v>0</v>
      </c>
      <c r="CV10" s="49">
        <v>0</v>
      </c>
      <c r="CW10" s="49">
        <v>1</v>
      </c>
      <c r="CX10" s="49"/>
    </row>
    <row r="11" spans="1:106" s="43" customFormat="1" ht="75" customHeight="1" x14ac:dyDescent="0.2">
      <c r="A11" s="60">
        <v>7</v>
      </c>
      <c r="B11" s="60" t="s">
        <v>500</v>
      </c>
      <c r="C11" s="60" t="s">
        <v>280</v>
      </c>
      <c r="D11" s="56" t="s">
        <v>281</v>
      </c>
      <c r="E11" s="60">
        <v>2010</v>
      </c>
      <c r="F11" s="60" t="s">
        <v>81</v>
      </c>
      <c r="G11" s="60" t="s">
        <v>213</v>
      </c>
      <c r="H11" s="56" t="s">
        <v>282</v>
      </c>
      <c r="I11" s="56" t="s">
        <v>283</v>
      </c>
      <c r="J11" s="56" t="s">
        <v>37</v>
      </c>
      <c r="K11" s="56" t="s">
        <v>622</v>
      </c>
      <c r="L11" s="56" t="s">
        <v>413</v>
      </c>
      <c r="M11" s="56" t="s">
        <v>284</v>
      </c>
      <c r="N11" s="56" t="s">
        <v>285</v>
      </c>
      <c r="O11" s="56" t="s">
        <v>42</v>
      </c>
      <c r="P11" s="56" t="s">
        <v>286</v>
      </c>
      <c r="Q11" s="56" t="s">
        <v>287</v>
      </c>
      <c r="R11" s="56"/>
      <c r="S11" s="56" t="s">
        <v>288</v>
      </c>
      <c r="T11" s="56" t="s">
        <v>289</v>
      </c>
      <c r="U11" s="56" t="s">
        <v>290</v>
      </c>
      <c r="V11" s="56" t="s">
        <v>291</v>
      </c>
      <c r="W11" s="56" t="s">
        <v>292</v>
      </c>
      <c r="X11" s="56"/>
      <c r="Y11" s="60"/>
      <c r="AB11" s="24">
        <v>1</v>
      </c>
      <c r="AC11" s="24">
        <v>0</v>
      </c>
      <c r="AD11" s="24">
        <v>0</v>
      </c>
      <c r="AE11" s="24">
        <v>0</v>
      </c>
      <c r="AF11" s="24">
        <v>0</v>
      </c>
      <c r="AG11" s="24">
        <v>0</v>
      </c>
      <c r="AH11" s="24">
        <v>0</v>
      </c>
      <c r="AI11" s="24">
        <v>0</v>
      </c>
      <c r="AJ11" s="49">
        <v>1</v>
      </c>
      <c r="AK11" s="49">
        <v>1</v>
      </c>
      <c r="AL11" s="49">
        <v>0</v>
      </c>
      <c r="AM11" s="49">
        <v>0</v>
      </c>
      <c r="AN11" s="49">
        <v>0</v>
      </c>
      <c r="AO11" s="49">
        <v>0</v>
      </c>
      <c r="AP11" s="49">
        <v>1</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9">
        <v>0</v>
      </c>
      <c r="BL11" s="49">
        <v>0</v>
      </c>
      <c r="BM11" s="49">
        <v>0</v>
      </c>
      <c r="BN11" s="49">
        <v>0</v>
      </c>
      <c r="BO11" s="49">
        <v>0</v>
      </c>
      <c r="BP11" s="49">
        <v>0</v>
      </c>
      <c r="BQ11" s="49">
        <v>0</v>
      </c>
      <c r="BR11" s="49">
        <v>0</v>
      </c>
      <c r="BS11" s="49">
        <v>0</v>
      </c>
      <c r="BT11" s="49">
        <v>0</v>
      </c>
      <c r="BU11" s="49">
        <v>1</v>
      </c>
      <c r="BV11" s="49">
        <v>0</v>
      </c>
      <c r="BW11" s="49">
        <v>0</v>
      </c>
      <c r="BX11" s="49">
        <v>0</v>
      </c>
      <c r="BY11" s="49">
        <v>0</v>
      </c>
      <c r="BZ11" s="49">
        <v>0</v>
      </c>
      <c r="CA11" s="49">
        <v>0</v>
      </c>
      <c r="CB11" s="49">
        <v>0</v>
      </c>
      <c r="CC11" s="49">
        <v>0</v>
      </c>
      <c r="CD11" s="49">
        <v>0</v>
      </c>
      <c r="CE11" s="49">
        <v>0</v>
      </c>
      <c r="CF11" s="49">
        <v>0</v>
      </c>
      <c r="CG11" s="49">
        <v>0</v>
      </c>
      <c r="CH11" s="49">
        <v>0</v>
      </c>
      <c r="CI11" s="49">
        <v>0</v>
      </c>
      <c r="CJ11" s="49">
        <v>0</v>
      </c>
      <c r="CK11" s="49">
        <v>0</v>
      </c>
      <c r="CL11" s="49">
        <v>0</v>
      </c>
      <c r="CM11" s="49">
        <v>0</v>
      </c>
      <c r="CN11" s="49">
        <v>0</v>
      </c>
      <c r="CO11" s="49">
        <v>0</v>
      </c>
      <c r="CP11" s="49">
        <v>0</v>
      </c>
      <c r="CQ11" s="49">
        <v>0</v>
      </c>
      <c r="CR11" s="49">
        <v>0</v>
      </c>
      <c r="CS11" s="49">
        <v>0</v>
      </c>
      <c r="CT11" s="49">
        <v>0</v>
      </c>
      <c r="CU11" s="49">
        <v>0</v>
      </c>
      <c r="CV11" s="49">
        <v>0</v>
      </c>
      <c r="CW11" s="49">
        <v>1</v>
      </c>
      <c r="CX11" s="49">
        <f>SUM(AJ11:CV11)</f>
        <v>4</v>
      </c>
    </row>
    <row r="12" spans="1:106" s="43" customFormat="1" ht="75" customHeight="1" x14ac:dyDescent="0.2">
      <c r="A12" s="60">
        <v>8</v>
      </c>
      <c r="B12" s="60" t="s">
        <v>501</v>
      </c>
      <c r="C12" s="60" t="s">
        <v>293</v>
      </c>
      <c r="D12" s="56" t="s">
        <v>294</v>
      </c>
      <c r="E12" s="60">
        <v>2015</v>
      </c>
      <c r="F12" s="60" t="s">
        <v>8</v>
      </c>
      <c r="G12" s="56" t="s">
        <v>295</v>
      </c>
      <c r="H12" s="56" t="s">
        <v>38</v>
      </c>
      <c r="I12" s="56" t="s">
        <v>296</v>
      </c>
      <c r="J12" s="60" t="s">
        <v>297</v>
      </c>
      <c r="K12" s="56" t="s">
        <v>622</v>
      </c>
      <c r="L12" s="60" t="s">
        <v>298</v>
      </c>
      <c r="M12" s="56" t="s">
        <v>262</v>
      </c>
      <c r="N12" s="56" t="s">
        <v>299</v>
      </c>
      <c r="O12" s="56" t="s">
        <v>300</v>
      </c>
      <c r="P12" s="56" t="s">
        <v>301</v>
      </c>
      <c r="Q12" s="56" t="s">
        <v>302</v>
      </c>
      <c r="R12" s="56" t="s">
        <v>300</v>
      </c>
      <c r="S12" s="56"/>
      <c r="T12" s="56" t="s">
        <v>303</v>
      </c>
      <c r="U12" s="60"/>
      <c r="V12" s="56" t="s">
        <v>304</v>
      </c>
      <c r="W12" s="56" t="s">
        <v>305</v>
      </c>
      <c r="X12" s="56"/>
      <c r="Y12" s="60"/>
      <c r="AB12" s="24">
        <v>0</v>
      </c>
      <c r="AC12" s="24">
        <v>0</v>
      </c>
      <c r="AD12" s="24">
        <v>0</v>
      </c>
      <c r="AE12" s="24">
        <v>0</v>
      </c>
      <c r="AF12" s="24">
        <v>0</v>
      </c>
      <c r="AG12" s="24">
        <v>0</v>
      </c>
      <c r="AH12" s="24">
        <v>0</v>
      </c>
      <c r="AI12" s="24">
        <v>1</v>
      </c>
      <c r="AJ12" s="49">
        <v>0</v>
      </c>
      <c r="AK12" s="49">
        <v>0</v>
      </c>
      <c r="AL12" s="49">
        <v>0</v>
      </c>
      <c r="AM12" s="49">
        <v>0</v>
      </c>
      <c r="AN12" s="49">
        <v>0</v>
      </c>
      <c r="AO12" s="49">
        <v>0</v>
      </c>
      <c r="AP12" s="49">
        <v>0</v>
      </c>
      <c r="AQ12" s="49">
        <v>0</v>
      </c>
      <c r="AR12" s="49">
        <v>0</v>
      </c>
      <c r="AS12" s="49">
        <v>0</v>
      </c>
      <c r="AT12" s="49">
        <v>0</v>
      </c>
      <c r="AU12" s="49">
        <v>0</v>
      </c>
      <c r="AV12" s="49">
        <v>0</v>
      </c>
      <c r="AW12" s="49">
        <v>1</v>
      </c>
      <c r="AX12" s="49">
        <v>0</v>
      </c>
      <c r="AY12" s="49">
        <v>0</v>
      </c>
      <c r="AZ12" s="49">
        <v>0</v>
      </c>
      <c r="BA12" s="49">
        <v>0</v>
      </c>
      <c r="BB12" s="49">
        <v>0</v>
      </c>
      <c r="BC12" s="49">
        <v>0</v>
      </c>
      <c r="BD12" s="49">
        <v>0</v>
      </c>
      <c r="BE12" s="49">
        <v>1</v>
      </c>
      <c r="BF12" s="49">
        <v>0</v>
      </c>
      <c r="BG12" s="49">
        <v>0</v>
      </c>
      <c r="BH12" s="49">
        <v>0</v>
      </c>
      <c r="BI12" s="49">
        <v>0</v>
      </c>
      <c r="BJ12" s="49">
        <v>0</v>
      </c>
      <c r="BK12" s="49">
        <v>0</v>
      </c>
      <c r="BL12" s="49">
        <v>0</v>
      </c>
      <c r="BM12" s="49">
        <v>0</v>
      </c>
      <c r="BN12" s="49">
        <v>0</v>
      </c>
      <c r="BO12" s="49">
        <v>0</v>
      </c>
      <c r="BP12" s="49">
        <v>1</v>
      </c>
      <c r="BQ12" s="49">
        <v>0</v>
      </c>
      <c r="BR12" s="49">
        <v>0</v>
      </c>
      <c r="BS12" s="49">
        <v>0</v>
      </c>
      <c r="BT12" s="49">
        <v>1</v>
      </c>
      <c r="BU12" s="49">
        <v>0</v>
      </c>
      <c r="BV12" s="49">
        <v>0</v>
      </c>
      <c r="BW12" s="49">
        <v>0</v>
      </c>
      <c r="BX12" s="49">
        <v>0</v>
      </c>
      <c r="BY12" s="49">
        <v>0</v>
      </c>
      <c r="BZ12" s="49">
        <v>0</v>
      </c>
      <c r="CA12" s="49">
        <v>0</v>
      </c>
      <c r="CB12" s="49">
        <v>1</v>
      </c>
      <c r="CC12" s="49">
        <v>0</v>
      </c>
      <c r="CD12" s="49">
        <v>0</v>
      </c>
      <c r="CE12" s="49">
        <v>0</v>
      </c>
      <c r="CF12" s="49">
        <v>1</v>
      </c>
      <c r="CG12" s="49">
        <v>0</v>
      </c>
      <c r="CH12" s="49">
        <v>0</v>
      </c>
      <c r="CI12" s="49">
        <v>0</v>
      </c>
      <c r="CJ12" s="49">
        <v>0</v>
      </c>
      <c r="CK12" s="49">
        <v>0</v>
      </c>
      <c r="CL12" s="49">
        <v>1</v>
      </c>
      <c r="CM12" s="49">
        <v>1</v>
      </c>
      <c r="CN12" s="49">
        <v>0</v>
      </c>
      <c r="CO12" s="49">
        <v>0</v>
      </c>
      <c r="CP12" s="49">
        <v>1</v>
      </c>
      <c r="CQ12" s="49">
        <v>1</v>
      </c>
      <c r="CR12" s="49">
        <v>0</v>
      </c>
      <c r="CS12" s="49">
        <v>0</v>
      </c>
      <c r="CT12" s="49">
        <v>0</v>
      </c>
      <c r="CU12" s="49">
        <v>0</v>
      </c>
      <c r="CV12" s="49">
        <v>0</v>
      </c>
      <c r="CW12" s="49">
        <v>1</v>
      </c>
      <c r="CX12" s="49"/>
      <c r="CZ12" s="43" t="s">
        <v>293</v>
      </c>
      <c r="DA12" s="43" t="s">
        <v>602</v>
      </c>
    </row>
    <row r="13" spans="1:106" s="43" customFormat="1" ht="75" customHeight="1" x14ac:dyDescent="0.2">
      <c r="A13" s="60">
        <v>9</v>
      </c>
      <c r="B13" s="60" t="s">
        <v>502</v>
      </c>
      <c r="C13" s="60" t="s">
        <v>306</v>
      </c>
      <c r="D13" s="56" t="s">
        <v>307</v>
      </c>
      <c r="E13" s="60">
        <v>2011</v>
      </c>
      <c r="F13" s="60" t="s">
        <v>46</v>
      </c>
      <c r="G13" s="60" t="s">
        <v>213</v>
      </c>
      <c r="H13" s="56" t="s">
        <v>308</v>
      </c>
      <c r="I13" s="56" t="s">
        <v>309</v>
      </c>
      <c r="J13" s="60" t="s">
        <v>297</v>
      </c>
      <c r="K13" s="56" t="s">
        <v>623</v>
      </c>
      <c r="L13" s="60" t="s">
        <v>636</v>
      </c>
      <c r="M13" s="56" t="s">
        <v>262</v>
      </c>
      <c r="N13" s="56" t="s">
        <v>241</v>
      </c>
      <c r="O13" s="56" t="s">
        <v>310</v>
      </c>
      <c r="P13" s="56" t="s">
        <v>311</v>
      </c>
      <c r="Q13" s="56" t="s">
        <v>312</v>
      </c>
      <c r="R13" s="56" t="s">
        <v>313</v>
      </c>
      <c r="S13" s="56" t="s">
        <v>314</v>
      </c>
      <c r="T13" s="56" t="s">
        <v>315</v>
      </c>
      <c r="U13" s="60" t="s">
        <v>316</v>
      </c>
      <c r="V13" s="56" t="s">
        <v>317</v>
      </c>
      <c r="W13" s="56" t="s">
        <v>318</v>
      </c>
      <c r="X13" s="56"/>
      <c r="Y13" s="60"/>
      <c r="AB13" s="24">
        <v>0</v>
      </c>
      <c r="AC13" s="24">
        <v>0</v>
      </c>
      <c r="AD13" s="24">
        <v>0</v>
      </c>
      <c r="AE13" s="24">
        <v>1</v>
      </c>
      <c r="AF13" s="24">
        <v>0</v>
      </c>
      <c r="AG13" s="24">
        <v>0</v>
      </c>
      <c r="AH13" s="24">
        <v>0</v>
      </c>
      <c r="AI13" s="24">
        <v>0</v>
      </c>
      <c r="AJ13" s="49">
        <v>0</v>
      </c>
      <c r="AK13" s="49">
        <v>0</v>
      </c>
      <c r="AL13" s="49">
        <v>0</v>
      </c>
      <c r="AM13" s="49">
        <v>0</v>
      </c>
      <c r="AN13" s="49">
        <v>1</v>
      </c>
      <c r="AO13" s="49">
        <v>1</v>
      </c>
      <c r="AP13" s="49">
        <v>0</v>
      </c>
      <c r="AQ13" s="49">
        <v>0</v>
      </c>
      <c r="AR13" s="49">
        <v>0</v>
      </c>
      <c r="AS13" s="49">
        <v>0</v>
      </c>
      <c r="AT13" s="49">
        <v>0</v>
      </c>
      <c r="AU13" s="49">
        <v>0</v>
      </c>
      <c r="AV13" s="49">
        <v>0</v>
      </c>
      <c r="AW13" s="49">
        <v>0</v>
      </c>
      <c r="AX13" s="49">
        <v>0</v>
      </c>
      <c r="AY13" s="49">
        <v>0</v>
      </c>
      <c r="AZ13" s="49">
        <v>0</v>
      </c>
      <c r="BA13" s="49">
        <v>0</v>
      </c>
      <c r="BB13" s="49">
        <v>0</v>
      </c>
      <c r="BC13" s="49">
        <v>0</v>
      </c>
      <c r="BD13" s="49">
        <v>1</v>
      </c>
      <c r="BE13" s="49">
        <v>1</v>
      </c>
      <c r="BF13" s="49">
        <v>0</v>
      </c>
      <c r="BG13" s="49">
        <v>0</v>
      </c>
      <c r="BH13" s="49">
        <v>0</v>
      </c>
      <c r="BI13" s="49">
        <v>0</v>
      </c>
      <c r="BJ13" s="49">
        <v>0</v>
      </c>
      <c r="BK13" s="49">
        <v>0</v>
      </c>
      <c r="BL13" s="49">
        <v>0</v>
      </c>
      <c r="BM13" s="49">
        <v>0</v>
      </c>
      <c r="BN13" s="49">
        <v>0</v>
      </c>
      <c r="BO13" s="49">
        <v>0</v>
      </c>
      <c r="BP13" s="49">
        <v>1</v>
      </c>
      <c r="BQ13" s="49">
        <v>0</v>
      </c>
      <c r="BR13" s="49">
        <v>0</v>
      </c>
      <c r="BS13" s="49">
        <v>0</v>
      </c>
      <c r="BT13" s="49">
        <v>0</v>
      </c>
      <c r="BU13" s="49">
        <v>0</v>
      </c>
      <c r="BV13" s="49">
        <v>1</v>
      </c>
      <c r="BW13" s="49">
        <v>0</v>
      </c>
      <c r="BX13" s="49">
        <v>1</v>
      </c>
      <c r="BY13" s="49">
        <v>0</v>
      </c>
      <c r="BZ13" s="49">
        <v>0</v>
      </c>
      <c r="CA13" s="49">
        <v>0</v>
      </c>
      <c r="CB13" s="49">
        <v>0</v>
      </c>
      <c r="CC13" s="49">
        <v>1</v>
      </c>
      <c r="CD13" s="49">
        <v>1</v>
      </c>
      <c r="CE13" s="49">
        <v>0</v>
      </c>
      <c r="CF13" s="49">
        <v>0</v>
      </c>
      <c r="CG13" s="49">
        <v>0</v>
      </c>
      <c r="CH13" s="49">
        <v>0</v>
      </c>
      <c r="CI13" s="49">
        <v>0</v>
      </c>
      <c r="CJ13" s="49">
        <v>0</v>
      </c>
      <c r="CK13" s="49">
        <v>0</v>
      </c>
      <c r="CL13" s="49">
        <v>0</v>
      </c>
      <c r="CM13" s="49">
        <v>0</v>
      </c>
      <c r="CN13" s="49">
        <v>0</v>
      </c>
      <c r="CO13" s="49">
        <v>0</v>
      </c>
      <c r="CP13" s="49">
        <v>0</v>
      </c>
      <c r="CQ13" s="49">
        <v>0</v>
      </c>
      <c r="CR13" s="49">
        <v>0</v>
      </c>
      <c r="CS13" s="49">
        <v>0</v>
      </c>
      <c r="CT13" s="49">
        <v>1</v>
      </c>
      <c r="CU13" s="49">
        <v>0</v>
      </c>
      <c r="CV13" s="49">
        <v>0</v>
      </c>
      <c r="CW13" s="49">
        <v>1</v>
      </c>
      <c r="CX13" s="49"/>
    </row>
    <row r="14" spans="1:106" s="43" customFormat="1" ht="75" customHeight="1" x14ac:dyDescent="0.2">
      <c r="A14" s="60">
        <v>10</v>
      </c>
      <c r="B14" s="60" t="s">
        <v>503</v>
      </c>
      <c r="C14" s="60" t="s">
        <v>319</v>
      </c>
      <c r="D14" s="56" t="s">
        <v>320</v>
      </c>
      <c r="E14" s="60">
        <v>2003</v>
      </c>
      <c r="F14" s="60" t="s">
        <v>53</v>
      </c>
      <c r="G14" s="56" t="s">
        <v>39</v>
      </c>
      <c r="H14" s="56" t="s">
        <v>216</v>
      </c>
      <c r="I14" s="56" t="s">
        <v>321</v>
      </c>
      <c r="J14" s="56" t="s">
        <v>322</v>
      </c>
      <c r="K14" s="56" t="s">
        <v>621</v>
      </c>
      <c r="L14" s="60" t="s">
        <v>638</v>
      </c>
      <c r="M14" s="56" t="s">
        <v>323</v>
      </c>
      <c r="N14" s="56" t="s">
        <v>241</v>
      </c>
      <c r="O14" s="56" t="s">
        <v>343</v>
      </c>
      <c r="P14" s="56" t="s">
        <v>324</v>
      </c>
      <c r="Q14" s="56" t="s">
        <v>325</v>
      </c>
      <c r="R14" s="56" t="s">
        <v>344</v>
      </c>
      <c r="S14" s="56"/>
      <c r="T14" s="56" t="s">
        <v>326</v>
      </c>
      <c r="U14" s="60"/>
      <c r="V14" s="56" t="s">
        <v>327</v>
      </c>
      <c r="W14" s="56" t="s">
        <v>328</v>
      </c>
      <c r="X14" s="56"/>
      <c r="Y14" s="60"/>
      <c r="AB14" s="24">
        <v>0</v>
      </c>
      <c r="AC14" s="24">
        <v>1</v>
      </c>
      <c r="AD14" s="24">
        <v>1</v>
      </c>
      <c r="AE14" s="24">
        <v>0</v>
      </c>
      <c r="AF14" s="24">
        <v>0</v>
      </c>
      <c r="AG14" s="24">
        <v>0</v>
      </c>
      <c r="AH14" s="24">
        <v>0</v>
      </c>
      <c r="AI14" s="24">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1</v>
      </c>
      <c r="BE14" s="49">
        <v>1</v>
      </c>
      <c r="BF14" s="49">
        <v>0</v>
      </c>
      <c r="BG14" s="49">
        <v>0</v>
      </c>
      <c r="BH14" s="49">
        <v>0</v>
      </c>
      <c r="BI14" s="49">
        <v>0</v>
      </c>
      <c r="BJ14" s="49">
        <v>0</v>
      </c>
      <c r="BK14" s="49">
        <v>0</v>
      </c>
      <c r="BL14" s="49">
        <v>0</v>
      </c>
      <c r="BM14" s="49">
        <v>0</v>
      </c>
      <c r="BN14" s="49">
        <v>0</v>
      </c>
      <c r="BO14" s="49">
        <v>0</v>
      </c>
      <c r="BP14" s="49">
        <v>1</v>
      </c>
      <c r="BQ14" s="49">
        <v>0</v>
      </c>
      <c r="BR14" s="49">
        <v>0</v>
      </c>
      <c r="BS14" s="49">
        <v>0</v>
      </c>
      <c r="BT14" s="49">
        <v>0</v>
      </c>
      <c r="BU14" s="49">
        <v>0</v>
      </c>
      <c r="BV14" s="49">
        <v>0</v>
      </c>
      <c r="BW14" s="49">
        <v>0</v>
      </c>
      <c r="BX14" s="49">
        <v>0</v>
      </c>
      <c r="BY14" s="49">
        <v>0</v>
      </c>
      <c r="BZ14" s="49">
        <v>0</v>
      </c>
      <c r="CA14" s="49">
        <v>1</v>
      </c>
      <c r="CB14" s="49">
        <v>0</v>
      </c>
      <c r="CC14" s="49">
        <v>1</v>
      </c>
      <c r="CD14" s="49">
        <v>0</v>
      </c>
      <c r="CE14" s="49">
        <v>0</v>
      </c>
      <c r="CF14" s="49">
        <v>0</v>
      </c>
      <c r="CG14" s="49">
        <v>0</v>
      </c>
      <c r="CH14" s="49">
        <v>0</v>
      </c>
      <c r="CI14" s="49">
        <v>0</v>
      </c>
      <c r="CJ14" s="49">
        <v>0</v>
      </c>
      <c r="CK14" s="49">
        <v>0</v>
      </c>
      <c r="CL14" s="49">
        <v>0</v>
      </c>
      <c r="CM14" s="49">
        <v>0</v>
      </c>
      <c r="CN14" s="49">
        <v>0</v>
      </c>
      <c r="CO14" s="49">
        <v>0</v>
      </c>
      <c r="CP14" s="49">
        <v>0</v>
      </c>
      <c r="CQ14" s="49">
        <v>0</v>
      </c>
      <c r="CR14" s="49">
        <v>0</v>
      </c>
      <c r="CS14" s="49">
        <v>0</v>
      </c>
      <c r="CT14" s="49">
        <v>0</v>
      </c>
      <c r="CU14" s="49">
        <v>0</v>
      </c>
      <c r="CV14" s="49">
        <v>0</v>
      </c>
      <c r="CW14" s="49">
        <v>1</v>
      </c>
      <c r="CX14" s="49"/>
    </row>
    <row r="15" spans="1:106" s="43" customFormat="1" ht="75" customHeight="1" x14ac:dyDescent="0.2">
      <c r="A15" s="60">
        <v>11</v>
      </c>
      <c r="B15" s="60" t="s">
        <v>43</v>
      </c>
      <c r="C15" s="60" t="s">
        <v>44</v>
      </c>
      <c r="D15" s="56" t="s">
        <v>45</v>
      </c>
      <c r="E15" s="60">
        <v>2015</v>
      </c>
      <c r="F15" s="60" t="s">
        <v>46</v>
      </c>
      <c r="G15" s="56" t="s">
        <v>213</v>
      </c>
      <c r="H15" s="45" t="s">
        <v>47</v>
      </c>
      <c r="I15" s="45" t="s">
        <v>60</v>
      </c>
      <c r="J15" s="45" t="s">
        <v>48</v>
      </c>
      <c r="K15" s="45" t="s">
        <v>615</v>
      </c>
      <c r="L15" s="45" t="s">
        <v>638</v>
      </c>
      <c r="M15" s="56" t="s">
        <v>49</v>
      </c>
      <c r="N15" s="56" t="s">
        <v>59</v>
      </c>
      <c r="O15" s="56" t="s">
        <v>660</v>
      </c>
      <c r="P15" s="56" t="s">
        <v>51</v>
      </c>
      <c r="Q15" s="56" t="s">
        <v>52</v>
      </c>
      <c r="R15" s="56" t="s">
        <v>57</v>
      </c>
      <c r="S15" s="56" t="s">
        <v>58</v>
      </c>
      <c r="T15" s="56" t="s">
        <v>54</v>
      </c>
      <c r="U15" s="56" t="s">
        <v>650</v>
      </c>
      <c r="V15" s="56" t="s">
        <v>55</v>
      </c>
      <c r="W15" s="56" t="s">
        <v>661</v>
      </c>
      <c r="X15" s="56" t="s">
        <v>61</v>
      </c>
      <c r="Y15" s="60"/>
      <c r="AB15" s="24">
        <v>0</v>
      </c>
      <c r="AC15" s="24">
        <v>0</v>
      </c>
      <c r="AD15" s="24">
        <v>0</v>
      </c>
      <c r="AE15" s="24">
        <v>0</v>
      </c>
      <c r="AF15" s="24">
        <v>0</v>
      </c>
      <c r="AG15" s="24">
        <v>1</v>
      </c>
      <c r="AH15" s="24">
        <v>1</v>
      </c>
      <c r="AI15" s="24">
        <v>0</v>
      </c>
      <c r="AJ15" s="49">
        <v>0</v>
      </c>
      <c r="AK15" s="49">
        <v>0</v>
      </c>
      <c r="AL15" s="49">
        <v>1</v>
      </c>
      <c r="AM15" s="49">
        <v>0</v>
      </c>
      <c r="AN15" s="49">
        <v>0</v>
      </c>
      <c r="AO15" s="49">
        <v>1</v>
      </c>
      <c r="AP15" s="49">
        <v>1</v>
      </c>
      <c r="AQ15" s="49">
        <v>0</v>
      </c>
      <c r="AR15" s="49">
        <v>1</v>
      </c>
      <c r="AS15" s="49">
        <v>1</v>
      </c>
      <c r="AT15" s="49">
        <v>1</v>
      </c>
      <c r="AU15" s="49">
        <v>1</v>
      </c>
      <c r="AV15" s="49">
        <v>0</v>
      </c>
      <c r="AW15" s="49">
        <v>0</v>
      </c>
      <c r="AX15" s="49">
        <v>1</v>
      </c>
      <c r="AY15" s="49">
        <v>1</v>
      </c>
      <c r="AZ15" s="49">
        <v>0</v>
      </c>
      <c r="BA15" s="49">
        <v>0</v>
      </c>
      <c r="BB15" s="49">
        <v>1</v>
      </c>
      <c r="BC15" s="49">
        <v>0</v>
      </c>
      <c r="BD15" s="49">
        <v>0</v>
      </c>
      <c r="BE15" s="49">
        <v>1</v>
      </c>
      <c r="BF15" s="49">
        <v>0</v>
      </c>
      <c r="BG15" s="49">
        <v>0</v>
      </c>
      <c r="BH15" s="49">
        <v>1</v>
      </c>
      <c r="BI15" s="49">
        <v>0</v>
      </c>
      <c r="BJ15" s="49">
        <v>0</v>
      </c>
      <c r="BK15" s="49">
        <v>0</v>
      </c>
      <c r="BL15" s="49">
        <v>0</v>
      </c>
      <c r="BM15" s="49">
        <v>0</v>
      </c>
      <c r="BN15" s="49">
        <v>0</v>
      </c>
      <c r="BO15" s="49">
        <v>0</v>
      </c>
      <c r="BP15" s="49">
        <v>0</v>
      </c>
      <c r="BQ15" s="49">
        <v>0</v>
      </c>
      <c r="BR15" s="49">
        <v>0</v>
      </c>
      <c r="BS15" s="49">
        <v>0</v>
      </c>
      <c r="BT15" s="49">
        <v>0</v>
      </c>
      <c r="BU15" s="49">
        <v>0</v>
      </c>
      <c r="BV15" s="49">
        <v>1</v>
      </c>
      <c r="BW15" s="49">
        <v>0</v>
      </c>
      <c r="BX15" s="49">
        <v>0</v>
      </c>
      <c r="BY15" s="49">
        <v>0</v>
      </c>
      <c r="BZ15" s="49">
        <v>0</v>
      </c>
      <c r="CA15" s="49">
        <v>0</v>
      </c>
      <c r="CB15" s="49">
        <v>0</v>
      </c>
      <c r="CC15" s="49">
        <v>1</v>
      </c>
      <c r="CD15" s="49">
        <v>0</v>
      </c>
      <c r="CE15" s="49">
        <v>0</v>
      </c>
      <c r="CF15" s="49">
        <v>0</v>
      </c>
      <c r="CG15" s="49">
        <v>0</v>
      </c>
      <c r="CH15" s="49">
        <v>0</v>
      </c>
      <c r="CI15" s="49">
        <v>0</v>
      </c>
      <c r="CJ15" s="49">
        <v>1</v>
      </c>
      <c r="CK15" s="49">
        <v>0</v>
      </c>
      <c r="CL15" s="49">
        <v>0</v>
      </c>
      <c r="CM15" s="49">
        <v>0</v>
      </c>
      <c r="CN15" s="49">
        <v>0</v>
      </c>
      <c r="CO15" s="49">
        <v>0</v>
      </c>
      <c r="CP15" s="49">
        <v>0</v>
      </c>
      <c r="CQ15" s="49">
        <v>0</v>
      </c>
      <c r="CR15" s="49">
        <v>0</v>
      </c>
      <c r="CS15" s="49">
        <v>0</v>
      </c>
      <c r="CT15" s="49">
        <v>0</v>
      </c>
      <c r="CU15" s="49">
        <v>0</v>
      </c>
      <c r="CV15" s="49">
        <v>0</v>
      </c>
      <c r="CW15" s="49">
        <v>1</v>
      </c>
      <c r="CX15" s="49"/>
    </row>
    <row r="16" spans="1:106" s="43" customFormat="1" ht="75" customHeight="1" x14ac:dyDescent="0.2">
      <c r="A16" s="60">
        <v>12</v>
      </c>
      <c r="B16" s="60" t="s">
        <v>62</v>
      </c>
      <c r="C16" s="60" t="s">
        <v>63</v>
      </c>
      <c r="D16" s="56" t="s">
        <v>64</v>
      </c>
      <c r="E16" s="60">
        <v>2011</v>
      </c>
      <c r="F16" s="60" t="s">
        <v>65</v>
      </c>
      <c r="G16" s="56" t="s">
        <v>213</v>
      </c>
      <c r="H16" s="56" t="s">
        <v>66</v>
      </c>
      <c r="I16" s="56" t="s">
        <v>67</v>
      </c>
      <c r="J16" s="56" t="s">
        <v>68</v>
      </c>
      <c r="K16" s="56" t="s">
        <v>624</v>
      </c>
      <c r="L16" s="60" t="s">
        <v>639</v>
      </c>
      <c r="M16" s="56" t="s">
        <v>69</v>
      </c>
      <c r="N16" s="56" t="s">
        <v>49</v>
      </c>
      <c r="O16" s="56" t="s">
        <v>70</v>
      </c>
      <c r="P16" s="56" t="s">
        <v>71</v>
      </c>
      <c r="Q16" s="56" t="s">
        <v>72</v>
      </c>
      <c r="R16" s="56" t="s">
        <v>74</v>
      </c>
      <c r="S16" s="56" t="s">
        <v>73</v>
      </c>
      <c r="T16" s="56" t="s">
        <v>75</v>
      </c>
      <c r="U16" s="60" t="s">
        <v>76</v>
      </c>
      <c r="V16" s="56"/>
      <c r="W16" s="56" t="s">
        <v>77</v>
      </c>
      <c r="X16" s="56" t="s">
        <v>78</v>
      </c>
      <c r="Y16" s="60" t="s">
        <v>79</v>
      </c>
      <c r="AA16" s="43" t="s">
        <v>80</v>
      </c>
      <c r="AB16" s="24">
        <v>0</v>
      </c>
      <c r="AC16" s="24">
        <v>0</v>
      </c>
      <c r="AD16" s="24">
        <v>1</v>
      </c>
      <c r="AE16" s="24">
        <v>0</v>
      </c>
      <c r="AF16" s="24">
        <v>0</v>
      </c>
      <c r="AG16" s="24">
        <v>0</v>
      </c>
      <c r="AH16" s="24">
        <v>0</v>
      </c>
      <c r="AI16" s="24">
        <v>0</v>
      </c>
      <c r="AJ16" s="49">
        <v>0</v>
      </c>
      <c r="AK16" s="49">
        <v>0</v>
      </c>
      <c r="AL16" s="49">
        <v>0</v>
      </c>
      <c r="AM16" s="49">
        <v>0</v>
      </c>
      <c r="AN16" s="49">
        <v>0</v>
      </c>
      <c r="AO16" s="49">
        <v>0</v>
      </c>
      <c r="AP16" s="49">
        <v>0</v>
      </c>
      <c r="AQ16" s="49">
        <v>0</v>
      </c>
      <c r="AR16" s="49">
        <v>0</v>
      </c>
      <c r="AS16" s="49">
        <v>0</v>
      </c>
      <c r="AT16" s="49">
        <v>0</v>
      </c>
      <c r="AU16" s="49">
        <v>0</v>
      </c>
      <c r="AV16" s="49">
        <v>0</v>
      </c>
      <c r="AW16" s="49">
        <v>0</v>
      </c>
      <c r="AX16" s="49">
        <v>0</v>
      </c>
      <c r="AY16" s="49">
        <v>0</v>
      </c>
      <c r="AZ16" s="49">
        <v>0</v>
      </c>
      <c r="BA16" s="49">
        <v>0</v>
      </c>
      <c r="BB16" s="49">
        <v>0</v>
      </c>
      <c r="BC16" s="49">
        <v>0</v>
      </c>
      <c r="BD16" s="49">
        <v>1</v>
      </c>
      <c r="BE16" s="49">
        <v>1</v>
      </c>
      <c r="BF16" s="49">
        <v>0</v>
      </c>
      <c r="BG16" s="49">
        <v>0</v>
      </c>
      <c r="BH16" s="49">
        <v>0</v>
      </c>
      <c r="BI16" s="49">
        <v>0</v>
      </c>
      <c r="BJ16" s="49">
        <v>0</v>
      </c>
      <c r="BK16" s="49">
        <v>0</v>
      </c>
      <c r="BL16" s="49">
        <v>0</v>
      </c>
      <c r="BM16" s="49">
        <v>0</v>
      </c>
      <c r="BN16" s="49">
        <v>0</v>
      </c>
      <c r="BO16" s="49">
        <v>0</v>
      </c>
      <c r="BP16" s="49">
        <v>0</v>
      </c>
      <c r="BQ16" s="49">
        <v>0</v>
      </c>
      <c r="BR16" s="49">
        <v>0</v>
      </c>
      <c r="BS16" s="49">
        <v>0</v>
      </c>
      <c r="BT16" s="49">
        <v>0</v>
      </c>
      <c r="BU16" s="49">
        <v>0</v>
      </c>
      <c r="BV16" s="49">
        <v>0</v>
      </c>
      <c r="BW16" s="49">
        <v>0</v>
      </c>
      <c r="BX16" s="49">
        <v>0</v>
      </c>
      <c r="BY16" s="49">
        <v>0</v>
      </c>
      <c r="BZ16" s="49">
        <v>0</v>
      </c>
      <c r="CA16" s="49">
        <v>0</v>
      </c>
      <c r="CB16" s="49">
        <v>0</v>
      </c>
      <c r="CC16" s="49">
        <v>1</v>
      </c>
      <c r="CD16" s="49">
        <v>1</v>
      </c>
      <c r="CE16" s="49">
        <v>0</v>
      </c>
      <c r="CF16" s="49">
        <v>0</v>
      </c>
      <c r="CG16" s="49">
        <v>0</v>
      </c>
      <c r="CH16" s="49">
        <v>0</v>
      </c>
      <c r="CI16" s="49">
        <v>0</v>
      </c>
      <c r="CJ16" s="49">
        <v>0</v>
      </c>
      <c r="CK16" s="49">
        <v>0</v>
      </c>
      <c r="CL16" s="49">
        <v>0</v>
      </c>
      <c r="CM16" s="49">
        <v>0</v>
      </c>
      <c r="CN16" s="49">
        <v>0</v>
      </c>
      <c r="CO16" s="49">
        <v>0</v>
      </c>
      <c r="CP16" s="49">
        <v>0</v>
      </c>
      <c r="CQ16" s="49">
        <v>0</v>
      </c>
      <c r="CR16" s="49">
        <v>0</v>
      </c>
      <c r="CS16" s="49">
        <v>0</v>
      </c>
      <c r="CT16" s="49">
        <v>0</v>
      </c>
      <c r="CU16" s="49">
        <v>0</v>
      </c>
      <c r="CV16" s="49">
        <v>0</v>
      </c>
      <c r="CW16" s="49">
        <v>1</v>
      </c>
      <c r="CX16" s="49"/>
    </row>
    <row r="17" spans="1:105" s="43" customFormat="1" ht="75" customHeight="1" x14ac:dyDescent="0.2">
      <c r="A17" s="60">
        <v>13</v>
      </c>
      <c r="B17" s="60" t="s">
        <v>84</v>
      </c>
      <c r="C17" s="60" t="s">
        <v>101</v>
      </c>
      <c r="D17" s="56" t="s">
        <v>100</v>
      </c>
      <c r="E17" s="60">
        <v>2011</v>
      </c>
      <c r="F17" s="60" t="s">
        <v>8</v>
      </c>
      <c r="G17" s="56" t="s">
        <v>39</v>
      </c>
      <c r="H17" s="56" t="s">
        <v>102</v>
      </c>
      <c r="I17" s="56" t="s">
        <v>103</v>
      </c>
      <c r="J17" s="56" t="s">
        <v>106</v>
      </c>
      <c r="K17" s="56" t="s">
        <v>625</v>
      </c>
      <c r="L17" s="56" t="s">
        <v>640</v>
      </c>
      <c r="M17" s="56" t="s">
        <v>105</v>
      </c>
      <c r="N17" s="56" t="s">
        <v>104</v>
      </c>
      <c r="O17" s="56" t="s">
        <v>651</v>
      </c>
      <c r="P17" s="56" t="s">
        <v>652</v>
      </c>
      <c r="Q17" s="56" t="s">
        <v>108</v>
      </c>
      <c r="R17" s="56" t="s">
        <v>653</v>
      </c>
      <c r="S17" s="56" t="s">
        <v>654</v>
      </c>
      <c r="T17" s="56" t="s">
        <v>109</v>
      </c>
      <c r="U17" s="56"/>
      <c r="V17" s="56" t="s">
        <v>107</v>
      </c>
      <c r="W17" s="56" t="s">
        <v>110</v>
      </c>
      <c r="X17" s="56" t="s">
        <v>655</v>
      </c>
      <c r="Y17" s="60"/>
      <c r="AB17" s="24">
        <v>0</v>
      </c>
      <c r="AC17" s="24">
        <v>0</v>
      </c>
      <c r="AD17" s="24">
        <v>0</v>
      </c>
      <c r="AE17" s="24">
        <v>0</v>
      </c>
      <c r="AF17" s="24">
        <v>0</v>
      </c>
      <c r="AG17" s="24">
        <v>0</v>
      </c>
      <c r="AH17" s="24">
        <v>0</v>
      </c>
      <c r="AI17" s="24">
        <v>1</v>
      </c>
      <c r="AJ17" s="24">
        <v>0</v>
      </c>
      <c r="AK17" s="24">
        <v>0</v>
      </c>
      <c r="AL17" s="24">
        <v>0</v>
      </c>
      <c r="AM17" s="24">
        <v>0</v>
      </c>
      <c r="AN17" s="59">
        <v>1</v>
      </c>
      <c r="AO17" s="24">
        <v>0</v>
      </c>
      <c r="AP17" s="24">
        <v>0</v>
      </c>
      <c r="AQ17" s="24">
        <v>1</v>
      </c>
      <c r="AR17" s="24">
        <v>0</v>
      </c>
      <c r="AS17" s="24">
        <v>0</v>
      </c>
      <c r="AT17" s="24">
        <v>0</v>
      </c>
      <c r="AU17" s="24">
        <v>0</v>
      </c>
      <c r="AV17" s="24">
        <v>0</v>
      </c>
      <c r="AW17" s="49">
        <v>0</v>
      </c>
      <c r="AX17" s="49">
        <v>0</v>
      </c>
      <c r="AY17" s="49">
        <v>0</v>
      </c>
      <c r="AZ17" s="49">
        <v>0</v>
      </c>
      <c r="BA17" s="49">
        <v>0</v>
      </c>
      <c r="BB17" s="49">
        <v>0</v>
      </c>
      <c r="BC17" s="49">
        <v>0</v>
      </c>
      <c r="BD17" s="49">
        <v>0</v>
      </c>
      <c r="BE17" s="49">
        <v>1</v>
      </c>
      <c r="BF17" s="49">
        <v>1</v>
      </c>
      <c r="BG17" s="49">
        <v>0</v>
      </c>
      <c r="BH17" s="49">
        <v>0</v>
      </c>
      <c r="BI17" s="49">
        <v>0</v>
      </c>
      <c r="BJ17" s="49">
        <v>0</v>
      </c>
      <c r="BK17" s="49">
        <v>0</v>
      </c>
      <c r="BL17" s="49">
        <v>0</v>
      </c>
      <c r="BM17" s="49">
        <v>0</v>
      </c>
      <c r="BN17" s="49">
        <v>0</v>
      </c>
      <c r="BO17" s="49">
        <v>0</v>
      </c>
      <c r="BP17" s="49">
        <v>0</v>
      </c>
      <c r="BQ17" s="49">
        <v>0</v>
      </c>
      <c r="BR17" s="49">
        <v>0</v>
      </c>
      <c r="BS17" s="49">
        <v>0</v>
      </c>
      <c r="BT17" s="49">
        <v>0</v>
      </c>
      <c r="BU17" s="49">
        <v>0</v>
      </c>
      <c r="BV17" s="49">
        <v>1</v>
      </c>
      <c r="BW17" s="49">
        <v>0</v>
      </c>
      <c r="BX17" s="49">
        <v>0</v>
      </c>
      <c r="BY17" s="49">
        <v>0</v>
      </c>
      <c r="BZ17" s="49">
        <v>0</v>
      </c>
      <c r="CA17" s="49">
        <v>0</v>
      </c>
      <c r="CB17" s="49">
        <v>0</v>
      </c>
      <c r="CC17" s="49">
        <v>0</v>
      </c>
      <c r="CD17" s="49">
        <v>0</v>
      </c>
      <c r="CE17" s="49">
        <v>0</v>
      </c>
      <c r="CF17" s="49">
        <v>0</v>
      </c>
      <c r="CG17" s="49">
        <v>0</v>
      </c>
      <c r="CH17" s="49">
        <v>0</v>
      </c>
      <c r="CI17" s="49">
        <v>0</v>
      </c>
      <c r="CJ17" s="49">
        <v>0</v>
      </c>
      <c r="CK17" s="49">
        <v>0</v>
      </c>
      <c r="CL17" s="49">
        <v>0</v>
      </c>
      <c r="CM17" s="49">
        <v>0</v>
      </c>
      <c r="CN17" s="49">
        <v>0</v>
      </c>
      <c r="CO17" s="49">
        <v>0</v>
      </c>
      <c r="CP17" s="49">
        <v>0</v>
      </c>
      <c r="CQ17" s="49">
        <v>0</v>
      </c>
      <c r="CR17" s="49">
        <v>0</v>
      </c>
      <c r="CS17" s="49">
        <v>0</v>
      </c>
      <c r="CT17" s="49">
        <v>0</v>
      </c>
      <c r="CU17" s="49">
        <v>0</v>
      </c>
      <c r="CV17" s="49">
        <v>0</v>
      </c>
      <c r="CW17" s="49">
        <v>1</v>
      </c>
      <c r="CX17" s="49"/>
      <c r="CZ17" s="43" t="s">
        <v>101</v>
      </c>
      <c r="DA17" s="43" t="s">
        <v>602</v>
      </c>
    </row>
    <row r="18" spans="1:105" s="43" customFormat="1" ht="75" customHeight="1" x14ac:dyDescent="0.2">
      <c r="A18" s="60">
        <v>14</v>
      </c>
      <c r="B18" s="56" t="s">
        <v>98</v>
      </c>
      <c r="C18" s="56" t="s">
        <v>113</v>
      </c>
      <c r="D18" s="56" t="s">
        <v>112</v>
      </c>
      <c r="E18" s="56">
        <v>2006</v>
      </c>
      <c r="F18" s="56" t="s">
        <v>65</v>
      </c>
      <c r="G18" s="56" t="s">
        <v>213</v>
      </c>
      <c r="H18" s="56" t="s">
        <v>114</v>
      </c>
      <c r="I18" s="56" t="s">
        <v>115</v>
      </c>
      <c r="J18" s="56" t="s">
        <v>116</v>
      </c>
      <c r="K18" s="56" t="s">
        <v>626</v>
      </c>
      <c r="L18" s="56" t="s">
        <v>261</v>
      </c>
      <c r="M18" s="56" t="s">
        <v>73</v>
      </c>
      <c r="N18" s="56" t="s">
        <v>73</v>
      </c>
      <c r="O18" s="56" t="s">
        <v>122</v>
      </c>
      <c r="P18" s="56" t="s">
        <v>119</v>
      </c>
      <c r="Q18" s="56" t="s">
        <v>117</v>
      </c>
      <c r="R18" s="56" t="s">
        <v>118</v>
      </c>
      <c r="S18" s="56" t="s">
        <v>121</v>
      </c>
      <c r="T18" s="56" t="s">
        <v>120</v>
      </c>
      <c r="U18" s="56"/>
      <c r="V18" s="56" t="s">
        <v>123</v>
      </c>
      <c r="W18" s="56"/>
      <c r="X18" s="56"/>
      <c r="Y18" s="56"/>
      <c r="Z18" s="24"/>
      <c r="AA18" s="24"/>
      <c r="AB18" s="24">
        <v>0</v>
      </c>
      <c r="AC18" s="24">
        <v>0</v>
      </c>
      <c r="AD18" s="24">
        <v>0</v>
      </c>
      <c r="AE18" s="24">
        <v>1</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49">
        <v>0</v>
      </c>
      <c r="AX18" s="49">
        <v>0</v>
      </c>
      <c r="AY18" s="49">
        <v>0</v>
      </c>
      <c r="AZ18" s="49">
        <v>0</v>
      </c>
      <c r="BA18" s="49">
        <v>0</v>
      </c>
      <c r="BB18" s="49">
        <v>1</v>
      </c>
      <c r="BC18" s="49">
        <v>0</v>
      </c>
      <c r="BD18" s="49">
        <v>1</v>
      </c>
      <c r="BE18" s="49">
        <v>1</v>
      </c>
      <c r="BF18" s="49">
        <v>0</v>
      </c>
      <c r="BG18" s="49">
        <v>0</v>
      </c>
      <c r="BH18" s="49">
        <v>0</v>
      </c>
      <c r="BI18" s="49">
        <v>0</v>
      </c>
      <c r="BJ18" s="49">
        <v>0</v>
      </c>
      <c r="BK18" s="49">
        <v>0</v>
      </c>
      <c r="BL18" s="49">
        <v>0</v>
      </c>
      <c r="BM18" s="49">
        <v>0</v>
      </c>
      <c r="BN18" s="49">
        <v>0</v>
      </c>
      <c r="BO18" s="49">
        <v>0</v>
      </c>
      <c r="BP18" s="49">
        <v>0</v>
      </c>
      <c r="BQ18" s="49">
        <v>0</v>
      </c>
      <c r="BR18" s="49">
        <v>0</v>
      </c>
      <c r="BS18" s="49">
        <v>0</v>
      </c>
      <c r="BT18" s="49">
        <v>0</v>
      </c>
      <c r="BU18" s="49">
        <v>0</v>
      </c>
      <c r="BV18" s="49">
        <v>0</v>
      </c>
      <c r="BW18" s="49">
        <v>0</v>
      </c>
      <c r="BX18" s="49">
        <v>0</v>
      </c>
      <c r="BY18" s="49">
        <v>0</v>
      </c>
      <c r="BZ18" s="49">
        <v>0</v>
      </c>
      <c r="CA18" s="49">
        <v>0</v>
      </c>
      <c r="CB18" s="49">
        <v>0</v>
      </c>
      <c r="CC18" s="49">
        <v>1</v>
      </c>
      <c r="CD18" s="49">
        <v>0</v>
      </c>
      <c r="CE18" s="49">
        <v>0</v>
      </c>
      <c r="CF18" s="49">
        <v>0</v>
      </c>
      <c r="CG18" s="49">
        <v>0</v>
      </c>
      <c r="CH18" s="49">
        <v>0</v>
      </c>
      <c r="CI18" s="49">
        <v>0</v>
      </c>
      <c r="CJ18" s="49">
        <v>0</v>
      </c>
      <c r="CK18" s="49">
        <v>0</v>
      </c>
      <c r="CL18" s="49">
        <v>0</v>
      </c>
      <c r="CM18" s="49">
        <v>0</v>
      </c>
      <c r="CN18" s="49">
        <v>0</v>
      </c>
      <c r="CO18" s="49">
        <v>0</v>
      </c>
      <c r="CP18" s="49">
        <v>0</v>
      </c>
      <c r="CQ18" s="49">
        <v>0</v>
      </c>
      <c r="CR18" s="49">
        <v>0</v>
      </c>
      <c r="CS18" s="49">
        <v>0</v>
      </c>
      <c r="CT18" s="49">
        <v>0</v>
      </c>
      <c r="CU18" s="49">
        <v>0</v>
      </c>
      <c r="CV18" s="49">
        <v>0</v>
      </c>
      <c r="CW18" s="49">
        <v>1</v>
      </c>
      <c r="CX18" s="49"/>
    </row>
    <row r="19" spans="1:105" s="43" customFormat="1" ht="75" customHeight="1" x14ac:dyDescent="0.2">
      <c r="A19" s="60">
        <v>15</v>
      </c>
      <c r="B19" s="60" t="s">
        <v>99</v>
      </c>
      <c r="C19" s="60" t="s">
        <v>101</v>
      </c>
      <c r="D19" s="56" t="s">
        <v>85</v>
      </c>
      <c r="E19" s="60">
        <v>2011</v>
      </c>
      <c r="F19" s="60" t="s">
        <v>8</v>
      </c>
      <c r="G19" s="56" t="s">
        <v>39</v>
      </c>
      <c r="H19" s="56" t="s">
        <v>86</v>
      </c>
      <c r="I19" s="56" t="s">
        <v>87</v>
      </c>
      <c r="J19" s="56" t="s">
        <v>89</v>
      </c>
      <c r="K19" s="56" t="s">
        <v>627</v>
      </c>
      <c r="L19" s="60" t="s">
        <v>641</v>
      </c>
      <c r="M19" s="56" t="s">
        <v>94</v>
      </c>
      <c r="N19" s="56" t="s">
        <v>95</v>
      </c>
      <c r="O19" s="56" t="s">
        <v>91</v>
      </c>
      <c r="P19" s="56" t="s">
        <v>88</v>
      </c>
      <c r="Q19" s="56" t="s">
        <v>90</v>
      </c>
      <c r="R19" s="56" t="s">
        <v>92</v>
      </c>
      <c r="S19" s="56"/>
      <c r="T19" s="56" t="s">
        <v>93</v>
      </c>
      <c r="U19" s="60"/>
      <c r="V19" s="56" t="s">
        <v>96</v>
      </c>
      <c r="W19" s="56"/>
      <c r="X19" s="56" t="s">
        <v>97</v>
      </c>
      <c r="Y19" s="60"/>
      <c r="AB19" s="24">
        <v>0</v>
      </c>
      <c r="AC19" s="24">
        <v>0</v>
      </c>
      <c r="AD19" s="24">
        <v>0</v>
      </c>
      <c r="AE19" s="24">
        <v>0</v>
      </c>
      <c r="AF19" s="24">
        <v>0</v>
      </c>
      <c r="AG19" s="24">
        <v>0</v>
      </c>
      <c r="AH19" s="24">
        <v>0</v>
      </c>
      <c r="AI19" s="24">
        <v>1</v>
      </c>
      <c r="AJ19" s="49">
        <v>0</v>
      </c>
      <c r="AK19" s="49">
        <v>0</v>
      </c>
      <c r="AL19" s="49">
        <v>0</v>
      </c>
      <c r="AM19" s="49">
        <v>0</v>
      </c>
      <c r="AN19" s="49">
        <v>1</v>
      </c>
      <c r="AO19" s="49">
        <v>0</v>
      </c>
      <c r="AP19" s="49">
        <v>0</v>
      </c>
      <c r="AQ19" s="49">
        <v>0</v>
      </c>
      <c r="AR19" s="49">
        <v>0</v>
      </c>
      <c r="AS19" s="49">
        <v>0</v>
      </c>
      <c r="AT19" s="49">
        <v>0</v>
      </c>
      <c r="AU19" s="49">
        <v>0</v>
      </c>
      <c r="AV19" s="49">
        <v>0</v>
      </c>
      <c r="AW19" s="49">
        <v>0</v>
      </c>
      <c r="AX19" s="49">
        <v>0</v>
      </c>
      <c r="AY19" s="49">
        <v>0</v>
      </c>
      <c r="AZ19" s="49">
        <v>0</v>
      </c>
      <c r="BA19" s="49">
        <v>0</v>
      </c>
      <c r="BB19" s="49">
        <v>1</v>
      </c>
      <c r="BC19" s="49">
        <v>1</v>
      </c>
      <c r="BD19" s="49">
        <v>1</v>
      </c>
      <c r="BE19" s="49">
        <v>1</v>
      </c>
      <c r="BF19" s="49">
        <v>1</v>
      </c>
      <c r="BG19" s="49">
        <v>0</v>
      </c>
      <c r="BH19" s="49">
        <v>0</v>
      </c>
      <c r="BI19" s="49">
        <v>0</v>
      </c>
      <c r="BJ19" s="49">
        <v>0</v>
      </c>
      <c r="BK19" s="49">
        <v>0</v>
      </c>
      <c r="BL19" s="49">
        <v>0</v>
      </c>
      <c r="BM19" s="49">
        <v>1</v>
      </c>
      <c r="BN19" s="49">
        <v>0</v>
      </c>
      <c r="BO19" s="49">
        <v>0</v>
      </c>
      <c r="BP19" s="49">
        <v>0</v>
      </c>
      <c r="BQ19" s="49">
        <v>0</v>
      </c>
      <c r="BR19" s="49">
        <v>0</v>
      </c>
      <c r="BS19" s="49">
        <v>0</v>
      </c>
      <c r="BT19" s="49">
        <v>0</v>
      </c>
      <c r="BU19" s="49">
        <v>0</v>
      </c>
      <c r="BV19" s="49">
        <v>0</v>
      </c>
      <c r="BW19" s="49">
        <v>0</v>
      </c>
      <c r="BX19" s="49">
        <v>1</v>
      </c>
      <c r="BY19" s="49">
        <v>0</v>
      </c>
      <c r="BZ19" s="49">
        <v>0</v>
      </c>
      <c r="CA19" s="49">
        <v>0</v>
      </c>
      <c r="CB19" s="49">
        <v>0</v>
      </c>
      <c r="CC19" s="49">
        <v>1</v>
      </c>
      <c r="CD19" s="49">
        <v>0</v>
      </c>
      <c r="CE19" s="49">
        <v>0</v>
      </c>
      <c r="CF19" s="49">
        <v>0</v>
      </c>
      <c r="CG19" s="49">
        <v>0</v>
      </c>
      <c r="CH19" s="49">
        <v>1</v>
      </c>
      <c r="CI19" s="49">
        <v>0</v>
      </c>
      <c r="CJ19" s="49">
        <v>0</v>
      </c>
      <c r="CK19" s="49">
        <v>0</v>
      </c>
      <c r="CL19" s="49">
        <v>0</v>
      </c>
      <c r="CM19" s="49">
        <v>0</v>
      </c>
      <c r="CN19" s="49">
        <v>0</v>
      </c>
      <c r="CO19" s="49">
        <v>0</v>
      </c>
      <c r="CP19" s="49">
        <v>0</v>
      </c>
      <c r="CQ19" s="49">
        <v>0</v>
      </c>
      <c r="CR19" s="49">
        <v>0</v>
      </c>
      <c r="CS19" s="49">
        <v>1</v>
      </c>
      <c r="CT19" s="49">
        <v>0</v>
      </c>
      <c r="CU19" s="49">
        <v>0</v>
      </c>
      <c r="CV19" s="49">
        <v>0</v>
      </c>
      <c r="CW19" s="49">
        <v>1</v>
      </c>
      <c r="CX19" s="49"/>
      <c r="CZ19" s="43" t="s">
        <v>101</v>
      </c>
      <c r="DA19" s="43" t="s">
        <v>602</v>
      </c>
    </row>
    <row r="20" spans="1:105" s="43" customFormat="1" ht="75" customHeight="1" x14ac:dyDescent="0.2">
      <c r="A20" s="60">
        <v>16</v>
      </c>
      <c r="B20" s="60" t="s">
        <v>125</v>
      </c>
      <c r="C20" s="60" t="s">
        <v>130</v>
      </c>
      <c r="D20" s="56" t="s">
        <v>131</v>
      </c>
      <c r="E20" s="60">
        <v>2015</v>
      </c>
      <c r="F20" s="60" t="s">
        <v>46</v>
      </c>
      <c r="G20" s="56" t="s">
        <v>213</v>
      </c>
      <c r="H20" s="56" t="s">
        <v>133</v>
      </c>
      <c r="I20" s="56" t="s">
        <v>132</v>
      </c>
      <c r="J20" s="56" t="s">
        <v>134</v>
      </c>
      <c r="K20" s="56" t="s">
        <v>628</v>
      </c>
      <c r="L20" s="60" t="s">
        <v>424</v>
      </c>
      <c r="M20" s="56"/>
      <c r="N20" s="56"/>
      <c r="O20" s="56"/>
      <c r="P20" s="56" t="s">
        <v>134</v>
      </c>
      <c r="Q20" s="56" t="s">
        <v>135</v>
      </c>
      <c r="R20" s="56" t="s">
        <v>140</v>
      </c>
      <c r="S20" s="56"/>
      <c r="T20" s="56" t="s">
        <v>137</v>
      </c>
      <c r="U20" s="56" t="s">
        <v>138</v>
      </c>
      <c r="V20" s="56" t="s">
        <v>139</v>
      </c>
      <c r="W20" s="56"/>
      <c r="X20" s="56" t="s">
        <v>136</v>
      </c>
      <c r="Y20" s="60"/>
      <c r="AB20" s="24">
        <v>0</v>
      </c>
      <c r="AC20" s="24">
        <v>0</v>
      </c>
      <c r="AD20" s="24">
        <v>0</v>
      </c>
      <c r="AE20" s="24">
        <v>0</v>
      </c>
      <c r="AF20" s="24">
        <v>1</v>
      </c>
      <c r="AG20" s="24">
        <v>0</v>
      </c>
      <c r="AH20" s="24">
        <v>0</v>
      </c>
      <c r="AI20" s="24">
        <v>0</v>
      </c>
      <c r="AJ20" s="43">
        <v>0</v>
      </c>
      <c r="AK20" s="43">
        <v>0</v>
      </c>
      <c r="AL20" s="43">
        <v>0</v>
      </c>
      <c r="AM20" s="43">
        <v>0</v>
      </c>
      <c r="AN20" s="43">
        <v>0</v>
      </c>
      <c r="AO20" s="43">
        <v>0</v>
      </c>
      <c r="AP20" s="43">
        <v>0</v>
      </c>
      <c r="AQ20" s="43">
        <v>0</v>
      </c>
      <c r="AR20" s="43">
        <v>0</v>
      </c>
      <c r="AS20" s="43">
        <v>0</v>
      </c>
      <c r="AT20" s="43">
        <v>0</v>
      </c>
      <c r="AU20" s="43">
        <v>1</v>
      </c>
      <c r="AV20" s="43">
        <v>0</v>
      </c>
      <c r="AW20" s="43">
        <v>0</v>
      </c>
      <c r="AX20" s="43">
        <v>0</v>
      </c>
      <c r="AY20" s="43">
        <v>0</v>
      </c>
      <c r="AZ20" s="43">
        <v>0</v>
      </c>
      <c r="BA20" s="43">
        <v>0</v>
      </c>
      <c r="BB20" s="43">
        <v>0</v>
      </c>
      <c r="BC20" s="43">
        <v>0</v>
      </c>
      <c r="BD20" s="43">
        <v>1</v>
      </c>
      <c r="BE20" s="43">
        <v>1</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3">
        <v>0</v>
      </c>
      <c r="CB20" s="43">
        <v>0</v>
      </c>
      <c r="CC20" s="43">
        <v>0</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43">
        <v>0</v>
      </c>
      <c r="CV20" s="43">
        <v>0</v>
      </c>
      <c r="CW20" s="43">
        <v>1</v>
      </c>
    </row>
    <row r="21" spans="1:105" s="43" customFormat="1" ht="75" customHeight="1" x14ac:dyDescent="0.2">
      <c r="A21" s="60">
        <v>17</v>
      </c>
      <c r="B21" s="60" t="s">
        <v>126</v>
      </c>
      <c r="C21" s="60" t="s">
        <v>171</v>
      </c>
      <c r="D21" s="56" t="s">
        <v>159</v>
      </c>
      <c r="E21" s="60">
        <v>2007</v>
      </c>
      <c r="F21" s="60" t="s">
        <v>172</v>
      </c>
      <c r="G21" s="56" t="s">
        <v>39</v>
      </c>
      <c r="H21" s="56" t="s">
        <v>160</v>
      </c>
      <c r="I21" s="56" t="s">
        <v>161</v>
      </c>
      <c r="J21" s="56" t="s">
        <v>163</v>
      </c>
      <c r="K21" s="56" t="s">
        <v>629</v>
      </c>
      <c r="L21" s="56" t="s">
        <v>642</v>
      </c>
      <c r="M21" s="56"/>
      <c r="N21" s="56" t="s">
        <v>162</v>
      </c>
      <c r="O21" s="56"/>
      <c r="P21" s="56" t="s">
        <v>164</v>
      </c>
      <c r="Q21" s="56" t="s">
        <v>165</v>
      </c>
      <c r="R21" s="56" t="s">
        <v>169</v>
      </c>
      <c r="S21" s="56"/>
      <c r="T21" s="56" t="s">
        <v>167</v>
      </c>
      <c r="U21" s="56" t="s">
        <v>166</v>
      </c>
      <c r="V21" s="56" t="s">
        <v>656</v>
      </c>
      <c r="W21" s="56" t="s">
        <v>168</v>
      </c>
      <c r="X21" s="56"/>
      <c r="Y21" s="60"/>
      <c r="AB21" s="24">
        <v>0</v>
      </c>
      <c r="AC21" s="24">
        <v>0</v>
      </c>
      <c r="AD21" s="24">
        <v>0</v>
      </c>
      <c r="AE21" s="24">
        <v>0</v>
      </c>
      <c r="AF21" s="24">
        <v>0</v>
      </c>
      <c r="AG21" s="24">
        <v>0</v>
      </c>
      <c r="AH21" s="24">
        <v>0</v>
      </c>
      <c r="AI21" s="24">
        <v>1</v>
      </c>
      <c r="AJ21" s="24">
        <v>0</v>
      </c>
      <c r="AK21" s="24">
        <v>0</v>
      </c>
      <c r="AL21" s="24">
        <v>0</v>
      </c>
      <c r="AM21" s="24">
        <v>0</v>
      </c>
      <c r="AN21" s="24">
        <v>0</v>
      </c>
      <c r="AO21" s="24">
        <v>0</v>
      </c>
      <c r="AP21" s="24">
        <v>0</v>
      </c>
      <c r="AQ21" s="24">
        <v>0</v>
      </c>
      <c r="AR21" s="24">
        <v>1</v>
      </c>
      <c r="AS21" s="24">
        <v>0</v>
      </c>
      <c r="AT21" s="24">
        <v>0</v>
      </c>
      <c r="AU21" s="24">
        <v>1</v>
      </c>
      <c r="AV21" s="24">
        <v>0</v>
      </c>
      <c r="AW21" s="49">
        <v>0</v>
      </c>
      <c r="AX21" s="49">
        <v>0</v>
      </c>
      <c r="AY21" s="49">
        <v>0</v>
      </c>
      <c r="AZ21" s="49">
        <v>0</v>
      </c>
      <c r="BA21" s="49">
        <v>0</v>
      </c>
      <c r="BB21" s="49">
        <v>0</v>
      </c>
      <c r="BC21" s="49">
        <v>0</v>
      </c>
      <c r="BD21" s="49">
        <v>1</v>
      </c>
      <c r="BE21" s="49">
        <v>1</v>
      </c>
      <c r="BF21" s="49">
        <v>0</v>
      </c>
      <c r="BG21" s="49">
        <v>0</v>
      </c>
      <c r="BH21" s="49">
        <v>0</v>
      </c>
      <c r="BI21" s="49">
        <v>0</v>
      </c>
      <c r="BJ21" s="49">
        <v>0</v>
      </c>
      <c r="BK21" s="49">
        <v>1</v>
      </c>
      <c r="BL21" s="49">
        <v>1</v>
      </c>
      <c r="BM21" s="49">
        <v>0</v>
      </c>
      <c r="BN21" s="49">
        <v>0</v>
      </c>
      <c r="BO21" s="49">
        <v>0</v>
      </c>
      <c r="BP21" s="49">
        <v>1</v>
      </c>
      <c r="BQ21" s="49">
        <v>0</v>
      </c>
      <c r="BR21" s="49">
        <v>0</v>
      </c>
      <c r="BS21" s="49">
        <v>1</v>
      </c>
      <c r="BT21" s="49">
        <v>0</v>
      </c>
      <c r="BU21" s="49">
        <v>0</v>
      </c>
      <c r="BV21" s="49">
        <v>0</v>
      </c>
      <c r="BW21" s="49">
        <v>0</v>
      </c>
      <c r="BX21" s="49">
        <v>0</v>
      </c>
      <c r="BY21" s="49">
        <v>0</v>
      </c>
      <c r="BZ21" s="49">
        <v>0</v>
      </c>
      <c r="CA21" s="49">
        <v>0</v>
      </c>
      <c r="CB21" s="49">
        <v>0</v>
      </c>
      <c r="CC21" s="49">
        <v>0</v>
      </c>
      <c r="CD21" s="49">
        <v>0</v>
      </c>
      <c r="CE21" s="49">
        <v>0</v>
      </c>
      <c r="CF21" s="49">
        <v>0</v>
      </c>
      <c r="CG21" s="49">
        <v>0</v>
      </c>
      <c r="CH21" s="49">
        <v>0</v>
      </c>
      <c r="CI21" s="49">
        <v>0</v>
      </c>
      <c r="CJ21" s="49">
        <v>0</v>
      </c>
      <c r="CK21" s="49">
        <v>1</v>
      </c>
      <c r="CL21" s="49">
        <v>0</v>
      </c>
      <c r="CM21" s="49">
        <v>0</v>
      </c>
      <c r="CN21" s="49">
        <v>0</v>
      </c>
      <c r="CO21" s="49">
        <v>0</v>
      </c>
      <c r="CP21" s="49">
        <v>0</v>
      </c>
      <c r="CQ21" s="49">
        <v>0</v>
      </c>
      <c r="CR21" s="49">
        <v>0</v>
      </c>
      <c r="CS21" s="49">
        <v>0</v>
      </c>
      <c r="CT21" s="49">
        <v>0</v>
      </c>
      <c r="CU21" s="49">
        <v>1</v>
      </c>
      <c r="CV21" s="49">
        <v>0</v>
      </c>
      <c r="CW21" s="49">
        <v>1</v>
      </c>
      <c r="CX21" s="49"/>
    </row>
    <row r="22" spans="1:105" s="25" customFormat="1" ht="75" customHeight="1" x14ac:dyDescent="0.2">
      <c r="A22" s="60">
        <v>18</v>
      </c>
      <c r="B22" s="60" t="s">
        <v>127</v>
      </c>
      <c r="C22" s="60" t="s">
        <v>101</v>
      </c>
      <c r="D22" s="56" t="s">
        <v>170</v>
      </c>
      <c r="E22" s="60">
        <v>2010</v>
      </c>
      <c r="F22" s="60" t="s">
        <v>8</v>
      </c>
      <c r="G22" s="56" t="s">
        <v>39</v>
      </c>
      <c r="H22" s="56" t="s">
        <v>173</v>
      </c>
      <c r="I22" s="56" t="s">
        <v>177</v>
      </c>
      <c r="J22" s="56" t="s">
        <v>175</v>
      </c>
      <c r="K22" s="56" t="s">
        <v>627</v>
      </c>
      <c r="L22" s="56" t="s">
        <v>638</v>
      </c>
      <c r="M22" s="56"/>
      <c r="N22" s="56"/>
      <c r="O22" s="56"/>
      <c r="P22" s="56" t="s">
        <v>174</v>
      </c>
      <c r="Q22" s="60"/>
      <c r="R22" s="56"/>
      <c r="S22" s="56"/>
      <c r="T22" s="56" t="s">
        <v>176</v>
      </c>
      <c r="U22" s="56" t="s">
        <v>178</v>
      </c>
      <c r="V22" s="56" t="s">
        <v>179</v>
      </c>
      <c r="W22" s="56"/>
      <c r="X22" s="56" t="s">
        <v>180</v>
      </c>
      <c r="Y22" s="60"/>
      <c r="AB22" s="24">
        <v>0</v>
      </c>
      <c r="AC22" s="24">
        <v>0</v>
      </c>
      <c r="AD22" s="24">
        <v>0</v>
      </c>
      <c r="AE22" s="24">
        <v>0</v>
      </c>
      <c r="AF22" s="24">
        <v>0</v>
      </c>
      <c r="AG22" s="24">
        <v>0</v>
      </c>
      <c r="AH22" s="24">
        <v>0</v>
      </c>
      <c r="AI22" s="24">
        <v>1</v>
      </c>
      <c r="AJ22" s="25">
        <v>0</v>
      </c>
      <c r="AK22" s="25">
        <v>0</v>
      </c>
      <c r="AL22" s="25">
        <v>0</v>
      </c>
      <c r="AM22" s="25">
        <v>0</v>
      </c>
      <c r="AN22" s="25">
        <v>1</v>
      </c>
      <c r="AO22" s="25">
        <v>1</v>
      </c>
      <c r="AP22" s="25">
        <v>1</v>
      </c>
      <c r="AQ22" s="25">
        <v>1</v>
      </c>
      <c r="AR22" s="25">
        <v>0</v>
      </c>
      <c r="AS22" s="25">
        <v>1</v>
      </c>
      <c r="AT22" s="25">
        <v>0</v>
      </c>
      <c r="AU22" s="25">
        <v>0</v>
      </c>
      <c r="AV22" s="25">
        <v>0</v>
      </c>
      <c r="AW22" s="25">
        <v>0</v>
      </c>
      <c r="AX22" s="25">
        <v>1</v>
      </c>
      <c r="AY22" s="25">
        <v>1</v>
      </c>
      <c r="AZ22" s="25">
        <v>0</v>
      </c>
      <c r="BA22" s="25">
        <v>1</v>
      </c>
      <c r="BB22" s="25">
        <v>1</v>
      </c>
      <c r="BC22" s="25">
        <v>0</v>
      </c>
      <c r="BD22" s="25">
        <v>1</v>
      </c>
      <c r="BE22" s="25">
        <v>1</v>
      </c>
      <c r="BF22" s="25">
        <v>1</v>
      </c>
      <c r="BG22" s="25">
        <v>0</v>
      </c>
      <c r="BH22" s="25">
        <v>1</v>
      </c>
      <c r="BI22" s="25">
        <v>0</v>
      </c>
      <c r="BJ22" s="25">
        <v>0</v>
      </c>
      <c r="BK22" s="25">
        <v>1</v>
      </c>
      <c r="BL22" s="25">
        <v>1</v>
      </c>
      <c r="BM22" s="25">
        <v>1</v>
      </c>
      <c r="BN22" s="25">
        <v>1</v>
      </c>
      <c r="BO22" s="25">
        <v>1</v>
      </c>
      <c r="BP22" s="25">
        <v>1</v>
      </c>
      <c r="BQ22" s="25">
        <v>0</v>
      </c>
      <c r="BR22" s="25">
        <v>1</v>
      </c>
      <c r="BS22" s="25">
        <v>0</v>
      </c>
      <c r="BT22" s="25">
        <v>0</v>
      </c>
      <c r="BU22" s="25">
        <v>0</v>
      </c>
      <c r="BV22" s="25">
        <v>0</v>
      </c>
      <c r="BW22" s="25">
        <v>0</v>
      </c>
      <c r="BX22" s="25">
        <v>0</v>
      </c>
      <c r="BY22" s="25">
        <v>0</v>
      </c>
      <c r="BZ22" s="25">
        <v>0</v>
      </c>
      <c r="CA22" s="25">
        <v>0</v>
      </c>
      <c r="CB22" s="25">
        <v>0</v>
      </c>
      <c r="CC22" s="25">
        <v>0</v>
      </c>
      <c r="CD22" s="25">
        <v>0</v>
      </c>
      <c r="CE22" s="25">
        <v>1</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1</v>
      </c>
      <c r="CZ22" s="25" t="s">
        <v>101</v>
      </c>
      <c r="DA22" s="25" t="s">
        <v>602</v>
      </c>
    </row>
    <row r="23" spans="1:105" s="43" customFormat="1" ht="75" customHeight="1" x14ac:dyDescent="0.2">
      <c r="A23" s="60">
        <v>19</v>
      </c>
      <c r="B23" s="60" t="s">
        <v>128</v>
      </c>
      <c r="C23" s="60" t="s">
        <v>124</v>
      </c>
      <c r="D23" s="56" t="s">
        <v>182</v>
      </c>
      <c r="E23" s="60">
        <v>2010</v>
      </c>
      <c r="F23" s="60" t="s">
        <v>46</v>
      </c>
      <c r="G23" s="56" t="s">
        <v>213</v>
      </c>
      <c r="H23" s="56" t="s">
        <v>183</v>
      </c>
      <c r="I23" s="56" t="s">
        <v>185</v>
      </c>
      <c r="J23" s="56" t="s">
        <v>186</v>
      </c>
      <c r="K23" s="56" t="s">
        <v>630</v>
      </c>
      <c r="L23" s="56" t="s">
        <v>635</v>
      </c>
      <c r="M23" s="56" t="s">
        <v>187</v>
      </c>
      <c r="N23" s="56"/>
      <c r="O23" s="56"/>
      <c r="P23" s="60"/>
      <c r="Q23" s="56" t="s">
        <v>210</v>
      </c>
      <c r="R23" s="56" t="s">
        <v>184</v>
      </c>
      <c r="S23" s="56"/>
      <c r="T23" s="56" t="s">
        <v>188</v>
      </c>
      <c r="U23" s="60"/>
      <c r="V23" s="60"/>
      <c r="W23" s="56" t="s">
        <v>189</v>
      </c>
      <c r="X23" s="56"/>
      <c r="Y23" s="60"/>
      <c r="AB23" s="24">
        <v>0</v>
      </c>
      <c r="AC23" s="24">
        <v>0</v>
      </c>
      <c r="AD23" s="24">
        <v>0</v>
      </c>
      <c r="AE23" s="24">
        <v>0</v>
      </c>
      <c r="AF23" s="24">
        <v>0</v>
      </c>
      <c r="AG23" s="24">
        <v>0</v>
      </c>
      <c r="AH23" s="24">
        <v>0</v>
      </c>
      <c r="AI23" s="24">
        <v>1</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1</v>
      </c>
      <c r="BE23" s="43">
        <v>1</v>
      </c>
      <c r="BF23" s="43">
        <v>0</v>
      </c>
      <c r="BG23" s="43">
        <v>0</v>
      </c>
      <c r="BH23" s="43">
        <v>0</v>
      </c>
      <c r="BI23" s="43">
        <v>1</v>
      </c>
      <c r="BJ23" s="43">
        <v>0</v>
      </c>
      <c r="BK23" s="43">
        <v>0</v>
      </c>
      <c r="BL23" s="43">
        <v>0</v>
      </c>
      <c r="BM23" s="43">
        <v>0</v>
      </c>
      <c r="BN23" s="43">
        <v>0</v>
      </c>
      <c r="BO23" s="43">
        <v>0</v>
      </c>
      <c r="BP23" s="43">
        <v>0</v>
      </c>
      <c r="BQ23" s="43">
        <v>0</v>
      </c>
      <c r="BR23" s="43">
        <v>0</v>
      </c>
      <c r="BS23" s="43">
        <v>0</v>
      </c>
      <c r="BT23" s="43">
        <v>0</v>
      </c>
      <c r="BU23" s="43">
        <v>0</v>
      </c>
      <c r="BV23" s="43">
        <v>1</v>
      </c>
      <c r="BW23" s="43">
        <v>0</v>
      </c>
      <c r="BX23" s="43">
        <v>1</v>
      </c>
      <c r="BY23" s="43">
        <v>0</v>
      </c>
      <c r="BZ23" s="43">
        <v>0</v>
      </c>
      <c r="CA23" s="43">
        <v>0</v>
      </c>
      <c r="CB23" s="43">
        <v>1</v>
      </c>
      <c r="CC23" s="43">
        <v>0</v>
      </c>
      <c r="CD23" s="43">
        <v>0</v>
      </c>
      <c r="CE23" s="43">
        <v>0</v>
      </c>
      <c r="CF23" s="43">
        <v>0</v>
      </c>
      <c r="CG23" s="43">
        <v>0</v>
      </c>
      <c r="CH23" s="43">
        <v>0</v>
      </c>
      <c r="CI23" s="43">
        <v>0</v>
      </c>
      <c r="CJ23" s="43">
        <v>0</v>
      </c>
      <c r="CK23" s="43">
        <v>0</v>
      </c>
      <c r="CL23" s="43">
        <v>0</v>
      </c>
      <c r="CM23" s="43">
        <v>0</v>
      </c>
      <c r="CN23" s="43">
        <v>1</v>
      </c>
      <c r="CO23" s="43">
        <v>0</v>
      </c>
      <c r="CP23" s="43">
        <v>0</v>
      </c>
      <c r="CQ23" s="43">
        <v>0</v>
      </c>
      <c r="CR23" s="43">
        <v>0</v>
      </c>
      <c r="CS23" s="43">
        <v>0</v>
      </c>
      <c r="CT23" s="43">
        <v>0</v>
      </c>
      <c r="CU23" s="43">
        <v>0</v>
      </c>
      <c r="CV23" s="43">
        <v>0</v>
      </c>
      <c r="CW23" s="43">
        <v>1</v>
      </c>
    </row>
    <row r="24" spans="1:105" s="43" customFormat="1" ht="75" customHeight="1" x14ac:dyDescent="0.2">
      <c r="A24" s="60">
        <v>20</v>
      </c>
      <c r="B24" s="60" t="s">
        <v>129</v>
      </c>
      <c r="C24" s="60" t="s">
        <v>190</v>
      </c>
      <c r="D24" s="56" t="s">
        <v>193</v>
      </c>
      <c r="E24" s="60">
        <v>1995</v>
      </c>
      <c r="F24" s="60" t="s">
        <v>81</v>
      </c>
      <c r="G24" s="56" t="s">
        <v>191</v>
      </c>
      <c r="H24" s="56" t="s">
        <v>194</v>
      </c>
      <c r="I24" s="56" t="s">
        <v>195</v>
      </c>
      <c r="J24" s="56" t="s">
        <v>192</v>
      </c>
      <c r="K24" s="56" t="s">
        <v>631</v>
      </c>
      <c r="L24" s="56" t="s">
        <v>643</v>
      </c>
      <c r="M24" s="56"/>
      <c r="N24" s="56"/>
      <c r="O24" s="56"/>
      <c r="P24" s="60"/>
      <c r="Q24" s="56" t="s">
        <v>197</v>
      </c>
      <c r="R24" s="56" t="s">
        <v>196</v>
      </c>
      <c r="S24" s="56" t="s">
        <v>198</v>
      </c>
      <c r="T24" s="56" t="s">
        <v>199</v>
      </c>
      <c r="U24" s="56" t="s">
        <v>200</v>
      </c>
      <c r="V24" s="56" t="s">
        <v>201</v>
      </c>
      <c r="W24" s="56" t="s">
        <v>202</v>
      </c>
      <c r="X24" s="56" t="s">
        <v>203</v>
      </c>
      <c r="Y24" s="60"/>
      <c r="AB24" s="24">
        <v>0</v>
      </c>
      <c r="AC24" s="24">
        <v>0</v>
      </c>
      <c r="AD24" s="24">
        <v>0</v>
      </c>
      <c r="AE24" s="24">
        <v>0</v>
      </c>
      <c r="AF24" s="24">
        <v>0</v>
      </c>
      <c r="AG24" s="24">
        <v>0</v>
      </c>
      <c r="AH24" s="24">
        <v>0</v>
      </c>
      <c r="AI24" s="24">
        <v>1</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1</v>
      </c>
      <c r="BC24" s="43">
        <v>0</v>
      </c>
      <c r="BD24" s="43">
        <v>0</v>
      </c>
      <c r="BE24" s="43">
        <v>0</v>
      </c>
      <c r="BF24" s="43">
        <v>0</v>
      </c>
      <c r="BG24" s="43">
        <v>0</v>
      </c>
      <c r="BH24" s="43">
        <v>0</v>
      </c>
      <c r="BI24" s="43">
        <v>0</v>
      </c>
      <c r="BJ24" s="43">
        <v>0</v>
      </c>
      <c r="BK24" s="43">
        <v>0</v>
      </c>
      <c r="BL24" s="43">
        <v>0</v>
      </c>
      <c r="BM24" s="43">
        <v>0</v>
      </c>
      <c r="BN24" s="43">
        <v>0</v>
      </c>
      <c r="BO24" s="43">
        <v>0</v>
      </c>
      <c r="BP24" s="43">
        <v>0</v>
      </c>
      <c r="BQ24" s="43">
        <v>0</v>
      </c>
      <c r="BR24" s="43">
        <v>0</v>
      </c>
      <c r="BS24" s="43">
        <v>0</v>
      </c>
      <c r="BT24" s="43">
        <v>0</v>
      </c>
      <c r="BU24" s="43">
        <v>0</v>
      </c>
      <c r="BV24" s="43">
        <v>0</v>
      </c>
      <c r="BW24" s="43">
        <v>0</v>
      </c>
      <c r="BX24" s="43">
        <v>0</v>
      </c>
      <c r="BY24" s="43">
        <v>0</v>
      </c>
      <c r="BZ24" s="43">
        <v>0</v>
      </c>
      <c r="CA24" s="43">
        <v>0</v>
      </c>
      <c r="CB24" s="43">
        <v>0</v>
      </c>
      <c r="CC24" s="43">
        <v>0</v>
      </c>
      <c r="CD24" s="43">
        <v>0</v>
      </c>
      <c r="CE24" s="43">
        <v>0</v>
      </c>
      <c r="CF24" s="43">
        <v>0</v>
      </c>
      <c r="CG24" s="43">
        <v>0</v>
      </c>
      <c r="CH24" s="43">
        <v>0</v>
      </c>
      <c r="CI24" s="43">
        <v>0</v>
      </c>
      <c r="CJ24" s="43">
        <v>0</v>
      </c>
      <c r="CK24" s="43">
        <v>0</v>
      </c>
      <c r="CL24" s="43">
        <v>0</v>
      </c>
      <c r="CM24" s="43">
        <v>0</v>
      </c>
      <c r="CN24" s="43">
        <v>0</v>
      </c>
      <c r="CO24" s="43">
        <v>0</v>
      </c>
      <c r="CP24" s="43">
        <v>0</v>
      </c>
      <c r="CQ24" s="43">
        <v>0</v>
      </c>
      <c r="CR24" s="43">
        <v>0</v>
      </c>
      <c r="CS24" s="43">
        <v>0</v>
      </c>
      <c r="CT24" s="43">
        <v>0</v>
      </c>
      <c r="CU24" s="43">
        <v>0</v>
      </c>
      <c r="CV24" s="43">
        <v>0</v>
      </c>
      <c r="CW24" s="43">
        <v>1</v>
      </c>
    </row>
    <row r="25" spans="1:105" s="43" customFormat="1" ht="75" customHeight="1" x14ac:dyDescent="0.2">
      <c r="A25" s="60">
        <v>21</v>
      </c>
      <c r="B25" s="60" t="s">
        <v>142</v>
      </c>
      <c r="C25" s="60" t="s">
        <v>101</v>
      </c>
      <c r="D25" s="56" t="s">
        <v>611</v>
      </c>
      <c r="E25" s="60">
        <v>2014</v>
      </c>
      <c r="F25" s="60" t="s">
        <v>8</v>
      </c>
      <c r="G25" s="56" t="s">
        <v>39</v>
      </c>
      <c r="H25" s="56" t="s">
        <v>204</v>
      </c>
      <c r="I25" s="56" t="s">
        <v>206</v>
      </c>
      <c r="J25" s="56" t="s">
        <v>205</v>
      </c>
      <c r="K25" s="56" t="s">
        <v>627</v>
      </c>
      <c r="L25" s="56" t="s">
        <v>644</v>
      </c>
      <c r="M25" s="56"/>
      <c r="N25" s="56"/>
      <c r="O25" s="56"/>
      <c r="P25" s="60"/>
      <c r="Q25" s="60"/>
      <c r="R25" s="56" t="s">
        <v>209</v>
      </c>
      <c r="S25" s="56"/>
      <c r="T25" s="56" t="s">
        <v>207</v>
      </c>
      <c r="U25" s="56" t="s">
        <v>208</v>
      </c>
      <c r="V25" s="60"/>
      <c r="W25" s="56"/>
      <c r="X25" s="56"/>
      <c r="Y25" s="60"/>
      <c r="AB25" s="24">
        <v>0</v>
      </c>
      <c r="AC25" s="24">
        <v>0</v>
      </c>
      <c r="AD25" s="24">
        <v>0</v>
      </c>
      <c r="AE25" s="24">
        <v>0</v>
      </c>
      <c r="AF25" s="24">
        <v>0</v>
      </c>
      <c r="AG25" s="24">
        <v>0</v>
      </c>
      <c r="AH25" s="24">
        <v>0</v>
      </c>
      <c r="AI25" s="24">
        <v>1</v>
      </c>
      <c r="AJ25" s="43">
        <v>1</v>
      </c>
      <c r="AK25" s="43">
        <v>1</v>
      </c>
      <c r="AL25" s="43">
        <v>0</v>
      </c>
      <c r="AM25" s="43">
        <v>0</v>
      </c>
      <c r="AN25" s="43">
        <v>0</v>
      </c>
      <c r="AO25" s="43">
        <v>0</v>
      </c>
      <c r="AP25" s="43">
        <v>1</v>
      </c>
      <c r="AQ25" s="43">
        <v>0</v>
      </c>
      <c r="AR25" s="43">
        <v>0</v>
      </c>
      <c r="AS25" s="43">
        <v>0</v>
      </c>
      <c r="AT25" s="43">
        <v>0</v>
      </c>
      <c r="AU25" s="43">
        <v>0</v>
      </c>
      <c r="AV25" s="43">
        <v>0</v>
      </c>
      <c r="AW25" s="43">
        <v>0</v>
      </c>
      <c r="AX25" s="43">
        <v>0</v>
      </c>
      <c r="AY25" s="43">
        <v>1</v>
      </c>
      <c r="AZ25" s="43">
        <v>0</v>
      </c>
      <c r="BA25" s="43">
        <v>0</v>
      </c>
      <c r="BB25" s="43">
        <v>1</v>
      </c>
      <c r="BC25" s="43">
        <v>1</v>
      </c>
      <c r="BD25" s="43">
        <v>1</v>
      </c>
      <c r="BE25" s="43">
        <v>1</v>
      </c>
      <c r="BF25" s="43">
        <v>1</v>
      </c>
      <c r="BG25" s="43">
        <v>1</v>
      </c>
      <c r="BH25" s="43">
        <v>0</v>
      </c>
      <c r="BI25" s="43">
        <v>0</v>
      </c>
      <c r="BJ25" s="43">
        <v>0</v>
      </c>
      <c r="BK25" s="43">
        <v>0</v>
      </c>
      <c r="BL25" s="43">
        <v>0</v>
      </c>
      <c r="BM25" s="43">
        <v>1</v>
      </c>
      <c r="BN25" s="43">
        <v>0</v>
      </c>
      <c r="BO25" s="43">
        <v>0</v>
      </c>
      <c r="BP25" s="43">
        <v>0</v>
      </c>
      <c r="BQ25" s="43">
        <v>0</v>
      </c>
      <c r="BR25" s="43">
        <v>0</v>
      </c>
      <c r="BS25" s="43">
        <v>0</v>
      </c>
      <c r="BT25" s="43">
        <v>0</v>
      </c>
      <c r="BU25" s="43">
        <v>0</v>
      </c>
      <c r="BV25" s="43">
        <v>1</v>
      </c>
      <c r="BW25" s="43">
        <v>0</v>
      </c>
      <c r="BX25" s="43">
        <v>0</v>
      </c>
      <c r="BY25" s="43">
        <v>0</v>
      </c>
      <c r="BZ25" s="43">
        <v>0</v>
      </c>
      <c r="CA25" s="43">
        <v>0</v>
      </c>
      <c r="CB25" s="43">
        <v>0</v>
      </c>
      <c r="CC25" s="43">
        <v>0</v>
      </c>
      <c r="CD25" s="43">
        <v>0</v>
      </c>
      <c r="CE25" s="43">
        <v>0</v>
      </c>
      <c r="CF25" s="43">
        <v>0</v>
      </c>
      <c r="CG25" s="43">
        <v>0</v>
      </c>
      <c r="CH25" s="43">
        <v>0</v>
      </c>
      <c r="CI25" s="43">
        <v>0</v>
      </c>
      <c r="CJ25" s="43">
        <v>0</v>
      </c>
      <c r="CK25" s="43">
        <v>0</v>
      </c>
      <c r="CL25" s="43">
        <v>0</v>
      </c>
      <c r="CM25" s="43">
        <v>0</v>
      </c>
      <c r="CN25" s="43">
        <v>0</v>
      </c>
      <c r="CO25" s="43">
        <v>0</v>
      </c>
      <c r="CP25" s="43">
        <v>0</v>
      </c>
      <c r="CQ25" s="43">
        <v>0</v>
      </c>
      <c r="CR25" s="43">
        <v>0</v>
      </c>
      <c r="CS25" s="43">
        <v>0</v>
      </c>
      <c r="CT25" s="43">
        <v>0</v>
      </c>
      <c r="CU25" s="43">
        <v>0</v>
      </c>
      <c r="CV25" s="43">
        <v>0</v>
      </c>
      <c r="CW25" s="43">
        <v>1</v>
      </c>
      <c r="CZ25" s="43" t="s">
        <v>101</v>
      </c>
      <c r="DA25" s="43" t="s">
        <v>602</v>
      </c>
    </row>
    <row r="26" spans="1:105" s="43" customFormat="1" ht="75" customHeight="1" x14ac:dyDescent="0.2">
      <c r="A26" s="60">
        <v>22</v>
      </c>
      <c r="B26" s="60" t="s">
        <v>596</v>
      </c>
      <c r="C26" s="60" t="s">
        <v>609</v>
      </c>
      <c r="D26" s="56" t="s">
        <v>346</v>
      </c>
      <c r="E26" s="60">
        <v>2013</v>
      </c>
      <c r="F26" s="60" t="s">
        <v>8</v>
      </c>
      <c r="G26" s="56" t="s">
        <v>613</v>
      </c>
      <c r="H26" s="56" t="s">
        <v>347</v>
      </c>
      <c r="I26" s="56" t="s">
        <v>348</v>
      </c>
      <c r="J26" s="60" t="s">
        <v>349</v>
      </c>
      <c r="K26" s="56" t="s">
        <v>632</v>
      </c>
      <c r="L26" s="56" t="s">
        <v>640</v>
      </c>
      <c r="M26" s="56"/>
      <c r="N26" s="56"/>
      <c r="O26" s="56" t="s">
        <v>350</v>
      </c>
      <c r="P26" s="60"/>
      <c r="Q26" s="60" t="s">
        <v>345</v>
      </c>
      <c r="R26" s="56"/>
      <c r="S26" s="56"/>
      <c r="T26" s="60"/>
      <c r="U26" s="60"/>
      <c r="V26" s="60"/>
      <c r="W26" s="56"/>
      <c r="X26" s="56"/>
      <c r="Y26" s="60"/>
      <c r="AB26" s="24">
        <v>0</v>
      </c>
      <c r="AC26" s="24">
        <v>0</v>
      </c>
      <c r="AD26" s="24">
        <v>0</v>
      </c>
      <c r="AE26" s="24">
        <v>0</v>
      </c>
      <c r="AF26" s="24">
        <v>0</v>
      </c>
      <c r="AG26" s="24">
        <v>0</v>
      </c>
      <c r="AH26" s="24">
        <v>0</v>
      </c>
      <c r="AI26" s="58">
        <v>1</v>
      </c>
      <c r="AJ26" s="43">
        <v>0</v>
      </c>
      <c r="AK26" s="43">
        <v>0</v>
      </c>
      <c r="AL26" s="43">
        <v>0</v>
      </c>
      <c r="AM26" s="43">
        <v>0</v>
      </c>
      <c r="AN26" s="43">
        <v>0</v>
      </c>
      <c r="AO26" s="43">
        <v>0</v>
      </c>
      <c r="AP26" s="43">
        <v>0</v>
      </c>
      <c r="AQ26" s="43">
        <v>0</v>
      </c>
      <c r="AR26" s="43">
        <v>0</v>
      </c>
      <c r="AS26" s="43">
        <v>1</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43">
        <v>0</v>
      </c>
      <c r="BP26" s="43">
        <v>0</v>
      </c>
      <c r="BQ26" s="43">
        <v>0</v>
      </c>
      <c r="BR26" s="43">
        <v>0</v>
      </c>
      <c r="BS26" s="43">
        <v>0</v>
      </c>
      <c r="BT26" s="43">
        <v>0</v>
      </c>
      <c r="BU26" s="43">
        <v>0</v>
      </c>
      <c r="BV26" s="43">
        <v>0</v>
      </c>
      <c r="BW26" s="43">
        <v>0</v>
      </c>
      <c r="BX26" s="43">
        <v>0</v>
      </c>
      <c r="BY26" s="43">
        <v>0</v>
      </c>
      <c r="BZ26" s="43">
        <v>0</v>
      </c>
      <c r="CA26" s="43">
        <v>0</v>
      </c>
      <c r="CB26" s="43">
        <v>1</v>
      </c>
      <c r="CC26" s="43">
        <v>0</v>
      </c>
      <c r="CD26" s="43">
        <v>0</v>
      </c>
      <c r="CE26" s="43">
        <v>0</v>
      </c>
      <c r="CF26" s="43">
        <v>0</v>
      </c>
      <c r="CG26" s="43">
        <v>0</v>
      </c>
      <c r="CH26" s="43">
        <v>1</v>
      </c>
      <c r="CI26" s="43">
        <v>0</v>
      </c>
      <c r="CJ26" s="43">
        <v>1</v>
      </c>
      <c r="CK26" s="43">
        <v>0</v>
      </c>
      <c r="CL26" s="43">
        <v>0</v>
      </c>
      <c r="CM26" s="43">
        <v>0</v>
      </c>
      <c r="CN26" s="43">
        <v>1</v>
      </c>
      <c r="CO26" s="43">
        <v>0</v>
      </c>
      <c r="CP26" s="43">
        <v>0</v>
      </c>
      <c r="CQ26" s="43">
        <v>1</v>
      </c>
      <c r="CR26" s="43">
        <v>0</v>
      </c>
      <c r="CS26" s="43">
        <v>0</v>
      </c>
      <c r="CT26" s="43">
        <v>0</v>
      </c>
      <c r="CU26" s="43">
        <v>0</v>
      </c>
      <c r="CV26" s="43">
        <v>0</v>
      </c>
      <c r="CW26" s="43">
        <v>1</v>
      </c>
    </row>
    <row r="27" spans="1:105" s="43" customFormat="1" ht="75" customHeight="1" x14ac:dyDescent="0.2">
      <c r="A27" s="60">
        <v>23</v>
      </c>
      <c r="B27" s="60" t="s">
        <v>597</v>
      </c>
      <c r="C27" s="60" t="s">
        <v>124</v>
      </c>
      <c r="D27" s="56" t="s">
        <v>351</v>
      </c>
      <c r="E27" s="60">
        <v>2015</v>
      </c>
      <c r="F27" s="60" t="s">
        <v>81</v>
      </c>
      <c r="G27" s="56" t="s">
        <v>213</v>
      </c>
      <c r="H27" s="56" t="s">
        <v>352</v>
      </c>
      <c r="I27" s="56" t="s">
        <v>355</v>
      </c>
      <c r="J27" s="56" t="s">
        <v>354</v>
      </c>
      <c r="K27" s="56" t="s">
        <v>614</v>
      </c>
      <c r="L27" s="56" t="s">
        <v>635</v>
      </c>
      <c r="M27" s="56"/>
      <c r="N27" s="56"/>
      <c r="O27" s="56"/>
      <c r="P27" s="56" t="s">
        <v>353</v>
      </c>
      <c r="Q27" s="60"/>
      <c r="R27" s="56" t="s">
        <v>657</v>
      </c>
      <c r="S27" s="56"/>
      <c r="T27" s="60"/>
      <c r="U27" s="60"/>
      <c r="V27" s="60"/>
      <c r="W27" s="56"/>
      <c r="X27" s="56" t="s">
        <v>356</v>
      </c>
      <c r="Y27" s="60"/>
      <c r="AB27" s="24">
        <v>0</v>
      </c>
      <c r="AC27" s="24">
        <v>0</v>
      </c>
      <c r="AD27" s="24">
        <v>0</v>
      </c>
      <c r="AE27" s="24">
        <v>1</v>
      </c>
      <c r="AF27" s="24">
        <v>0</v>
      </c>
      <c r="AG27" s="24">
        <v>0</v>
      </c>
      <c r="AH27" s="24">
        <v>0</v>
      </c>
      <c r="AI27" s="24">
        <v>0</v>
      </c>
      <c r="AJ27" s="43">
        <v>0</v>
      </c>
      <c r="AK27" s="43">
        <v>0</v>
      </c>
      <c r="AL27" s="43">
        <v>0</v>
      </c>
      <c r="AM27" s="43">
        <v>0</v>
      </c>
      <c r="AN27" s="43">
        <v>0</v>
      </c>
      <c r="AO27" s="43">
        <v>0</v>
      </c>
      <c r="AP27" s="43">
        <v>0</v>
      </c>
      <c r="AQ27" s="43">
        <v>0</v>
      </c>
      <c r="AR27" s="43">
        <v>0</v>
      </c>
      <c r="AS27" s="43">
        <v>0</v>
      </c>
      <c r="AT27" s="43">
        <v>0</v>
      </c>
      <c r="AU27" s="43">
        <v>0</v>
      </c>
      <c r="AV27" s="43">
        <v>0</v>
      </c>
      <c r="AW27" s="43">
        <v>0</v>
      </c>
      <c r="AX27" s="43">
        <v>0</v>
      </c>
      <c r="AY27" s="43">
        <v>0</v>
      </c>
      <c r="AZ27" s="43">
        <v>0</v>
      </c>
      <c r="BA27" s="43">
        <v>0</v>
      </c>
      <c r="BB27" s="43">
        <v>0</v>
      </c>
      <c r="BC27" s="43">
        <v>0</v>
      </c>
      <c r="BD27" s="43">
        <v>1</v>
      </c>
      <c r="BE27" s="43">
        <v>1</v>
      </c>
      <c r="BF27" s="43">
        <v>0</v>
      </c>
      <c r="BG27" s="43">
        <v>0</v>
      </c>
      <c r="BH27" s="43">
        <v>0</v>
      </c>
      <c r="BI27" s="43">
        <v>0</v>
      </c>
      <c r="BJ27" s="43">
        <v>0</v>
      </c>
      <c r="BK27" s="43">
        <v>0</v>
      </c>
      <c r="BL27" s="43">
        <v>0</v>
      </c>
      <c r="BM27" s="43">
        <v>0</v>
      </c>
      <c r="BN27" s="43">
        <v>0</v>
      </c>
      <c r="BO27" s="43">
        <v>0</v>
      </c>
      <c r="BP27" s="43">
        <v>0</v>
      </c>
      <c r="BQ27" s="43">
        <v>0</v>
      </c>
      <c r="BR27" s="43">
        <v>0</v>
      </c>
      <c r="BS27" s="43">
        <v>0</v>
      </c>
      <c r="BT27" s="43">
        <v>0</v>
      </c>
      <c r="BU27" s="43">
        <v>0</v>
      </c>
      <c r="BV27" s="43">
        <v>0</v>
      </c>
      <c r="BW27" s="43">
        <v>0</v>
      </c>
      <c r="BX27" s="43">
        <v>0</v>
      </c>
      <c r="BY27" s="43">
        <v>0</v>
      </c>
      <c r="BZ27" s="43">
        <v>0</v>
      </c>
      <c r="CA27" s="43">
        <v>0</v>
      </c>
      <c r="CB27" s="43">
        <v>0</v>
      </c>
      <c r="CC27" s="43">
        <v>0</v>
      </c>
      <c r="CD27" s="43">
        <v>0</v>
      </c>
      <c r="CE27" s="43">
        <v>0</v>
      </c>
      <c r="CF27" s="43">
        <v>0</v>
      </c>
      <c r="CG27" s="43">
        <v>0</v>
      </c>
      <c r="CH27" s="43">
        <v>0</v>
      </c>
      <c r="CI27" s="43">
        <v>0</v>
      </c>
      <c r="CJ27" s="43">
        <v>0</v>
      </c>
      <c r="CK27" s="43">
        <v>0</v>
      </c>
      <c r="CL27" s="43">
        <v>0</v>
      </c>
      <c r="CM27" s="43">
        <v>0</v>
      </c>
      <c r="CN27" s="43">
        <v>1</v>
      </c>
      <c r="CO27" s="43">
        <v>0</v>
      </c>
      <c r="CP27" s="43">
        <v>0</v>
      </c>
      <c r="CQ27" s="43">
        <v>0</v>
      </c>
      <c r="CR27" s="43">
        <v>1</v>
      </c>
      <c r="CS27" s="43">
        <v>1</v>
      </c>
      <c r="CT27" s="43">
        <v>0</v>
      </c>
      <c r="CU27" s="43">
        <v>0</v>
      </c>
      <c r="CV27" s="43">
        <v>0</v>
      </c>
      <c r="CW27" s="43">
        <v>1</v>
      </c>
    </row>
    <row r="28" spans="1:105" s="43" customFormat="1" ht="75" customHeight="1" x14ac:dyDescent="0.2">
      <c r="A28" s="60">
        <v>24</v>
      </c>
      <c r="B28" s="60" t="s">
        <v>143</v>
      </c>
      <c r="C28" s="60" t="s">
        <v>358</v>
      </c>
      <c r="D28" s="56" t="s">
        <v>359</v>
      </c>
      <c r="E28" s="60">
        <v>1993</v>
      </c>
      <c r="F28" s="60" t="s">
        <v>81</v>
      </c>
      <c r="G28" s="56" t="s">
        <v>213</v>
      </c>
      <c r="H28" s="56" t="s">
        <v>366</v>
      </c>
      <c r="I28" s="56" t="s">
        <v>658</v>
      </c>
      <c r="J28" s="56" t="s">
        <v>363</v>
      </c>
      <c r="K28" s="56" t="s">
        <v>628</v>
      </c>
      <c r="L28" s="56" t="s">
        <v>413</v>
      </c>
      <c r="M28" s="56"/>
      <c r="N28" s="56"/>
      <c r="O28" s="56"/>
      <c r="P28" s="56" t="s">
        <v>360</v>
      </c>
      <c r="Q28" s="56" t="s">
        <v>357</v>
      </c>
      <c r="R28" s="56" t="s">
        <v>361</v>
      </c>
      <c r="S28" s="56"/>
      <c r="T28" s="56" t="s">
        <v>362</v>
      </c>
      <c r="U28" s="56"/>
      <c r="V28" s="56" t="s">
        <v>659</v>
      </c>
      <c r="W28" s="56"/>
      <c r="X28" s="56"/>
      <c r="Y28" s="60"/>
      <c r="AB28" s="24">
        <v>0</v>
      </c>
      <c r="AC28" s="24">
        <v>0</v>
      </c>
      <c r="AD28" s="24">
        <v>0</v>
      </c>
      <c r="AE28" s="24">
        <v>0</v>
      </c>
      <c r="AF28" s="24">
        <v>0</v>
      </c>
      <c r="AG28" s="24">
        <v>1</v>
      </c>
      <c r="AH28" s="24">
        <v>0</v>
      </c>
      <c r="AI28" s="24">
        <v>0</v>
      </c>
      <c r="AJ28" s="43">
        <v>0</v>
      </c>
      <c r="AK28" s="43">
        <v>0</v>
      </c>
      <c r="AL28" s="43">
        <v>0</v>
      </c>
      <c r="AM28" s="43">
        <v>0</v>
      </c>
      <c r="AN28" s="43">
        <v>0</v>
      </c>
      <c r="AO28" s="43">
        <v>0</v>
      </c>
      <c r="AP28" s="43">
        <v>0</v>
      </c>
      <c r="AQ28" s="43">
        <v>0</v>
      </c>
      <c r="AR28" s="43">
        <v>0</v>
      </c>
      <c r="AS28" s="43">
        <v>0</v>
      </c>
      <c r="AT28" s="43">
        <v>0</v>
      </c>
      <c r="AU28" s="43">
        <v>0</v>
      </c>
      <c r="AV28" s="43">
        <v>0</v>
      </c>
      <c r="AW28" s="43">
        <v>0</v>
      </c>
      <c r="AX28" s="43">
        <v>0</v>
      </c>
      <c r="AY28" s="43">
        <v>0</v>
      </c>
      <c r="AZ28" s="43">
        <v>0</v>
      </c>
      <c r="BA28" s="43">
        <v>0</v>
      </c>
      <c r="BB28" s="43">
        <v>0</v>
      </c>
      <c r="BC28" s="43">
        <v>1</v>
      </c>
      <c r="BD28" s="43">
        <v>1</v>
      </c>
      <c r="BE28" s="43">
        <v>1</v>
      </c>
      <c r="BF28" s="43">
        <v>0</v>
      </c>
      <c r="BG28" s="43">
        <v>0</v>
      </c>
      <c r="BH28" s="43">
        <v>0</v>
      </c>
      <c r="BI28" s="43">
        <v>0</v>
      </c>
      <c r="BJ28" s="43">
        <v>0</v>
      </c>
      <c r="BK28" s="43">
        <v>0</v>
      </c>
      <c r="BL28" s="43">
        <v>0</v>
      </c>
      <c r="BM28" s="43">
        <v>0</v>
      </c>
      <c r="BN28" s="43">
        <v>0</v>
      </c>
      <c r="BO28" s="43">
        <v>0</v>
      </c>
      <c r="BP28" s="43">
        <v>0</v>
      </c>
      <c r="BQ28" s="43">
        <v>0</v>
      </c>
      <c r="BR28" s="43">
        <v>0</v>
      </c>
      <c r="BS28" s="43">
        <v>0</v>
      </c>
      <c r="BT28" s="43">
        <v>0</v>
      </c>
      <c r="BU28" s="43">
        <v>0</v>
      </c>
      <c r="BV28" s="43">
        <v>1</v>
      </c>
      <c r="BW28" s="43">
        <v>0</v>
      </c>
      <c r="BX28" s="43">
        <v>1</v>
      </c>
      <c r="BY28" s="43">
        <v>0</v>
      </c>
      <c r="BZ28" s="43">
        <v>0</v>
      </c>
      <c r="CA28" s="43">
        <v>0</v>
      </c>
      <c r="CB28" s="43">
        <v>0</v>
      </c>
      <c r="CC28" s="43">
        <v>1</v>
      </c>
      <c r="CD28" s="43">
        <v>0</v>
      </c>
      <c r="CE28" s="43">
        <v>0</v>
      </c>
      <c r="CF28" s="43">
        <v>0</v>
      </c>
      <c r="CG28" s="43">
        <v>1</v>
      </c>
      <c r="CH28" s="43">
        <v>1</v>
      </c>
      <c r="CI28" s="43">
        <v>0</v>
      </c>
      <c r="CJ28" s="43">
        <v>0</v>
      </c>
      <c r="CK28" s="43">
        <v>0</v>
      </c>
      <c r="CL28" s="43">
        <v>0</v>
      </c>
      <c r="CM28" s="43">
        <v>0</v>
      </c>
      <c r="CN28" s="43">
        <v>0</v>
      </c>
      <c r="CO28" s="43">
        <v>0</v>
      </c>
      <c r="CP28" s="43">
        <v>0</v>
      </c>
      <c r="CQ28" s="43">
        <v>0</v>
      </c>
      <c r="CR28" s="43">
        <v>0</v>
      </c>
      <c r="CS28" s="43">
        <v>0</v>
      </c>
      <c r="CT28" s="43">
        <v>0</v>
      </c>
      <c r="CU28" s="43">
        <v>0</v>
      </c>
      <c r="CV28" s="43">
        <v>0</v>
      </c>
      <c r="CW28" s="43">
        <v>1</v>
      </c>
    </row>
    <row r="29" spans="1:105" s="43" customFormat="1" ht="75" customHeight="1" x14ac:dyDescent="0.2">
      <c r="A29" s="60">
        <v>25</v>
      </c>
      <c r="B29" s="60" t="s">
        <v>610</v>
      </c>
      <c r="C29" s="60" t="s">
        <v>364</v>
      </c>
      <c r="D29" s="56" t="s">
        <v>365</v>
      </c>
      <c r="E29" s="60">
        <v>2014</v>
      </c>
      <c r="F29" s="60" t="s">
        <v>8</v>
      </c>
      <c r="G29" s="56" t="s">
        <v>213</v>
      </c>
      <c r="H29" s="56" t="s">
        <v>367</v>
      </c>
      <c r="I29" s="56" t="s">
        <v>369</v>
      </c>
      <c r="J29" s="56" t="s">
        <v>368</v>
      </c>
      <c r="K29" s="56" t="s">
        <v>627</v>
      </c>
      <c r="L29" s="56" t="s">
        <v>424</v>
      </c>
      <c r="M29" s="56"/>
      <c r="N29" s="56"/>
      <c r="O29" s="56"/>
      <c r="P29" s="60"/>
      <c r="Q29" s="60"/>
      <c r="R29" s="56"/>
      <c r="S29" s="56"/>
      <c r="T29" s="60"/>
      <c r="U29" s="60"/>
      <c r="V29" s="56" t="s">
        <v>370</v>
      </c>
      <c r="W29" s="56"/>
      <c r="X29" s="56"/>
      <c r="Y29" s="60"/>
      <c r="AB29" s="24">
        <v>0</v>
      </c>
      <c r="AC29" s="24">
        <v>0</v>
      </c>
      <c r="AD29" s="24">
        <v>0</v>
      </c>
      <c r="AE29" s="24">
        <v>0</v>
      </c>
      <c r="AF29" s="24">
        <v>0</v>
      </c>
      <c r="AG29" s="24">
        <v>0</v>
      </c>
      <c r="AH29" s="24">
        <v>0</v>
      </c>
      <c r="AI29" s="24">
        <v>1</v>
      </c>
      <c r="AJ29" s="43">
        <v>0</v>
      </c>
      <c r="AK29" s="43">
        <v>0</v>
      </c>
      <c r="AL29" s="43">
        <v>0</v>
      </c>
      <c r="AM29" s="43">
        <v>0</v>
      </c>
      <c r="AN29" s="43">
        <v>1</v>
      </c>
      <c r="AO29" s="43">
        <v>0</v>
      </c>
      <c r="AP29" s="43">
        <v>0</v>
      </c>
      <c r="AQ29" s="43">
        <v>0</v>
      </c>
      <c r="AR29" s="43">
        <v>0</v>
      </c>
      <c r="AS29" s="43">
        <v>0</v>
      </c>
      <c r="AT29" s="43">
        <v>0</v>
      </c>
      <c r="AU29" s="43">
        <v>1</v>
      </c>
      <c r="AV29" s="43">
        <v>0</v>
      </c>
      <c r="AW29" s="43">
        <v>0</v>
      </c>
      <c r="AX29" s="43">
        <v>0</v>
      </c>
      <c r="AY29" s="43">
        <v>0</v>
      </c>
      <c r="AZ29" s="43">
        <v>0</v>
      </c>
      <c r="BA29" s="43">
        <v>0</v>
      </c>
      <c r="BB29" s="43">
        <v>0</v>
      </c>
      <c r="BC29" s="43">
        <v>0</v>
      </c>
      <c r="BD29" s="43">
        <v>1</v>
      </c>
      <c r="BE29" s="43">
        <v>1</v>
      </c>
      <c r="BF29" s="43">
        <v>1</v>
      </c>
      <c r="BG29" s="43">
        <v>0</v>
      </c>
      <c r="BH29" s="43">
        <v>0</v>
      </c>
      <c r="BI29" s="43">
        <v>0</v>
      </c>
      <c r="BJ29" s="43">
        <v>0</v>
      </c>
      <c r="BK29" s="43">
        <v>0</v>
      </c>
      <c r="BL29" s="43">
        <v>0</v>
      </c>
      <c r="BM29" s="43">
        <v>0</v>
      </c>
      <c r="BN29" s="43">
        <v>0</v>
      </c>
      <c r="BO29" s="43">
        <v>0</v>
      </c>
      <c r="BP29" s="43">
        <v>1</v>
      </c>
      <c r="BQ29" s="43">
        <v>0</v>
      </c>
      <c r="BR29" s="43">
        <v>0</v>
      </c>
      <c r="BS29" s="43">
        <v>0</v>
      </c>
      <c r="BT29" s="43">
        <v>0</v>
      </c>
      <c r="BU29" s="43">
        <v>0</v>
      </c>
      <c r="BV29" s="43">
        <v>0</v>
      </c>
      <c r="BW29" s="43">
        <v>0</v>
      </c>
      <c r="BX29" s="43">
        <v>0</v>
      </c>
      <c r="BY29" s="43">
        <v>0</v>
      </c>
      <c r="BZ29" s="43">
        <v>0</v>
      </c>
      <c r="CA29" s="43">
        <v>0</v>
      </c>
      <c r="CB29" s="43">
        <v>0</v>
      </c>
      <c r="CC29" s="43">
        <v>0</v>
      </c>
      <c r="CD29" s="43">
        <v>0</v>
      </c>
      <c r="CE29" s="43">
        <v>0</v>
      </c>
      <c r="CF29" s="43">
        <v>0</v>
      </c>
      <c r="CG29" s="43">
        <v>0</v>
      </c>
      <c r="CH29" s="43">
        <v>0</v>
      </c>
      <c r="CI29" s="43">
        <v>0</v>
      </c>
      <c r="CJ29" s="43">
        <v>0</v>
      </c>
      <c r="CK29" s="43">
        <v>0</v>
      </c>
      <c r="CL29" s="43">
        <v>0</v>
      </c>
      <c r="CM29" s="43">
        <v>0</v>
      </c>
      <c r="CN29" s="43">
        <v>0</v>
      </c>
      <c r="CO29" s="43">
        <v>0</v>
      </c>
      <c r="CP29" s="43">
        <v>0</v>
      </c>
      <c r="CQ29" s="43">
        <v>0</v>
      </c>
      <c r="CR29" s="43">
        <v>0</v>
      </c>
      <c r="CS29" s="43">
        <v>0</v>
      </c>
      <c r="CT29" s="43">
        <v>0</v>
      </c>
      <c r="CU29" s="43">
        <v>0</v>
      </c>
      <c r="CV29" s="43">
        <v>0</v>
      </c>
      <c r="CW29" s="43">
        <v>1</v>
      </c>
    </row>
    <row r="30" spans="1:105" s="43" customFormat="1" ht="75" customHeight="1" x14ac:dyDescent="0.2">
      <c r="A30" s="60">
        <v>26</v>
      </c>
      <c r="B30" s="60" t="s">
        <v>144</v>
      </c>
      <c r="C30" s="60" t="s">
        <v>455</v>
      </c>
      <c r="D30" s="56" t="s">
        <v>465</v>
      </c>
      <c r="E30" s="60">
        <v>2012</v>
      </c>
      <c r="F30" s="60" t="s">
        <v>81</v>
      </c>
      <c r="G30" s="56" t="s">
        <v>213</v>
      </c>
      <c r="H30" s="56" t="s">
        <v>468</v>
      </c>
      <c r="I30" s="56" t="s">
        <v>470</v>
      </c>
      <c r="J30" s="56" t="s">
        <v>460</v>
      </c>
      <c r="K30" s="56" t="s">
        <v>627</v>
      </c>
      <c r="L30" s="56" t="s">
        <v>413</v>
      </c>
      <c r="M30" s="56" t="s">
        <v>461</v>
      </c>
      <c r="N30" s="56" t="s">
        <v>181</v>
      </c>
      <c r="O30" s="56" t="s">
        <v>463</v>
      </c>
      <c r="P30" s="56" t="s">
        <v>462</v>
      </c>
      <c r="Q30" s="56" t="s">
        <v>464</v>
      </c>
      <c r="R30" s="56" t="s">
        <v>459</v>
      </c>
      <c r="S30" s="56"/>
      <c r="T30" s="60" t="s">
        <v>456</v>
      </c>
      <c r="U30" s="60"/>
      <c r="V30" s="60"/>
      <c r="W30" s="56" t="s">
        <v>457</v>
      </c>
      <c r="X30" s="56"/>
      <c r="Y30" s="56" t="s">
        <v>458</v>
      </c>
      <c r="AB30" s="24">
        <v>0</v>
      </c>
      <c r="AC30" s="24">
        <v>0</v>
      </c>
      <c r="AD30" s="24">
        <v>0</v>
      </c>
      <c r="AE30" s="24">
        <v>0</v>
      </c>
      <c r="AF30" s="24">
        <v>0</v>
      </c>
      <c r="AG30" s="24">
        <v>0</v>
      </c>
      <c r="AH30" s="24">
        <v>0</v>
      </c>
      <c r="AI30" s="24">
        <v>1</v>
      </c>
      <c r="AJ30" s="43">
        <v>0</v>
      </c>
      <c r="AK30" s="43">
        <v>0</v>
      </c>
      <c r="AL30" s="43">
        <v>0</v>
      </c>
      <c r="AM30" s="43">
        <v>0</v>
      </c>
      <c r="AN30" s="43">
        <v>0</v>
      </c>
      <c r="AO30" s="43">
        <v>1</v>
      </c>
      <c r="AP30" s="43">
        <v>0</v>
      </c>
      <c r="AQ30" s="43">
        <v>0</v>
      </c>
      <c r="AR30" s="43">
        <v>0</v>
      </c>
      <c r="AS30" s="43">
        <v>1</v>
      </c>
      <c r="AT30" s="43">
        <v>1</v>
      </c>
      <c r="AU30" s="43">
        <v>0</v>
      </c>
      <c r="AV30" s="43">
        <v>0</v>
      </c>
      <c r="AW30" s="43">
        <v>0</v>
      </c>
      <c r="AX30" s="43">
        <v>0</v>
      </c>
      <c r="AY30" s="43">
        <v>1</v>
      </c>
      <c r="AZ30" s="43">
        <v>0</v>
      </c>
      <c r="BA30" s="43">
        <v>0</v>
      </c>
      <c r="BB30" s="43">
        <v>0</v>
      </c>
      <c r="BC30" s="43">
        <v>0</v>
      </c>
      <c r="BD30" s="43">
        <v>0</v>
      </c>
      <c r="BE30" s="43">
        <v>0</v>
      </c>
      <c r="BF30" s="43">
        <v>0</v>
      </c>
      <c r="BG30" s="43">
        <v>0</v>
      </c>
      <c r="BH30" s="43">
        <v>0</v>
      </c>
      <c r="BI30" s="43">
        <v>0</v>
      </c>
      <c r="BJ30" s="43">
        <v>0</v>
      </c>
      <c r="BK30" s="43">
        <v>0</v>
      </c>
      <c r="BL30" s="43">
        <v>0</v>
      </c>
      <c r="BM30" s="43">
        <v>0</v>
      </c>
      <c r="BN30" s="43">
        <v>0</v>
      </c>
      <c r="BO30" s="43">
        <v>0</v>
      </c>
      <c r="BP30" s="43">
        <v>0</v>
      </c>
      <c r="BQ30" s="43">
        <v>0</v>
      </c>
      <c r="BR30" s="43">
        <v>0</v>
      </c>
      <c r="BS30" s="43">
        <v>0</v>
      </c>
      <c r="BT30" s="43">
        <v>0</v>
      </c>
      <c r="BU30" s="43">
        <v>0</v>
      </c>
      <c r="BV30" s="43">
        <v>0</v>
      </c>
      <c r="BW30" s="43">
        <v>0</v>
      </c>
      <c r="BX30" s="43">
        <v>1</v>
      </c>
      <c r="BY30" s="43">
        <v>0</v>
      </c>
      <c r="BZ30" s="43">
        <v>0</v>
      </c>
      <c r="CA30" s="43">
        <v>0</v>
      </c>
      <c r="CB30" s="43">
        <v>0</v>
      </c>
      <c r="CC30" s="43">
        <v>1</v>
      </c>
      <c r="CD30" s="43">
        <v>0</v>
      </c>
      <c r="CE30" s="43">
        <v>0</v>
      </c>
      <c r="CF30" s="43">
        <v>0</v>
      </c>
      <c r="CG30" s="43">
        <v>0</v>
      </c>
      <c r="CH30" s="43">
        <v>1</v>
      </c>
      <c r="CI30" s="43">
        <v>0</v>
      </c>
      <c r="CJ30" s="43">
        <v>0</v>
      </c>
      <c r="CK30" s="43">
        <v>0</v>
      </c>
      <c r="CL30" s="43">
        <v>0</v>
      </c>
      <c r="CM30" s="43">
        <v>0</v>
      </c>
      <c r="CN30" s="43">
        <v>0</v>
      </c>
      <c r="CO30" s="43">
        <v>0</v>
      </c>
      <c r="CP30" s="43">
        <v>0</v>
      </c>
      <c r="CQ30" s="43">
        <v>0</v>
      </c>
      <c r="CR30" s="43">
        <v>0</v>
      </c>
      <c r="CS30" s="43">
        <v>0</v>
      </c>
      <c r="CT30" s="43">
        <v>0</v>
      </c>
      <c r="CU30" s="43">
        <v>0</v>
      </c>
      <c r="CV30" s="43">
        <v>0</v>
      </c>
      <c r="CW30" s="43">
        <v>1</v>
      </c>
    </row>
    <row r="31" spans="1:105" s="43" customFormat="1" ht="75" customHeight="1" x14ac:dyDescent="0.2">
      <c r="A31" s="60">
        <v>27</v>
      </c>
      <c r="B31" s="61" t="s">
        <v>145</v>
      </c>
      <c r="C31" s="60" t="s">
        <v>493</v>
      </c>
      <c r="D31" s="56" t="s">
        <v>40</v>
      </c>
      <c r="E31" s="60">
        <v>2011</v>
      </c>
      <c r="F31" s="60" t="s">
        <v>8</v>
      </c>
      <c r="G31" s="56" t="s">
        <v>39</v>
      </c>
      <c r="H31" s="56" t="s">
        <v>211</v>
      </c>
      <c r="I31" s="45" t="s">
        <v>41</v>
      </c>
      <c r="J31" s="56" t="s">
        <v>37</v>
      </c>
      <c r="K31" s="56" t="s">
        <v>626</v>
      </c>
      <c r="L31" s="56" t="s">
        <v>645</v>
      </c>
      <c r="M31" s="56" t="s">
        <v>29</v>
      </c>
      <c r="N31" s="56"/>
      <c r="O31" s="56" t="s">
        <v>32</v>
      </c>
      <c r="P31" s="56" t="s">
        <v>30</v>
      </c>
      <c r="Q31" s="56" t="s">
        <v>36</v>
      </c>
      <c r="R31" s="56" t="s">
        <v>31</v>
      </c>
      <c r="S31" s="56"/>
      <c r="T31" s="56" t="s">
        <v>34</v>
      </c>
      <c r="U31" s="56" t="s">
        <v>42</v>
      </c>
      <c r="V31" s="56" t="s">
        <v>212</v>
      </c>
      <c r="W31" s="56" t="s">
        <v>33</v>
      </c>
      <c r="X31" s="45" t="s">
        <v>35</v>
      </c>
      <c r="Y31" s="60"/>
      <c r="AB31" s="24">
        <v>0</v>
      </c>
      <c r="AC31" s="24">
        <v>0</v>
      </c>
      <c r="AD31" s="24">
        <v>0</v>
      </c>
      <c r="AE31" s="24">
        <v>0</v>
      </c>
      <c r="AF31" s="24">
        <v>0</v>
      </c>
      <c r="AG31" s="24">
        <v>0</v>
      </c>
      <c r="AH31" s="24">
        <v>0</v>
      </c>
      <c r="AI31" s="24">
        <v>1</v>
      </c>
      <c r="AJ31" s="43">
        <v>0</v>
      </c>
      <c r="AK31" s="43">
        <v>0</v>
      </c>
      <c r="AL31" s="43">
        <v>0</v>
      </c>
      <c r="AM31" s="43">
        <v>0</v>
      </c>
      <c r="AN31" s="43">
        <v>0</v>
      </c>
      <c r="AO31" s="43">
        <v>0</v>
      </c>
      <c r="AP31" s="43">
        <v>0</v>
      </c>
      <c r="AQ31" s="43">
        <v>0</v>
      </c>
      <c r="AR31" s="43">
        <v>0</v>
      </c>
      <c r="AS31" s="43">
        <v>0</v>
      </c>
      <c r="AT31" s="43">
        <v>0</v>
      </c>
      <c r="AU31" s="43">
        <v>0</v>
      </c>
      <c r="AV31" s="43">
        <v>0</v>
      </c>
      <c r="AW31" s="43">
        <v>0</v>
      </c>
      <c r="AX31" s="43">
        <v>0</v>
      </c>
      <c r="AY31" s="43">
        <v>0</v>
      </c>
      <c r="AZ31" s="43">
        <v>0</v>
      </c>
      <c r="BA31" s="43">
        <v>0</v>
      </c>
      <c r="BB31" s="43">
        <v>0</v>
      </c>
      <c r="BC31" s="43">
        <v>0</v>
      </c>
      <c r="BD31" s="43">
        <v>1</v>
      </c>
      <c r="BE31" s="43">
        <v>1</v>
      </c>
      <c r="BF31" s="43">
        <v>1</v>
      </c>
      <c r="BG31" s="43">
        <v>0</v>
      </c>
      <c r="BH31" s="43">
        <v>0</v>
      </c>
      <c r="BI31" s="43">
        <v>0</v>
      </c>
      <c r="BJ31" s="43">
        <v>0</v>
      </c>
      <c r="BK31" s="43">
        <v>0</v>
      </c>
      <c r="BL31" s="43">
        <v>0</v>
      </c>
      <c r="BM31" s="43">
        <v>0</v>
      </c>
      <c r="BN31" s="43">
        <v>0</v>
      </c>
      <c r="BO31" s="43">
        <v>0</v>
      </c>
      <c r="BP31" s="43">
        <v>1</v>
      </c>
      <c r="BQ31" s="43">
        <v>1</v>
      </c>
      <c r="BR31" s="43">
        <v>1</v>
      </c>
      <c r="BS31" s="43">
        <v>0</v>
      </c>
      <c r="BT31" s="43">
        <v>0</v>
      </c>
      <c r="BU31" s="43">
        <v>0</v>
      </c>
      <c r="BV31" s="43">
        <v>0</v>
      </c>
      <c r="BW31" s="43">
        <v>0</v>
      </c>
      <c r="BX31" s="43">
        <v>0</v>
      </c>
      <c r="BY31" s="43">
        <v>0</v>
      </c>
      <c r="BZ31" s="43">
        <v>0</v>
      </c>
      <c r="CA31" s="43">
        <v>0</v>
      </c>
      <c r="CB31" s="43">
        <v>0</v>
      </c>
      <c r="CC31" s="43">
        <v>0</v>
      </c>
      <c r="CD31" s="43">
        <v>0</v>
      </c>
      <c r="CE31" s="43">
        <v>0</v>
      </c>
      <c r="CF31" s="43">
        <v>0</v>
      </c>
      <c r="CG31" s="43">
        <v>0</v>
      </c>
      <c r="CH31" s="43">
        <v>1</v>
      </c>
      <c r="CI31" s="43">
        <v>0</v>
      </c>
      <c r="CJ31" s="43">
        <v>0</v>
      </c>
      <c r="CK31" s="43">
        <v>0</v>
      </c>
      <c r="CL31" s="43">
        <v>0</v>
      </c>
      <c r="CM31" s="43">
        <v>0</v>
      </c>
      <c r="CN31" s="43">
        <v>0</v>
      </c>
      <c r="CO31" s="43">
        <v>0</v>
      </c>
      <c r="CP31" s="43">
        <v>1</v>
      </c>
      <c r="CQ31" s="43">
        <v>1</v>
      </c>
      <c r="CR31" s="43">
        <v>0</v>
      </c>
      <c r="CS31" s="43">
        <v>0</v>
      </c>
      <c r="CT31" s="43">
        <v>0</v>
      </c>
      <c r="CU31" s="43">
        <v>0</v>
      </c>
      <c r="CV31" s="43">
        <v>0</v>
      </c>
      <c r="CW31" s="43">
        <v>1</v>
      </c>
      <c r="CZ31" s="43" t="s">
        <v>493</v>
      </c>
      <c r="DA31" s="43" t="s">
        <v>602</v>
      </c>
    </row>
    <row r="32" spans="1:105" s="43" customFormat="1" ht="75" customHeight="1" x14ac:dyDescent="0.2">
      <c r="A32" s="60">
        <v>28</v>
      </c>
      <c r="B32" s="60" t="s">
        <v>146</v>
      </c>
      <c r="C32" s="60" t="s">
        <v>466</v>
      </c>
      <c r="D32" s="56" t="s">
        <v>467</v>
      </c>
      <c r="E32" s="60">
        <v>2005</v>
      </c>
      <c r="F32" s="60" t="s">
        <v>53</v>
      </c>
      <c r="G32" s="56" t="s">
        <v>213</v>
      </c>
      <c r="H32" s="56" t="s">
        <v>469</v>
      </c>
      <c r="I32" s="56" t="s">
        <v>471</v>
      </c>
      <c r="J32" s="56" t="s">
        <v>472</v>
      </c>
      <c r="K32" s="56" t="s">
        <v>615</v>
      </c>
      <c r="L32" s="56" t="s">
        <v>638</v>
      </c>
      <c r="M32" s="56"/>
      <c r="N32" s="56" t="s">
        <v>181</v>
      </c>
      <c r="O32" s="56"/>
      <c r="P32" s="56" t="s">
        <v>473</v>
      </c>
      <c r="Q32" s="56" t="s">
        <v>474</v>
      </c>
      <c r="R32" s="56"/>
      <c r="S32" s="56"/>
      <c r="T32" s="56" t="s">
        <v>477</v>
      </c>
      <c r="U32" s="60"/>
      <c r="V32" s="56" t="s">
        <v>476</v>
      </c>
      <c r="W32" s="56" t="s">
        <v>475</v>
      </c>
      <c r="X32" s="56"/>
      <c r="Y32" s="60"/>
      <c r="AB32" s="24">
        <v>0</v>
      </c>
      <c r="AC32" s="24">
        <v>0</v>
      </c>
      <c r="AD32" s="24">
        <v>0</v>
      </c>
      <c r="AE32" s="24">
        <v>0</v>
      </c>
      <c r="AF32" s="24">
        <v>0</v>
      </c>
      <c r="AG32" s="24">
        <v>0</v>
      </c>
      <c r="AH32" s="24">
        <v>0</v>
      </c>
      <c r="AI32" s="24">
        <v>1</v>
      </c>
      <c r="AJ32" s="43">
        <v>0</v>
      </c>
      <c r="AK32" s="43">
        <v>0</v>
      </c>
      <c r="AL32" s="43">
        <v>0</v>
      </c>
      <c r="AM32" s="43">
        <v>0</v>
      </c>
      <c r="AN32" s="43">
        <v>0</v>
      </c>
      <c r="AO32" s="43">
        <v>0</v>
      </c>
      <c r="AP32" s="43">
        <v>0</v>
      </c>
      <c r="AQ32" s="43">
        <v>0</v>
      </c>
      <c r="AR32" s="43">
        <v>1</v>
      </c>
      <c r="AS32" s="43">
        <v>0</v>
      </c>
      <c r="AT32" s="43">
        <v>0</v>
      </c>
      <c r="AU32" s="43">
        <v>1</v>
      </c>
      <c r="AV32" s="43">
        <v>1</v>
      </c>
      <c r="AW32" s="43">
        <v>0</v>
      </c>
      <c r="AX32" s="43">
        <v>0</v>
      </c>
      <c r="AY32" s="43">
        <v>1</v>
      </c>
      <c r="AZ32" s="43">
        <v>0</v>
      </c>
      <c r="BA32" s="43">
        <v>0</v>
      </c>
      <c r="BB32" s="43">
        <v>0</v>
      </c>
      <c r="BC32" s="43">
        <v>0</v>
      </c>
      <c r="BD32" s="43">
        <v>1</v>
      </c>
      <c r="BE32" s="43">
        <v>1</v>
      </c>
      <c r="BF32" s="43">
        <v>0</v>
      </c>
      <c r="BG32" s="43">
        <v>1</v>
      </c>
      <c r="BH32" s="43">
        <v>1</v>
      </c>
      <c r="BI32" s="43">
        <v>0</v>
      </c>
      <c r="BJ32" s="43">
        <v>0</v>
      </c>
      <c r="BK32" s="43">
        <v>0</v>
      </c>
      <c r="BL32" s="43">
        <v>0</v>
      </c>
      <c r="BM32" s="43">
        <v>0</v>
      </c>
      <c r="BN32" s="43">
        <v>0</v>
      </c>
      <c r="BO32" s="43">
        <v>0</v>
      </c>
      <c r="BP32" s="43">
        <v>0</v>
      </c>
      <c r="BQ32" s="43">
        <v>0</v>
      </c>
      <c r="BR32" s="43">
        <v>0</v>
      </c>
      <c r="BS32" s="43">
        <v>0</v>
      </c>
      <c r="BT32" s="43">
        <v>0</v>
      </c>
      <c r="BU32" s="43">
        <v>0</v>
      </c>
      <c r="BV32" s="43">
        <v>0</v>
      </c>
      <c r="BW32" s="43">
        <v>0</v>
      </c>
      <c r="BX32" s="43">
        <v>1</v>
      </c>
      <c r="BY32" s="43">
        <v>0</v>
      </c>
      <c r="BZ32" s="43">
        <v>0</v>
      </c>
      <c r="CA32" s="43">
        <v>0</v>
      </c>
      <c r="CB32" s="43">
        <v>0</v>
      </c>
      <c r="CC32" s="43">
        <v>0</v>
      </c>
      <c r="CD32" s="43">
        <v>0</v>
      </c>
      <c r="CE32" s="43">
        <v>0</v>
      </c>
      <c r="CF32" s="43">
        <v>0</v>
      </c>
      <c r="CG32" s="43">
        <v>0</v>
      </c>
      <c r="CH32" s="43">
        <v>1</v>
      </c>
      <c r="CI32" s="43">
        <v>0</v>
      </c>
      <c r="CJ32" s="43">
        <v>0</v>
      </c>
      <c r="CK32" s="43">
        <v>0</v>
      </c>
      <c r="CL32" s="43">
        <v>0</v>
      </c>
      <c r="CM32" s="43">
        <v>0</v>
      </c>
      <c r="CN32" s="43">
        <v>0</v>
      </c>
      <c r="CO32" s="43">
        <v>0</v>
      </c>
      <c r="CP32" s="43">
        <v>0</v>
      </c>
      <c r="CQ32" s="43">
        <v>0</v>
      </c>
      <c r="CR32" s="43">
        <v>0</v>
      </c>
      <c r="CS32" s="43">
        <v>0</v>
      </c>
      <c r="CT32" s="43">
        <v>0</v>
      </c>
      <c r="CU32" s="43">
        <v>0</v>
      </c>
      <c r="CV32" s="43">
        <v>0</v>
      </c>
      <c r="CW32" s="43">
        <v>1</v>
      </c>
    </row>
    <row r="33" spans="1:105" s="43" customFormat="1" ht="75" customHeight="1" x14ac:dyDescent="0.2">
      <c r="A33" s="60">
        <v>30</v>
      </c>
      <c r="B33" s="60" t="s">
        <v>147</v>
      </c>
      <c r="C33" s="60" t="s">
        <v>521</v>
      </c>
      <c r="D33" s="56" t="s">
        <v>612</v>
      </c>
      <c r="E33" s="60">
        <v>2007</v>
      </c>
      <c r="F33" s="60" t="s">
        <v>8</v>
      </c>
      <c r="G33" s="56" t="s">
        <v>213</v>
      </c>
      <c r="H33" s="60"/>
      <c r="I33" s="56" t="s">
        <v>478</v>
      </c>
      <c r="J33" s="60" t="s">
        <v>480</v>
      </c>
      <c r="K33" s="56" t="s">
        <v>633</v>
      </c>
      <c r="L33" s="56" t="s">
        <v>646</v>
      </c>
      <c r="M33" s="56"/>
      <c r="N33" s="56"/>
      <c r="O33" s="56" t="s">
        <v>482</v>
      </c>
      <c r="P33" s="56" t="s">
        <v>481</v>
      </c>
      <c r="Q33" s="56" t="s">
        <v>345</v>
      </c>
      <c r="R33" s="56"/>
      <c r="S33" s="56"/>
      <c r="T33" s="56" t="s">
        <v>479</v>
      </c>
      <c r="U33" s="60"/>
      <c r="V33" s="60"/>
      <c r="W33" s="56"/>
      <c r="X33" s="56"/>
      <c r="Y33" s="60"/>
      <c r="AB33" s="24">
        <v>0</v>
      </c>
      <c r="AC33" s="24">
        <v>0</v>
      </c>
      <c r="AD33" s="24">
        <v>0</v>
      </c>
      <c r="AE33" s="24">
        <v>0</v>
      </c>
      <c r="AF33" s="24">
        <v>0</v>
      </c>
      <c r="AG33" s="24">
        <v>0</v>
      </c>
      <c r="AH33" s="24">
        <v>0</v>
      </c>
      <c r="AI33" s="24">
        <v>1</v>
      </c>
      <c r="AJ33" s="43">
        <v>0</v>
      </c>
      <c r="AK33" s="43">
        <v>0</v>
      </c>
      <c r="AL33" s="43">
        <v>0</v>
      </c>
      <c r="AM33" s="43">
        <v>0</v>
      </c>
      <c r="AN33" s="43">
        <v>1</v>
      </c>
      <c r="AO33" s="43">
        <v>0</v>
      </c>
      <c r="AP33" s="43">
        <v>0</v>
      </c>
      <c r="AQ33" s="43">
        <v>0</v>
      </c>
      <c r="AR33" s="43">
        <v>1</v>
      </c>
      <c r="AS33" s="43">
        <v>0</v>
      </c>
      <c r="AT33" s="43">
        <v>0</v>
      </c>
      <c r="AU33" s="43">
        <v>1</v>
      </c>
      <c r="AV33" s="43">
        <v>0</v>
      </c>
      <c r="AW33" s="43">
        <v>0</v>
      </c>
      <c r="AX33" s="43">
        <v>1</v>
      </c>
      <c r="AY33" s="43">
        <v>1</v>
      </c>
      <c r="AZ33" s="43">
        <v>0</v>
      </c>
      <c r="BA33" s="43">
        <v>0</v>
      </c>
      <c r="BB33" s="43">
        <v>0</v>
      </c>
      <c r="BC33" s="43">
        <v>0</v>
      </c>
      <c r="BD33" s="43">
        <v>0</v>
      </c>
      <c r="BE33" s="43">
        <v>0</v>
      </c>
      <c r="BF33" s="43">
        <v>1</v>
      </c>
      <c r="BG33" s="43">
        <v>0</v>
      </c>
      <c r="BH33" s="43">
        <v>0</v>
      </c>
      <c r="BI33" s="43">
        <v>0</v>
      </c>
      <c r="BJ33" s="43">
        <v>0</v>
      </c>
      <c r="BK33" s="43">
        <v>0</v>
      </c>
      <c r="BL33" s="43">
        <v>0</v>
      </c>
      <c r="BM33" s="43">
        <v>0</v>
      </c>
      <c r="BN33" s="43">
        <v>0</v>
      </c>
      <c r="BO33" s="43">
        <v>0</v>
      </c>
      <c r="BP33" s="43">
        <v>1</v>
      </c>
      <c r="BQ33" s="43">
        <v>0</v>
      </c>
      <c r="BR33" s="43">
        <v>1</v>
      </c>
      <c r="BS33" s="43">
        <v>0</v>
      </c>
      <c r="BT33" s="43">
        <v>0</v>
      </c>
      <c r="BU33" s="43">
        <v>0</v>
      </c>
      <c r="BV33" s="43">
        <v>0</v>
      </c>
      <c r="BW33" s="43">
        <v>0</v>
      </c>
      <c r="BX33" s="43">
        <v>0</v>
      </c>
      <c r="BY33" s="43">
        <v>0</v>
      </c>
      <c r="BZ33" s="43">
        <v>0</v>
      </c>
      <c r="CA33" s="43">
        <v>0</v>
      </c>
      <c r="CB33" s="43">
        <v>0</v>
      </c>
      <c r="CC33" s="43">
        <v>0</v>
      </c>
      <c r="CD33" s="43">
        <v>0</v>
      </c>
      <c r="CE33" s="43">
        <v>0</v>
      </c>
      <c r="CF33" s="43">
        <v>0</v>
      </c>
      <c r="CG33" s="43">
        <v>0</v>
      </c>
      <c r="CH33" s="43">
        <v>1</v>
      </c>
      <c r="CI33" s="43">
        <v>0</v>
      </c>
      <c r="CJ33" s="43">
        <v>0</v>
      </c>
      <c r="CK33" s="43">
        <v>0</v>
      </c>
      <c r="CL33" s="43">
        <v>0</v>
      </c>
      <c r="CM33" s="43">
        <v>0</v>
      </c>
      <c r="CN33" s="43">
        <v>0</v>
      </c>
      <c r="CO33" s="43">
        <v>0</v>
      </c>
      <c r="CP33" s="43">
        <v>0</v>
      </c>
      <c r="CQ33" s="43">
        <v>0</v>
      </c>
      <c r="CR33" s="43">
        <v>0</v>
      </c>
      <c r="CS33" s="43">
        <v>0</v>
      </c>
      <c r="CT33" s="43">
        <v>0</v>
      </c>
      <c r="CU33" s="43">
        <v>0</v>
      </c>
      <c r="CV33" s="43">
        <v>0</v>
      </c>
      <c r="CW33" s="43">
        <v>1</v>
      </c>
    </row>
    <row r="34" spans="1:105" s="43" customFormat="1" ht="75" customHeight="1" x14ac:dyDescent="0.2">
      <c r="A34" s="60">
        <v>31</v>
      </c>
      <c r="B34" s="60" t="s">
        <v>148</v>
      </c>
      <c r="C34" s="60" t="s">
        <v>483</v>
      </c>
      <c r="D34" s="56" t="s">
        <v>484</v>
      </c>
      <c r="E34" s="60">
        <v>1997</v>
      </c>
      <c r="F34" s="60" t="s">
        <v>46</v>
      </c>
      <c r="G34" s="56" t="s">
        <v>213</v>
      </c>
      <c r="H34" s="56" t="s">
        <v>485</v>
      </c>
      <c r="I34" s="56" t="s">
        <v>486</v>
      </c>
      <c r="J34" s="60"/>
      <c r="K34" s="56" t="s">
        <v>615</v>
      </c>
      <c r="L34" s="56" t="s">
        <v>643</v>
      </c>
      <c r="M34" s="56"/>
      <c r="N34" s="56"/>
      <c r="O34" s="56"/>
      <c r="P34" s="60"/>
      <c r="Q34" s="56" t="s">
        <v>487</v>
      </c>
      <c r="R34" s="56"/>
      <c r="S34" s="56"/>
      <c r="T34" s="56" t="s">
        <v>488</v>
      </c>
      <c r="U34" s="60"/>
      <c r="V34" s="60"/>
      <c r="W34" s="56"/>
      <c r="X34" s="56" t="s">
        <v>489</v>
      </c>
      <c r="Y34" s="60"/>
      <c r="AB34" s="24">
        <v>0</v>
      </c>
      <c r="AC34" s="24">
        <v>0</v>
      </c>
      <c r="AD34" s="24">
        <v>0</v>
      </c>
      <c r="AE34" s="24">
        <v>1</v>
      </c>
      <c r="AF34" s="24">
        <v>0</v>
      </c>
      <c r="AG34" s="24">
        <v>0</v>
      </c>
      <c r="AH34" s="24">
        <v>0</v>
      </c>
      <c r="AI34" s="24">
        <v>0</v>
      </c>
      <c r="AJ34" s="43">
        <v>0</v>
      </c>
      <c r="AK34" s="43">
        <v>0</v>
      </c>
      <c r="AL34" s="43">
        <v>0</v>
      </c>
      <c r="AM34" s="43">
        <v>0</v>
      </c>
      <c r="AN34" s="43">
        <v>1</v>
      </c>
      <c r="AO34" s="43">
        <v>0</v>
      </c>
      <c r="AP34" s="43">
        <v>0</v>
      </c>
      <c r="AQ34" s="43">
        <v>0</v>
      </c>
      <c r="AR34" s="43">
        <v>0</v>
      </c>
      <c r="AS34" s="43">
        <v>0</v>
      </c>
      <c r="AT34" s="43">
        <v>0</v>
      </c>
      <c r="AU34" s="43">
        <v>1</v>
      </c>
      <c r="AV34" s="43">
        <v>0</v>
      </c>
      <c r="AW34" s="43">
        <v>0</v>
      </c>
      <c r="AX34" s="43">
        <v>0</v>
      </c>
      <c r="AY34" s="43">
        <v>0</v>
      </c>
      <c r="AZ34" s="43">
        <v>0</v>
      </c>
      <c r="BA34" s="43">
        <v>0</v>
      </c>
      <c r="BB34" s="43">
        <v>0</v>
      </c>
      <c r="BC34" s="43">
        <v>0</v>
      </c>
      <c r="BD34" s="43">
        <v>1</v>
      </c>
      <c r="BE34" s="43">
        <v>1</v>
      </c>
      <c r="BF34" s="43">
        <v>0</v>
      </c>
      <c r="BG34" s="43">
        <v>0</v>
      </c>
      <c r="BH34" s="43">
        <v>0</v>
      </c>
      <c r="BI34" s="43">
        <v>0</v>
      </c>
      <c r="BJ34" s="43">
        <v>0</v>
      </c>
      <c r="BK34" s="43">
        <v>0</v>
      </c>
      <c r="BL34" s="43">
        <v>0</v>
      </c>
      <c r="BM34" s="43">
        <v>0</v>
      </c>
      <c r="BN34" s="43">
        <v>0</v>
      </c>
      <c r="BO34" s="43">
        <v>0</v>
      </c>
      <c r="BP34" s="43">
        <v>0</v>
      </c>
      <c r="BQ34" s="43">
        <v>0</v>
      </c>
      <c r="BR34" s="43">
        <v>0</v>
      </c>
      <c r="BS34" s="43">
        <v>0</v>
      </c>
      <c r="BT34" s="43">
        <v>0</v>
      </c>
      <c r="BU34" s="43">
        <v>0</v>
      </c>
      <c r="BV34" s="43">
        <v>0</v>
      </c>
      <c r="BW34" s="43">
        <v>0</v>
      </c>
      <c r="BX34" s="43">
        <v>0</v>
      </c>
      <c r="BY34" s="43">
        <v>0</v>
      </c>
      <c r="BZ34" s="43">
        <v>0</v>
      </c>
      <c r="CA34" s="43">
        <v>0</v>
      </c>
      <c r="CB34" s="43">
        <v>0</v>
      </c>
      <c r="CC34" s="43">
        <v>1</v>
      </c>
      <c r="CD34" s="43">
        <v>0</v>
      </c>
      <c r="CE34" s="43">
        <v>0</v>
      </c>
      <c r="CF34" s="43">
        <v>0</v>
      </c>
      <c r="CG34" s="43">
        <v>0</v>
      </c>
      <c r="CH34" s="43">
        <v>0</v>
      </c>
      <c r="CI34" s="43">
        <v>0</v>
      </c>
      <c r="CJ34" s="43">
        <v>0</v>
      </c>
      <c r="CK34" s="43">
        <v>0</v>
      </c>
      <c r="CL34" s="43">
        <v>0</v>
      </c>
      <c r="CM34" s="43">
        <v>0</v>
      </c>
      <c r="CN34" s="43">
        <v>0</v>
      </c>
      <c r="CO34" s="43">
        <v>0</v>
      </c>
      <c r="CP34" s="43">
        <v>0</v>
      </c>
      <c r="CQ34" s="43">
        <v>0</v>
      </c>
      <c r="CR34" s="43">
        <v>0</v>
      </c>
      <c r="CS34" s="43">
        <v>0</v>
      </c>
      <c r="CT34" s="43">
        <v>0</v>
      </c>
      <c r="CU34" s="43">
        <v>0</v>
      </c>
      <c r="CV34" s="43">
        <v>0</v>
      </c>
      <c r="CW34" s="43">
        <v>1</v>
      </c>
    </row>
    <row r="35" spans="1:105" s="43" customFormat="1" ht="75" customHeight="1" x14ac:dyDescent="0.2">
      <c r="A35" s="60">
        <v>32</v>
      </c>
      <c r="B35" s="60" t="s">
        <v>149</v>
      </c>
      <c r="C35" s="60" t="s">
        <v>490</v>
      </c>
      <c r="D35" s="56" t="s">
        <v>491</v>
      </c>
      <c r="E35" s="60">
        <v>2010</v>
      </c>
      <c r="F35" s="60" t="s">
        <v>81</v>
      </c>
      <c r="G35" s="56" t="s">
        <v>213</v>
      </c>
      <c r="H35" s="56" t="s">
        <v>506</v>
      </c>
      <c r="I35" s="56" t="s">
        <v>505</v>
      </c>
      <c r="J35" s="56" t="s">
        <v>507</v>
      </c>
      <c r="K35" s="60" t="s">
        <v>615</v>
      </c>
      <c r="L35" s="56" t="s">
        <v>413</v>
      </c>
      <c r="M35" s="56"/>
      <c r="N35" s="56"/>
      <c r="O35" s="56" t="s">
        <v>508</v>
      </c>
      <c r="P35" s="56" t="s">
        <v>510</v>
      </c>
      <c r="Q35" s="56" t="s">
        <v>386</v>
      </c>
      <c r="R35" s="56" t="s">
        <v>509</v>
      </c>
      <c r="S35" s="56"/>
      <c r="T35" s="56" t="s">
        <v>511</v>
      </c>
      <c r="U35" s="60"/>
      <c r="V35" s="60"/>
      <c r="W35" s="56"/>
      <c r="X35" s="56"/>
      <c r="Y35" s="60"/>
      <c r="AB35" s="24">
        <v>0</v>
      </c>
      <c r="AC35" s="24">
        <v>0</v>
      </c>
      <c r="AD35" s="24">
        <v>0</v>
      </c>
      <c r="AE35" s="24">
        <v>0</v>
      </c>
      <c r="AF35" s="24">
        <v>0</v>
      </c>
      <c r="AG35" s="24">
        <v>1</v>
      </c>
      <c r="AH35" s="24">
        <v>0</v>
      </c>
      <c r="AI35" s="24">
        <v>0</v>
      </c>
      <c r="AJ35" s="43">
        <v>0</v>
      </c>
      <c r="AK35" s="43">
        <v>0</v>
      </c>
      <c r="AL35" s="43">
        <v>0</v>
      </c>
      <c r="AM35" s="43">
        <v>0</v>
      </c>
      <c r="AN35" s="43">
        <v>0</v>
      </c>
      <c r="AO35" s="43">
        <v>0</v>
      </c>
      <c r="AP35" s="43">
        <v>0</v>
      </c>
      <c r="AQ35" s="43">
        <v>0</v>
      </c>
      <c r="AR35" s="43">
        <v>0</v>
      </c>
      <c r="AS35" s="43">
        <v>0</v>
      </c>
      <c r="AT35" s="43">
        <v>1</v>
      </c>
      <c r="AU35" s="43">
        <v>0</v>
      </c>
      <c r="AV35" s="43">
        <v>0</v>
      </c>
      <c r="AW35" s="43">
        <v>0</v>
      </c>
      <c r="AX35" s="43">
        <v>0</v>
      </c>
      <c r="AY35" s="43">
        <v>0</v>
      </c>
      <c r="AZ35" s="43">
        <v>0</v>
      </c>
      <c r="BA35" s="43">
        <v>1</v>
      </c>
      <c r="BB35" s="43">
        <v>0</v>
      </c>
      <c r="BC35" s="43">
        <v>0</v>
      </c>
      <c r="BD35" s="43">
        <v>0</v>
      </c>
      <c r="BE35" s="43">
        <v>0</v>
      </c>
      <c r="BF35" s="43">
        <v>0</v>
      </c>
      <c r="BG35" s="43">
        <v>0</v>
      </c>
      <c r="BH35" s="43">
        <v>0</v>
      </c>
      <c r="BI35" s="43">
        <v>0</v>
      </c>
      <c r="BJ35" s="43">
        <v>0</v>
      </c>
      <c r="BK35" s="43">
        <v>0</v>
      </c>
      <c r="BL35" s="43">
        <v>0</v>
      </c>
      <c r="BM35" s="43">
        <v>0</v>
      </c>
      <c r="BN35" s="43">
        <v>0</v>
      </c>
      <c r="BO35" s="43">
        <v>0</v>
      </c>
      <c r="BP35" s="43">
        <v>0</v>
      </c>
      <c r="BQ35" s="43">
        <v>0</v>
      </c>
      <c r="BR35" s="43">
        <v>0</v>
      </c>
      <c r="BS35" s="43">
        <v>0</v>
      </c>
      <c r="BT35" s="43">
        <v>0</v>
      </c>
      <c r="BU35" s="43">
        <v>0</v>
      </c>
      <c r="BV35" s="43">
        <v>0</v>
      </c>
      <c r="BW35" s="43">
        <v>0</v>
      </c>
      <c r="BX35" s="43">
        <v>0</v>
      </c>
      <c r="BY35" s="43">
        <v>0</v>
      </c>
      <c r="BZ35" s="43">
        <v>0</v>
      </c>
      <c r="CA35" s="43">
        <v>0</v>
      </c>
      <c r="CB35" s="43">
        <v>0</v>
      </c>
      <c r="CC35" s="43">
        <v>0</v>
      </c>
      <c r="CD35" s="43">
        <v>1</v>
      </c>
      <c r="CE35" s="43">
        <v>0</v>
      </c>
      <c r="CF35" s="43">
        <v>0</v>
      </c>
      <c r="CG35" s="43">
        <v>0</v>
      </c>
      <c r="CH35" s="43">
        <v>0</v>
      </c>
      <c r="CI35" s="43">
        <v>0</v>
      </c>
      <c r="CJ35" s="43">
        <v>0</v>
      </c>
      <c r="CK35" s="43">
        <v>0</v>
      </c>
      <c r="CL35" s="43">
        <v>0</v>
      </c>
      <c r="CM35" s="43">
        <v>0</v>
      </c>
      <c r="CN35" s="43">
        <v>0</v>
      </c>
      <c r="CO35" s="43">
        <v>0</v>
      </c>
      <c r="CP35" s="43">
        <v>0</v>
      </c>
      <c r="CQ35" s="43">
        <v>0</v>
      </c>
      <c r="CR35" s="43">
        <v>0</v>
      </c>
      <c r="CS35" s="43">
        <v>0</v>
      </c>
      <c r="CT35" s="43">
        <v>0</v>
      </c>
      <c r="CU35" s="43">
        <v>0</v>
      </c>
      <c r="CV35" s="43">
        <v>0</v>
      </c>
      <c r="CW35" s="43">
        <v>1</v>
      </c>
    </row>
    <row r="36" spans="1:105" s="25" customFormat="1" ht="75" customHeight="1" x14ac:dyDescent="0.2">
      <c r="A36" s="60">
        <v>33</v>
      </c>
      <c r="B36" s="60" t="s">
        <v>150</v>
      </c>
      <c r="C36" s="60" t="s">
        <v>504</v>
      </c>
      <c r="D36" s="56" t="s">
        <v>512</v>
      </c>
      <c r="E36" s="60">
        <v>2012</v>
      </c>
      <c r="F36" s="60" t="s">
        <v>8</v>
      </c>
      <c r="G36" s="56" t="s">
        <v>39</v>
      </c>
      <c r="H36" s="56" t="s">
        <v>82</v>
      </c>
      <c r="I36" s="56" t="s">
        <v>516</v>
      </c>
      <c r="J36" s="60"/>
      <c r="K36" s="56" t="s">
        <v>626</v>
      </c>
      <c r="L36" s="56" t="s">
        <v>643</v>
      </c>
      <c r="M36" s="56" t="s">
        <v>513</v>
      </c>
      <c r="N36" s="56" t="s">
        <v>513</v>
      </c>
      <c r="O36" s="56"/>
      <c r="P36" s="56" t="s">
        <v>514</v>
      </c>
      <c r="Q36" s="56" t="s">
        <v>83</v>
      </c>
      <c r="R36" s="56" t="s">
        <v>517</v>
      </c>
      <c r="S36" s="56"/>
      <c r="T36" s="56" t="s">
        <v>518</v>
      </c>
      <c r="U36" s="56" t="s">
        <v>519</v>
      </c>
      <c r="V36" s="56" t="s">
        <v>520</v>
      </c>
      <c r="W36" s="56" t="s">
        <v>515</v>
      </c>
      <c r="X36" s="56"/>
      <c r="Y36" s="60"/>
      <c r="AB36" s="24">
        <v>1</v>
      </c>
      <c r="AC36" s="24">
        <v>0</v>
      </c>
      <c r="AD36" s="24">
        <v>0</v>
      </c>
      <c r="AE36" s="24">
        <v>0</v>
      </c>
      <c r="AF36" s="24">
        <v>0</v>
      </c>
      <c r="AG36" s="24">
        <v>0</v>
      </c>
      <c r="AH36" s="24">
        <v>0</v>
      </c>
      <c r="AI36" s="24">
        <v>0</v>
      </c>
      <c r="AJ36" s="25">
        <v>1</v>
      </c>
      <c r="AK36" s="25">
        <v>1</v>
      </c>
      <c r="AL36" s="25">
        <v>0</v>
      </c>
      <c r="AM36" s="25">
        <v>1</v>
      </c>
      <c r="AN36" s="25">
        <v>1</v>
      </c>
      <c r="AO36" s="25">
        <v>1</v>
      </c>
      <c r="AP36" s="25">
        <v>1</v>
      </c>
      <c r="AQ36" s="25">
        <v>0</v>
      </c>
      <c r="AR36" s="25">
        <v>1</v>
      </c>
      <c r="AS36" s="25">
        <v>1</v>
      </c>
      <c r="AT36" s="25">
        <v>1</v>
      </c>
      <c r="AU36" s="25">
        <v>0</v>
      </c>
      <c r="AV36" s="25">
        <v>0</v>
      </c>
      <c r="AW36" s="25">
        <v>0</v>
      </c>
      <c r="AX36" s="25">
        <v>0</v>
      </c>
      <c r="AY36" s="25">
        <v>0</v>
      </c>
      <c r="AZ36" s="25">
        <v>0</v>
      </c>
      <c r="BA36" s="25">
        <v>0</v>
      </c>
      <c r="BB36" s="25">
        <v>1</v>
      </c>
      <c r="BC36" s="25">
        <v>0</v>
      </c>
      <c r="BD36" s="25">
        <v>1</v>
      </c>
      <c r="BE36" s="25">
        <v>1</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1</v>
      </c>
      <c r="BV36" s="25">
        <v>0</v>
      </c>
      <c r="BW36" s="25">
        <v>1</v>
      </c>
      <c r="BX36" s="25">
        <v>1</v>
      </c>
      <c r="BY36" s="25">
        <v>1</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1</v>
      </c>
      <c r="CZ36" s="25" t="s">
        <v>504</v>
      </c>
      <c r="DA36" s="25" t="s">
        <v>602</v>
      </c>
    </row>
    <row r="37" spans="1:105" s="43" customFormat="1" ht="75" customHeight="1" x14ac:dyDescent="0.2">
      <c r="A37" s="60">
        <v>34</v>
      </c>
      <c r="B37" s="62" t="s">
        <v>151</v>
      </c>
      <c r="C37" s="62" t="s">
        <v>371</v>
      </c>
      <c r="D37" s="45" t="s">
        <v>372</v>
      </c>
      <c r="E37" s="62">
        <v>2013</v>
      </c>
      <c r="F37" s="62" t="s">
        <v>46</v>
      </c>
      <c r="G37" s="62" t="s">
        <v>213</v>
      </c>
      <c r="H37" s="45" t="s">
        <v>373</v>
      </c>
      <c r="I37" s="45" t="s">
        <v>374</v>
      </c>
      <c r="J37" s="62" t="s">
        <v>297</v>
      </c>
      <c r="K37" s="45" t="s">
        <v>616</v>
      </c>
      <c r="L37" s="45" t="s">
        <v>647</v>
      </c>
      <c r="M37" s="45" t="s">
        <v>375</v>
      </c>
      <c r="N37" s="45" t="s">
        <v>376</v>
      </c>
      <c r="O37" s="45" t="s">
        <v>377</v>
      </c>
      <c r="P37" s="45" t="s">
        <v>378</v>
      </c>
      <c r="Q37" s="45" t="s">
        <v>330</v>
      </c>
      <c r="R37" s="45"/>
      <c r="S37" s="45"/>
      <c r="T37" s="45" t="s">
        <v>379</v>
      </c>
      <c r="U37" s="62"/>
      <c r="V37" s="62" t="s">
        <v>380</v>
      </c>
      <c r="W37" s="45"/>
      <c r="X37" s="45"/>
      <c r="Y37" s="62"/>
      <c r="Z37" s="47"/>
      <c r="AA37" s="47"/>
      <c r="AB37" s="46">
        <v>0</v>
      </c>
      <c r="AC37" s="46">
        <v>0</v>
      </c>
      <c r="AD37" s="46">
        <v>0</v>
      </c>
      <c r="AE37" s="46">
        <v>0</v>
      </c>
      <c r="AF37" s="46">
        <v>0</v>
      </c>
      <c r="AG37" s="46">
        <v>0</v>
      </c>
      <c r="AH37" s="46">
        <v>0</v>
      </c>
      <c r="AI37" s="46">
        <v>1</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1</v>
      </c>
      <c r="BE37" s="43">
        <v>1</v>
      </c>
      <c r="BF37" s="43">
        <v>0</v>
      </c>
      <c r="BG37" s="43">
        <v>0</v>
      </c>
      <c r="BH37" s="43">
        <v>0</v>
      </c>
      <c r="BI37" s="43">
        <v>0</v>
      </c>
      <c r="BJ37" s="43">
        <v>0</v>
      </c>
      <c r="BK37" s="43">
        <v>0</v>
      </c>
      <c r="BL37" s="43">
        <v>0</v>
      </c>
      <c r="BM37" s="43">
        <v>0</v>
      </c>
      <c r="BN37" s="43">
        <v>0</v>
      </c>
      <c r="BO37" s="43">
        <v>0</v>
      </c>
      <c r="BP37" s="43">
        <v>0</v>
      </c>
      <c r="BQ37" s="43">
        <v>0</v>
      </c>
      <c r="BR37" s="43">
        <v>0</v>
      </c>
      <c r="BS37" s="43">
        <v>0</v>
      </c>
      <c r="BT37" s="43">
        <v>0</v>
      </c>
      <c r="BU37" s="43">
        <v>0</v>
      </c>
      <c r="BV37" s="43">
        <v>0</v>
      </c>
      <c r="BW37" s="43">
        <v>0</v>
      </c>
      <c r="BX37" s="43">
        <v>0</v>
      </c>
      <c r="BY37" s="43">
        <v>0</v>
      </c>
      <c r="BZ37" s="43">
        <v>0</v>
      </c>
      <c r="CA37" s="43">
        <v>0</v>
      </c>
      <c r="CB37" s="43">
        <v>0</v>
      </c>
      <c r="CC37" s="43">
        <v>0</v>
      </c>
      <c r="CD37" s="43">
        <v>0</v>
      </c>
      <c r="CE37" s="43">
        <v>0</v>
      </c>
      <c r="CF37" s="43">
        <v>0</v>
      </c>
      <c r="CG37" s="43">
        <v>0</v>
      </c>
      <c r="CH37" s="43">
        <v>0</v>
      </c>
      <c r="CI37" s="43">
        <v>0</v>
      </c>
      <c r="CJ37" s="43">
        <v>0</v>
      </c>
      <c r="CK37" s="43">
        <v>0</v>
      </c>
      <c r="CL37" s="43">
        <v>0</v>
      </c>
      <c r="CM37" s="43">
        <v>0</v>
      </c>
      <c r="CN37" s="43">
        <v>0</v>
      </c>
      <c r="CO37" s="43">
        <v>0</v>
      </c>
      <c r="CP37" s="43">
        <v>0</v>
      </c>
      <c r="CQ37" s="43">
        <v>0</v>
      </c>
      <c r="CR37" s="43">
        <v>0</v>
      </c>
      <c r="CS37" s="43">
        <v>0</v>
      </c>
      <c r="CT37" s="43">
        <v>0</v>
      </c>
      <c r="CU37" s="43">
        <v>0</v>
      </c>
      <c r="CV37" s="43">
        <v>0</v>
      </c>
      <c r="CW37" s="43">
        <v>1</v>
      </c>
    </row>
    <row r="38" spans="1:105" s="43" customFormat="1" ht="75" customHeight="1" x14ac:dyDescent="0.2">
      <c r="A38" s="60">
        <v>35</v>
      </c>
      <c r="B38" s="62" t="s">
        <v>152</v>
      </c>
      <c r="C38" s="62" t="s">
        <v>381</v>
      </c>
      <c r="D38" s="45" t="s">
        <v>382</v>
      </c>
      <c r="E38" s="62">
        <v>2015</v>
      </c>
      <c r="F38" s="62" t="s">
        <v>53</v>
      </c>
      <c r="G38" s="62" t="s">
        <v>213</v>
      </c>
      <c r="H38" s="45" t="s">
        <v>383</v>
      </c>
      <c r="I38" s="45" t="s">
        <v>384</v>
      </c>
      <c r="J38" s="62" t="s">
        <v>385</v>
      </c>
      <c r="K38" s="45" t="s">
        <v>616</v>
      </c>
      <c r="L38" s="45" t="s">
        <v>637</v>
      </c>
      <c r="M38" s="45" t="s">
        <v>375</v>
      </c>
      <c r="N38" s="45" t="s">
        <v>329</v>
      </c>
      <c r="O38" s="45" t="s">
        <v>377</v>
      </c>
      <c r="P38" s="45" t="s">
        <v>329</v>
      </c>
      <c r="Q38" s="45" t="s">
        <v>386</v>
      </c>
      <c r="R38" s="45"/>
      <c r="S38" s="45"/>
      <c r="T38" s="62"/>
      <c r="U38" s="62"/>
      <c r="V38" s="62"/>
      <c r="W38" s="45"/>
      <c r="X38" s="45"/>
      <c r="Y38" s="62"/>
      <c r="Z38" s="47"/>
      <c r="AA38" s="47"/>
      <c r="AB38" s="46">
        <v>0</v>
      </c>
      <c r="AC38" s="46">
        <v>0</v>
      </c>
      <c r="AD38" s="46">
        <v>0</v>
      </c>
      <c r="AE38" s="46">
        <v>0</v>
      </c>
      <c r="AF38" s="46">
        <v>0</v>
      </c>
      <c r="AG38" s="46">
        <v>1</v>
      </c>
      <c r="AH38" s="46">
        <v>0</v>
      </c>
      <c r="AI38" s="46">
        <v>0</v>
      </c>
      <c r="AJ38" s="43">
        <v>0</v>
      </c>
      <c r="AK38" s="43">
        <v>0</v>
      </c>
      <c r="AL38" s="43">
        <v>0</v>
      </c>
      <c r="AM38" s="43">
        <v>0</v>
      </c>
      <c r="AN38" s="43">
        <v>0</v>
      </c>
      <c r="AO38" s="43">
        <v>0</v>
      </c>
      <c r="AP38" s="43">
        <v>0</v>
      </c>
      <c r="AQ38" s="43">
        <v>0</v>
      </c>
      <c r="AR38" s="43">
        <v>0</v>
      </c>
      <c r="AS38" s="43">
        <v>0</v>
      </c>
      <c r="AT38" s="43">
        <v>1</v>
      </c>
      <c r="AU38" s="43">
        <v>0</v>
      </c>
      <c r="AV38" s="43">
        <v>0</v>
      </c>
      <c r="AW38" s="43">
        <v>0</v>
      </c>
      <c r="AX38" s="43">
        <v>0</v>
      </c>
      <c r="AY38" s="43">
        <v>0</v>
      </c>
      <c r="AZ38" s="43">
        <v>0</v>
      </c>
      <c r="BA38" s="43">
        <v>0</v>
      </c>
      <c r="BB38" s="43">
        <v>0</v>
      </c>
      <c r="BC38" s="43">
        <v>0</v>
      </c>
      <c r="BD38" s="43">
        <v>1</v>
      </c>
      <c r="BE38" s="43">
        <v>1</v>
      </c>
      <c r="BF38" s="43">
        <v>0</v>
      </c>
      <c r="BG38" s="43">
        <v>0</v>
      </c>
      <c r="BH38" s="43">
        <v>0</v>
      </c>
      <c r="BI38" s="43">
        <v>0</v>
      </c>
      <c r="BJ38" s="43">
        <v>0</v>
      </c>
      <c r="BK38" s="43">
        <v>0</v>
      </c>
      <c r="BL38" s="43">
        <v>0</v>
      </c>
      <c r="BM38" s="43">
        <v>0</v>
      </c>
      <c r="BN38" s="43">
        <v>0</v>
      </c>
      <c r="BO38" s="43">
        <v>0</v>
      </c>
      <c r="BP38" s="43">
        <v>0</v>
      </c>
      <c r="BQ38" s="43">
        <v>0</v>
      </c>
      <c r="BR38" s="43">
        <v>0</v>
      </c>
      <c r="BS38" s="43">
        <v>0</v>
      </c>
      <c r="BT38" s="43">
        <v>0</v>
      </c>
      <c r="BU38" s="43">
        <v>0</v>
      </c>
      <c r="BV38" s="43">
        <v>0</v>
      </c>
      <c r="BW38" s="43">
        <v>0</v>
      </c>
      <c r="BX38" s="43">
        <v>1</v>
      </c>
      <c r="BY38" s="43">
        <v>0</v>
      </c>
      <c r="BZ38" s="43">
        <v>0</v>
      </c>
      <c r="CA38" s="43">
        <v>0</v>
      </c>
      <c r="CB38" s="43">
        <v>0</v>
      </c>
      <c r="CC38" s="43">
        <v>0</v>
      </c>
      <c r="CD38" s="43">
        <v>0</v>
      </c>
      <c r="CE38" s="43">
        <v>0</v>
      </c>
      <c r="CF38" s="43">
        <v>0</v>
      </c>
      <c r="CG38" s="43">
        <v>0</v>
      </c>
      <c r="CH38" s="43">
        <v>0</v>
      </c>
      <c r="CI38" s="43">
        <v>0</v>
      </c>
      <c r="CJ38" s="43">
        <v>0</v>
      </c>
      <c r="CK38" s="43">
        <v>0</v>
      </c>
      <c r="CL38" s="43">
        <v>0</v>
      </c>
      <c r="CM38" s="43">
        <v>0</v>
      </c>
      <c r="CN38" s="43">
        <v>0</v>
      </c>
      <c r="CO38" s="43">
        <v>0</v>
      </c>
      <c r="CP38" s="43">
        <v>0</v>
      </c>
      <c r="CQ38" s="43">
        <v>0</v>
      </c>
      <c r="CR38" s="43">
        <v>0</v>
      </c>
      <c r="CS38" s="43">
        <v>0</v>
      </c>
      <c r="CT38" s="43">
        <v>0</v>
      </c>
      <c r="CU38" s="43">
        <v>0</v>
      </c>
      <c r="CV38" s="43">
        <v>0</v>
      </c>
      <c r="CW38" s="43">
        <v>1</v>
      </c>
    </row>
    <row r="39" spans="1:105" s="48" customFormat="1" ht="75" customHeight="1" x14ac:dyDescent="0.2">
      <c r="A39" s="60">
        <v>36</v>
      </c>
      <c r="B39" s="62" t="s">
        <v>153</v>
      </c>
      <c r="C39" s="62" t="s">
        <v>388</v>
      </c>
      <c r="D39" s="45" t="s">
        <v>389</v>
      </c>
      <c r="E39" s="62">
        <v>2011</v>
      </c>
      <c r="F39" s="62" t="s">
        <v>53</v>
      </c>
      <c r="G39" s="62" t="s">
        <v>213</v>
      </c>
      <c r="H39" s="45" t="s">
        <v>390</v>
      </c>
      <c r="I39" s="45" t="s">
        <v>391</v>
      </c>
      <c r="J39" s="62" t="s">
        <v>392</v>
      </c>
      <c r="K39" s="45" t="s">
        <v>634</v>
      </c>
      <c r="L39" s="45" t="s">
        <v>424</v>
      </c>
      <c r="M39" s="45" t="s">
        <v>375</v>
      </c>
      <c r="N39" s="45" t="s">
        <v>393</v>
      </c>
      <c r="O39" s="45" t="s">
        <v>394</v>
      </c>
      <c r="P39" s="45" t="s">
        <v>395</v>
      </c>
      <c r="Q39" s="45" t="s">
        <v>396</v>
      </c>
      <c r="R39" s="45"/>
      <c r="S39" s="45"/>
      <c r="T39" s="45" t="s">
        <v>397</v>
      </c>
      <c r="U39" s="45" t="s">
        <v>398</v>
      </c>
      <c r="V39" s="62"/>
      <c r="W39" s="45" t="s">
        <v>399</v>
      </c>
      <c r="X39" s="45"/>
      <c r="Y39" s="62"/>
      <c r="Z39" s="47"/>
      <c r="AA39" s="47"/>
      <c r="AB39" s="46">
        <v>0</v>
      </c>
      <c r="AC39" s="46">
        <v>0</v>
      </c>
      <c r="AD39" s="46">
        <v>0</v>
      </c>
      <c r="AE39" s="46">
        <v>0</v>
      </c>
      <c r="AF39" s="46">
        <v>0</v>
      </c>
      <c r="AG39" s="46">
        <v>0</v>
      </c>
      <c r="AH39" s="46">
        <v>1</v>
      </c>
      <c r="AI39" s="46">
        <v>0</v>
      </c>
      <c r="AJ39" s="48">
        <v>0</v>
      </c>
      <c r="AK39" s="48">
        <v>0</v>
      </c>
      <c r="AL39" s="48">
        <v>1</v>
      </c>
      <c r="AM39" s="48">
        <v>0</v>
      </c>
      <c r="AN39" s="48">
        <v>0</v>
      </c>
      <c r="AO39" s="48">
        <v>0</v>
      </c>
      <c r="AP39" s="48">
        <v>0</v>
      </c>
      <c r="AQ39" s="48">
        <v>0</v>
      </c>
      <c r="AR39" s="48">
        <v>0</v>
      </c>
      <c r="AS39" s="48">
        <v>0</v>
      </c>
      <c r="AT39" s="48">
        <v>0</v>
      </c>
      <c r="AU39" s="48">
        <v>1</v>
      </c>
      <c r="AV39" s="48">
        <v>0</v>
      </c>
      <c r="AW39" s="48">
        <v>0</v>
      </c>
      <c r="AX39" s="48">
        <v>1</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48">
        <v>0</v>
      </c>
      <c r="BP39" s="48">
        <v>0</v>
      </c>
      <c r="BQ39" s="48">
        <v>0</v>
      </c>
      <c r="BR39" s="48">
        <v>0</v>
      </c>
      <c r="BS39" s="48">
        <v>0</v>
      </c>
      <c r="BT39" s="48">
        <v>0</v>
      </c>
      <c r="BU39" s="48">
        <v>0</v>
      </c>
      <c r="BV39" s="48">
        <v>0</v>
      </c>
      <c r="BW39" s="48">
        <v>0</v>
      </c>
      <c r="BX39" s="48">
        <v>0</v>
      </c>
      <c r="BY39" s="48">
        <v>0</v>
      </c>
      <c r="BZ39" s="48">
        <v>0</v>
      </c>
      <c r="CA39" s="48">
        <v>0</v>
      </c>
      <c r="CB39" s="48">
        <v>1</v>
      </c>
      <c r="CC39" s="48">
        <v>0</v>
      </c>
      <c r="CD39" s="48">
        <v>0</v>
      </c>
      <c r="CE39" s="48">
        <v>0</v>
      </c>
      <c r="CF39" s="48">
        <v>0</v>
      </c>
      <c r="CG39" s="48">
        <v>0</v>
      </c>
      <c r="CH39" s="48">
        <v>0</v>
      </c>
      <c r="CI39" s="48">
        <v>0</v>
      </c>
      <c r="CJ39" s="48">
        <v>1</v>
      </c>
      <c r="CK39" s="48">
        <v>0</v>
      </c>
      <c r="CL39" s="48">
        <v>0</v>
      </c>
      <c r="CM39" s="48">
        <v>0</v>
      </c>
      <c r="CN39" s="48">
        <v>0</v>
      </c>
      <c r="CO39" s="48">
        <v>0</v>
      </c>
      <c r="CP39" s="48">
        <v>0</v>
      </c>
      <c r="CQ39" s="48">
        <v>0</v>
      </c>
      <c r="CR39" s="48">
        <v>0</v>
      </c>
      <c r="CS39" s="48">
        <v>0</v>
      </c>
      <c r="CT39" s="48">
        <v>0</v>
      </c>
      <c r="CU39" s="48">
        <v>0</v>
      </c>
      <c r="CV39" s="48">
        <v>0</v>
      </c>
      <c r="CW39" s="48">
        <v>1</v>
      </c>
    </row>
    <row r="40" spans="1:105" s="43" customFormat="1" ht="75" customHeight="1" x14ac:dyDescent="0.2">
      <c r="A40" s="60">
        <v>37</v>
      </c>
      <c r="B40" s="62" t="s">
        <v>154</v>
      </c>
      <c r="C40" s="62" t="s">
        <v>400</v>
      </c>
      <c r="D40" s="45" t="s">
        <v>401</v>
      </c>
      <c r="E40" s="62">
        <v>2005</v>
      </c>
      <c r="F40" s="62" t="s">
        <v>53</v>
      </c>
      <c r="G40" s="62" t="s">
        <v>213</v>
      </c>
      <c r="H40" s="62" t="s">
        <v>402</v>
      </c>
      <c r="I40" s="45" t="s">
        <v>403</v>
      </c>
      <c r="J40" s="62" t="s">
        <v>297</v>
      </c>
      <c r="K40" s="45" t="s">
        <v>616</v>
      </c>
      <c r="L40" s="62" t="s">
        <v>648</v>
      </c>
      <c r="M40" s="45" t="s">
        <v>375</v>
      </c>
      <c r="N40" s="45" t="s">
        <v>404</v>
      </c>
      <c r="O40" s="45" t="s">
        <v>405</v>
      </c>
      <c r="P40" s="45" t="s">
        <v>406</v>
      </c>
      <c r="Q40" s="45" t="s">
        <v>330</v>
      </c>
      <c r="R40" s="45" t="s">
        <v>407</v>
      </c>
      <c r="S40" s="45"/>
      <c r="T40" s="45" t="s">
        <v>408</v>
      </c>
      <c r="U40" s="62"/>
      <c r="V40" s="45" t="s">
        <v>409</v>
      </c>
      <c r="W40" s="45"/>
      <c r="X40" s="45"/>
      <c r="Y40" s="62"/>
      <c r="Z40" s="47"/>
      <c r="AA40" s="47"/>
      <c r="AB40" s="46">
        <v>0</v>
      </c>
      <c r="AC40" s="46">
        <v>0</v>
      </c>
      <c r="AD40" s="46">
        <v>0</v>
      </c>
      <c r="AE40" s="46">
        <v>0</v>
      </c>
      <c r="AF40" s="46">
        <v>0</v>
      </c>
      <c r="AG40" s="46">
        <v>0</v>
      </c>
      <c r="AH40" s="46">
        <v>0</v>
      </c>
      <c r="AI40" s="46">
        <v>1</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1</v>
      </c>
      <c r="BE40" s="43">
        <v>1</v>
      </c>
      <c r="BF40" s="43">
        <v>0</v>
      </c>
      <c r="BG40" s="43">
        <v>0</v>
      </c>
      <c r="BH40" s="43">
        <v>0</v>
      </c>
      <c r="BI40" s="43">
        <v>1</v>
      </c>
      <c r="BJ40" s="43">
        <v>1</v>
      </c>
      <c r="BK40" s="43">
        <v>0</v>
      </c>
      <c r="BL40" s="43">
        <v>0</v>
      </c>
      <c r="BM40" s="43">
        <v>0</v>
      </c>
      <c r="BN40" s="43">
        <v>0</v>
      </c>
      <c r="BO40" s="43">
        <v>0</v>
      </c>
      <c r="BP40" s="43">
        <v>1</v>
      </c>
      <c r="BQ40" s="43">
        <v>1</v>
      </c>
      <c r="BR40" s="43">
        <v>1</v>
      </c>
      <c r="BS40" s="43">
        <v>1</v>
      </c>
      <c r="BT40" s="43">
        <v>0</v>
      </c>
      <c r="BU40" s="43">
        <v>0</v>
      </c>
      <c r="BV40" s="43">
        <v>0</v>
      </c>
      <c r="BW40" s="43">
        <v>0</v>
      </c>
      <c r="BX40" s="43">
        <v>1</v>
      </c>
      <c r="BY40" s="43">
        <v>0</v>
      </c>
      <c r="BZ40" s="43">
        <v>1</v>
      </c>
      <c r="CA40" s="43">
        <v>0</v>
      </c>
      <c r="CB40" s="43">
        <v>1</v>
      </c>
      <c r="CC40" s="43">
        <v>0</v>
      </c>
      <c r="CD40" s="43">
        <v>0</v>
      </c>
      <c r="CE40" s="43">
        <v>0</v>
      </c>
      <c r="CF40" s="43">
        <v>0</v>
      </c>
      <c r="CG40" s="43">
        <v>0</v>
      </c>
      <c r="CH40" s="43">
        <v>0</v>
      </c>
      <c r="CI40" s="43">
        <v>0</v>
      </c>
      <c r="CJ40" s="43">
        <v>0</v>
      </c>
      <c r="CK40" s="43">
        <v>0</v>
      </c>
      <c r="CL40" s="43">
        <v>0</v>
      </c>
      <c r="CM40" s="43">
        <v>1</v>
      </c>
      <c r="CN40" s="43">
        <v>1</v>
      </c>
      <c r="CO40" s="43">
        <v>1</v>
      </c>
      <c r="CP40" s="43">
        <v>1</v>
      </c>
      <c r="CQ40" s="43">
        <v>1</v>
      </c>
      <c r="CR40" s="43">
        <v>0</v>
      </c>
      <c r="CS40" s="43">
        <v>0</v>
      </c>
      <c r="CT40" s="43">
        <v>0</v>
      </c>
      <c r="CU40" s="43">
        <v>0</v>
      </c>
      <c r="CV40" s="43">
        <v>0</v>
      </c>
      <c r="CW40" s="43">
        <v>1</v>
      </c>
    </row>
    <row r="41" spans="1:105" s="43" customFormat="1" ht="75" customHeight="1" x14ac:dyDescent="0.2">
      <c r="A41" s="60">
        <v>38</v>
      </c>
      <c r="B41" s="62" t="s">
        <v>155</v>
      </c>
      <c r="C41" s="62" t="s">
        <v>410</v>
      </c>
      <c r="D41" s="45" t="s">
        <v>411</v>
      </c>
      <c r="E41" s="62">
        <v>2012</v>
      </c>
      <c r="F41" s="62" t="s">
        <v>46</v>
      </c>
      <c r="G41" s="62" t="s">
        <v>213</v>
      </c>
      <c r="H41" s="62" t="s">
        <v>387</v>
      </c>
      <c r="I41" s="45" t="s">
        <v>412</v>
      </c>
      <c r="J41" s="62" t="s">
        <v>297</v>
      </c>
      <c r="K41" s="45" t="s">
        <v>616</v>
      </c>
      <c r="L41" s="62" t="s">
        <v>413</v>
      </c>
      <c r="M41" s="45" t="s">
        <v>375</v>
      </c>
      <c r="N41" s="45" t="s">
        <v>404</v>
      </c>
      <c r="O41" s="45" t="s">
        <v>377</v>
      </c>
      <c r="P41" s="45" t="s">
        <v>414</v>
      </c>
      <c r="Q41" s="45" t="s">
        <v>141</v>
      </c>
      <c r="R41" s="45" t="s">
        <v>415</v>
      </c>
      <c r="S41" s="45" t="s">
        <v>416</v>
      </c>
      <c r="T41" s="45" t="s">
        <v>417</v>
      </c>
      <c r="U41" s="62"/>
      <c r="V41" s="45" t="s">
        <v>418</v>
      </c>
      <c r="W41" s="45"/>
      <c r="X41" s="45" t="s">
        <v>419</v>
      </c>
      <c r="Y41" s="62"/>
      <c r="Z41" s="47"/>
      <c r="AA41" s="47"/>
      <c r="AB41" s="46">
        <v>0</v>
      </c>
      <c r="AC41" s="46">
        <v>0</v>
      </c>
      <c r="AD41" s="46">
        <v>0</v>
      </c>
      <c r="AE41" s="46">
        <v>0</v>
      </c>
      <c r="AF41" s="46">
        <v>0</v>
      </c>
      <c r="AG41" s="46">
        <v>1</v>
      </c>
      <c r="AH41" s="46">
        <v>0</v>
      </c>
      <c r="AI41" s="46">
        <v>0</v>
      </c>
      <c r="AJ41" s="43">
        <v>0</v>
      </c>
      <c r="AK41" s="43">
        <v>0</v>
      </c>
      <c r="AL41" s="43">
        <v>0</v>
      </c>
      <c r="AM41" s="43">
        <v>0</v>
      </c>
      <c r="AN41" s="43">
        <v>0</v>
      </c>
      <c r="AO41" s="43">
        <v>0</v>
      </c>
      <c r="AP41" s="43">
        <v>0</v>
      </c>
      <c r="AQ41" s="43">
        <v>0</v>
      </c>
      <c r="AR41" s="43">
        <v>0</v>
      </c>
      <c r="AS41" s="43">
        <v>0</v>
      </c>
      <c r="AT41" s="43">
        <v>1</v>
      </c>
      <c r="AU41" s="43">
        <v>0</v>
      </c>
      <c r="AV41" s="43">
        <v>0</v>
      </c>
      <c r="AW41" s="43">
        <v>0</v>
      </c>
      <c r="AX41" s="43">
        <v>0</v>
      </c>
      <c r="AY41" s="43">
        <v>0</v>
      </c>
      <c r="AZ41" s="43">
        <v>0</v>
      </c>
      <c r="BA41" s="43">
        <v>0</v>
      </c>
      <c r="BB41" s="43">
        <v>1</v>
      </c>
      <c r="BC41" s="43">
        <v>0</v>
      </c>
      <c r="BD41" s="43">
        <v>1</v>
      </c>
      <c r="BE41" s="43">
        <v>1</v>
      </c>
      <c r="BF41" s="43">
        <v>0</v>
      </c>
      <c r="BG41" s="43">
        <v>0</v>
      </c>
      <c r="BH41" s="43">
        <v>0</v>
      </c>
      <c r="BI41" s="43">
        <v>0</v>
      </c>
      <c r="BJ41" s="43">
        <v>0</v>
      </c>
      <c r="BK41" s="43">
        <v>0</v>
      </c>
      <c r="BL41" s="43">
        <v>0</v>
      </c>
      <c r="BM41" s="43">
        <v>0</v>
      </c>
      <c r="BN41" s="43">
        <v>0</v>
      </c>
      <c r="BO41" s="43">
        <v>0</v>
      </c>
      <c r="BP41" s="43">
        <v>0</v>
      </c>
      <c r="BQ41" s="43">
        <v>0</v>
      </c>
      <c r="BR41" s="43">
        <v>0</v>
      </c>
      <c r="BS41" s="43">
        <v>0</v>
      </c>
      <c r="BT41" s="43">
        <v>0</v>
      </c>
      <c r="BU41" s="43">
        <v>0</v>
      </c>
      <c r="BV41" s="43">
        <v>0</v>
      </c>
      <c r="BW41" s="43">
        <v>0</v>
      </c>
      <c r="BX41" s="43">
        <v>1</v>
      </c>
      <c r="BY41" s="43">
        <v>0</v>
      </c>
      <c r="BZ41" s="43">
        <v>0</v>
      </c>
      <c r="CA41" s="43">
        <v>0</v>
      </c>
      <c r="CB41" s="43">
        <v>1</v>
      </c>
      <c r="CC41" s="43">
        <v>0</v>
      </c>
      <c r="CD41" s="43">
        <v>0</v>
      </c>
      <c r="CE41" s="43">
        <v>0</v>
      </c>
      <c r="CF41" s="43">
        <v>0</v>
      </c>
      <c r="CG41" s="43">
        <v>1</v>
      </c>
      <c r="CH41" s="43">
        <v>0</v>
      </c>
      <c r="CI41" s="43">
        <v>1</v>
      </c>
      <c r="CJ41" s="43">
        <v>0</v>
      </c>
      <c r="CK41" s="43">
        <v>0</v>
      </c>
      <c r="CL41" s="43">
        <v>0</v>
      </c>
      <c r="CM41" s="43">
        <v>0</v>
      </c>
      <c r="CN41" s="43">
        <v>0</v>
      </c>
      <c r="CO41" s="43">
        <v>0</v>
      </c>
      <c r="CP41" s="43">
        <v>0</v>
      </c>
      <c r="CQ41" s="43">
        <v>0</v>
      </c>
      <c r="CR41" s="43">
        <v>1</v>
      </c>
      <c r="CS41" s="43">
        <v>1</v>
      </c>
      <c r="CT41" s="43">
        <v>0</v>
      </c>
      <c r="CU41" s="43">
        <v>0</v>
      </c>
      <c r="CV41" s="43">
        <v>0</v>
      </c>
      <c r="CW41" s="43">
        <v>1</v>
      </c>
    </row>
    <row r="42" spans="1:105" s="43" customFormat="1" ht="75" customHeight="1" x14ac:dyDescent="0.2">
      <c r="A42" s="60">
        <v>39</v>
      </c>
      <c r="B42" s="62" t="s">
        <v>156</v>
      </c>
      <c r="C42" s="62" t="s">
        <v>420</v>
      </c>
      <c r="D42" s="45" t="s">
        <v>421</v>
      </c>
      <c r="E42" s="62">
        <v>2013</v>
      </c>
      <c r="F42" s="62" t="s">
        <v>81</v>
      </c>
      <c r="G42" s="62" t="s">
        <v>213</v>
      </c>
      <c r="H42" s="45" t="s">
        <v>422</v>
      </c>
      <c r="I42" s="45" t="s">
        <v>423</v>
      </c>
      <c r="J42" s="62" t="s">
        <v>297</v>
      </c>
      <c r="K42" s="45" t="s">
        <v>622</v>
      </c>
      <c r="L42" s="45" t="s">
        <v>424</v>
      </c>
      <c r="M42" s="45" t="s">
        <v>375</v>
      </c>
      <c r="N42" s="45" t="s">
        <v>404</v>
      </c>
      <c r="O42" s="45" t="s">
        <v>377</v>
      </c>
      <c r="P42" s="45" t="s">
        <v>425</v>
      </c>
      <c r="Q42" s="45" t="s">
        <v>135</v>
      </c>
      <c r="R42" s="45" t="s">
        <v>426</v>
      </c>
      <c r="S42" s="45" t="s">
        <v>427</v>
      </c>
      <c r="T42" s="45" t="s">
        <v>428</v>
      </c>
      <c r="U42" s="62"/>
      <c r="V42" s="45" t="s">
        <v>429</v>
      </c>
      <c r="W42" s="45"/>
      <c r="X42" s="45"/>
      <c r="Y42" s="62"/>
      <c r="Z42" s="47"/>
      <c r="AA42" s="47"/>
      <c r="AB42" s="46">
        <v>0</v>
      </c>
      <c r="AC42" s="46">
        <v>0</v>
      </c>
      <c r="AD42" s="46">
        <v>0</v>
      </c>
      <c r="AE42" s="46">
        <v>0</v>
      </c>
      <c r="AF42" s="46">
        <v>1</v>
      </c>
      <c r="AG42" s="46">
        <v>0</v>
      </c>
      <c r="AH42" s="46">
        <v>0</v>
      </c>
      <c r="AI42" s="46">
        <v>0</v>
      </c>
      <c r="AJ42" s="43">
        <v>0</v>
      </c>
      <c r="AK42" s="43">
        <v>0</v>
      </c>
      <c r="AL42" s="43">
        <v>0</v>
      </c>
      <c r="AM42" s="43">
        <v>0</v>
      </c>
      <c r="AN42" s="43">
        <v>0</v>
      </c>
      <c r="AO42" s="43">
        <v>0</v>
      </c>
      <c r="AP42" s="43">
        <v>0</v>
      </c>
      <c r="AQ42" s="43">
        <v>0</v>
      </c>
      <c r="AR42" s="43">
        <v>0</v>
      </c>
      <c r="AS42" s="43">
        <v>0</v>
      </c>
      <c r="AT42" s="43">
        <v>1</v>
      </c>
      <c r="AU42" s="43">
        <v>0</v>
      </c>
      <c r="AV42" s="43">
        <v>0</v>
      </c>
      <c r="AW42" s="43">
        <v>0</v>
      </c>
      <c r="AX42" s="43">
        <v>0</v>
      </c>
      <c r="AY42" s="43">
        <v>0</v>
      </c>
      <c r="AZ42" s="43">
        <v>0</v>
      </c>
      <c r="BA42" s="43">
        <v>0</v>
      </c>
      <c r="BB42" s="43">
        <v>1</v>
      </c>
      <c r="BC42" s="43">
        <v>0</v>
      </c>
      <c r="BD42" s="43">
        <v>0</v>
      </c>
      <c r="BE42" s="43">
        <v>1</v>
      </c>
      <c r="BF42" s="43">
        <v>0</v>
      </c>
      <c r="BG42" s="43">
        <v>0</v>
      </c>
      <c r="BH42" s="43">
        <v>0</v>
      </c>
      <c r="BI42" s="43">
        <v>0</v>
      </c>
      <c r="BJ42" s="43">
        <v>0</v>
      </c>
      <c r="BK42" s="43">
        <v>0</v>
      </c>
      <c r="BL42" s="43">
        <v>0</v>
      </c>
      <c r="BM42" s="43">
        <v>0</v>
      </c>
      <c r="BN42" s="43">
        <v>0</v>
      </c>
      <c r="BO42" s="43">
        <v>0</v>
      </c>
      <c r="BP42" s="43">
        <v>0</v>
      </c>
      <c r="BQ42" s="43">
        <v>0</v>
      </c>
      <c r="BR42" s="43">
        <v>0</v>
      </c>
      <c r="BS42" s="43">
        <v>0</v>
      </c>
      <c r="BT42" s="43">
        <v>0</v>
      </c>
      <c r="BU42" s="43">
        <v>0</v>
      </c>
      <c r="BV42" s="43">
        <v>0</v>
      </c>
      <c r="BW42" s="43">
        <v>0</v>
      </c>
      <c r="BX42" s="43">
        <v>0</v>
      </c>
      <c r="BY42" s="43">
        <v>0</v>
      </c>
      <c r="BZ42" s="43">
        <v>0</v>
      </c>
      <c r="CA42" s="43">
        <v>0</v>
      </c>
      <c r="CB42" s="43">
        <v>0</v>
      </c>
      <c r="CC42" s="43">
        <v>0</v>
      </c>
      <c r="CD42" s="43">
        <v>0</v>
      </c>
      <c r="CE42" s="43">
        <v>0</v>
      </c>
      <c r="CF42" s="43">
        <v>0</v>
      </c>
      <c r="CG42" s="43">
        <v>0</v>
      </c>
      <c r="CH42" s="43">
        <v>0</v>
      </c>
      <c r="CI42" s="43">
        <v>0</v>
      </c>
      <c r="CJ42" s="43">
        <v>1</v>
      </c>
      <c r="CK42" s="43">
        <v>0</v>
      </c>
      <c r="CL42" s="43">
        <v>0</v>
      </c>
      <c r="CM42" s="43">
        <v>0</v>
      </c>
      <c r="CN42" s="43">
        <v>1</v>
      </c>
      <c r="CO42" s="43">
        <v>0</v>
      </c>
      <c r="CP42" s="43">
        <v>0</v>
      </c>
      <c r="CQ42" s="43">
        <v>0</v>
      </c>
      <c r="CR42" s="43">
        <v>0</v>
      </c>
      <c r="CS42" s="43">
        <v>0</v>
      </c>
      <c r="CT42" s="43">
        <v>0</v>
      </c>
      <c r="CU42" s="43">
        <v>0</v>
      </c>
      <c r="CV42" s="43">
        <v>0</v>
      </c>
      <c r="CW42" s="43">
        <v>1</v>
      </c>
    </row>
    <row r="43" spans="1:105" s="43" customFormat="1" ht="75" customHeight="1" x14ac:dyDescent="0.2">
      <c r="A43" s="60">
        <v>40</v>
      </c>
      <c r="B43" s="62" t="s">
        <v>157</v>
      </c>
      <c r="C43" s="62" t="s">
        <v>430</v>
      </c>
      <c r="D43" s="45" t="s">
        <v>431</v>
      </c>
      <c r="E43" s="62">
        <v>2001</v>
      </c>
      <c r="F43" s="62" t="s">
        <v>432</v>
      </c>
      <c r="G43" s="62" t="s">
        <v>213</v>
      </c>
      <c r="H43" s="45" t="s">
        <v>433</v>
      </c>
      <c r="I43" s="45" t="s">
        <v>434</v>
      </c>
      <c r="J43" s="62" t="s">
        <v>435</v>
      </c>
      <c r="K43" s="45" t="s">
        <v>621</v>
      </c>
      <c r="L43" s="62" t="s">
        <v>261</v>
      </c>
      <c r="M43" s="45" t="s">
        <v>375</v>
      </c>
      <c r="N43" s="45" t="s">
        <v>436</v>
      </c>
      <c r="O43" s="45" t="s">
        <v>437</v>
      </c>
      <c r="P43" s="45" t="s">
        <v>438</v>
      </c>
      <c r="Q43" s="45" t="s">
        <v>252</v>
      </c>
      <c r="R43" s="45"/>
      <c r="S43" s="45"/>
      <c r="T43" s="45" t="s">
        <v>439</v>
      </c>
      <c r="U43" s="62"/>
      <c r="V43" s="45" t="s">
        <v>440</v>
      </c>
      <c r="W43" s="45" t="s">
        <v>441</v>
      </c>
      <c r="X43" s="45"/>
      <c r="Y43" s="62"/>
      <c r="Z43" s="47"/>
      <c r="AA43" s="47"/>
      <c r="AB43" s="46">
        <v>0</v>
      </c>
      <c r="AC43" s="46">
        <v>0</v>
      </c>
      <c r="AD43" s="46">
        <v>0</v>
      </c>
      <c r="AE43" s="46">
        <v>1</v>
      </c>
      <c r="AF43" s="46">
        <v>0</v>
      </c>
      <c r="AG43" s="46">
        <v>0</v>
      </c>
      <c r="AH43" s="46">
        <v>0</v>
      </c>
      <c r="AI43" s="46">
        <v>0</v>
      </c>
      <c r="AJ43" s="43">
        <v>0</v>
      </c>
      <c r="AK43" s="43">
        <v>0</v>
      </c>
      <c r="AL43" s="43">
        <v>0</v>
      </c>
      <c r="AM43" s="43">
        <v>0</v>
      </c>
      <c r="AN43" s="43">
        <v>0</v>
      </c>
      <c r="AO43" s="43">
        <v>0</v>
      </c>
      <c r="AP43" s="43">
        <v>0</v>
      </c>
      <c r="AQ43" s="43">
        <v>0</v>
      </c>
      <c r="AR43" s="43">
        <v>0</v>
      </c>
      <c r="AS43" s="43">
        <v>0</v>
      </c>
      <c r="AT43" s="43">
        <v>0</v>
      </c>
      <c r="AU43" s="43">
        <v>0</v>
      </c>
      <c r="AV43" s="43">
        <v>0</v>
      </c>
      <c r="AW43" s="43">
        <v>0</v>
      </c>
      <c r="AX43" s="43">
        <v>0</v>
      </c>
      <c r="AY43" s="43">
        <v>0</v>
      </c>
      <c r="AZ43" s="43">
        <v>0</v>
      </c>
      <c r="BA43" s="43">
        <v>0</v>
      </c>
      <c r="BB43" s="43">
        <v>0</v>
      </c>
      <c r="BC43" s="43">
        <v>0</v>
      </c>
      <c r="BD43" s="43">
        <v>0</v>
      </c>
      <c r="BE43" s="43">
        <v>0</v>
      </c>
      <c r="BF43" s="43">
        <v>0</v>
      </c>
      <c r="BG43" s="43">
        <v>0</v>
      </c>
      <c r="BH43" s="43">
        <v>0</v>
      </c>
      <c r="BI43" s="43">
        <v>0</v>
      </c>
      <c r="BJ43" s="43">
        <v>0</v>
      </c>
      <c r="BK43" s="43">
        <v>0</v>
      </c>
      <c r="BL43" s="43">
        <v>0</v>
      </c>
      <c r="BM43" s="43">
        <v>0</v>
      </c>
      <c r="BN43" s="43">
        <v>0</v>
      </c>
      <c r="BO43" s="43">
        <v>0</v>
      </c>
      <c r="BP43" s="43">
        <v>0</v>
      </c>
      <c r="BQ43" s="43">
        <v>0</v>
      </c>
      <c r="BR43" s="43">
        <v>0</v>
      </c>
      <c r="BS43" s="43">
        <v>0</v>
      </c>
      <c r="BT43" s="43">
        <v>0</v>
      </c>
      <c r="BU43" s="43">
        <v>0</v>
      </c>
      <c r="BV43" s="43">
        <v>0</v>
      </c>
      <c r="BW43" s="43">
        <v>0</v>
      </c>
      <c r="BX43" s="43">
        <v>0</v>
      </c>
      <c r="BY43" s="43">
        <v>0</v>
      </c>
      <c r="BZ43" s="43">
        <v>0</v>
      </c>
      <c r="CA43" s="43">
        <v>0</v>
      </c>
      <c r="CB43" s="43">
        <v>0</v>
      </c>
      <c r="CC43" s="43">
        <v>1</v>
      </c>
      <c r="CD43" s="43">
        <v>0</v>
      </c>
      <c r="CE43" s="43">
        <v>0</v>
      </c>
      <c r="CF43" s="43">
        <v>0</v>
      </c>
      <c r="CG43" s="43">
        <v>0</v>
      </c>
      <c r="CH43" s="43">
        <v>1</v>
      </c>
      <c r="CI43" s="43">
        <v>0</v>
      </c>
      <c r="CJ43" s="43">
        <v>0</v>
      </c>
      <c r="CK43" s="43">
        <v>0</v>
      </c>
      <c r="CL43" s="43">
        <v>0</v>
      </c>
      <c r="CM43" s="43">
        <v>0</v>
      </c>
      <c r="CN43" s="43">
        <v>0</v>
      </c>
      <c r="CO43" s="43">
        <v>0</v>
      </c>
      <c r="CP43" s="43">
        <v>0</v>
      </c>
      <c r="CQ43" s="43">
        <v>0</v>
      </c>
      <c r="CR43" s="43">
        <v>0</v>
      </c>
      <c r="CS43" s="43">
        <v>0</v>
      </c>
      <c r="CT43" s="43">
        <v>0</v>
      </c>
      <c r="CU43" s="43">
        <v>0</v>
      </c>
      <c r="CV43" s="43">
        <v>0</v>
      </c>
      <c r="CW43" s="43">
        <v>1</v>
      </c>
    </row>
    <row r="44" spans="1:105" s="43" customFormat="1" ht="75" customHeight="1" x14ac:dyDescent="0.2">
      <c r="A44" s="60">
        <v>41</v>
      </c>
      <c r="B44" s="62" t="s">
        <v>158</v>
      </c>
      <c r="C44" s="62" t="s">
        <v>442</v>
      </c>
      <c r="D44" s="45" t="s">
        <v>443</v>
      </c>
      <c r="E44" s="62">
        <v>2015</v>
      </c>
      <c r="F44" s="62" t="s">
        <v>46</v>
      </c>
      <c r="G44" s="62" t="s">
        <v>213</v>
      </c>
      <c r="H44" s="45" t="s">
        <v>444</v>
      </c>
      <c r="I44" s="45" t="s">
        <v>445</v>
      </c>
      <c r="J44" s="62" t="s">
        <v>297</v>
      </c>
      <c r="K44" s="45" t="s">
        <v>621</v>
      </c>
      <c r="L44" s="62" t="s">
        <v>649</v>
      </c>
      <c r="M44" s="45" t="s">
        <v>375</v>
      </c>
      <c r="N44" s="45" t="s">
        <v>446</v>
      </c>
      <c r="O44" s="45" t="s">
        <v>447</v>
      </c>
      <c r="P44" s="45" t="s">
        <v>448</v>
      </c>
      <c r="Q44" s="45" t="s">
        <v>449</v>
      </c>
      <c r="R44" s="45" t="s">
        <v>450</v>
      </c>
      <c r="S44" s="45"/>
      <c r="T44" s="45" t="s">
        <v>451</v>
      </c>
      <c r="U44" s="62"/>
      <c r="V44" s="45" t="s">
        <v>452</v>
      </c>
      <c r="W44" s="45" t="s">
        <v>453</v>
      </c>
      <c r="X44" s="45" t="s">
        <v>454</v>
      </c>
      <c r="Y44" s="62"/>
      <c r="Z44" s="47"/>
      <c r="AA44" s="47"/>
      <c r="AB44" s="46">
        <v>0</v>
      </c>
      <c r="AC44" s="46">
        <v>0</v>
      </c>
      <c r="AD44" s="46">
        <v>0</v>
      </c>
      <c r="AE44" s="46">
        <v>0</v>
      </c>
      <c r="AF44" s="46">
        <v>0</v>
      </c>
      <c r="AG44" s="46">
        <v>1</v>
      </c>
      <c r="AH44" s="46">
        <v>0</v>
      </c>
      <c r="AI44" s="46">
        <v>0</v>
      </c>
      <c r="AJ44" s="43">
        <v>0</v>
      </c>
      <c r="AK44" s="43">
        <v>0</v>
      </c>
      <c r="AL44" s="43">
        <v>1</v>
      </c>
      <c r="AM44" s="43">
        <v>0</v>
      </c>
      <c r="AN44" s="43">
        <v>0</v>
      </c>
      <c r="AO44" s="43">
        <v>0</v>
      </c>
      <c r="AP44" s="43">
        <v>0</v>
      </c>
      <c r="AQ44" s="43">
        <v>0</v>
      </c>
      <c r="AR44" s="43">
        <v>0</v>
      </c>
      <c r="AS44" s="43">
        <v>0</v>
      </c>
      <c r="AT44" s="43">
        <v>0</v>
      </c>
      <c r="AU44" s="43">
        <v>0</v>
      </c>
      <c r="AV44" s="43">
        <v>0</v>
      </c>
      <c r="AW44" s="43">
        <v>0</v>
      </c>
      <c r="AX44" s="43">
        <v>0</v>
      </c>
      <c r="AY44" s="43">
        <v>0</v>
      </c>
      <c r="AZ44" s="43">
        <v>0</v>
      </c>
      <c r="BA44" s="43">
        <v>0</v>
      </c>
      <c r="BB44" s="43">
        <v>1</v>
      </c>
      <c r="BC44" s="43">
        <v>0</v>
      </c>
      <c r="BD44" s="43">
        <v>1</v>
      </c>
      <c r="BE44" s="43">
        <v>1</v>
      </c>
      <c r="BF44" s="43">
        <v>0</v>
      </c>
      <c r="BG44" s="43">
        <v>1</v>
      </c>
      <c r="BH44" s="43">
        <v>0</v>
      </c>
      <c r="BI44" s="43">
        <v>1</v>
      </c>
      <c r="BJ44" s="43">
        <v>0</v>
      </c>
      <c r="BK44" s="43">
        <v>0</v>
      </c>
      <c r="BL44" s="43">
        <v>0</v>
      </c>
      <c r="BM44" s="43">
        <v>0</v>
      </c>
      <c r="BN44" s="43">
        <v>0</v>
      </c>
      <c r="BO44" s="43">
        <v>0</v>
      </c>
      <c r="BP44" s="43">
        <v>0</v>
      </c>
      <c r="BQ44" s="43">
        <v>0</v>
      </c>
      <c r="BR44" s="43">
        <v>0</v>
      </c>
      <c r="BS44" s="43">
        <v>0</v>
      </c>
      <c r="BT44" s="43">
        <v>0</v>
      </c>
      <c r="BU44" s="43">
        <v>0</v>
      </c>
      <c r="BV44" s="43">
        <v>0</v>
      </c>
      <c r="BW44" s="43">
        <v>0</v>
      </c>
      <c r="BX44" s="43">
        <v>1</v>
      </c>
      <c r="BY44" s="43">
        <v>0</v>
      </c>
      <c r="BZ44" s="43">
        <v>0</v>
      </c>
      <c r="CA44" s="43">
        <v>0</v>
      </c>
      <c r="CB44" s="43">
        <v>1</v>
      </c>
      <c r="CC44" s="43">
        <v>0</v>
      </c>
      <c r="CD44" s="43">
        <v>0</v>
      </c>
      <c r="CE44" s="43">
        <v>0</v>
      </c>
      <c r="CF44" s="43">
        <v>0</v>
      </c>
      <c r="CG44" s="43">
        <v>0</v>
      </c>
      <c r="CH44" s="43">
        <v>0</v>
      </c>
      <c r="CI44" s="43">
        <v>0</v>
      </c>
      <c r="CJ44" s="43">
        <v>0</v>
      </c>
      <c r="CK44" s="43">
        <v>0</v>
      </c>
      <c r="CL44" s="43">
        <v>0</v>
      </c>
      <c r="CM44" s="43">
        <v>0</v>
      </c>
      <c r="CN44" s="43">
        <v>1</v>
      </c>
      <c r="CO44" s="43">
        <v>0</v>
      </c>
      <c r="CP44" s="43">
        <v>0</v>
      </c>
      <c r="CQ44" s="43">
        <v>0</v>
      </c>
      <c r="CR44" s="43">
        <v>0</v>
      </c>
      <c r="CS44" s="43">
        <v>0</v>
      </c>
      <c r="CT44" s="43">
        <v>0</v>
      </c>
      <c r="CU44" s="43">
        <v>0</v>
      </c>
      <c r="CV44" s="43">
        <v>0</v>
      </c>
      <c r="CW44" s="43">
        <v>1</v>
      </c>
      <c r="CZ44" s="43">
        <v>0</v>
      </c>
    </row>
    <row r="45" spans="1:105" s="43" customFormat="1" ht="75" customHeight="1" x14ac:dyDescent="0.2">
      <c r="A45" s="60">
        <v>42</v>
      </c>
      <c r="B45" s="62" t="s">
        <v>492</v>
      </c>
      <c r="C45" s="60" t="s">
        <v>332</v>
      </c>
      <c r="D45" s="56" t="s">
        <v>333</v>
      </c>
      <c r="E45" s="60">
        <v>2006</v>
      </c>
      <c r="F45" s="60" t="s">
        <v>8</v>
      </c>
      <c r="G45" s="60" t="s">
        <v>213</v>
      </c>
      <c r="H45" s="56" t="s">
        <v>334</v>
      </c>
      <c r="I45" s="56" t="s">
        <v>335</v>
      </c>
      <c r="J45" s="60" t="s">
        <v>297</v>
      </c>
      <c r="K45" s="45" t="s">
        <v>615</v>
      </c>
      <c r="L45" s="60" t="s">
        <v>635</v>
      </c>
      <c r="M45" s="56" t="s">
        <v>336</v>
      </c>
      <c r="N45" s="56" t="s">
        <v>249</v>
      </c>
      <c r="O45" s="56" t="s">
        <v>337</v>
      </c>
      <c r="P45" s="56" t="s">
        <v>338</v>
      </c>
      <c r="Q45" s="56" t="s">
        <v>331</v>
      </c>
      <c r="R45" s="56" t="s">
        <v>339</v>
      </c>
      <c r="S45" s="56" t="s">
        <v>340</v>
      </c>
      <c r="T45" s="56" t="s">
        <v>341</v>
      </c>
      <c r="U45" s="60"/>
      <c r="V45" s="56" t="s">
        <v>342</v>
      </c>
      <c r="W45" s="56"/>
      <c r="X45" s="56"/>
      <c r="Y45" s="60"/>
      <c r="AB45" s="24">
        <v>0</v>
      </c>
      <c r="AC45" s="24">
        <v>0</v>
      </c>
      <c r="AD45" s="24">
        <v>0</v>
      </c>
      <c r="AE45" s="24">
        <v>0</v>
      </c>
      <c r="AF45" s="24">
        <v>0</v>
      </c>
      <c r="AG45" s="24">
        <v>1</v>
      </c>
      <c r="AH45" s="24">
        <v>0</v>
      </c>
      <c r="AI45" s="24">
        <v>0</v>
      </c>
      <c r="AJ45" s="43">
        <v>0</v>
      </c>
      <c r="AK45" s="43">
        <v>0</v>
      </c>
      <c r="AL45" s="43">
        <v>0</v>
      </c>
      <c r="AM45" s="43">
        <v>0</v>
      </c>
      <c r="AN45" s="43">
        <v>0</v>
      </c>
      <c r="AO45" s="43">
        <v>0</v>
      </c>
      <c r="AP45" s="43">
        <v>0</v>
      </c>
      <c r="AQ45" s="43">
        <v>0</v>
      </c>
      <c r="AR45" s="43">
        <v>0</v>
      </c>
      <c r="AS45" s="43">
        <v>0</v>
      </c>
      <c r="AT45" s="43">
        <v>1</v>
      </c>
      <c r="AU45" s="43">
        <v>0</v>
      </c>
      <c r="AV45" s="43">
        <v>0</v>
      </c>
      <c r="AW45" s="43">
        <v>0</v>
      </c>
      <c r="AX45" s="43">
        <v>0</v>
      </c>
      <c r="AY45" s="43">
        <v>0</v>
      </c>
      <c r="AZ45" s="43">
        <v>0</v>
      </c>
      <c r="BA45" s="43">
        <v>0</v>
      </c>
      <c r="BB45" s="43">
        <v>1</v>
      </c>
      <c r="BC45" s="43">
        <v>0</v>
      </c>
      <c r="BD45" s="43">
        <v>1</v>
      </c>
      <c r="BE45" s="43">
        <v>1</v>
      </c>
      <c r="BF45" s="43">
        <v>1</v>
      </c>
      <c r="BG45" s="43">
        <v>0</v>
      </c>
      <c r="BH45" s="43">
        <v>0</v>
      </c>
      <c r="BI45" s="43">
        <v>0</v>
      </c>
      <c r="BJ45" s="43">
        <v>0</v>
      </c>
      <c r="BK45" s="43">
        <v>0</v>
      </c>
      <c r="BL45" s="43">
        <v>0</v>
      </c>
      <c r="BM45" s="43">
        <v>0</v>
      </c>
      <c r="BN45" s="43">
        <v>0</v>
      </c>
      <c r="BO45" s="43">
        <v>0</v>
      </c>
      <c r="BP45" s="43">
        <v>0</v>
      </c>
      <c r="BQ45" s="43">
        <v>0</v>
      </c>
      <c r="BR45" s="43">
        <v>0</v>
      </c>
      <c r="BS45" s="43">
        <v>1</v>
      </c>
      <c r="BT45" s="43">
        <v>0</v>
      </c>
      <c r="BU45" s="43">
        <v>0</v>
      </c>
      <c r="BV45" s="43">
        <v>0</v>
      </c>
      <c r="BW45" s="43">
        <v>0</v>
      </c>
      <c r="BX45" s="43">
        <v>0</v>
      </c>
      <c r="BY45" s="43">
        <v>0</v>
      </c>
      <c r="BZ45" s="43">
        <v>0</v>
      </c>
      <c r="CA45" s="43">
        <v>0</v>
      </c>
      <c r="CB45" s="43">
        <v>0</v>
      </c>
      <c r="CC45" s="43">
        <v>0</v>
      </c>
      <c r="CD45" s="43">
        <v>0</v>
      </c>
      <c r="CE45" s="43">
        <v>0</v>
      </c>
      <c r="CF45" s="43">
        <v>0</v>
      </c>
      <c r="CG45" s="43">
        <v>0</v>
      </c>
      <c r="CH45" s="43">
        <v>1</v>
      </c>
      <c r="CI45" s="43">
        <v>0</v>
      </c>
      <c r="CJ45" s="43">
        <v>0</v>
      </c>
      <c r="CK45" s="43">
        <v>0</v>
      </c>
      <c r="CL45" s="43">
        <v>0</v>
      </c>
      <c r="CM45" s="43">
        <v>0</v>
      </c>
      <c r="CN45" s="43">
        <v>0</v>
      </c>
      <c r="CO45" s="43">
        <v>0</v>
      </c>
      <c r="CP45" s="43">
        <v>0</v>
      </c>
      <c r="CQ45" s="43">
        <v>0</v>
      </c>
      <c r="CR45" s="43">
        <v>0</v>
      </c>
      <c r="CS45" s="43">
        <v>0</v>
      </c>
      <c r="CT45" s="43">
        <v>0</v>
      </c>
      <c r="CU45" s="43">
        <v>0</v>
      </c>
      <c r="CV45" s="43">
        <v>1</v>
      </c>
      <c r="CW45" s="43">
        <v>1</v>
      </c>
    </row>
    <row r="46" spans="1:105" ht="112" x14ac:dyDescent="0.2">
      <c r="AB46" s="50">
        <f>SUM(AB5:AB45)</f>
        <v>2</v>
      </c>
      <c r="AC46" s="50">
        <f>SUM(AC5:AC45)</f>
        <v>2</v>
      </c>
      <c r="AD46" s="50" t="s">
        <v>606</v>
      </c>
      <c r="AE46" s="50">
        <f t="shared" ref="AE46:AK46" si="0">SUM(AE5:AE45)</f>
        <v>6</v>
      </c>
      <c r="AF46" s="50">
        <f t="shared" si="0"/>
        <v>2</v>
      </c>
      <c r="AG46" s="50">
        <f t="shared" si="0"/>
        <v>7</v>
      </c>
      <c r="AH46" s="50">
        <f t="shared" si="0"/>
        <v>2</v>
      </c>
      <c r="AI46" s="50">
        <f t="shared" si="0"/>
        <v>20</v>
      </c>
      <c r="AJ46" s="51">
        <f t="shared" si="0"/>
        <v>3</v>
      </c>
      <c r="AK46" s="51">
        <f t="shared" si="0"/>
        <v>3</v>
      </c>
      <c r="AL46" s="52">
        <f t="shared" ref="AL46:BA46" si="1">SUM(AL5:AL45)</f>
        <v>3</v>
      </c>
      <c r="AM46" s="52">
        <f t="shared" si="1"/>
        <v>1</v>
      </c>
      <c r="AN46" s="52">
        <f t="shared" si="1"/>
        <v>8</v>
      </c>
      <c r="AO46" s="52">
        <f t="shared" si="1"/>
        <v>5</v>
      </c>
      <c r="AP46" s="52">
        <f t="shared" si="1"/>
        <v>6</v>
      </c>
      <c r="AQ46" s="52">
        <f t="shared" si="1"/>
        <v>2</v>
      </c>
      <c r="AR46" s="52">
        <f t="shared" si="1"/>
        <v>8</v>
      </c>
      <c r="AS46" s="52">
        <f t="shared" si="1"/>
        <v>5</v>
      </c>
      <c r="AT46" s="52">
        <f t="shared" si="1"/>
        <v>9</v>
      </c>
      <c r="AU46" s="52">
        <f t="shared" si="1"/>
        <v>8</v>
      </c>
      <c r="AV46" s="52">
        <f t="shared" si="1"/>
        <v>2</v>
      </c>
      <c r="AW46" s="52">
        <f t="shared" si="1"/>
        <v>1</v>
      </c>
      <c r="AX46" s="52">
        <f t="shared" si="1"/>
        <v>4</v>
      </c>
      <c r="AY46" s="52">
        <f t="shared" si="1"/>
        <v>6</v>
      </c>
      <c r="AZ46" s="52">
        <f t="shared" si="1"/>
        <v>0</v>
      </c>
      <c r="BA46" s="52">
        <f t="shared" si="1"/>
        <v>2</v>
      </c>
      <c r="BB46" s="53">
        <f t="shared" ref="BB46:CV46" si="2">SUM(BB5:BB45)</f>
        <v>14</v>
      </c>
      <c r="BC46" s="53">
        <f t="shared" si="2"/>
        <v>3</v>
      </c>
      <c r="BD46" s="53">
        <f t="shared" si="2"/>
        <v>24</v>
      </c>
      <c r="BE46" s="53">
        <f t="shared" si="2"/>
        <v>30</v>
      </c>
      <c r="BF46" s="53">
        <f t="shared" si="2"/>
        <v>9</v>
      </c>
      <c r="BG46" s="53">
        <f t="shared" si="2"/>
        <v>4</v>
      </c>
      <c r="BH46" s="53">
        <f t="shared" si="2"/>
        <v>3</v>
      </c>
      <c r="BI46" s="53">
        <f t="shared" si="2"/>
        <v>4</v>
      </c>
      <c r="BJ46" s="53">
        <f t="shared" si="2"/>
        <v>2</v>
      </c>
      <c r="BK46" s="53">
        <f t="shared" si="2"/>
        <v>2</v>
      </c>
      <c r="BL46" s="53">
        <f t="shared" si="2"/>
        <v>2</v>
      </c>
      <c r="BM46" s="53">
        <f t="shared" si="2"/>
        <v>3</v>
      </c>
      <c r="BN46" s="53">
        <f t="shared" si="2"/>
        <v>1</v>
      </c>
      <c r="BO46" s="53">
        <f t="shared" si="2"/>
        <v>1</v>
      </c>
      <c r="BP46" s="44">
        <f t="shared" si="2"/>
        <v>10</v>
      </c>
      <c r="BQ46" s="44">
        <f t="shared" si="2"/>
        <v>2</v>
      </c>
      <c r="BR46" s="44">
        <f t="shared" si="2"/>
        <v>6</v>
      </c>
      <c r="BS46" s="44">
        <f t="shared" si="2"/>
        <v>4</v>
      </c>
      <c r="BT46" s="44">
        <f t="shared" si="2"/>
        <v>1</v>
      </c>
      <c r="BU46" s="54">
        <f t="shared" si="2"/>
        <v>2</v>
      </c>
      <c r="BV46" s="54">
        <f t="shared" si="2"/>
        <v>7</v>
      </c>
      <c r="BW46" s="54">
        <f t="shared" si="2"/>
        <v>1</v>
      </c>
      <c r="BX46" s="54">
        <f t="shared" si="2"/>
        <v>14</v>
      </c>
      <c r="BY46" s="54">
        <f t="shared" si="2"/>
        <v>1</v>
      </c>
      <c r="BZ46" s="54">
        <f t="shared" si="2"/>
        <v>3</v>
      </c>
      <c r="CA46" s="54">
        <f t="shared" si="2"/>
        <v>1</v>
      </c>
      <c r="CB46" s="54">
        <f t="shared" si="2"/>
        <v>8</v>
      </c>
      <c r="CC46" s="54">
        <f t="shared" si="2"/>
        <v>12</v>
      </c>
      <c r="CD46" s="54">
        <f t="shared" si="2"/>
        <v>4</v>
      </c>
      <c r="CE46" s="54">
        <f t="shared" si="2"/>
        <v>1</v>
      </c>
      <c r="CF46" s="54">
        <f t="shared" si="2"/>
        <v>2</v>
      </c>
      <c r="CG46" s="54">
        <f t="shared" si="2"/>
        <v>2</v>
      </c>
      <c r="CH46" s="54">
        <f t="shared" si="2"/>
        <v>9</v>
      </c>
      <c r="CI46" s="54">
        <f t="shared" si="2"/>
        <v>2</v>
      </c>
      <c r="CJ46" s="54">
        <f t="shared" si="2"/>
        <v>4</v>
      </c>
      <c r="CK46" s="54">
        <f t="shared" si="2"/>
        <v>1</v>
      </c>
      <c r="CL46" s="54">
        <f t="shared" si="2"/>
        <v>1</v>
      </c>
      <c r="CM46" s="54">
        <f t="shared" si="2"/>
        <v>3</v>
      </c>
      <c r="CN46" s="54">
        <f t="shared" si="2"/>
        <v>6</v>
      </c>
      <c r="CO46" s="54">
        <f t="shared" si="2"/>
        <v>1</v>
      </c>
      <c r="CP46" s="54">
        <f t="shared" si="2"/>
        <v>4</v>
      </c>
      <c r="CQ46" s="54">
        <f t="shared" si="2"/>
        <v>5</v>
      </c>
      <c r="CR46" s="54">
        <f t="shared" si="2"/>
        <v>3</v>
      </c>
      <c r="CS46" s="54">
        <f t="shared" si="2"/>
        <v>3</v>
      </c>
      <c r="CT46" s="54">
        <f t="shared" si="2"/>
        <v>2</v>
      </c>
      <c r="CU46" s="54">
        <f t="shared" si="2"/>
        <v>1</v>
      </c>
      <c r="CV46" s="54">
        <f t="shared" si="2"/>
        <v>1</v>
      </c>
      <c r="CW46" s="43">
        <v>0</v>
      </c>
      <c r="CX46" s="43"/>
    </row>
    <row r="47" spans="1:105" x14ac:dyDescent="0.2">
      <c r="CW47">
        <f>SUM(CW5:CW46)</f>
        <v>41</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Laurenz Langer</dc:creator>
  <cp:lastModifiedBy>Peer-reviewer</cp:lastModifiedBy>
  <dcterms:created xsi:type="dcterms:W3CDTF">2015-10-29T22:47:08Z</dcterms:created>
  <dcterms:modified xsi:type="dcterms:W3CDTF">2017-07-05T16:30:13Z</dcterms:modified>
</cp:coreProperties>
</file>