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150" windowWidth="18315" windowHeight="11595" activeTab="4"/>
  </bookViews>
  <sheets>
    <sheet name="phylum" sheetId="1" r:id="rId1"/>
    <sheet name="class" sheetId="2" r:id="rId2"/>
    <sheet name="order" sheetId="3" r:id="rId3"/>
    <sheet name="family" sheetId="4" r:id="rId4"/>
    <sheet name="genus" sheetId="5" r:id="rId5"/>
    <sheet name="genus table" sheetId="7" r:id="rId6"/>
    <sheet name="speceis table" sheetId="6" r:id="rId7"/>
  </sheets>
  <calcPr calcId="162913"/>
</workbook>
</file>

<file path=xl/calcChain.xml><?xml version="1.0" encoding="utf-8"?>
<calcChain xmlns="http://schemas.openxmlformats.org/spreadsheetml/2006/main">
  <c r="O22" i="7" l="1"/>
  <c r="O4" i="7"/>
  <c r="P4" i="7"/>
  <c r="Q4" i="7"/>
  <c r="R4" i="7"/>
  <c r="O5" i="7"/>
  <c r="P5" i="7"/>
  <c r="Q5" i="7"/>
  <c r="R5" i="7"/>
  <c r="O6" i="7"/>
  <c r="P6" i="7"/>
  <c r="Q6" i="7"/>
  <c r="R6" i="7"/>
  <c r="O7" i="7"/>
  <c r="P7" i="7"/>
  <c r="Q7" i="7"/>
  <c r="R7" i="7"/>
  <c r="O8" i="7"/>
  <c r="P8" i="7"/>
  <c r="Q8" i="7"/>
  <c r="R8" i="7"/>
  <c r="O9" i="7"/>
  <c r="P9" i="7"/>
  <c r="Q9" i="7"/>
  <c r="R9" i="7"/>
  <c r="O10" i="7"/>
  <c r="P10" i="7"/>
  <c r="Q10" i="7"/>
  <c r="R10" i="7"/>
  <c r="O11" i="7"/>
  <c r="P11" i="7"/>
  <c r="Q11" i="7"/>
  <c r="R11" i="7"/>
  <c r="O12" i="7"/>
  <c r="P12" i="7"/>
  <c r="Q12" i="7"/>
  <c r="R12" i="7"/>
  <c r="O13" i="7"/>
  <c r="P13" i="7"/>
  <c r="Q13" i="7"/>
  <c r="R13" i="7"/>
  <c r="O14" i="7"/>
  <c r="P14" i="7"/>
  <c r="Q14" i="7"/>
  <c r="R14" i="7"/>
  <c r="O15" i="7"/>
  <c r="P15" i="7"/>
  <c r="Q15" i="7"/>
  <c r="R15" i="7"/>
  <c r="O16" i="7"/>
  <c r="P16" i="7"/>
  <c r="Q16" i="7"/>
  <c r="R16" i="7"/>
  <c r="O17" i="7"/>
  <c r="P17" i="7"/>
  <c r="Q17" i="7"/>
  <c r="R17" i="7"/>
  <c r="O18" i="7"/>
  <c r="P18" i="7"/>
  <c r="Q18" i="7"/>
  <c r="R18" i="7"/>
  <c r="O19" i="7"/>
  <c r="P19" i="7"/>
  <c r="Q19" i="7"/>
  <c r="R19" i="7"/>
  <c r="O20" i="7"/>
  <c r="P20" i="7"/>
  <c r="Q20" i="7"/>
  <c r="R20" i="7"/>
  <c r="O21" i="7"/>
  <c r="P21" i="7"/>
  <c r="Q21" i="7"/>
  <c r="R21" i="7"/>
  <c r="P22" i="7"/>
  <c r="Q22" i="7"/>
  <c r="R22" i="7"/>
  <c r="O23" i="7"/>
  <c r="P23" i="7"/>
  <c r="Q23" i="7"/>
  <c r="R23" i="7"/>
  <c r="O24" i="7"/>
  <c r="P24" i="7"/>
  <c r="Q24" i="7"/>
  <c r="R24" i="7"/>
  <c r="O25" i="7"/>
  <c r="P25" i="7"/>
  <c r="Q25" i="7"/>
  <c r="R25" i="7"/>
  <c r="O26" i="7"/>
  <c r="P26" i="7"/>
  <c r="Q26" i="7"/>
  <c r="R26" i="7"/>
  <c r="O27" i="7"/>
  <c r="P27" i="7"/>
  <c r="Q27" i="7"/>
  <c r="R27" i="7"/>
  <c r="O28" i="7"/>
  <c r="P28" i="7"/>
  <c r="Q28" i="7"/>
  <c r="R28" i="7"/>
  <c r="O29" i="7"/>
  <c r="P29" i="7"/>
  <c r="Q29" i="7"/>
  <c r="R29" i="7"/>
  <c r="O30" i="7"/>
  <c r="P30" i="7"/>
  <c r="Q30" i="7"/>
  <c r="R30" i="7"/>
  <c r="O31" i="7"/>
  <c r="P31" i="7"/>
  <c r="Q31" i="7"/>
  <c r="R31" i="7"/>
  <c r="O32" i="7"/>
  <c r="P32" i="7"/>
  <c r="Q32" i="7"/>
  <c r="R32" i="7"/>
  <c r="O33" i="7"/>
  <c r="P33" i="7"/>
  <c r="Q33" i="7"/>
  <c r="R33" i="7"/>
  <c r="O34" i="7"/>
  <c r="P34" i="7"/>
  <c r="Q34" i="7"/>
  <c r="R34" i="7"/>
  <c r="O35" i="7"/>
  <c r="P35" i="7"/>
  <c r="Q35" i="7"/>
  <c r="R35" i="7"/>
  <c r="O36" i="7"/>
  <c r="P36" i="7"/>
  <c r="Q36" i="7"/>
  <c r="R36" i="7"/>
  <c r="O37" i="7"/>
  <c r="P37" i="7"/>
  <c r="Q37" i="7"/>
  <c r="R37" i="7"/>
  <c r="O38" i="7"/>
  <c r="P38" i="7"/>
  <c r="Q38" i="7"/>
  <c r="R38" i="7"/>
  <c r="O39" i="7"/>
  <c r="P39" i="7"/>
  <c r="Q39" i="7"/>
  <c r="R39" i="7"/>
  <c r="O40" i="7"/>
  <c r="P40" i="7"/>
  <c r="Q40" i="7"/>
  <c r="R40" i="7"/>
  <c r="O41" i="7"/>
  <c r="P41" i="7"/>
  <c r="Q41" i="7"/>
  <c r="R41" i="7"/>
  <c r="O42" i="7"/>
  <c r="P42" i="7"/>
  <c r="Q42" i="7"/>
  <c r="R42" i="7"/>
  <c r="O43" i="7"/>
  <c r="P43" i="7"/>
  <c r="Q43" i="7"/>
  <c r="R43" i="7"/>
  <c r="O44" i="7"/>
  <c r="P44" i="7"/>
  <c r="Q44" i="7"/>
  <c r="R44" i="7"/>
  <c r="O45" i="7"/>
  <c r="P45" i="7"/>
  <c r="Q45" i="7"/>
  <c r="R45" i="7"/>
  <c r="O46" i="7"/>
  <c r="P46" i="7"/>
  <c r="Q46" i="7"/>
  <c r="R46" i="7"/>
  <c r="O47" i="7"/>
  <c r="P47" i="7"/>
  <c r="Q47" i="7"/>
  <c r="R47" i="7"/>
  <c r="O48" i="7"/>
  <c r="P48" i="7"/>
  <c r="Q48" i="7"/>
  <c r="R48" i="7"/>
  <c r="O49" i="7"/>
  <c r="P49" i="7"/>
  <c r="Q49" i="7"/>
  <c r="R49" i="7"/>
  <c r="O50" i="7"/>
  <c r="P50" i="7"/>
  <c r="Q50" i="7"/>
  <c r="R50" i="7"/>
  <c r="O51" i="7"/>
  <c r="P51" i="7"/>
  <c r="Q51" i="7"/>
  <c r="R51" i="7"/>
  <c r="O52" i="7"/>
  <c r="P52" i="7"/>
  <c r="Q52" i="7"/>
  <c r="R52" i="7"/>
  <c r="O53" i="7"/>
  <c r="P53" i="7"/>
  <c r="Q53" i="7"/>
  <c r="R53" i="7"/>
  <c r="O54" i="7"/>
  <c r="P54" i="7"/>
  <c r="Q54" i="7"/>
  <c r="R54" i="7"/>
  <c r="O55" i="7"/>
  <c r="P55" i="7"/>
  <c r="Q55" i="7"/>
  <c r="R55" i="7"/>
  <c r="O56" i="7"/>
  <c r="P56" i="7"/>
  <c r="Q56" i="7"/>
  <c r="R56" i="7"/>
  <c r="O57" i="7"/>
  <c r="P57" i="7"/>
  <c r="Q57" i="7"/>
  <c r="R57" i="7"/>
  <c r="O58" i="7"/>
  <c r="P58" i="7"/>
  <c r="Q58" i="7"/>
  <c r="R58" i="7"/>
  <c r="O59" i="7"/>
  <c r="P59" i="7"/>
  <c r="Q59" i="7"/>
  <c r="R59" i="7"/>
  <c r="O60" i="7"/>
  <c r="P60" i="7"/>
  <c r="Q60" i="7"/>
  <c r="R60" i="7"/>
  <c r="O61" i="7"/>
  <c r="P61" i="7"/>
  <c r="Q61" i="7"/>
  <c r="R61" i="7"/>
  <c r="O62" i="7"/>
  <c r="P62" i="7"/>
  <c r="Q62" i="7"/>
  <c r="R62" i="7"/>
  <c r="O63" i="7"/>
  <c r="P63" i="7"/>
  <c r="Q63" i="7"/>
  <c r="R63" i="7"/>
  <c r="O64" i="7"/>
  <c r="P64" i="7"/>
  <c r="Q64" i="7"/>
  <c r="R64" i="7"/>
  <c r="O65" i="7"/>
  <c r="P65" i="7"/>
  <c r="Q65" i="7"/>
  <c r="R65" i="7"/>
  <c r="O66" i="7"/>
  <c r="P66" i="7"/>
  <c r="Q66" i="7"/>
  <c r="R66" i="7"/>
  <c r="P3" i="7"/>
  <c r="Q3" i="7"/>
  <c r="R3" i="7"/>
  <c r="O3" i="7"/>
</calcChain>
</file>

<file path=xl/sharedStrings.xml><?xml version="1.0" encoding="utf-8"?>
<sst xmlns="http://schemas.openxmlformats.org/spreadsheetml/2006/main" count="860" uniqueCount="364">
  <si>
    <t># Constructed from biom file</t>
  </si>
  <si>
    <t>#OTU ID</t>
  </si>
  <si>
    <t>HG1</t>
  </si>
  <si>
    <t>HG2</t>
  </si>
  <si>
    <t>HG3</t>
  </si>
  <si>
    <t>HG4</t>
  </si>
  <si>
    <t>HG5</t>
  </si>
  <si>
    <t>LETO1</t>
  </si>
  <si>
    <t>LETO2</t>
  </si>
  <si>
    <t>LETO3</t>
  </si>
  <si>
    <t>LETO4</t>
  </si>
  <si>
    <t>LETO5</t>
  </si>
  <si>
    <t>Met1</t>
  </si>
  <si>
    <t>Met2</t>
  </si>
  <si>
    <t>Met3</t>
  </si>
  <si>
    <t>Met4</t>
  </si>
  <si>
    <t>Met5</t>
  </si>
  <si>
    <t>OLETF1</t>
  </si>
  <si>
    <t>OLETF2</t>
  </si>
  <si>
    <t>OLETF3</t>
  </si>
  <si>
    <t>OLETF4</t>
  </si>
  <si>
    <t>OLETF5</t>
  </si>
  <si>
    <t>Unassigned;Other</t>
  </si>
  <si>
    <t>k__Bacteria;Other</t>
  </si>
  <si>
    <t>k__Bacteria;p__Actinobacteria</t>
  </si>
  <si>
    <t>k__Bacteria;p__Bacteroidetes</t>
  </si>
  <si>
    <t>k__Bacteria;p__Deferribacteres</t>
  </si>
  <si>
    <t>k__Bacteria;p__Firmicutes</t>
  </si>
  <si>
    <t>k__Bacteria;p__Fusobacteria</t>
  </si>
  <si>
    <t>k__Bacteria;p__Proteobacteria</t>
  </si>
  <si>
    <t>k__Bacteria;p__Spirochaetes</t>
  </si>
  <si>
    <t>k__Bacteria;p__Tenericutes</t>
  </si>
  <si>
    <t>k__Bacteria;p__Verrucomicrobia</t>
  </si>
  <si>
    <t>Unassigned;Other;Other</t>
  </si>
  <si>
    <t>k__Bacteria;Other;Other</t>
  </si>
  <si>
    <t>k__Bacteria;p__Actinobacteria;c__Actinobacteria</t>
  </si>
  <si>
    <t>k__Bacteria;p__Actinobacteria;c__Coriobacteriia</t>
  </si>
  <si>
    <t>k__Bacteria;p__Bacteroidetes;c__Bacteroidia</t>
  </si>
  <si>
    <t>k__Bacteria;p__Deferribacteres;c__Deferribacteres</t>
  </si>
  <si>
    <t>k__Bacteria;p__Firmicutes;c__Bacilli</t>
  </si>
  <si>
    <t>k__Bacteria;p__Firmicutes;c__Clostridia</t>
  </si>
  <si>
    <t>k__Bacteria;p__Firmicutes;c__Erysipelotrichi</t>
  </si>
  <si>
    <t>k__Bacteria;p__Fusobacteria;c__Fusobacteriia</t>
  </si>
  <si>
    <t>k__Bacteria;p__Proteobacteria;c__Alphaproteobacteria</t>
  </si>
  <si>
    <t>k__Bacteria;p__Proteobacteria;c__Betaproteobacteria</t>
  </si>
  <si>
    <t>k__Bacteria;p__Proteobacteria;c__Deltaproteobacteria</t>
  </si>
  <si>
    <t>k__Bacteria;p__Proteobacteria;c__Gammaproteobacteria</t>
  </si>
  <si>
    <t>k__Bacteria;p__Spirochaetes;c__Spirochaetes</t>
  </si>
  <si>
    <t>k__Bacteria;p__Tenericutes;c__Mollicutes</t>
  </si>
  <si>
    <t>k__Bacteria;p__Verrucomicrobia;c__Verrucomicrobiae</t>
  </si>
  <si>
    <t>Unassigned;Other;Other;Other</t>
  </si>
  <si>
    <t>k__Bacteria;Other;Other;Other</t>
  </si>
  <si>
    <t>k__Bacteria;p__Actinobacteria;c__Actinobacteria;o__Actinomycetales</t>
  </si>
  <si>
    <t>k__Bacteria;p__Actinobacteria;c__Coriobacteriia;o__Coriobacteriales</t>
  </si>
  <si>
    <t>k__Bacteria;p__Bacteroidetes;c__Bacteroidia;o__Bacteroidales</t>
  </si>
  <si>
    <t>k__Bacteria;p__Deferribacteres;c__Deferribacteres;o__Deferribacterales</t>
  </si>
  <si>
    <t>k__Bacteria;p__Firmicutes;c__Bacilli;o__Bacillales</t>
  </si>
  <si>
    <t>k__Bacteria;p__Firmicutes;c__Bacilli;o__Lactobacillales</t>
  </si>
  <si>
    <t>k__Bacteria;p__Firmicutes;c__Bacilli;o__Turicibacterales</t>
  </si>
  <si>
    <t>k__Bacteria;p__Firmicutes;c__Clostridia;o__Clostridiales</t>
  </si>
  <si>
    <t>k__Bacteria;p__Firmicutes;c__Erysipelotrichi;o__Erysipelotrichales</t>
  </si>
  <si>
    <t>k__Bacteria;p__Fusobacteria;c__Fusobacteriia;o__Fusobacteriales</t>
  </si>
  <si>
    <t>k__Bacteria;p__Proteobacteria;c__Alphaproteobacteria;o__RF32</t>
  </si>
  <si>
    <t>k__Bacteria;p__Proteobacteria;c__Betaproteobacteria;o__Burkholderiales</t>
  </si>
  <si>
    <t>k__Bacteria;p__Proteobacteria;c__Deltaproteobacteria;o__Desulfovibrionales</t>
  </si>
  <si>
    <t>k__Bacteria;p__Proteobacteria;c__Gammaproteobacteria;o__Enterobacteriales</t>
  </si>
  <si>
    <t>k__Bacteria;p__Spirochaetes;c__Spirochaetes;o__Spirochaetales</t>
  </si>
  <si>
    <t>k__Bacteria;p__Tenericutes;c__Mollicutes;o__RF39</t>
  </si>
  <si>
    <t>k__Bacteria;p__Verrucomicrobia;c__Verrucomicrobiae;o__Verrucomicrobiales</t>
  </si>
  <si>
    <t>Unassigned;Other;Other;Other;Other</t>
  </si>
  <si>
    <t>k__Bacteria;Other;Other;Other;Other</t>
  </si>
  <si>
    <t>k__Bacteria;p__Actinobacteria;c__Actinobacteria;o__Actinomycetales;f__Corynebacteriaceae</t>
  </si>
  <si>
    <t>k__Bacteria;p__Actinobacteria;c__Coriobacteriia;o__Coriobacteriales;f__Coriobacteriaceae</t>
  </si>
  <si>
    <t>k__Bacteria;p__Bacteroidetes;c__Bacteroidia;o__Bacteroidales;Other</t>
  </si>
  <si>
    <t>k__Bacteria;p__Bacteroidetes;c__Bacteroidia;o__Bacteroidales;f__</t>
  </si>
  <si>
    <t>k__Bacteria;p__Bacteroidetes;c__Bacteroidia;o__Bacteroidales;f__Bacteroidaceae</t>
  </si>
  <si>
    <t>k__Bacteria;p__Bacteroidetes;c__Bacteroidia;o__Bacteroidales;f__Porphyromonadaceae</t>
  </si>
  <si>
    <t>k__Bacteria;p__Bacteroidetes;c__Bacteroidia;o__Bacteroidales;f__Prevotellaceae</t>
  </si>
  <si>
    <t>k__Bacteria;p__Bacteroidetes;c__Bacteroidia;o__Bacteroidales;f__Rikenellaceae</t>
  </si>
  <si>
    <t>k__Bacteria;p__Bacteroidetes;c__Bacteroidia;o__Bacteroidales;f__S24-7</t>
  </si>
  <si>
    <t>k__Bacteria;p__Bacteroidetes;c__Bacteroidia;o__Bacteroidales;f__[Odoribacteraceae]</t>
  </si>
  <si>
    <t>k__Bacteria;p__Bacteroidetes;c__Bacteroidia;o__Bacteroidales;f__[Paraprevotellaceae]</t>
  </si>
  <si>
    <t>k__Bacteria;p__Bacteroidetes;c__Bacteroidia;o__Bacteroidales;f__p-2534-18B5</t>
  </si>
  <si>
    <t>k__Bacteria;p__Deferribacteres;c__Deferribacteres;o__Deferribacterales;f__Deferribacteraceae</t>
  </si>
  <si>
    <t>k__Bacteria;p__Firmicutes;c__Bacilli;o__Bacillales;f__Bacillaceae</t>
  </si>
  <si>
    <t>k__Bacteria;p__Firmicutes;c__Bacilli;o__Bacillales;f__Planococcaceae</t>
  </si>
  <si>
    <t>k__Bacteria;p__Firmicutes;c__Bacilli;o__Lactobacillales;f__Lactobacillaceae</t>
  </si>
  <si>
    <t>k__Bacteria;p__Firmicutes;c__Bacilli;o__Lactobacillales;f__Streptococcaceae</t>
  </si>
  <si>
    <t>k__Bacteria;p__Firmicutes;c__Bacilli;o__Turicibacterales;f__Turicibacteraceae</t>
  </si>
  <si>
    <t>k__Bacteria;p__Firmicutes;c__Clostridia;o__Clostridiales;Other</t>
  </si>
  <si>
    <t>k__Bacteria;p__Firmicutes;c__Clostridia;o__Clostridiales;f__</t>
  </si>
  <si>
    <t>k__Bacteria;p__Firmicutes;c__Clostridia;o__Clostridiales;f__Christensenellaceae</t>
  </si>
  <si>
    <t>k__Bacteria;p__Firmicutes;c__Clostridia;o__Clostridiales;f__Clostridiaceae</t>
  </si>
  <si>
    <t>k__Bacteria;p__Firmicutes;c__Clostridia;o__Clostridiales;f__Dehalobacteriaceae</t>
  </si>
  <si>
    <t>k__Bacteria;p__Firmicutes;c__Clostridia;o__Clostridiales;f__Lachnospiraceae</t>
  </si>
  <si>
    <t>k__Bacteria;p__Firmicutes;c__Clostridia;o__Clostridiales;f__Peptococcaceae</t>
  </si>
  <si>
    <t>k__Bacteria;p__Firmicutes;c__Clostridia;o__Clostridiales;f__Peptostreptococcaceae</t>
  </si>
  <si>
    <t>k__Bacteria;p__Firmicutes;c__Clostridia;o__Clostridiales;f__Ruminococcaceae</t>
  </si>
  <si>
    <t>k__Bacteria;p__Firmicutes;c__Clostridia;o__Clostridiales;f__Veillonellaceae</t>
  </si>
  <si>
    <t>k__Bacteria;p__Firmicutes;c__Clostridia;o__Clostridiales;f__[Mogibacteriaceae]</t>
  </si>
  <si>
    <t>k__Bacteria;p__Firmicutes;c__Erysipelotrichi;o__Erysipelotrichales;f__Erysipelotrichaceae</t>
  </si>
  <si>
    <t>k__Bacteria;p__Fusobacteria;c__Fusobacteriia;o__Fusobacteriales;f__Fusobacteriaceae</t>
  </si>
  <si>
    <t>k__Bacteria;p__Proteobacteria;c__Alphaproteobacteria;o__RF32;f__</t>
  </si>
  <si>
    <t>k__Bacteria;p__Proteobacteria;c__Betaproteobacteria;o__Burkholderiales;f__Alcaligenaceae</t>
  </si>
  <si>
    <t>k__Bacteria;p__Proteobacteria;c__Deltaproteobacteria;o__Desulfovibrionales;f__Desulfovibrionaceae</t>
  </si>
  <si>
    <t>k__Bacteria;p__Proteobacteria;c__Gammaproteobacteria;o__Enterobacteriales;f__Enterobacteriaceae</t>
  </si>
  <si>
    <t>k__Bacteria;p__Spirochaetes;c__Spirochaetes;o__Spirochaetales;f__Spirochaetaceae</t>
  </si>
  <si>
    <t>k__Bacteria;p__Tenericutes;c__Mollicutes;o__RF39;f__</t>
  </si>
  <si>
    <t>k__Bacteria;p__Verrucomicrobia;c__Verrucomicrobiae;o__Verrucomicrobiales;f__Verrucomicrobiaceae</t>
  </si>
  <si>
    <t>Unassigned;Other;Other;Other;Other;Other</t>
  </si>
  <si>
    <t>k__Bacteria;Other;Other;Other;Other;Other</t>
  </si>
  <si>
    <t>k__Bacteria;p__Actinobacteria;c__Actinobacteria;o__Actinomycetales;f__Corynebacteriaceae;g__Corynebacterium</t>
  </si>
  <si>
    <t>k__Bacteria;p__Actinobacteria;c__Coriobacteriia;o__Coriobacteriales;f__Coriobacteriaceae;g__Adlercreutzia</t>
  </si>
  <si>
    <t>k__Bacteria;p__Bacteroidetes;c__Bacteroidia;o__Bacteroidales;Other;Other</t>
  </si>
  <si>
    <t>k__Bacteria;p__Bacteroidetes;c__Bacteroidia;o__Bacteroidales;f__;g__</t>
  </si>
  <si>
    <t>k__Bacteria;p__Bacteroidetes;c__Bacteroidia;o__Bacteroidales;f__Bacteroidaceae;g__Bacteroides</t>
  </si>
  <si>
    <t>k__Bacteria;p__Bacteroidetes;c__Bacteroidia;o__Bacteroidales;f__Porphyromonadaceae;g__Parabacteroides</t>
  </si>
  <si>
    <t>k__Bacteria;p__Bacteroidetes;c__Bacteroidia;o__Bacteroidales;f__Porphyromonadaceae;g__Porphyromonas</t>
  </si>
  <si>
    <t>k__Bacteria;p__Bacteroidetes;c__Bacteroidia;o__Bacteroidales;f__Prevotellaceae;Other</t>
  </si>
  <si>
    <t>k__Bacteria;p__Bacteroidetes;c__Bacteroidia;o__Bacteroidales;f__Prevotellaceae;g__</t>
  </si>
  <si>
    <t>k__Bacteria;p__Bacteroidetes;c__Bacteroidia;o__Bacteroidales;f__Prevotellaceae;g__Prevotella</t>
  </si>
  <si>
    <t>k__Bacteria;p__Bacteroidetes;c__Bacteroidia;o__Bacteroidales;f__Rikenellaceae;g__</t>
  </si>
  <si>
    <t>k__Bacteria;p__Bacteroidetes;c__Bacteroidia;o__Bacteroidales;f__S24-7;g__</t>
  </si>
  <si>
    <t>k__Bacteria;p__Bacteroidetes;c__Bacteroidia;o__Bacteroidales;f__[Odoribacteraceae];g__Odoribacter</t>
  </si>
  <si>
    <t>k__Bacteria;p__Bacteroidetes;c__Bacteroidia;o__Bacteroidales;f__[Paraprevotellaceae];g__CF231</t>
  </si>
  <si>
    <t>k__Bacteria;p__Bacteroidetes;c__Bacteroidia;o__Bacteroidales;f__p-2534-18B5;g__</t>
  </si>
  <si>
    <t>k__Bacteria;p__Deferribacteres;c__Deferribacteres;o__Deferribacterales;f__Deferribacteraceae;g__Mucispirillum</t>
  </si>
  <si>
    <t>k__Bacteria;p__Firmicutes;c__Bacilli;o__Bacillales;f__Bacillaceae;g__</t>
  </si>
  <si>
    <t>k__Bacteria;p__Firmicutes;c__Bacilli;o__Bacillales;f__Planococcaceae;Other</t>
  </si>
  <si>
    <t>k__Bacteria;p__Firmicutes;c__Bacilli;o__Bacillales;f__Planococcaceae;g__</t>
  </si>
  <si>
    <t>k__Bacteria;p__Firmicutes;c__Bacilli;o__Bacillales;f__Planococcaceae;g__Lysinibacillus</t>
  </si>
  <si>
    <t>k__Bacteria;p__Firmicutes;c__Bacilli;o__Bacillales;f__Planococcaceae;g__Rummeliibacillus</t>
  </si>
  <si>
    <t>k__Bacteria;p__Firmicutes;c__Bacilli;o__Lactobacillales;f__Lactobacillaceae;g__Lactobacillus</t>
  </si>
  <si>
    <t>k__Bacteria;p__Firmicutes;c__Bacilli;o__Lactobacillales;f__Streptococcaceae;g__Lactococcus</t>
  </si>
  <si>
    <t>k__Bacteria;p__Firmicutes;c__Bacilli;o__Lactobacillales;f__Streptococcaceae;g__Streptococcus</t>
  </si>
  <si>
    <t>k__Bacteria;p__Firmicutes;c__Bacilli;o__Turicibacterales;f__Turicibacteraceae;g__Turicibacter</t>
  </si>
  <si>
    <t>k__Bacteria;p__Firmicutes;c__Clostridia;o__Clostridiales;Other;Other</t>
  </si>
  <si>
    <t>k__Bacteria;p__Firmicutes;c__Clostridia;o__Clostridiales;f__;g__</t>
  </si>
  <si>
    <t>k__Bacteria;p__Firmicutes;c__Clostridia;o__Clostridiales;f__Christensenellaceae;g__</t>
  </si>
  <si>
    <t>k__Bacteria;p__Firmicutes;c__Clostridia;o__Clostridiales;f__Clostridiaceae;Other</t>
  </si>
  <si>
    <t>k__Bacteria;p__Firmicutes;c__Clostridia;o__Clostridiales;f__Clostridiaceae;g__</t>
  </si>
  <si>
    <t>k__Bacteria;p__Firmicutes;c__Clostridia;o__Clostridiales;f__Clostridiaceae;g__Clostridium</t>
  </si>
  <si>
    <t>k__Bacteria;p__Firmicutes;c__Clostridia;o__Clostridiales;f__Dehalobacteriaceae;g__Dehalobacterium</t>
  </si>
  <si>
    <t>k__Bacteria;p__Firmicutes;c__Clostridia;o__Clostridiales;f__Lachnospiraceae;Other</t>
  </si>
  <si>
    <t>k__Bacteria;p__Firmicutes;c__Clostridia;o__Clostridiales;f__Lachnospiraceae;g__</t>
  </si>
  <si>
    <t>k__Bacteria;p__Firmicutes;c__Clostridia;o__Clostridiales;f__Lachnospiraceae;g__Blautia</t>
  </si>
  <si>
    <t>k__Bacteria;p__Firmicutes;c__Clostridia;o__Clostridiales;f__Lachnospiraceae;g__Coprococcus</t>
  </si>
  <si>
    <t>k__Bacteria;p__Firmicutes;c__Clostridia;o__Clostridiales;f__Lachnospiraceae;g__Dorea</t>
  </si>
  <si>
    <t>k__Bacteria;p__Firmicutes;c__Clostridia;o__Clostridiales;f__Lachnospiraceae;g__Lachnospira</t>
  </si>
  <si>
    <t>k__Bacteria;p__Firmicutes;c__Clostridia;o__Clostridiales;f__Lachnospiraceae;g__Roseburia</t>
  </si>
  <si>
    <t>k__Bacteria;p__Firmicutes;c__Clostridia;o__Clostridiales;f__Lachnospiraceae;g__[Ruminococcus]</t>
  </si>
  <si>
    <t>k__Bacteria;p__Firmicutes;c__Clostridia;o__Clostridiales;f__Peptococcaceae;g__rc4-4</t>
  </si>
  <si>
    <t>k__Bacteria;p__Firmicutes;c__Clostridia;o__Clostridiales;f__Peptostreptococcaceae;g__</t>
  </si>
  <si>
    <t>k__Bacteria;p__Firmicutes;c__Clostridia;o__Clostridiales;f__Ruminococcaceae;Other</t>
  </si>
  <si>
    <t>k__Bacteria;p__Firmicutes;c__Clostridia;o__Clostridiales;f__Ruminococcaceae;g__</t>
  </si>
  <si>
    <t>k__Bacteria;p__Firmicutes;c__Clostridia;o__Clostridiales;f__Ruminococcaceae;g__Oscillospira</t>
  </si>
  <si>
    <t>k__Bacteria;p__Firmicutes;c__Clostridia;o__Clostridiales;f__Ruminococcaceae;g__Ruminococcus</t>
  </si>
  <si>
    <t>k__Bacteria;p__Firmicutes;c__Clostridia;o__Clostridiales;f__Veillonellaceae;g__Anaerovibrio</t>
  </si>
  <si>
    <t>k__Bacteria;p__Firmicutes;c__Clostridia;o__Clostridiales;f__Veillonellaceae;g__Phascolarctobacterium</t>
  </si>
  <si>
    <t>k__Bacteria;p__Firmicutes;c__Clostridia;o__Clostridiales;f__[Mogibacteriaceae];g__</t>
  </si>
  <si>
    <t>k__Bacteria;p__Firmicutes;c__Erysipelotrichi;o__Erysipelotrichales;f__Erysipelotrichaceae;g__</t>
  </si>
  <si>
    <t>k__Bacteria;p__Firmicutes;c__Erysipelotrichi;o__Erysipelotrichales;f__Erysipelotrichaceae;g__Allobaculum</t>
  </si>
  <si>
    <t>k__Bacteria;p__Firmicutes;c__Erysipelotrichi;o__Erysipelotrichales;f__Erysipelotrichaceae;g__Holdemania</t>
  </si>
  <si>
    <t>k__Bacteria;p__Firmicutes;c__Erysipelotrichi;o__Erysipelotrichales;f__Erysipelotrichaceae;g__[Eubacterium]</t>
  </si>
  <si>
    <t>k__Bacteria;p__Fusobacteria;c__Fusobacteriia;o__Fusobacteriales;f__Fusobacteriaceae;g__Fusobacterium</t>
  </si>
  <si>
    <t>k__Bacteria;p__Proteobacteria;c__Alphaproteobacteria;o__RF32;f__;g__</t>
  </si>
  <si>
    <t>k__Bacteria;p__Proteobacteria;c__Betaproteobacteria;o__Burkholderiales;f__Alcaligenaceae;g__Sutterella</t>
  </si>
  <si>
    <t>k__Bacteria;p__Proteobacteria;c__Deltaproteobacteria;o__Desulfovibrionales;f__Desulfovibrionaceae;g__</t>
  </si>
  <si>
    <t>k__Bacteria;p__Proteobacteria;c__Deltaproteobacteria;o__Desulfovibrionales;f__Desulfovibrionaceae;g__Desulfovibrio</t>
  </si>
  <si>
    <t>k__Bacteria;p__Proteobacteria;c__Gammaproteobacteria;o__Enterobacteriales;f__Enterobacteriaceae;g__</t>
  </si>
  <si>
    <t>k__Bacteria;p__Spirochaetes;c__Spirochaetes;o__Spirochaetales;f__Spirochaetaceae;g__Treponema</t>
  </si>
  <si>
    <t>k__Bacteria;p__Tenericutes;c__Mollicutes;o__RF39;f__;g__</t>
  </si>
  <si>
    <t>k__Bacteria;p__Verrucomicrobia;c__Verrucomicrobiae;o__Verrucomicrobiales;f__Verrucomicrobiaceae;g__Akkermansia</t>
  </si>
  <si>
    <t>OLETF</t>
  </si>
  <si>
    <t>HG</t>
  </si>
  <si>
    <t>LETO</t>
  </si>
  <si>
    <t>MET</t>
  </si>
  <si>
    <t>Unassigned;Other;Other;Other;Other;Other;Other</t>
  </si>
  <si>
    <t>k__Bacteria;Other;Other;Other;Other;Other;Other</t>
  </si>
  <si>
    <t>k__Bacteria;p__Actinobacteria;c__Actinobacteria;o__Actinomycetales;f__Corynebacteriaceae;g__Corynebacterium;s__</t>
  </si>
  <si>
    <t>k__Bacteria;p__Actinobacteria;c__Coriobacteriia;o__Coriobacteriales;f__Coriobacteriaceae;g__Adlercreutzia;s__</t>
  </si>
  <si>
    <t>k__Bacteria;p__Bacteroidetes;c__Bacteroidia;o__Bacteroidales;Other;Other;Other</t>
  </si>
  <si>
    <t>k__Bacteria;p__Bacteroidetes;c__Bacteroidia;o__Bacteroidales;f__;g__;s__</t>
  </si>
  <si>
    <t>k__Bacteria;p__Bacteroidetes;c__Bacteroidia;o__Bacteroidales;f__Bacteroidaceae;g__Bacteroides;s__</t>
  </si>
  <si>
    <t>k__Bacteria;p__Bacteroidetes;c__Bacteroidia;o__Bacteroidales;f__Bacteroidaceae;g__Bacteroides;s__acidifaciens</t>
  </si>
  <si>
    <t>k__Bacteria;p__Bacteroidetes;c__Bacteroidia;o__Bacteroidales;f__Bacteroidaceae;g__Bacteroides;s__fragilis</t>
  </si>
  <si>
    <t>k__Bacteria;p__Bacteroidetes;c__Bacteroidia;o__Bacteroidales;f__Bacteroidaceae;g__Bacteroides;s__uniformis</t>
  </si>
  <si>
    <t>k__Bacteria;p__Bacteroidetes;c__Bacteroidia;o__Bacteroidales;f__Porphyromonadaceae;g__Parabacteroides;s__</t>
  </si>
  <si>
    <t>k__Bacteria;p__Bacteroidetes;c__Bacteroidia;o__Bacteroidales;f__Porphyromonadaceae;g__Porphyromonas;s__endodontalis</t>
  </si>
  <si>
    <t>k__Bacteria;p__Bacteroidetes;c__Bacteroidia;o__Bacteroidales;f__Prevotellaceae;Other;Other</t>
  </si>
  <si>
    <t>k__Bacteria;p__Bacteroidetes;c__Bacteroidia;o__Bacteroidales;f__Prevotellaceae;g__;s__</t>
  </si>
  <si>
    <t>k__Bacteria;p__Bacteroidetes;c__Bacteroidia;o__Bacteroidales;f__Prevotellaceae;g__Prevotella;s__</t>
  </si>
  <si>
    <t>k__Bacteria;p__Bacteroidetes;c__Bacteroidia;o__Bacteroidales;f__Rikenellaceae;g__;s__</t>
  </si>
  <si>
    <t>k__Bacteria;p__Bacteroidetes;c__Bacteroidia;o__Bacteroidales;f__S24-7;g__;s__</t>
  </si>
  <si>
    <t>k__Bacteria;p__Bacteroidetes;c__Bacteroidia;o__Bacteroidales;f__[Odoribacteraceae];g__Odoribacter;s__</t>
  </si>
  <si>
    <t>k__Bacteria;p__Bacteroidetes;c__Bacteroidia;o__Bacteroidales;f__[Paraprevotellaceae];g__CF231;s__</t>
  </si>
  <si>
    <t>k__Bacteria;p__Bacteroidetes;c__Bacteroidia;o__Bacteroidales;f__p-2534-18B5;g__;s__</t>
  </si>
  <si>
    <t>k__Bacteria;p__Deferribacteres;c__Deferribacteres;o__Deferribacterales;f__Deferribacteraceae;g__Mucispirillum;s__schaedleri</t>
  </si>
  <si>
    <t>k__Bacteria;p__Firmicutes;c__Bacilli;o__Bacillales;f__Bacillaceae;g__;s__</t>
  </si>
  <si>
    <t>k__Bacteria;p__Firmicutes;c__Bacilli;o__Bacillales;f__Planococcaceae;Other;Other</t>
  </si>
  <si>
    <t>k__Bacteria;p__Firmicutes;c__Bacilli;o__Bacillales;f__Planococcaceae;g__;s__</t>
  </si>
  <si>
    <t>k__Bacteria;p__Firmicutes;c__Bacilli;o__Bacillales;f__Planococcaceae;g__Lysinibacillus;s__boronitolerans</t>
  </si>
  <si>
    <t>k__Bacteria;p__Firmicutes;c__Bacilli;o__Bacillales;f__Planococcaceae;g__Rummeliibacillus;s__</t>
  </si>
  <si>
    <t>k__Bacteria;p__Firmicutes;c__Bacilli;o__Lactobacillales;f__Lactobacillaceae;g__Lactobacillus;s__</t>
  </si>
  <si>
    <t>k__Bacteria;p__Firmicutes;c__Bacilli;o__Lactobacillales;f__Lactobacillaceae;g__Lactobacillus;s__reuteri</t>
  </si>
  <si>
    <t>k__Bacteria;p__Firmicutes;c__Bacilli;o__Lactobacillales;f__Streptococcaceae;g__Lactococcus;s__garvieae</t>
  </si>
  <si>
    <t>k__Bacteria;p__Firmicutes;c__Bacilli;o__Lactobacillales;f__Streptococcaceae;g__Streptococcus;s__</t>
  </si>
  <si>
    <t>k__Bacteria;p__Firmicutes;c__Bacilli;o__Turicibacterales;f__Turicibacteraceae;g__Turicibacter;s__</t>
  </si>
  <si>
    <t>k__Bacteria;p__Firmicutes;c__Clostridia;o__Clostridiales;Other;Other;Other</t>
  </si>
  <si>
    <t>k__Bacteria;p__Firmicutes;c__Clostridia;o__Clostridiales;f__;g__;s__</t>
  </si>
  <si>
    <t>k__Bacteria;p__Firmicutes;c__Clostridia;o__Clostridiales;f__Christensenellaceae;g__;s__</t>
  </si>
  <si>
    <t>k__Bacteria;p__Firmicutes;c__Clostridia;o__Clostridiales;f__Clostridiaceae;Other;Other</t>
  </si>
  <si>
    <t>k__Bacteria;p__Firmicutes;c__Clostridia;o__Clostridiales;f__Clostridiaceae;g__;s__</t>
  </si>
  <si>
    <t>k__Bacteria;p__Firmicutes;c__Clostridia;o__Clostridiales;f__Clostridiaceae;g__Clostridium;s__</t>
  </si>
  <si>
    <t>k__Bacteria;p__Firmicutes;c__Clostridia;o__Clostridiales;f__Dehalobacteriaceae;g__Dehalobacterium;s__</t>
  </si>
  <si>
    <t>k__Bacteria;p__Firmicutes;c__Clostridia;o__Clostridiales;f__Lachnospiraceae;Other;Other</t>
  </si>
  <si>
    <t>k__Bacteria;p__Firmicutes;c__Clostridia;o__Clostridiales;f__Lachnospiraceae;g__;s__</t>
  </si>
  <si>
    <t>k__Bacteria;p__Firmicutes;c__Clostridia;o__Clostridiales;f__Lachnospiraceae;g__Blautia;s__</t>
  </si>
  <si>
    <t>k__Bacteria;p__Firmicutes;c__Clostridia;o__Clostridiales;f__Lachnospiraceae;g__Blautia;s__producta</t>
  </si>
  <si>
    <t>k__Bacteria;p__Firmicutes;c__Clostridia;o__Clostridiales;f__Lachnospiraceae;g__Coprococcus;s__</t>
  </si>
  <si>
    <t>k__Bacteria;p__Firmicutes;c__Clostridia;o__Clostridiales;f__Lachnospiraceae;g__Dorea;s__</t>
  </si>
  <si>
    <t>k__Bacteria;p__Firmicutes;c__Clostridia;o__Clostridiales;f__Lachnospiraceae;g__Lachnospira;s__</t>
  </si>
  <si>
    <t>k__Bacteria;p__Firmicutes;c__Clostridia;o__Clostridiales;f__Lachnospiraceae;g__Roseburia;s__</t>
  </si>
  <si>
    <t>k__Bacteria;p__Firmicutes;c__Clostridia;o__Clostridiales;f__Lachnospiraceae;g__[Ruminococcus];Other</t>
  </si>
  <si>
    <t>k__Bacteria;p__Firmicutes;c__Clostridia;o__Clostridiales;f__Lachnospiraceae;g__[Ruminococcus];s__gnavus</t>
  </si>
  <si>
    <t>k__Bacteria;p__Firmicutes;c__Clostridia;o__Clostridiales;f__Peptococcaceae;g__rc4-4;s__</t>
  </si>
  <si>
    <t>k__Bacteria;p__Firmicutes;c__Clostridia;o__Clostridiales;f__Peptostreptococcaceae;g__;s__</t>
  </si>
  <si>
    <t>k__Bacteria;p__Firmicutes;c__Clostridia;o__Clostridiales;f__Ruminococcaceae;Other;Other</t>
  </si>
  <si>
    <t>k__Bacteria;p__Firmicutes;c__Clostridia;o__Clostridiales;f__Ruminococcaceae;g__;s__</t>
  </si>
  <si>
    <t>k__Bacteria;p__Firmicutes;c__Clostridia;o__Clostridiales;f__Ruminococcaceae;g__Oscillospira;s__</t>
  </si>
  <si>
    <t>k__Bacteria;p__Firmicutes;c__Clostridia;o__Clostridiales;f__Ruminococcaceae;g__Ruminococcus;Other</t>
  </si>
  <si>
    <t>k__Bacteria;p__Firmicutes;c__Clostridia;o__Clostridiales;f__Ruminococcaceae;g__Ruminococcus;s__</t>
  </si>
  <si>
    <t>k__Bacteria;p__Firmicutes;c__Clostridia;o__Clostridiales;f__Ruminococcaceae;g__Ruminococcus;s__flavefaciens</t>
  </si>
  <si>
    <t>k__Bacteria;p__Firmicutes;c__Clostridia;o__Clostridiales;f__Veillonellaceae;g__Anaerovibrio;s__</t>
  </si>
  <si>
    <t>k__Bacteria;p__Firmicutes;c__Clostridia;o__Clostridiales;f__Veillonellaceae;g__Phascolarctobacterium;s__</t>
  </si>
  <si>
    <t>k__Bacteria;p__Firmicutes;c__Clostridia;o__Clostridiales;f__[Mogibacteriaceae];g__;s__</t>
  </si>
  <si>
    <t>k__Bacteria;p__Firmicutes;c__Erysipelotrichi;o__Erysipelotrichales;f__Erysipelotrichaceae;g__;s__</t>
  </si>
  <si>
    <t>k__Bacteria;p__Firmicutes;c__Erysipelotrichi;o__Erysipelotrichales;f__Erysipelotrichaceae;g__Allobaculum;s__</t>
  </si>
  <si>
    <t>k__Bacteria;p__Firmicutes;c__Erysipelotrichi;o__Erysipelotrichales;f__Erysipelotrichaceae;g__Holdemania;s__</t>
  </si>
  <si>
    <t>k__Bacteria;p__Firmicutes;c__Erysipelotrichi;o__Erysipelotrichales;f__Erysipelotrichaceae;g__[Eubacterium];s__dolichum</t>
  </si>
  <si>
    <t>k__Bacteria;p__Fusobacteria;c__Fusobacteriia;o__Fusobacteriales;f__Fusobacteriaceae;g__Fusobacterium;s__</t>
  </si>
  <si>
    <t>k__Bacteria;p__Proteobacteria;c__Alphaproteobacteria;o__RF32;f__;g__;s__</t>
  </si>
  <si>
    <t>k__Bacteria;p__Proteobacteria;c__Betaproteobacteria;o__Burkholderiales;f__Alcaligenaceae;g__Sutterella;s__</t>
  </si>
  <si>
    <t>k__Bacteria;p__Proteobacteria;c__Deltaproteobacteria;o__Desulfovibrionales;f__Desulfovibrionaceae;g__;s__</t>
  </si>
  <si>
    <t>k__Bacteria;p__Proteobacteria;c__Deltaproteobacteria;o__Desulfovibrionales;f__Desulfovibrionaceae;g__Desulfovibrio;s__</t>
  </si>
  <si>
    <t>k__Bacteria;p__Proteobacteria;c__Gammaproteobacteria;o__Enterobacteriales;f__Enterobacteriaceae;g__;s__</t>
  </si>
  <si>
    <t>k__Bacteria;p__Spirochaetes;c__Spirochaetes;o__Spirochaetales;f__Spirochaetaceae;g__Treponema;s__</t>
  </si>
  <si>
    <t>k__Bacteria;p__Tenericutes;c__Mollicutes;o__RF39;f__;g__;s__</t>
  </si>
  <si>
    <t>k__Bacteria;p__Verrucomicrobia;c__Verrucomicrobiae;o__Verrucomicrobiales;f__Verrucomicrobiaceae;g__Akkermansia;s__muciniphila</t>
  </si>
  <si>
    <t>Unassigned</t>
  </si>
  <si>
    <t>Other</t>
  </si>
  <si>
    <t>k__Bacteria</t>
  </si>
  <si>
    <t>p__Actinobacteria</t>
  </si>
  <si>
    <t>c__Actinobacteria</t>
  </si>
  <si>
    <t>o__Actinomycetales</t>
  </si>
  <si>
    <t>f__Corynebacteriaceae</t>
  </si>
  <si>
    <t>g__Corynebacterium</t>
  </si>
  <si>
    <t>c__Coriobacteriia</t>
  </si>
  <si>
    <t>o__Coriobacteriales</t>
  </si>
  <si>
    <t>f__Coriobacteriaceae</t>
  </si>
  <si>
    <t>g__Adlercreutzia</t>
  </si>
  <si>
    <t>p__Bacteroidetes</t>
  </si>
  <si>
    <t>c__Bacteroidia</t>
  </si>
  <si>
    <t>o__Bacteroidales</t>
  </si>
  <si>
    <t>f__</t>
  </si>
  <si>
    <t>g__</t>
  </si>
  <si>
    <t>f__Bacteroidaceae</t>
  </si>
  <si>
    <t>g__Bacteroides</t>
  </si>
  <si>
    <t>f__Porphyromonadaceae</t>
  </si>
  <si>
    <t>g__Parabacteroides</t>
  </si>
  <si>
    <t>g__Porphyromonas</t>
  </si>
  <si>
    <t>f__Prevotellaceae</t>
  </si>
  <si>
    <t>g__Prevotella</t>
  </si>
  <si>
    <t>f__Rikenellaceae</t>
  </si>
  <si>
    <t>f__S24-7</t>
  </si>
  <si>
    <t>f__[Odoribacteraceae]</t>
  </si>
  <si>
    <t>g__Odoribacter</t>
  </si>
  <si>
    <t>f__[Paraprevotellaceae]</t>
  </si>
  <si>
    <t>g__CF231</t>
  </si>
  <si>
    <t>f__p-2534-18B5</t>
  </si>
  <si>
    <t>p__Deferribacteres</t>
  </si>
  <si>
    <t>c__Deferribacteres</t>
  </si>
  <si>
    <t>o__Deferribacterales</t>
  </si>
  <si>
    <t>f__Deferribacteraceae</t>
  </si>
  <si>
    <t>g__Mucispirillum</t>
  </si>
  <si>
    <t>p__Firmicutes</t>
  </si>
  <si>
    <t>c__Bacilli</t>
  </si>
  <si>
    <t>o__Bacillales</t>
  </si>
  <si>
    <t>f__Bacillaceae</t>
  </si>
  <si>
    <t>f__Planococcaceae</t>
  </si>
  <si>
    <t>g__Lysinibacillus</t>
  </si>
  <si>
    <t>g__Rummeliibacillus</t>
  </si>
  <si>
    <t>o__Lactobacillales</t>
  </si>
  <si>
    <t>f__Lactobacillaceae</t>
  </si>
  <si>
    <t>g__Lactobacillus</t>
  </si>
  <si>
    <t>f__Streptococcaceae</t>
  </si>
  <si>
    <t>g__Lactococcus</t>
  </si>
  <si>
    <t>g__Streptococcus</t>
  </si>
  <si>
    <t>o__Turicibacterales</t>
  </si>
  <si>
    <t>f__Turicibacteraceae</t>
  </si>
  <si>
    <t>g__Turicibacter</t>
  </si>
  <si>
    <t>c__Clostridia</t>
  </si>
  <si>
    <t>o__Clostridiales</t>
  </si>
  <si>
    <t>f__Christensenellaceae</t>
  </si>
  <si>
    <t>f__Clostridiaceae</t>
  </si>
  <si>
    <t>g__Clostridium</t>
  </si>
  <si>
    <t>f__Dehalobacteriaceae</t>
  </si>
  <si>
    <t>g__Dehalobacterium</t>
  </si>
  <si>
    <t>f__Lachnospiraceae</t>
  </si>
  <si>
    <t>g__Blautia</t>
  </si>
  <si>
    <t>g__Coprococcus</t>
  </si>
  <si>
    <t>g__Dorea</t>
  </si>
  <si>
    <t>g__Lachnospira</t>
  </si>
  <si>
    <t>g__Roseburia</t>
  </si>
  <si>
    <t>g__[Ruminococcus]</t>
  </si>
  <si>
    <t>f__Peptococcaceae</t>
  </si>
  <si>
    <t>g__rc4-4</t>
  </si>
  <si>
    <t>f__Peptostreptococcaceae</t>
  </si>
  <si>
    <t>f__Ruminococcaceae</t>
  </si>
  <si>
    <t>g__Oscillospira</t>
  </si>
  <si>
    <t>g__Ruminococcus</t>
  </si>
  <si>
    <t>f__Veillonellaceae</t>
  </si>
  <si>
    <t>g__Anaerovibrio</t>
  </si>
  <si>
    <t>g__Phascolarctobacterium</t>
  </si>
  <si>
    <t>f__[Mogibacteriaceae]</t>
  </si>
  <si>
    <t>c__Erysipelotrichi</t>
  </si>
  <si>
    <t>o__Erysipelotrichales</t>
  </si>
  <si>
    <t>f__Erysipelotrichaceae</t>
  </si>
  <si>
    <t>g__Allobaculum</t>
  </si>
  <si>
    <t>g__Holdemania</t>
  </si>
  <si>
    <t>g__[Eubacterium]</t>
  </si>
  <si>
    <t>p__Fusobacteria</t>
  </si>
  <si>
    <t>c__Fusobacteriia</t>
  </si>
  <si>
    <t>o__Fusobacteriales</t>
  </si>
  <si>
    <t>f__Fusobacteriaceae</t>
  </si>
  <si>
    <t>g__Fusobacterium</t>
  </si>
  <si>
    <t>p__Proteobacteria</t>
  </si>
  <si>
    <t>c__Alphaproteobacteria</t>
  </si>
  <si>
    <t>o__RF32</t>
  </si>
  <si>
    <t>c__Betaproteobacteria</t>
  </si>
  <si>
    <t>o__Burkholderiales</t>
  </si>
  <si>
    <t>f__Alcaligenaceae</t>
  </si>
  <si>
    <t>g__Sutterella</t>
  </si>
  <si>
    <t>c__Deltaproteobacteria</t>
  </si>
  <si>
    <t>o__Desulfovibrionales</t>
  </si>
  <si>
    <t>f__Desulfovibrionaceae</t>
  </si>
  <si>
    <t>g__Desulfovibrio</t>
  </si>
  <si>
    <t>c__Gammaproteobacteria</t>
  </si>
  <si>
    <t>o__Enterobacteriales</t>
  </si>
  <si>
    <t>f__Enterobacteriaceae</t>
  </si>
  <si>
    <t>p__Spirochaetes</t>
  </si>
  <si>
    <t>c__Spirochaetes</t>
  </si>
  <si>
    <t>o__Spirochaetales</t>
  </si>
  <si>
    <t>f__Spirochaetaceae</t>
  </si>
  <si>
    <t>g__Treponema</t>
  </si>
  <si>
    <t>p__Tenericutes</t>
  </si>
  <si>
    <t>c__Mollicutes</t>
  </si>
  <si>
    <t>o__RF39</t>
  </si>
  <si>
    <t>p__Verrucomicrobia</t>
  </si>
  <si>
    <t>c__Verrucomicrobiae</t>
  </si>
  <si>
    <t>o__Verrucomicrobiales</t>
  </si>
  <si>
    <t>f__Verrucomicrobiaceae</t>
  </si>
  <si>
    <t>g__Akkermansia</t>
  </si>
  <si>
    <t>genus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</si>
</sst>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7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0" xfId="0">
      <alignment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13</xdr:col>
      <xdr:colOff>322696</xdr:colOff>
      <xdr:row>48</xdr:row>
      <xdr:rowOff>27708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43250"/>
          <a:ext cx="9238096" cy="694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0</xdr:rowOff>
    </xdr:from>
    <xdr:to>
      <xdr:col>14</xdr:col>
      <xdr:colOff>551182</xdr:colOff>
      <xdr:row>57</xdr:row>
      <xdr:rowOff>132365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1000"/>
          <a:ext cx="10152382" cy="7885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16</xdr:col>
      <xdr:colOff>65296</xdr:colOff>
      <xdr:row>60</xdr:row>
      <xdr:rowOff>208529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10100"/>
          <a:ext cx="11038096" cy="81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11</xdr:col>
      <xdr:colOff>94381</xdr:colOff>
      <xdr:row>65</xdr:row>
      <xdr:rowOff>104238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9429750"/>
          <a:ext cx="6952381" cy="42952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0</xdr:rowOff>
    </xdr:from>
    <xdr:to>
      <xdr:col>11</xdr:col>
      <xdr:colOff>161048</xdr:colOff>
      <xdr:row>87</xdr:row>
      <xdr:rowOff>170931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4458950"/>
          <a:ext cx="7019048" cy="41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85" zoomScaleNormal="85" workbookViewId="0">
      <selection activeCell="P19" sqref="P19"/>
    </sheetView>
  </sheetViews>
  <sheetFormatPr defaultRowHeight="16.5" x14ac:dyDescent="0.3"/>
  <sheetData>
    <row r="1" spans="1:21" x14ac:dyDescent="0.4">
      <c r="A1" t="s">
        <v>0</v>
      </c>
    </row>
    <row r="2" spans="1:21" x14ac:dyDescent="0.4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</row>
    <row r="3" spans="1:21" x14ac:dyDescent="0.4">
      <c r="A3" t="s">
        <v>22</v>
      </c>
      <c r="B3">
        <v>2.3039762170199998E-2</v>
      </c>
      <c r="C3">
        <v>1.1148272017799999E-3</v>
      </c>
      <c r="D3">
        <v>7.0605722779599998E-3</v>
      </c>
      <c r="E3">
        <v>3.34448160535E-3</v>
      </c>
      <c r="F3">
        <v>4.8309178744E-3</v>
      </c>
      <c r="G3">
        <v>4.4593088071300004E-3</v>
      </c>
      <c r="H3">
        <v>1.11482720178E-2</v>
      </c>
      <c r="I3">
        <v>1.0776662950600001E-2</v>
      </c>
      <c r="J3">
        <v>7.0605722779599998E-3</v>
      </c>
      <c r="K3">
        <v>5.5741360089199997E-3</v>
      </c>
      <c r="L3">
        <v>4.8309178744E-3</v>
      </c>
      <c r="M3">
        <v>2.7870680044599999E-2</v>
      </c>
      <c r="N3">
        <v>1.26347082869E-2</v>
      </c>
      <c r="O3">
        <v>7.4321813452199997E-3</v>
      </c>
      <c r="P3">
        <v>4.8309178744E-3</v>
      </c>
      <c r="Q3">
        <v>5.2025269416599998E-3</v>
      </c>
      <c r="R3">
        <v>1.0776662950600001E-2</v>
      </c>
      <c r="S3">
        <v>1.5607580825E-2</v>
      </c>
      <c r="T3">
        <v>5.2025269416599998E-3</v>
      </c>
      <c r="U3">
        <v>4.4593088071300004E-3</v>
      </c>
    </row>
    <row r="4" spans="1:21" x14ac:dyDescent="0.4">
      <c r="A4" t="s">
        <v>23</v>
      </c>
      <c r="B4">
        <v>0</v>
      </c>
      <c r="C4">
        <v>0</v>
      </c>
      <c r="D4">
        <v>0</v>
      </c>
      <c r="E4">
        <v>0</v>
      </c>
      <c r="F4">
        <v>3.71609067261E-4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3.71609067261E-4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4">
      <c r="A5" t="s">
        <v>24</v>
      </c>
      <c r="B5">
        <v>3.71609067261E-4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7.4321813452200001E-4</v>
      </c>
      <c r="J5">
        <v>3.71609067261E-4</v>
      </c>
      <c r="K5">
        <v>1.1148272017799999E-3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3.71609067261E-4</v>
      </c>
    </row>
    <row r="6" spans="1:21" x14ac:dyDescent="0.4">
      <c r="A6" t="s">
        <v>25</v>
      </c>
      <c r="B6">
        <v>0.79524340393899995</v>
      </c>
      <c r="C6">
        <v>0.64139725009299997</v>
      </c>
      <c r="D6">
        <v>0.739130434783</v>
      </c>
      <c r="E6">
        <v>0.798216276477</v>
      </c>
      <c r="F6">
        <v>0.72761055369799998</v>
      </c>
      <c r="G6">
        <v>0.63805276848799997</v>
      </c>
      <c r="H6">
        <v>0.53883314752900002</v>
      </c>
      <c r="I6">
        <v>0.60386473429999998</v>
      </c>
      <c r="J6">
        <v>0.72054998142000004</v>
      </c>
      <c r="K6">
        <v>0.64771460423600002</v>
      </c>
      <c r="L6">
        <v>0.77331846897099998</v>
      </c>
      <c r="M6">
        <v>0.63173541434400005</v>
      </c>
      <c r="N6">
        <v>0.75956893348200005</v>
      </c>
      <c r="O6">
        <v>0.70903010033400005</v>
      </c>
      <c r="P6">
        <v>0.71200297287299996</v>
      </c>
      <c r="Q6">
        <v>0.71757710888100001</v>
      </c>
      <c r="R6">
        <v>0.82943143812700004</v>
      </c>
      <c r="S6">
        <v>0.68227424749200005</v>
      </c>
      <c r="T6">
        <v>0.56261612783399995</v>
      </c>
      <c r="U6">
        <v>0.7707172055</v>
      </c>
    </row>
    <row r="7" spans="1:21" x14ac:dyDescent="0.4">
      <c r="A7" t="s">
        <v>26</v>
      </c>
      <c r="B7">
        <v>0</v>
      </c>
      <c r="C7">
        <v>0</v>
      </c>
      <c r="D7">
        <v>0</v>
      </c>
      <c r="E7">
        <v>0</v>
      </c>
      <c r="F7">
        <v>0</v>
      </c>
      <c r="G7">
        <v>4.0876997398699997E-3</v>
      </c>
      <c r="H7">
        <v>2.2296544035700001E-3</v>
      </c>
      <c r="I7">
        <v>3.71609067261E-4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7.4321813452200001E-4</v>
      </c>
      <c r="Q7">
        <v>3.71609067261E-4</v>
      </c>
      <c r="R7">
        <v>0</v>
      </c>
      <c r="S7">
        <v>1.85804533631E-3</v>
      </c>
      <c r="T7">
        <v>3.71609067261E-4</v>
      </c>
      <c r="U7">
        <v>8.17539947975E-3</v>
      </c>
    </row>
    <row r="8" spans="1:21" x14ac:dyDescent="0.4">
      <c r="A8" t="s">
        <v>27</v>
      </c>
      <c r="B8">
        <v>0.149015235972</v>
      </c>
      <c r="C8">
        <v>0.35228539576399998</v>
      </c>
      <c r="D8">
        <v>0.24600520252700001</v>
      </c>
      <c r="E8">
        <v>0.19360832404299999</v>
      </c>
      <c r="F8">
        <v>0.26309921962100002</v>
      </c>
      <c r="G8">
        <v>0.35265700483099999</v>
      </c>
      <c r="H8">
        <v>0.444444444444</v>
      </c>
      <c r="I8">
        <v>0.36231884058000002</v>
      </c>
      <c r="J8">
        <v>0.26718691936099997</v>
      </c>
      <c r="K8">
        <v>0.34373838721700001</v>
      </c>
      <c r="L8">
        <v>0.202526941657</v>
      </c>
      <c r="M8">
        <v>0.33481976960199999</v>
      </c>
      <c r="N8">
        <v>0.21850613155000001</v>
      </c>
      <c r="O8">
        <v>0.27759197324399998</v>
      </c>
      <c r="P8">
        <v>0.27015979189900002</v>
      </c>
      <c r="Q8">
        <v>0.27127461910099998</v>
      </c>
      <c r="R8">
        <v>0.149015235972</v>
      </c>
      <c r="S8">
        <v>0.29505759940499998</v>
      </c>
      <c r="T8">
        <v>0.42660720921599998</v>
      </c>
      <c r="U8">
        <v>0.21404682274199999</v>
      </c>
    </row>
    <row r="9" spans="1:21" x14ac:dyDescent="0.4">
      <c r="A9" t="s">
        <v>28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3.71609067261E-4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x14ac:dyDescent="0.4">
      <c r="A10" t="s">
        <v>29</v>
      </c>
      <c r="B10">
        <v>2.82422891119E-2</v>
      </c>
      <c r="C10">
        <v>2.2296544035700001E-3</v>
      </c>
      <c r="D10">
        <v>6.3173541434400002E-3</v>
      </c>
      <c r="E10">
        <v>1.85804533631E-3</v>
      </c>
      <c r="F10">
        <v>3.7160906726099998E-3</v>
      </c>
      <c r="G10">
        <v>7.4321813452200001E-4</v>
      </c>
      <c r="H10">
        <v>3.34448160535E-3</v>
      </c>
      <c r="I10">
        <v>1.8952062430299999E-2</v>
      </c>
      <c r="J10">
        <v>1.48643626904E-3</v>
      </c>
      <c r="K10">
        <v>1.85804533631E-3</v>
      </c>
      <c r="L10">
        <v>1.78372352285E-2</v>
      </c>
      <c r="M10">
        <v>4.0876997398699997E-3</v>
      </c>
      <c r="N10">
        <v>9.2902266815299995E-3</v>
      </c>
      <c r="O10">
        <v>4.8309178744E-3</v>
      </c>
      <c r="P10">
        <v>1.1519881085099999E-2</v>
      </c>
      <c r="Q10">
        <v>3.7160906726099998E-3</v>
      </c>
      <c r="R10">
        <v>2.2296544035700001E-3</v>
      </c>
      <c r="S10">
        <v>2.6012634708299999E-3</v>
      </c>
      <c r="T10">
        <v>7.4321813452200001E-4</v>
      </c>
      <c r="U10">
        <v>1.1148272017799999E-3</v>
      </c>
    </row>
    <row r="11" spans="1:21" x14ac:dyDescent="0.4">
      <c r="A11" t="s">
        <v>30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3.71609067261E-4</v>
      </c>
      <c r="N11">
        <v>0</v>
      </c>
      <c r="O11">
        <v>3.71609067261E-4</v>
      </c>
      <c r="P11">
        <v>3.71609067261E-4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x14ac:dyDescent="0.4">
      <c r="A12" t="s">
        <v>31</v>
      </c>
      <c r="B12">
        <v>2.2296544035700001E-3</v>
      </c>
      <c r="C12">
        <v>2.9728725380900002E-3</v>
      </c>
      <c r="D12">
        <v>1.48643626904E-3</v>
      </c>
      <c r="E12">
        <v>2.9728725380900002E-3</v>
      </c>
      <c r="F12">
        <v>3.71609067261E-4</v>
      </c>
      <c r="G12">
        <v>0</v>
      </c>
      <c r="H12">
        <v>0</v>
      </c>
      <c r="I12">
        <v>2.9728725380900002E-3</v>
      </c>
      <c r="J12">
        <v>3.34448160535E-3</v>
      </c>
      <c r="K12">
        <v>0</v>
      </c>
      <c r="L12">
        <v>7.4321813452200001E-4</v>
      </c>
      <c r="M12">
        <v>1.1148272017799999E-3</v>
      </c>
      <c r="N12">
        <v>0</v>
      </c>
      <c r="O12">
        <v>7.4321813452200001E-4</v>
      </c>
      <c r="P12">
        <v>0</v>
      </c>
      <c r="Q12">
        <v>1.1148272017799999E-3</v>
      </c>
      <c r="R12">
        <v>8.5470085470099998E-3</v>
      </c>
      <c r="S12">
        <v>2.6012634708299999E-3</v>
      </c>
      <c r="T12">
        <v>4.4593088071300004E-3</v>
      </c>
      <c r="U12">
        <v>1.1148272017799999E-3</v>
      </c>
    </row>
    <row r="13" spans="1:21" x14ac:dyDescent="0.4">
      <c r="A13" t="s">
        <v>32</v>
      </c>
      <c r="B13">
        <v>1.85804533631E-3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3.71609067261E-4</v>
      </c>
      <c r="M13">
        <v>0</v>
      </c>
      <c r="N13">
        <v>0</v>
      </c>
      <c r="O13">
        <v>0</v>
      </c>
      <c r="P13">
        <v>0</v>
      </c>
      <c r="Q13">
        <v>7.4321813452200001E-4</v>
      </c>
      <c r="R13">
        <v>0</v>
      </c>
      <c r="S13">
        <v>0</v>
      </c>
      <c r="T13">
        <v>0</v>
      </c>
      <c r="U13">
        <v>0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M19" sqref="M19"/>
    </sheetView>
  </sheetViews>
  <sheetFormatPr defaultRowHeight="16.5" x14ac:dyDescent="0.3"/>
  <sheetData>
    <row r="1" spans="1:21" x14ac:dyDescent="0.4">
      <c r="A1" t="s">
        <v>0</v>
      </c>
    </row>
    <row r="2" spans="1:21" x14ac:dyDescent="0.4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</row>
    <row r="3" spans="1:21" x14ac:dyDescent="0.4">
      <c r="A3" t="s">
        <v>33</v>
      </c>
      <c r="B3">
        <v>2.3039762170199998E-2</v>
      </c>
      <c r="C3">
        <v>1.1148272017799999E-3</v>
      </c>
      <c r="D3">
        <v>7.0605722779599998E-3</v>
      </c>
      <c r="E3">
        <v>3.34448160535E-3</v>
      </c>
      <c r="F3">
        <v>4.8309178744E-3</v>
      </c>
      <c r="G3">
        <v>4.4593088071300004E-3</v>
      </c>
      <c r="H3">
        <v>1.11482720178E-2</v>
      </c>
      <c r="I3">
        <v>1.0776662950600001E-2</v>
      </c>
      <c r="J3">
        <v>7.0605722779599998E-3</v>
      </c>
      <c r="K3">
        <v>5.5741360089199997E-3</v>
      </c>
      <c r="L3">
        <v>4.8309178744E-3</v>
      </c>
      <c r="M3">
        <v>2.7870680044599999E-2</v>
      </c>
      <c r="N3">
        <v>1.26347082869E-2</v>
      </c>
      <c r="O3">
        <v>7.4321813452199997E-3</v>
      </c>
      <c r="P3">
        <v>4.8309178744E-3</v>
      </c>
      <c r="Q3">
        <v>5.2025269416599998E-3</v>
      </c>
      <c r="R3">
        <v>1.0776662950600001E-2</v>
      </c>
      <c r="S3">
        <v>1.5607580825E-2</v>
      </c>
      <c r="T3">
        <v>5.2025269416599998E-3</v>
      </c>
      <c r="U3">
        <v>4.4593088071300004E-3</v>
      </c>
    </row>
    <row r="4" spans="1:21" x14ac:dyDescent="0.4">
      <c r="A4" t="s">
        <v>34</v>
      </c>
      <c r="B4">
        <v>0</v>
      </c>
      <c r="C4">
        <v>0</v>
      </c>
      <c r="D4">
        <v>0</v>
      </c>
      <c r="E4">
        <v>0</v>
      </c>
      <c r="F4">
        <v>3.71609067261E-4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3.71609067261E-4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4">
      <c r="A5" t="s">
        <v>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3.71609067261E-4</v>
      </c>
    </row>
    <row r="6" spans="1:21" x14ac:dyDescent="0.4">
      <c r="A6" t="s">
        <v>36</v>
      </c>
      <c r="B6">
        <v>3.71609067261E-4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7.4321813452200001E-4</v>
      </c>
      <c r="J6">
        <v>3.71609067261E-4</v>
      </c>
      <c r="K6">
        <v>1.1148272017799999E-3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4">
      <c r="A7" t="s">
        <v>37</v>
      </c>
      <c r="B7">
        <v>0.79524340393899995</v>
      </c>
      <c r="C7">
        <v>0.64139725009299997</v>
      </c>
      <c r="D7">
        <v>0.739130434783</v>
      </c>
      <c r="E7">
        <v>0.798216276477</v>
      </c>
      <c r="F7">
        <v>0.72761055369799998</v>
      </c>
      <c r="G7">
        <v>0.63805276848799997</v>
      </c>
      <c r="H7">
        <v>0.53883314752900002</v>
      </c>
      <c r="I7">
        <v>0.60386473429999998</v>
      </c>
      <c r="J7">
        <v>0.72054998142000004</v>
      </c>
      <c r="K7">
        <v>0.64771460423600002</v>
      </c>
      <c r="L7">
        <v>0.77331846897099998</v>
      </c>
      <c r="M7">
        <v>0.63173541434400005</v>
      </c>
      <c r="N7">
        <v>0.75956893348200005</v>
      </c>
      <c r="O7">
        <v>0.70903010033400005</v>
      </c>
      <c r="P7">
        <v>0.71200297287299996</v>
      </c>
      <c r="Q7">
        <v>0.71757710888100001</v>
      </c>
      <c r="R7">
        <v>0.82943143812700004</v>
      </c>
      <c r="S7">
        <v>0.68227424749200005</v>
      </c>
      <c r="T7">
        <v>0.56261612783399995</v>
      </c>
      <c r="U7">
        <v>0.7707172055</v>
      </c>
    </row>
    <row r="8" spans="1:21" x14ac:dyDescent="0.4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4.0876997398699997E-3</v>
      </c>
      <c r="H8">
        <v>2.2296544035700001E-3</v>
      </c>
      <c r="I8">
        <v>3.71609067261E-4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7.4321813452200001E-4</v>
      </c>
      <c r="Q8">
        <v>3.71609067261E-4</v>
      </c>
      <c r="R8">
        <v>0</v>
      </c>
      <c r="S8">
        <v>1.85804533631E-3</v>
      </c>
      <c r="T8">
        <v>3.71609067261E-4</v>
      </c>
      <c r="U8">
        <v>8.17539947975E-3</v>
      </c>
    </row>
    <row r="9" spans="1:21" x14ac:dyDescent="0.4">
      <c r="A9" t="s">
        <v>39</v>
      </c>
      <c r="B9">
        <v>6.6889632107E-3</v>
      </c>
      <c r="C9">
        <v>1.8952062430299999E-2</v>
      </c>
      <c r="D9">
        <v>1.33779264214E-2</v>
      </c>
      <c r="E9">
        <v>5.9457450761800004E-3</v>
      </c>
      <c r="F9">
        <v>1.5979189892199999E-2</v>
      </c>
      <c r="G9">
        <v>2.9728725380900002E-3</v>
      </c>
      <c r="H9">
        <v>8.9186176142699997E-3</v>
      </c>
      <c r="I9">
        <v>7.4321813452199997E-3</v>
      </c>
      <c r="J9">
        <v>3.7160906726099998E-3</v>
      </c>
      <c r="K9">
        <v>9.6618357487899993E-3</v>
      </c>
      <c r="L9">
        <v>3.7160906726099998E-3</v>
      </c>
      <c r="M9">
        <v>2.6012634708299999E-3</v>
      </c>
      <c r="N9">
        <v>2.6012634708299999E-3</v>
      </c>
      <c r="O9">
        <v>5.2768487551100002E-2</v>
      </c>
      <c r="P9">
        <v>3.34448160535E-3</v>
      </c>
      <c r="Q9">
        <v>7.8037904124900002E-3</v>
      </c>
      <c r="R9">
        <v>6.3173541434400002E-3</v>
      </c>
      <c r="S9">
        <v>2.9728725380900002E-3</v>
      </c>
      <c r="T9">
        <v>6.3173541434400002E-3</v>
      </c>
      <c r="U9">
        <v>4.4593088071300004E-3</v>
      </c>
    </row>
    <row r="10" spans="1:21" x14ac:dyDescent="0.4">
      <c r="A10" t="s">
        <v>40</v>
      </c>
      <c r="B10">
        <v>0.13563730955</v>
      </c>
      <c r="C10">
        <v>0.33221850613199999</v>
      </c>
      <c r="D10">
        <v>0.23225566703799999</v>
      </c>
      <c r="E10">
        <v>0.18729096989999999</v>
      </c>
      <c r="F10">
        <v>0.24563359345999999</v>
      </c>
      <c r="G10">
        <v>0.34931252322599998</v>
      </c>
      <c r="H10">
        <v>0.43292456335899998</v>
      </c>
      <c r="I10">
        <v>0.35340022296500001</v>
      </c>
      <c r="J10">
        <v>0.26235600148600002</v>
      </c>
      <c r="K10">
        <v>0.32738758825699998</v>
      </c>
      <c r="L10">
        <v>0.19658119658100001</v>
      </c>
      <c r="M10">
        <v>0.33221850613199999</v>
      </c>
      <c r="N10">
        <v>0.21553325901199999</v>
      </c>
      <c r="O10">
        <v>0.220735785953</v>
      </c>
      <c r="P10">
        <v>0.26532887402499999</v>
      </c>
      <c r="Q10">
        <v>0.26235600148600002</v>
      </c>
      <c r="R10">
        <v>0.14232627276099999</v>
      </c>
      <c r="S10">
        <v>0.29134150873300002</v>
      </c>
      <c r="T10">
        <v>0.419918246005</v>
      </c>
      <c r="U10">
        <v>0.208101077666</v>
      </c>
    </row>
    <row r="11" spans="1:21" x14ac:dyDescent="0.4">
      <c r="A11" t="s">
        <v>41</v>
      </c>
      <c r="B11">
        <v>6.6889632107E-3</v>
      </c>
      <c r="C11">
        <v>1.1148272017799999E-3</v>
      </c>
      <c r="D11">
        <v>3.71609067261E-4</v>
      </c>
      <c r="E11">
        <v>3.71609067261E-4</v>
      </c>
      <c r="F11">
        <v>1.48643626904E-3</v>
      </c>
      <c r="G11">
        <v>3.71609067261E-4</v>
      </c>
      <c r="H11">
        <v>2.6012634708299999E-3</v>
      </c>
      <c r="I11">
        <v>1.48643626904E-3</v>
      </c>
      <c r="J11">
        <v>1.1148272017799999E-3</v>
      </c>
      <c r="K11">
        <v>6.6889632107E-3</v>
      </c>
      <c r="L11">
        <v>2.2296544035700001E-3</v>
      </c>
      <c r="M11">
        <v>0</v>
      </c>
      <c r="N11">
        <v>3.71609067261E-4</v>
      </c>
      <c r="O11">
        <v>4.0876997398699997E-3</v>
      </c>
      <c r="P11">
        <v>1.48643626904E-3</v>
      </c>
      <c r="Q11">
        <v>1.1148272017799999E-3</v>
      </c>
      <c r="R11">
        <v>3.71609067261E-4</v>
      </c>
      <c r="S11">
        <v>7.4321813452200001E-4</v>
      </c>
      <c r="T11">
        <v>3.71609067261E-4</v>
      </c>
      <c r="U11">
        <v>1.48643626904E-3</v>
      </c>
    </row>
    <row r="12" spans="1:21" x14ac:dyDescent="0.4">
      <c r="A12" t="s">
        <v>42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3.71609067261E-4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x14ac:dyDescent="0.4">
      <c r="A13" t="s">
        <v>43</v>
      </c>
      <c r="B13">
        <v>3.7160906726099998E-3</v>
      </c>
      <c r="C13">
        <v>1.48643626904E-3</v>
      </c>
      <c r="D13">
        <v>2.9728725380900002E-3</v>
      </c>
      <c r="E13">
        <v>3.71609067261E-4</v>
      </c>
      <c r="F13">
        <v>2.6012634708299999E-3</v>
      </c>
      <c r="G13">
        <v>0</v>
      </c>
      <c r="H13">
        <v>1.85804533631E-3</v>
      </c>
      <c r="I13">
        <v>1.78372352285E-2</v>
      </c>
      <c r="J13">
        <v>0</v>
      </c>
      <c r="K13">
        <v>0</v>
      </c>
      <c r="L13">
        <v>1.48643626904E-3</v>
      </c>
      <c r="M13">
        <v>2.2296544035700001E-3</v>
      </c>
      <c r="N13">
        <v>1.48643626904E-3</v>
      </c>
      <c r="O13">
        <v>3.34448160535E-3</v>
      </c>
      <c r="P13">
        <v>3.71609067261E-4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4">
      <c r="A14" t="s">
        <v>44</v>
      </c>
      <c r="B14">
        <v>2.4154589372000001E-2</v>
      </c>
      <c r="C14">
        <v>0</v>
      </c>
      <c r="D14">
        <v>3.34448160535E-3</v>
      </c>
      <c r="E14">
        <v>1.48643626904E-3</v>
      </c>
      <c r="F14">
        <v>7.4321813452200001E-4</v>
      </c>
      <c r="G14">
        <v>7.4321813452200001E-4</v>
      </c>
      <c r="H14">
        <v>3.71609067261E-4</v>
      </c>
      <c r="I14">
        <v>7.4321813452200001E-4</v>
      </c>
      <c r="J14">
        <v>1.1148272017799999E-3</v>
      </c>
      <c r="K14">
        <v>1.48643626904E-3</v>
      </c>
      <c r="L14">
        <v>1.48643626904E-2</v>
      </c>
      <c r="M14">
        <v>7.4321813452200001E-4</v>
      </c>
      <c r="N14">
        <v>0</v>
      </c>
      <c r="O14">
        <v>3.71609067261E-4</v>
      </c>
      <c r="P14">
        <v>1.0776662950600001E-2</v>
      </c>
      <c r="Q14">
        <v>3.34448160535E-3</v>
      </c>
      <c r="R14">
        <v>7.4321813452200001E-4</v>
      </c>
      <c r="S14">
        <v>7.4321813452200001E-4</v>
      </c>
      <c r="T14">
        <v>0</v>
      </c>
      <c r="U14">
        <v>1.1148272017799999E-3</v>
      </c>
    </row>
    <row r="15" spans="1:21" x14ac:dyDescent="0.4">
      <c r="A15" t="s">
        <v>45</v>
      </c>
      <c r="B15">
        <v>0</v>
      </c>
      <c r="C15">
        <v>7.4321813452200001E-4</v>
      </c>
      <c r="D15">
        <v>0</v>
      </c>
      <c r="E15">
        <v>0</v>
      </c>
      <c r="F15">
        <v>0</v>
      </c>
      <c r="G15">
        <v>0</v>
      </c>
      <c r="H15">
        <v>0</v>
      </c>
      <c r="I15">
        <v>3.71609067261E-4</v>
      </c>
      <c r="J15">
        <v>3.71609067261E-4</v>
      </c>
      <c r="K15">
        <v>3.71609067261E-4</v>
      </c>
      <c r="L15">
        <v>1.1148272017799999E-3</v>
      </c>
      <c r="M15">
        <v>7.4321813452200001E-4</v>
      </c>
      <c r="N15">
        <v>7.4321813452199997E-3</v>
      </c>
      <c r="O15">
        <v>7.4321813452200001E-4</v>
      </c>
      <c r="P15">
        <v>0</v>
      </c>
      <c r="Q15">
        <v>3.71609067261E-4</v>
      </c>
      <c r="R15">
        <v>7.4321813452200001E-4</v>
      </c>
      <c r="S15">
        <v>1.85804533631E-3</v>
      </c>
      <c r="T15">
        <v>3.71609067261E-4</v>
      </c>
      <c r="U15">
        <v>0</v>
      </c>
    </row>
    <row r="16" spans="1:21" x14ac:dyDescent="0.4">
      <c r="A16" t="s">
        <v>46</v>
      </c>
      <c r="B16">
        <v>3.71609067261E-4</v>
      </c>
      <c r="C16">
        <v>0</v>
      </c>
      <c r="D16">
        <v>0</v>
      </c>
      <c r="E16">
        <v>0</v>
      </c>
      <c r="F16">
        <v>3.71609067261E-4</v>
      </c>
      <c r="G16">
        <v>0</v>
      </c>
      <c r="H16">
        <v>1.1148272017799999E-3</v>
      </c>
      <c r="I16">
        <v>0</v>
      </c>
      <c r="J16">
        <v>0</v>
      </c>
      <c r="K16">
        <v>0</v>
      </c>
      <c r="L16">
        <v>3.71609067261E-4</v>
      </c>
      <c r="M16">
        <v>3.71609067261E-4</v>
      </c>
      <c r="N16">
        <v>3.71609067261E-4</v>
      </c>
      <c r="O16">
        <v>3.71609067261E-4</v>
      </c>
      <c r="P16">
        <v>3.71609067261E-4</v>
      </c>
      <c r="Q16">
        <v>0</v>
      </c>
      <c r="R16">
        <v>7.4321813452200001E-4</v>
      </c>
      <c r="S16">
        <v>0</v>
      </c>
      <c r="T16">
        <v>3.71609067261E-4</v>
      </c>
      <c r="U16">
        <v>0</v>
      </c>
    </row>
    <row r="17" spans="1:21" x14ac:dyDescent="0.4">
      <c r="A17" t="s">
        <v>47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3.71609067261E-4</v>
      </c>
      <c r="N17">
        <v>0</v>
      </c>
      <c r="O17">
        <v>3.71609067261E-4</v>
      </c>
      <c r="P17">
        <v>3.71609067261E-4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4">
      <c r="A18" t="s">
        <v>48</v>
      </c>
      <c r="B18">
        <v>2.2296544035700001E-3</v>
      </c>
      <c r="C18">
        <v>2.9728725380900002E-3</v>
      </c>
      <c r="D18">
        <v>1.48643626904E-3</v>
      </c>
      <c r="E18">
        <v>2.9728725380900002E-3</v>
      </c>
      <c r="F18">
        <v>3.71609067261E-4</v>
      </c>
      <c r="G18">
        <v>0</v>
      </c>
      <c r="H18">
        <v>0</v>
      </c>
      <c r="I18">
        <v>2.9728725380900002E-3</v>
      </c>
      <c r="J18">
        <v>3.34448160535E-3</v>
      </c>
      <c r="K18">
        <v>0</v>
      </c>
      <c r="L18">
        <v>7.4321813452200001E-4</v>
      </c>
      <c r="M18">
        <v>1.1148272017799999E-3</v>
      </c>
      <c r="N18">
        <v>0</v>
      </c>
      <c r="O18">
        <v>7.4321813452200001E-4</v>
      </c>
      <c r="P18">
        <v>0</v>
      </c>
      <c r="Q18">
        <v>1.1148272017799999E-3</v>
      </c>
      <c r="R18">
        <v>8.5470085470099998E-3</v>
      </c>
      <c r="S18">
        <v>2.6012634708299999E-3</v>
      </c>
      <c r="T18">
        <v>4.4593088071300004E-3</v>
      </c>
      <c r="U18">
        <v>1.1148272017799999E-3</v>
      </c>
    </row>
    <row r="19" spans="1:21" x14ac:dyDescent="0.4">
      <c r="A19" t="s">
        <v>49</v>
      </c>
      <c r="B19">
        <v>1.85804533631E-3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3.71609067261E-4</v>
      </c>
      <c r="M19">
        <v>0</v>
      </c>
      <c r="N19">
        <v>0</v>
      </c>
      <c r="O19">
        <v>0</v>
      </c>
      <c r="P19">
        <v>0</v>
      </c>
      <c r="Q19">
        <v>7.4321813452200001E-4</v>
      </c>
      <c r="R19">
        <v>0</v>
      </c>
      <c r="S19">
        <v>0</v>
      </c>
      <c r="T19">
        <v>0</v>
      </c>
      <c r="U19">
        <v>0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activeCell="H21" sqref="H21"/>
    </sheetView>
  </sheetViews>
  <sheetFormatPr defaultRowHeight="16.5" x14ac:dyDescent="0.3"/>
  <sheetData>
    <row r="1" spans="1:21" x14ac:dyDescent="0.4">
      <c r="A1" t="s">
        <v>0</v>
      </c>
    </row>
    <row r="2" spans="1:21" x14ac:dyDescent="0.4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</row>
    <row r="3" spans="1:21" x14ac:dyDescent="0.4">
      <c r="A3" t="s">
        <v>50</v>
      </c>
      <c r="B3">
        <v>2.3039762170199998E-2</v>
      </c>
      <c r="C3">
        <v>1.1148272017799999E-3</v>
      </c>
      <c r="D3">
        <v>7.0605722779599998E-3</v>
      </c>
      <c r="E3">
        <v>3.34448160535E-3</v>
      </c>
      <c r="F3">
        <v>4.8309178744E-3</v>
      </c>
      <c r="G3">
        <v>4.4593088071300004E-3</v>
      </c>
      <c r="H3">
        <v>1.11482720178E-2</v>
      </c>
      <c r="I3">
        <v>1.0776662950600001E-2</v>
      </c>
      <c r="J3">
        <v>7.0605722779599998E-3</v>
      </c>
      <c r="K3">
        <v>5.5741360089199997E-3</v>
      </c>
      <c r="L3">
        <v>4.8309178744E-3</v>
      </c>
      <c r="M3">
        <v>2.7870680044599999E-2</v>
      </c>
      <c r="N3">
        <v>1.26347082869E-2</v>
      </c>
      <c r="O3">
        <v>7.4321813452199997E-3</v>
      </c>
      <c r="P3">
        <v>4.8309178744E-3</v>
      </c>
      <c r="Q3">
        <v>5.2025269416599998E-3</v>
      </c>
      <c r="R3">
        <v>1.0776662950600001E-2</v>
      </c>
      <c r="S3">
        <v>1.5607580825E-2</v>
      </c>
      <c r="T3">
        <v>5.2025269416599998E-3</v>
      </c>
      <c r="U3">
        <v>4.4593088071300004E-3</v>
      </c>
    </row>
    <row r="4" spans="1:21" x14ac:dyDescent="0.4">
      <c r="A4" t="s">
        <v>51</v>
      </c>
      <c r="B4">
        <v>0</v>
      </c>
      <c r="C4">
        <v>0</v>
      </c>
      <c r="D4">
        <v>0</v>
      </c>
      <c r="E4">
        <v>0</v>
      </c>
      <c r="F4">
        <v>3.71609067261E-4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3.71609067261E-4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4">
      <c r="A5" t="s">
        <v>52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3.71609067261E-4</v>
      </c>
    </row>
    <row r="6" spans="1:21" x14ac:dyDescent="0.4">
      <c r="A6" t="s">
        <v>53</v>
      </c>
      <c r="B6">
        <v>3.71609067261E-4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7.4321813452200001E-4</v>
      </c>
      <c r="J6">
        <v>3.71609067261E-4</v>
      </c>
      <c r="K6">
        <v>1.1148272017799999E-3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4">
      <c r="A7" t="s">
        <v>54</v>
      </c>
      <c r="B7">
        <v>0.79524340393899995</v>
      </c>
      <c r="C7">
        <v>0.64139725009299997</v>
      </c>
      <c r="D7">
        <v>0.739130434783</v>
      </c>
      <c r="E7">
        <v>0.798216276477</v>
      </c>
      <c r="F7">
        <v>0.72761055369799998</v>
      </c>
      <c r="G7">
        <v>0.63805276848799997</v>
      </c>
      <c r="H7">
        <v>0.53883314752900002</v>
      </c>
      <c r="I7">
        <v>0.60386473429999998</v>
      </c>
      <c r="J7">
        <v>0.72054998142000004</v>
      </c>
      <c r="K7">
        <v>0.64771460423600002</v>
      </c>
      <c r="L7">
        <v>0.77331846897099998</v>
      </c>
      <c r="M7">
        <v>0.63173541434400005</v>
      </c>
      <c r="N7">
        <v>0.75956893348200005</v>
      </c>
      <c r="O7">
        <v>0.70903010033400005</v>
      </c>
      <c r="P7">
        <v>0.71200297287299996</v>
      </c>
      <c r="Q7">
        <v>0.71757710888100001</v>
      </c>
      <c r="R7">
        <v>0.82943143812700004</v>
      </c>
      <c r="S7">
        <v>0.68227424749200005</v>
      </c>
      <c r="T7">
        <v>0.56261612783399995</v>
      </c>
      <c r="U7">
        <v>0.7707172055</v>
      </c>
    </row>
    <row r="8" spans="1:21" x14ac:dyDescent="0.4">
      <c r="A8" t="s">
        <v>55</v>
      </c>
      <c r="B8">
        <v>0</v>
      </c>
      <c r="C8">
        <v>0</v>
      </c>
      <c r="D8">
        <v>0</v>
      </c>
      <c r="E8">
        <v>0</v>
      </c>
      <c r="F8">
        <v>0</v>
      </c>
      <c r="G8">
        <v>4.0876997398699997E-3</v>
      </c>
      <c r="H8">
        <v>2.2296544035700001E-3</v>
      </c>
      <c r="I8">
        <v>3.71609067261E-4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7.4321813452200001E-4</v>
      </c>
      <c r="Q8">
        <v>3.71609067261E-4</v>
      </c>
      <c r="R8">
        <v>0</v>
      </c>
      <c r="S8">
        <v>1.85804533631E-3</v>
      </c>
      <c r="T8">
        <v>3.71609067261E-4</v>
      </c>
      <c r="U8">
        <v>8.17539947975E-3</v>
      </c>
    </row>
    <row r="9" spans="1:21" x14ac:dyDescent="0.4">
      <c r="A9" t="s">
        <v>56</v>
      </c>
      <c r="B9">
        <v>0</v>
      </c>
      <c r="C9">
        <v>0</v>
      </c>
      <c r="D9">
        <v>3.34448160535E-3</v>
      </c>
      <c r="E9">
        <v>0</v>
      </c>
      <c r="F9">
        <v>7.4321813452200001E-4</v>
      </c>
      <c r="G9">
        <v>0</v>
      </c>
      <c r="H9">
        <v>1.48643626904E-3</v>
      </c>
      <c r="I9">
        <v>4.0876997398699997E-3</v>
      </c>
      <c r="J9">
        <v>0</v>
      </c>
      <c r="K9">
        <v>0</v>
      </c>
      <c r="L9">
        <v>0</v>
      </c>
      <c r="M9">
        <v>7.4321813452200001E-4</v>
      </c>
      <c r="N9">
        <v>0</v>
      </c>
      <c r="O9">
        <v>2.2296544035700001E-3</v>
      </c>
      <c r="P9">
        <v>3.71609067261E-4</v>
      </c>
      <c r="Q9">
        <v>7.4321813452200001E-4</v>
      </c>
      <c r="R9">
        <v>3.71609067261E-4</v>
      </c>
      <c r="S9">
        <v>3.71609067261E-4</v>
      </c>
      <c r="T9">
        <v>3.71609067261E-4</v>
      </c>
      <c r="U9">
        <v>3.71609067261E-4</v>
      </c>
    </row>
    <row r="10" spans="1:21" x14ac:dyDescent="0.4">
      <c r="A10" t="s">
        <v>57</v>
      </c>
      <c r="B10">
        <v>5.5741360089199997E-3</v>
      </c>
      <c r="C10">
        <v>1.5979189892199999E-2</v>
      </c>
      <c r="D10">
        <v>4.4593088071300004E-3</v>
      </c>
      <c r="E10">
        <v>1.85804533631E-3</v>
      </c>
      <c r="F10">
        <v>4.8309178744E-3</v>
      </c>
      <c r="G10">
        <v>2.9728725380900002E-3</v>
      </c>
      <c r="H10">
        <v>7.0605722779599998E-3</v>
      </c>
      <c r="I10">
        <v>3.34448160535E-3</v>
      </c>
      <c r="J10">
        <v>3.7160906726099998E-3</v>
      </c>
      <c r="K10">
        <v>9.2902266815299995E-3</v>
      </c>
      <c r="L10">
        <v>1.85804533631E-3</v>
      </c>
      <c r="M10">
        <v>1.48643626904E-3</v>
      </c>
      <c r="N10">
        <v>1.48643626904E-3</v>
      </c>
      <c r="O10">
        <v>5.9457450761800004E-3</v>
      </c>
      <c r="P10">
        <v>2.9728725380900002E-3</v>
      </c>
      <c r="Q10">
        <v>6.6889632107E-3</v>
      </c>
      <c r="R10">
        <v>5.9457450761800004E-3</v>
      </c>
      <c r="S10">
        <v>2.6012634708299999E-3</v>
      </c>
      <c r="T10">
        <v>5.2025269416599998E-3</v>
      </c>
      <c r="U10">
        <v>3.7160906726099998E-3</v>
      </c>
    </row>
    <row r="11" spans="1:21" x14ac:dyDescent="0.4">
      <c r="A11" t="s">
        <v>58</v>
      </c>
      <c r="B11">
        <v>1.1148272017799999E-3</v>
      </c>
      <c r="C11">
        <v>2.9728725380900002E-3</v>
      </c>
      <c r="D11">
        <v>5.5741360089199997E-3</v>
      </c>
      <c r="E11">
        <v>4.0876997398699997E-3</v>
      </c>
      <c r="F11">
        <v>1.04050538833E-2</v>
      </c>
      <c r="G11">
        <v>0</v>
      </c>
      <c r="H11">
        <v>3.71609067261E-4</v>
      </c>
      <c r="I11">
        <v>0</v>
      </c>
      <c r="J11">
        <v>0</v>
      </c>
      <c r="K11">
        <v>3.71609067261E-4</v>
      </c>
      <c r="L11">
        <v>1.85804533631E-3</v>
      </c>
      <c r="M11">
        <v>3.71609067261E-4</v>
      </c>
      <c r="N11">
        <v>1.1148272017799999E-3</v>
      </c>
      <c r="O11">
        <v>4.4593088071299997E-2</v>
      </c>
      <c r="P11">
        <v>0</v>
      </c>
      <c r="Q11">
        <v>3.71609067261E-4</v>
      </c>
      <c r="R11">
        <v>0</v>
      </c>
      <c r="S11">
        <v>0</v>
      </c>
      <c r="T11">
        <v>7.4321813452200001E-4</v>
      </c>
      <c r="U11">
        <v>3.71609067261E-4</v>
      </c>
    </row>
    <row r="12" spans="1:21" x14ac:dyDescent="0.4">
      <c r="A12" t="s">
        <v>59</v>
      </c>
      <c r="B12">
        <v>0.13563730955</v>
      </c>
      <c r="C12">
        <v>0.33221850613199999</v>
      </c>
      <c r="D12">
        <v>0.23225566703799999</v>
      </c>
      <c r="E12">
        <v>0.18729096989999999</v>
      </c>
      <c r="F12">
        <v>0.24563359345999999</v>
      </c>
      <c r="G12">
        <v>0.34931252322599998</v>
      </c>
      <c r="H12">
        <v>0.43292456335899998</v>
      </c>
      <c r="I12">
        <v>0.35340022296500001</v>
      </c>
      <c r="J12">
        <v>0.26235600148600002</v>
      </c>
      <c r="K12">
        <v>0.32738758825699998</v>
      </c>
      <c r="L12">
        <v>0.19658119658100001</v>
      </c>
      <c r="M12">
        <v>0.33221850613199999</v>
      </c>
      <c r="N12">
        <v>0.21553325901199999</v>
      </c>
      <c r="O12">
        <v>0.220735785953</v>
      </c>
      <c r="P12">
        <v>0.26532887402499999</v>
      </c>
      <c r="Q12">
        <v>0.26235600148600002</v>
      </c>
      <c r="R12">
        <v>0.14232627276099999</v>
      </c>
      <c r="S12">
        <v>0.29134150873300002</v>
      </c>
      <c r="T12">
        <v>0.419918246005</v>
      </c>
      <c r="U12">
        <v>0.208101077666</v>
      </c>
    </row>
    <row r="13" spans="1:21" x14ac:dyDescent="0.4">
      <c r="A13" t="s">
        <v>60</v>
      </c>
      <c r="B13">
        <v>6.6889632107E-3</v>
      </c>
      <c r="C13">
        <v>1.1148272017799999E-3</v>
      </c>
      <c r="D13">
        <v>3.71609067261E-4</v>
      </c>
      <c r="E13">
        <v>3.71609067261E-4</v>
      </c>
      <c r="F13">
        <v>1.48643626904E-3</v>
      </c>
      <c r="G13">
        <v>3.71609067261E-4</v>
      </c>
      <c r="H13">
        <v>2.6012634708299999E-3</v>
      </c>
      <c r="I13">
        <v>1.48643626904E-3</v>
      </c>
      <c r="J13">
        <v>1.1148272017799999E-3</v>
      </c>
      <c r="K13">
        <v>6.6889632107E-3</v>
      </c>
      <c r="L13">
        <v>2.2296544035700001E-3</v>
      </c>
      <c r="M13">
        <v>0</v>
      </c>
      <c r="N13">
        <v>3.71609067261E-4</v>
      </c>
      <c r="O13">
        <v>4.0876997398699997E-3</v>
      </c>
      <c r="P13">
        <v>1.48643626904E-3</v>
      </c>
      <c r="Q13">
        <v>1.1148272017799999E-3</v>
      </c>
      <c r="R13">
        <v>3.71609067261E-4</v>
      </c>
      <c r="S13">
        <v>7.4321813452200001E-4</v>
      </c>
      <c r="T13">
        <v>3.71609067261E-4</v>
      </c>
      <c r="U13">
        <v>1.48643626904E-3</v>
      </c>
    </row>
    <row r="14" spans="1:21" x14ac:dyDescent="0.4">
      <c r="A14" t="s">
        <v>61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3.71609067261E-4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x14ac:dyDescent="0.4">
      <c r="A15" t="s">
        <v>62</v>
      </c>
      <c r="B15">
        <v>3.7160906726099998E-3</v>
      </c>
      <c r="C15">
        <v>1.48643626904E-3</v>
      </c>
      <c r="D15">
        <v>2.9728725380900002E-3</v>
      </c>
      <c r="E15">
        <v>3.71609067261E-4</v>
      </c>
      <c r="F15">
        <v>2.6012634708299999E-3</v>
      </c>
      <c r="G15">
        <v>0</v>
      </c>
      <c r="H15">
        <v>1.85804533631E-3</v>
      </c>
      <c r="I15">
        <v>1.78372352285E-2</v>
      </c>
      <c r="J15">
        <v>0</v>
      </c>
      <c r="K15">
        <v>0</v>
      </c>
      <c r="L15">
        <v>1.48643626904E-3</v>
      </c>
      <c r="M15">
        <v>2.2296544035700001E-3</v>
      </c>
      <c r="N15">
        <v>1.48643626904E-3</v>
      </c>
      <c r="O15">
        <v>3.34448160535E-3</v>
      </c>
      <c r="P15">
        <v>3.71609067261E-4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x14ac:dyDescent="0.4">
      <c r="A16" t="s">
        <v>63</v>
      </c>
      <c r="B16">
        <v>2.4154589372000001E-2</v>
      </c>
      <c r="C16">
        <v>0</v>
      </c>
      <c r="D16">
        <v>3.34448160535E-3</v>
      </c>
      <c r="E16">
        <v>1.48643626904E-3</v>
      </c>
      <c r="F16">
        <v>7.4321813452200001E-4</v>
      </c>
      <c r="G16">
        <v>7.4321813452200001E-4</v>
      </c>
      <c r="H16">
        <v>3.71609067261E-4</v>
      </c>
      <c r="I16">
        <v>7.4321813452200001E-4</v>
      </c>
      <c r="J16">
        <v>1.1148272017799999E-3</v>
      </c>
      <c r="K16">
        <v>1.48643626904E-3</v>
      </c>
      <c r="L16">
        <v>1.48643626904E-2</v>
      </c>
      <c r="M16">
        <v>7.4321813452200001E-4</v>
      </c>
      <c r="N16">
        <v>0</v>
      </c>
      <c r="O16">
        <v>3.71609067261E-4</v>
      </c>
      <c r="P16">
        <v>1.0776662950600001E-2</v>
      </c>
      <c r="Q16">
        <v>3.34448160535E-3</v>
      </c>
      <c r="R16">
        <v>7.4321813452200001E-4</v>
      </c>
      <c r="S16">
        <v>7.4321813452200001E-4</v>
      </c>
      <c r="T16">
        <v>0</v>
      </c>
      <c r="U16">
        <v>1.1148272017799999E-3</v>
      </c>
    </row>
    <row r="17" spans="1:21" x14ac:dyDescent="0.4">
      <c r="A17" t="s">
        <v>64</v>
      </c>
      <c r="B17">
        <v>0</v>
      </c>
      <c r="C17">
        <v>7.4321813452200001E-4</v>
      </c>
      <c r="D17">
        <v>0</v>
      </c>
      <c r="E17">
        <v>0</v>
      </c>
      <c r="F17">
        <v>0</v>
      </c>
      <c r="G17">
        <v>0</v>
      </c>
      <c r="H17">
        <v>0</v>
      </c>
      <c r="I17">
        <v>3.71609067261E-4</v>
      </c>
      <c r="J17">
        <v>3.71609067261E-4</v>
      </c>
      <c r="K17">
        <v>3.71609067261E-4</v>
      </c>
      <c r="L17">
        <v>1.1148272017799999E-3</v>
      </c>
      <c r="M17">
        <v>7.4321813452200001E-4</v>
      </c>
      <c r="N17">
        <v>7.4321813452199997E-3</v>
      </c>
      <c r="O17">
        <v>7.4321813452200001E-4</v>
      </c>
      <c r="P17">
        <v>0</v>
      </c>
      <c r="Q17">
        <v>3.71609067261E-4</v>
      </c>
      <c r="R17">
        <v>7.4321813452200001E-4</v>
      </c>
      <c r="S17">
        <v>1.85804533631E-3</v>
      </c>
      <c r="T17">
        <v>3.71609067261E-4</v>
      </c>
      <c r="U17">
        <v>0</v>
      </c>
    </row>
    <row r="18" spans="1:21" x14ac:dyDescent="0.4">
      <c r="A18" t="s">
        <v>65</v>
      </c>
      <c r="B18">
        <v>3.71609067261E-4</v>
      </c>
      <c r="C18">
        <v>0</v>
      </c>
      <c r="D18">
        <v>0</v>
      </c>
      <c r="E18">
        <v>0</v>
      </c>
      <c r="F18">
        <v>3.71609067261E-4</v>
      </c>
      <c r="G18">
        <v>0</v>
      </c>
      <c r="H18">
        <v>1.1148272017799999E-3</v>
      </c>
      <c r="I18">
        <v>0</v>
      </c>
      <c r="J18">
        <v>0</v>
      </c>
      <c r="K18">
        <v>0</v>
      </c>
      <c r="L18">
        <v>3.71609067261E-4</v>
      </c>
      <c r="M18">
        <v>3.71609067261E-4</v>
      </c>
      <c r="N18">
        <v>3.71609067261E-4</v>
      </c>
      <c r="O18">
        <v>3.71609067261E-4</v>
      </c>
      <c r="P18">
        <v>3.71609067261E-4</v>
      </c>
      <c r="Q18">
        <v>0</v>
      </c>
      <c r="R18">
        <v>7.4321813452200001E-4</v>
      </c>
      <c r="S18">
        <v>0</v>
      </c>
      <c r="T18">
        <v>3.71609067261E-4</v>
      </c>
      <c r="U18">
        <v>0</v>
      </c>
    </row>
    <row r="19" spans="1:21" x14ac:dyDescent="0.4">
      <c r="A19" t="s">
        <v>66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3.71609067261E-4</v>
      </c>
      <c r="N19">
        <v>0</v>
      </c>
      <c r="O19">
        <v>3.71609067261E-4</v>
      </c>
      <c r="P19">
        <v>3.71609067261E-4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4">
      <c r="A20" t="s">
        <v>67</v>
      </c>
      <c r="B20">
        <v>2.2296544035700001E-3</v>
      </c>
      <c r="C20">
        <v>2.9728725380900002E-3</v>
      </c>
      <c r="D20">
        <v>1.48643626904E-3</v>
      </c>
      <c r="E20">
        <v>2.9728725380900002E-3</v>
      </c>
      <c r="F20">
        <v>3.71609067261E-4</v>
      </c>
      <c r="G20">
        <v>0</v>
      </c>
      <c r="H20">
        <v>0</v>
      </c>
      <c r="I20">
        <v>2.9728725380900002E-3</v>
      </c>
      <c r="J20">
        <v>3.34448160535E-3</v>
      </c>
      <c r="K20">
        <v>0</v>
      </c>
      <c r="L20">
        <v>7.4321813452200001E-4</v>
      </c>
      <c r="M20">
        <v>1.1148272017799999E-3</v>
      </c>
      <c r="N20">
        <v>0</v>
      </c>
      <c r="O20">
        <v>7.4321813452200001E-4</v>
      </c>
      <c r="P20">
        <v>0</v>
      </c>
      <c r="Q20">
        <v>1.1148272017799999E-3</v>
      </c>
      <c r="R20">
        <v>8.5470085470099998E-3</v>
      </c>
      <c r="S20">
        <v>2.6012634708299999E-3</v>
      </c>
      <c r="T20">
        <v>4.4593088071300004E-3</v>
      </c>
      <c r="U20">
        <v>1.1148272017799999E-3</v>
      </c>
    </row>
    <row r="21" spans="1:21" x14ac:dyDescent="0.4">
      <c r="A21" t="s">
        <v>68</v>
      </c>
      <c r="B21">
        <v>1.85804533631E-3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3.71609067261E-4</v>
      </c>
      <c r="M21">
        <v>0</v>
      </c>
      <c r="N21">
        <v>0</v>
      </c>
      <c r="O21">
        <v>0</v>
      </c>
      <c r="P21">
        <v>0</v>
      </c>
      <c r="Q21">
        <v>7.4321813452200001E-4</v>
      </c>
      <c r="R21">
        <v>0</v>
      </c>
      <c r="S21">
        <v>0</v>
      </c>
      <c r="T21">
        <v>0</v>
      </c>
      <c r="U21">
        <v>0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31" workbookViewId="0">
      <selection activeCell="B46" sqref="B46"/>
    </sheetView>
  </sheetViews>
  <sheetFormatPr defaultRowHeight="16.5" x14ac:dyDescent="0.3"/>
  <sheetData>
    <row r="1" spans="1:21" x14ac:dyDescent="0.4">
      <c r="A1" t="s">
        <v>0</v>
      </c>
    </row>
    <row r="2" spans="1:21" x14ac:dyDescent="0.4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</row>
    <row r="3" spans="1:21" x14ac:dyDescent="0.4">
      <c r="A3" t="s">
        <v>69</v>
      </c>
      <c r="B3">
        <v>2.3039762170199998E-2</v>
      </c>
      <c r="C3">
        <v>1.1148272017799999E-3</v>
      </c>
      <c r="D3">
        <v>7.0605722779599998E-3</v>
      </c>
      <c r="E3">
        <v>3.34448160535E-3</v>
      </c>
      <c r="F3">
        <v>4.8309178744E-3</v>
      </c>
      <c r="G3">
        <v>4.4593088071300004E-3</v>
      </c>
      <c r="H3">
        <v>1.11482720178E-2</v>
      </c>
      <c r="I3">
        <v>1.0776662950600001E-2</v>
      </c>
      <c r="J3">
        <v>7.0605722779599998E-3</v>
      </c>
      <c r="K3">
        <v>5.5741360089199997E-3</v>
      </c>
      <c r="L3">
        <v>4.8309178744E-3</v>
      </c>
      <c r="M3">
        <v>2.7870680044599999E-2</v>
      </c>
      <c r="N3">
        <v>1.26347082869E-2</v>
      </c>
      <c r="O3">
        <v>7.4321813452199997E-3</v>
      </c>
      <c r="P3">
        <v>4.8309178744E-3</v>
      </c>
      <c r="Q3">
        <v>5.2025269416599998E-3</v>
      </c>
      <c r="R3">
        <v>1.0776662950600001E-2</v>
      </c>
      <c r="S3">
        <v>1.5607580825E-2</v>
      </c>
      <c r="T3">
        <v>5.2025269416599998E-3</v>
      </c>
      <c r="U3">
        <v>4.4593088071300004E-3</v>
      </c>
    </row>
    <row r="4" spans="1:21" x14ac:dyDescent="0.4">
      <c r="A4" t="s">
        <v>70</v>
      </c>
      <c r="B4">
        <v>0</v>
      </c>
      <c r="C4">
        <v>0</v>
      </c>
      <c r="D4">
        <v>0</v>
      </c>
      <c r="E4">
        <v>0</v>
      </c>
      <c r="F4">
        <v>3.71609067261E-4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3.71609067261E-4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x14ac:dyDescent="0.4">
      <c r="A5" t="s">
        <v>71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3.71609067261E-4</v>
      </c>
    </row>
    <row r="6" spans="1:21" x14ac:dyDescent="0.4">
      <c r="A6" t="s">
        <v>72</v>
      </c>
      <c r="B6">
        <v>3.71609067261E-4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7.4321813452200001E-4</v>
      </c>
      <c r="J6">
        <v>3.71609067261E-4</v>
      </c>
      <c r="K6">
        <v>1.1148272017799999E-3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x14ac:dyDescent="0.4">
      <c r="A7" t="s">
        <v>73</v>
      </c>
      <c r="B7">
        <v>0</v>
      </c>
      <c r="C7">
        <v>0</v>
      </c>
      <c r="D7">
        <v>0</v>
      </c>
      <c r="E7">
        <v>3.71609067261E-4</v>
      </c>
      <c r="F7">
        <v>0</v>
      </c>
      <c r="G7">
        <v>0</v>
      </c>
      <c r="H7">
        <v>0</v>
      </c>
      <c r="I7">
        <v>0</v>
      </c>
      <c r="J7">
        <v>0</v>
      </c>
      <c r="K7">
        <v>3.71609067261E-4</v>
      </c>
      <c r="L7">
        <v>0</v>
      </c>
      <c r="M7">
        <v>0</v>
      </c>
      <c r="N7">
        <v>0</v>
      </c>
      <c r="O7">
        <v>0</v>
      </c>
      <c r="P7">
        <v>0</v>
      </c>
      <c r="Q7">
        <v>3.71609067261E-4</v>
      </c>
      <c r="R7">
        <v>0</v>
      </c>
      <c r="S7">
        <v>7.4321813452200001E-4</v>
      </c>
      <c r="T7">
        <v>0</v>
      </c>
      <c r="U7">
        <v>0</v>
      </c>
    </row>
    <row r="8" spans="1:21" x14ac:dyDescent="0.4">
      <c r="A8" t="s">
        <v>74</v>
      </c>
      <c r="B8">
        <v>1.0033444816100001E-2</v>
      </c>
      <c r="C8">
        <v>2.2296544035700001E-3</v>
      </c>
      <c r="D8">
        <v>3.7160906726099998E-3</v>
      </c>
      <c r="E8">
        <v>1.1148272017799999E-3</v>
      </c>
      <c r="F8">
        <v>7.4321813452200001E-4</v>
      </c>
      <c r="G8">
        <v>3.71609067261E-4</v>
      </c>
      <c r="H8">
        <v>3.71609067261E-4</v>
      </c>
      <c r="I8">
        <v>1.1148272017799999E-3</v>
      </c>
      <c r="J8">
        <v>0</v>
      </c>
      <c r="K8">
        <v>3.71609067261E-4</v>
      </c>
      <c r="L8">
        <v>1.1148272017799999E-3</v>
      </c>
      <c r="M8">
        <v>0</v>
      </c>
      <c r="N8">
        <v>3.71609067261E-4</v>
      </c>
      <c r="O8">
        <v>7.4321813452200001E-4</v>
      </c>
      <c r="P8">
        <v>3.71609067261E-4</v>
      </c>
      <c r="Q8">
        <v>1.48643626904E-3</v>
      </c>
      <c r="R8">
        <v>0</v>
      </c>
      <c r="S8">
        <v>3.34448160535E-3</v>
      </c>
      <c r="T8">
        <v>2.2296544035700001E-3</v>
      </c>
      <c r="U8">
        <v>3.71609067261E-4</v>
      </c>
    </row>
    <row r="9" spans="1:21" x14ac:dyDescent="0.4">
      <c r="A9" t="s">
        <v>75</v>
      </c>
      <c r="B9">
        <v>0.33221850613199999</v>
      </c>
      <c r="C9">
        <v>7.4693422519499994E-2</v>
      </c>
      <c r="D9">
        <v>4.90523968785E-2</v>
      </c>
      <c r="E9">
        <v>2.08101077666E-2</v>
      </c>
      <c r="F9">
        <v>0.20029728725400001</v>
      </c>
      <c r="G9">
        <v>0.20512820512800001</v>
      </c>
      <c r="H9">
        <v>0.33147528799699999</v>
      </c>
      <c r="I9">
        <v>0.250464511334</v>
      </c>
      <c r="J9">
        <v>0.187662578967</v>
      </c>
      <c r="K9">
        <v>0.30137495354900001</v>
      </c>
      <c r="L9">
        <v>0.157562244519</v>
      </c>
      <c r="M9">
        <v>2.7499070977299998E-2</v>
      </c>
      <c r="N9">
        <v>5.7227796358200002E-2</v>
      </c>
      <c r="O9">
        <v>6.7261241174300004E-2</v>
      </c>
      <c r="P9">
        <v>0.18320327015999999</v>
      </c>
      <c r="Q9">
        <v>0.293199554069</v>
      </c>
      <c r="R9">
        <v>0.111482720178</v>
      </c>
      <c r="S9">
        <v>0.32813080639199999</v>
      </c>
      <c r="T9">
        <v>9.0672612411699993E-2</v>
      </c>
      <c r="U9">
        <v>7.9524340393899995E-2</v>
      </c>
    </row>
    <row r="10" spans="1:21" x14ac:dyDescent="0.4">
      <c r="A10" t="s">
        <v>76</v>
      </c>
      <c r="B10">
        <v>4.4593088071299997E-2</v>
      </c>
      <c r="C10">
        <v>1.85804533631E-3</v>
      </c>
      <c r="D10">
        <v>2.6012634708299999E-3</v>
      </c>
      <c r="E10">
        <v>3.71609067261E-4</v>
      </c>
      <c r="F10">
        <v>3.71609067261E-4</v>
      </c>
      <c r="G10">
        <v>1.1148272017799999E-3</v>
      </c>
      <c r="H10">
        <v>4.4593088071300004E-3</v>
      </c>
      <c r="I10">
        <v>5.5741360089199997E-3</v>
      </c>
      <c r="J10">
        <v>1.85804533631E-3</v>
      </c>
      <c r="K10">
        <v>2.6012634708299999E-3</v>
      </c>
      <c r="L10">
        <v>1.85804533631E-3</v>
      </c>
      <c r="M10">
        <v>1.85804533631E-3</v>
      </c>
      <c r="N10">
        <v>2.9728725380900002E-3</v>
      </c>
      <c r="O10">
        <v>5.2025269416599998E-3</v>
      </c>
      <c r="P10">
        <v>2.2296544035700001E-3</v>
      </c>
      <c r="Q10">
        <v>2.9728725380900002E-3</v>
      </c>
      <c r="R10">
        <v>1.1148272017799999E-3</v>
      </c>
      <c r="S10">
        <v>3.7160906726099998E-3</v>
      </c>
      <c r="T10">
        <v>0</v>
      </c>
      <c r="U10">
        <v>3.71609067261E-4</v>
      </c>
    </row>
    <row r="11" spans="1:21" x14ac:dyDescent="0.4">
      <c r="A11" t="s">
        <v>77</v>
      </c>
      <c r="B11">
        <v>2.0438498699399999E-2</v>
      </c>
      <c r="C11">
        <v>5.9829059829100001E-2</v>
      </c>
      <c r="D11">
        <v>5.0910442214799997E-2</v>
      </c>
      <c r="E11">
        <v>4.75659606094E-2</v>
      </c>
      <c r="F11">
        <v>8.2125603864699998E-2</v>
      </c>
      <c r="G11">
        <v>7.4321813452200001E-4</v>
      </c>
      <c r="H11">
        <v>1.78372352285E-2</v>
      </c>
      <c r="I11">
        <v>7.1348940914199993E-2</v>
      </c>
      <c r="J11">
        <v>9.6618357487899993E-3</v>
      </c>
      <c r="K11">
        <v>1.18914901524E-2</v>
      </c>
      <c r="L11">
        <v>2.4897807506499999E-2</v>
      </c>
      <c r="M11">
        <v>6.5031586770700006E-2</v>
      </c>
      <c r="N11">
        <v>3.71609067261E-2</v>
      </c>
      <c r="O11">
        <v>8.1382385730199999E-2</v>
      </c>
      <c r="P11">
        <v>1.8580453363100002E-2</v>
      </c>
      <c r="Q11">
        <v>0.11296915644699999</v>
      </c>
      <c r="R11">
        <v>3.1958379784500002E-2</v>
      </c>
      <c r="S11">
        <v>5.49981419547E-2</v>
      </c>
      <c r="T11">
        <v>4.6451133407699997E-2</v>
      </c>
      <c r="U11">
        <v>2.1553325901200002E-2</v>
      </c>
    </row>
    <row r="12" spans="1:21" x14ac:dyDescent="0.4">
      <c r="A12" t="s">
        <v>78</v>
      </c>
      <c r="B12">
        <v>3.34448160535E-3</v>
      </c>
      <c r="C12">
        <v>8.17539947975E-3</v>
      </c>
      <c r="D12">
        <v>1.48643626904E-3</v>
      </c>
      <c r="E12">
        <v>5.9457450761800004E-3</v>
      </c>
      <c r="F12">
        <v>9.6618357487899993E-3</v>
      </c>
      <c r="G12">
        <v>8.17539947975E-3</v>
      </c>
      <c r="H12">
        <v>1.48643626904E-3</v>
      </c>
      <c r="I12">
        <v>1.5607580825E-2</v>
      </c>
      <c r="J12">
        <v>1.85804533631E-3</v>
      </c>
      <c r="K12">
        <v>2.2296544035700001E-3</v>
      </c>
      <c r="L12">
        <v>1.85804533631E-3</v>
      </c>
      <c r="M12">
        <v>1.85804533631E-3</v>
      </c>
      <c r="N12">
        <v>1.7465626161299999E-2</v>
      </c>
      <c r="O12">
        <v>1.41211445559E-2</v>
      </c>
      <c r="P12">
        <v>7.4321813452199997E-3</v>
      </c>
      <c r="Q12">
        <v>4.8309178744E-3</v>
      </c>
      <c r="R12">
        <v>5.5741360089199997E-3</v>
      </c>
      <c r="S12">
        <v>1.7094017093999998E-2</v>
      </c>
      <c r="T12">
        <v>1.0776662950600001E-2</v>
      </c>
      <c r="U12">
        <v>7.0605722779599998E-3</v>
      </c>
    </row>
    <row r="13" spans="1:21" x14ac:dyDescent="0.4">
      <c r="A13" t="s">
        <v>79</v>
      </c>
      <c r="B13">
        <v>0.37904124860600003</v>
      </c>
      <c r="C13">
        <v>0.494240059457</v>
      </c>
      <c r="D13">
        <v>0.629505759941</v>
      </c>
      <c r="E13">
        <v>0.720921590487</v>
      </c>
      <c r="F13">
        <v>0.43329617242700003</v>
      </c>
      <c r="G13">
        <v>0.42214790040900002</v>
      </c>
      <c r="H13">
        <v>0.18320327015999999</v>
      </c>
      <c r="I13">
        <v>0.258268301747</v>
      </c>
      <c r="J13">
        <v>0.51950947603099995</v>
      </c>
      <c r="K13">
        <v>0.32887402452600001</v>
      </c>
      <c r="L13">
        <v>0.58602749907100005</v>
      </c>
      <c r="M13">
        <v>0.53325901151999999</v>
      </c>
      <c r="N13">
        <v>0.64251207729500004</v>
      </c>
      <c r="O13">
        <v>0.53846153846199996</v>
      </c>
      <c r="P13">
        <v>0.49907097733200001</v>
      </c>
      <c r="Q13">
        <v>0.29988851727999999</v>
      </c>
      <c r="R13">
        <v>0.67707172054999998</v>
      </c>
      <c r="S13">
        <v>0.27015979189900002</v>
      </c>
      <c r="T13">
        <v>0.41137123745800003</v>
      </c>
      <c r="U13">
        <v>0.65997770345600004</v>
      </c>
    </row>
    <row r="14" spans="1:21" x14ac:dyDescent="0.4">
      <c r="A14" t="s">
        <v>80</v>
      </c>
      <c r="B14">
        <v>5.2025269416599998E-3</v>
      </c>
      <c r="C14">
        <v>3.71609067261E-4</v>
      </c>
      <c r="D14">
        <v>1.85804533631E-3</v>
      </c>
      <c r="E14">
        <v>1.1148272017799999E-3</v>
      </c>
      <c r="F14">
        <v>1.1148272017799999E-3</v>
      </c>
      <c r="G14">
        <v>3.71609067261E-4</v>
      </c>
      <c r="H14">
        <v>0</v>
      </c>
      <c r="I14">
        <v>1.48643626904E-3</v>
      </c>
      <c r="J14">
        <v>0</v>
      </c>
      <c r="K14">
        <v>0</v>
      </c>
      <c r="L14">
        <v>0</v>
      </c>
      <c r="M14">
        <v>2.2296544035700001E-3</v>
      </c>
      <c r="N14">
        <v>1.85804533631E-3</v>
      </c>
      <c r="O14">
        <v>1.48643626904E-3</v>
      </c>
      <c r="P14">
        <v>1.1148272017799999E-3</v>
      </c>
      <c r="Q14">
        <v>1.85804533631E-3</v>
      </c>
      <c r="R14">
        <v>2.2296544035700001E-3</v>
      </c>
      <c r="S14">
        <v>4.0876997398699997E-3</v>
      </c>
      <c r="T14">
        <v>1.1148272017799999E-3</v>
      </c>
      <c r="U14">
        <v>1.48643626904E-3</v>
      </c>
    </row>
    <row r="15" spans="1:21" x14ac:dyDescent="0.4">
      <c r="A15" t="s">
        <v>81</v>
      </c>
      <c r="B15">
        <v>3.71609067261E-4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3.71609067261E-4</v>
      </c>
    </row>
    <row r="16" spans="1:21" x14ac:dyDescent="0.4">
      <c r="A16" t="s">
        <v>82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3.71609067261E-4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x14ac:dyDescent="0.4">
      <c r="A17" t="s">
        <v>83</v>
      </c>
      <c r="B17">
        <v>0</v>
      </c>
      <c r="C17">
        <v>0</v>
      </c>
      <c r="D17">
        <v>0</v>
      </c>
      <c r="E17">
        <v>0</v>
      </c>
      <c r="F17">
        <v>0</v>
      </c>
      <c r="G17">
        <v>4.0876997398699997E-3</v>
      </c>
      <c r="H17">
        <v>2.2296544035700001E-3</v>
      </c>
      <c r="I17">
        <v>3.71609067261E-4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7.4321813452200001E-4</v>
      </c>
      <c r="Q17">
        <v>3.71609067261E-4</v>
      </c>
      <c r="R17">
        <v>0</v>
      </c>
      <c r="S17">
        <v>1.85804533631E-3</v>
      </c>
      <c r="T17">
        <v>3.71609067261E-4</v>
      </c>
      <c r="U17">
        <v>8.17539947975E-3</v>
      </c>
    </row>
    <row r="18" spans="1:21" x14ac:dyDescent="0.4">
      <c r="A18" t="s">
        <v>84</v>
      </c>
      <c r="B18">
        <v>0</v>
      </c>
      <c r="C18">
        <v>0</v>
      </c>
      <c r="D18">
        <v>3.34448160535E-3</v>
      </c>
      <c r="E18">
        <v>0</v>
      </c>
      <c r="F18">
        <v>7.4321813452200001E-4</v>
      </c>
      <c r="G18">
        <v>0</v>
      </c>
      <c r="H18">
        <v>1.48643626904E-3</v>
      </c>
      <c r="I18">
        <v>4.0876997398699997E-3</v>
      </c>
      <c r="J18">
        <v>0</v>
      </c>
      <c r="K18">
        <v>0</v>
      </c>
      <c r="L18">
        <v>0</v>
      </c>
      <c r="M18">
        <v>0</v>
      </c>
      <c r="N18">
        <v>0</v>
      </c>
      <c r="O18">
        <v>1.1148272017799999E-3</v>
      </c>
      <c r="P18">
        <v>0</v>
      </c>
      <c r="Q18">
        <v>3.71609067261E-4</v>
      </c>
      <c r="R18">
        <v>0</v>
      </c>
      <c r="S18">
        <v>3.71609067261E-4</v>
      </c>
      <c r="T18">
        <v>0</v>
      </c>
      <c r="U18">
        <v>0</v>
      </c>
    </row>
    <row r="19" spans="1:21" x14ac:dyDescent="0.4">
      <c r="A19" t="s">
        <v>85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7.4321813452200001E-4</v>
      </c>
      <c r="N19">
        <v>0</v>
      </c>
      <c r="O19">
        <v>1.1148272017799999E-3</v>
      </c>
      <c r="P19">
        <v>3.71609067261E-4</v>
      </c>
      <c r="Q19">
        <v>3.71609067261E-4</v>
      </c>
      <c r="R19">
        <v>3.71609067261E-4</v>
      </c>
      <c r="S19">
        <v>0</v>
      </c>
      <c r="T19">
        <v>3.71609067261E-4</v>
      </c>
      <c r="U19">
        <v>3.71609067261E-4</v>
      </c>
    </row>
    <row r="20" spans="1:21" x14ac:dyDescent="0.4">
      <c r="A20" t="s">
        <v>86</v>
      </c>
      <c r="B20">
        <v>5.2025269416599998E-3</v>
      </c>
      <c r="C20">
        <v>1.5979189892199999E-2</v>
      </c>
      <c r="D20">
        <v>4.4593088071300004E-3</v>
      </c>
      <c r="E20">
        <v>1.85804533631E-3</v>
      </c>
      <c r="F20">
        <v>4.8309178744E-3</v>
      </c>
      <c r="G20">
        <v>2.9728725380900002E-3</v>
      </c>
      <c r="H20">
        <v>6.3173541434400002E-3</v>
      </c>
      <c r="I20">
        <v>3.34448160535E-3</v>
      </c>
      <c r="J20">
        <v>3.7160906726099998E-3</v>
      </c>
      <c r="K20">
        <v>8.9186176142699997E-3</v>
      </c>
      <c r="L20">
        <v>1.85804533631E-3</v>
      </c>
      <c r="M20">
        <v>1.1148272017799999E-3</v>
      </c>
      <c r="N20">
        <v>1.48643626904E-3</v>
      </c>
      <c r="O20">
        <v>5.9457450761800004E-3</v>
      </c>
      <c r="P20">
        <v>2.9728725380900002E-3</v>
      </c>
      <c r="Q20">
        <v>6.6889632107E-3</v>
      </c>
      <c r="R20">
        <v>5.9457450761800004E-3</v>
      </c>
      <c r="S20">
        <v>2.6012634708299999E-3</v>
      </c>
      <c r="T20">
        <v>5.2025269416599998E-3</v>
      </c>
      <c r="U20">
        <v>3.34448160535E-3</v>
      </c>
    </row>
    <row r="21" spans="1:21" x14ac:dyDescent="0.4">
      <c r="A21" t="s">
        <v>87</v>
      </c>
      <c r="B21">
        <v>3.71609067261E-4</v>
      </c>
      <c r="C21">
        <v>0</v>
      </c>
      <c r="D21">
        <v>0</v>
      </c>
      <c r="E21">
        <v>0</v>
      </c>
      <c r="F21">
        <v>0</v>
      </c>
      <c r="G21">
        <v>0</v>
      </c>
      <c r="H21">
        <v>7.4321813452200001E-4</v>
      </c>
      <c r="I21">
        <v>0</v>
      </c>
      <c r="J21">
        <v>0</v>
      </c>
      <c r="K21">
        <v>3.71609067261E-4</v>
      </c>
      <c r="L21">
        <v>0</v>
      </c>
      <c r="M21">
        <v>3.71609067261E-4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3.71609067261E-4</v>
      </c>
    </row>
    <row r="22" spans="1:21" x14ac:dyDescent="0.4">
      <c r="A22" t="s">
        <v>88</v>
      </c>
      <c r="B22">
        <v>1.1148272017799999E-3</v>
      </c>
      <c r="C22">
        <v>2.9728725380900002E-3</v>
      </c>
      <c r="D22">
        <v>5.5741360089199997E-3</v>
      </c>
      <c r="E22">
        <v>4.0876997398699997E-3</v>
      </c>
      <c r="F22">
        <v>1.04050538833E-2</v>
      </c>
      <c r="G22">
        <v>0</v>
      </c>
      <c r="H22">
        <v>3.71609067261E-4</v>
      </c>
      <c r="I22">
        <v>0</v>
      </c>
      <c r="J22">
        <v>0</v>
      </c>
      <c r="K22">
        <v>3.71609067261E-4</v>
      </c>
      <c r="L22">
        <v>1.85804533631E-3</v>
      </c>
      <c r="M22">
        <v>3.71609067261E-4</v>
      </c>
      <c r="N22">
        <v>1.1148272017799999E-3</v>
      </c>
      <c r="O22">
        <v>4.4593088071299997E-2</v>
      </c>
      <c r="P22">
        <v>0</v>
      </c>
      <c r="Q22">
        <v>3.71609067261E-4</v>
      </c>
      <c r="R22">
        <v>0</v>
      </c>
      <c r="S22">
        <v>0</v>
      </c>
      <c r="T22">
        <v>7.4321813452200001E-4</v>
      </c>
      <c r="U22">
        <v>3.71609067261E-4</v>
      </c>
    </row>
    <row r="23" spans="1:21" x14ac:dyDescent="0.4">
      <c r="A23" t="s">
        <v>89</v>
      </c>
      <c r="B23">
        <v>3.7160906726099998E-3</v>
      </c>
      <c r="C23">
        <v>0.11482720178399999</v>
      </c>
      <c r="D23">
        <v>2.52694165738E-2</v>
      </c>
      <c r="E23">
        <v>9.1787439613499999E-2</v>
      </c>
      <c r="F23">
        <v>7.4321813452200001E-4</v>
      </c>
      <c r="G23">
        <v>3.34448160535E-3</v>
      </c>
      <c r="H23">
        <v>7.0605722779599998E-3</v>
      </c>
      <c r="I23">
        <v>9.6618357487899993E-3</v>
      </c>
      <c r="J23">
        <v>7.0605722779599998E-3</v>
      </c>
      <c r="K23">
        <v>1.85804533631E-3</v>
      </c>
      <c r="L23">
        <v>3.34448160535E-3</v>
      </c>
      <c r="M23">
        <v>0.13266443701200001</v>
      </c>
      <c r="N23">
        <v>2.3039762170199998E-2</v>
      </c>
      <c r="O23">
        <v>4.6079524340399997E-2</v>
      </c>
      <c r="P23">
        <v>2.2296544035700001E-3</v>
      </c>
      <c r="Q23">
        <v>1.04050538833E-2</v>
      </c>
      <c r="R23">
        <v>1.1148272017799999E-3</v>
      </c>
      <c r="S23">
        <v>3.2329988851699999E-2</v>
      </c>
      <c r="T23">
        <v>4.0876997398699997E-3</v>
      </c>
      <c r="U23">
        <v>1.48643626904E-3</v>
      </c>
    </row>
    <row r="24" spans="1:21" x14ac:dyDescent="0.4">
      <c r="A24" t="s">
        <v>90</v>
      </c>
      <c r="B24">
        <v>4.31066518023E-2</v>
      </c>
      <c r="C24">
        <v>9.8104793757E-2</v>
      </c>
      <c r="D24">
        <v>8.6956521739099998E-2</v>
      </c>
      <c r="E24">
        <v>3.6417688591600002E-2</v>
      </c>
      <c r="F24">
        <v>5.8714232627300002E-2</v>
      </c>
      <c r="G24">
        <v>0.17131178000700001</v>
      </c>
      <c r="H24">
        <v>7.43218134522E-2</v>
      </c>
      <c r="I24">
        <v>0.190635451505</v>
      </c>
      <c r="J24">
        <v>4.3478260869600001E-2</v>
      </c>
      <c r="K24">
        <v>5.7227796358200002E-2</v>
      </c>
      <c r="L24">
        <v>6.5403195838E-2</v>
      </c>
      <c r="M24">
        <v>9.9219620958800006E-2</v>
      </c>
      <c r="N24">
        <v>5.0538833147499997E-2</v>
      </c>
      <c r="O24">
        <v>4.0505388331499997E-2</v>
      </c>
      <c r="P24">
        <v>5.0910442214799997E-2</v>
      </c>
      <c r="Q24">
        <v>9.2159048680799993E-2</v>
      </c>
      <c r="R24">
        <v>6.7261241174300004E-2</v>
      </c>
      <c r="S24">
        <v>0.128576737272</v>
      </c>
      <c r="T24">
        <v>0.150501672241</v>
      </c>
      <c r="U24">
        <v>8.6584912671899994E-2</v>
      </c>
    </row>
    <row r="25" spans="1:21" x14ac:dyDescent="0.4">
      <c r="A25" t="s">
        <v>91</v>
      </c>
      <c r="B25">
        <v>7.4321813452199997E-3</v>
      </c>
      <c r="C25">
        <v>1.48643626904E-3</v>
      </c>
      <c r="D25">
        <v>7.4321813452200001E-4</v>
      </c>
      <c r="E25">
        <v>3.71609067261E-4</v>
      </c>
      <c r="F25">
        <v>1.48643626904E-3</v>
      </c>
      <c r="G25">
        <v>8.9186176142699997E-3</v>
      </c>
      <c r="H25">
        <v>1.04050538833E-2</v>
      </c>
      <c r="I25">
        <v>9.2902266815299995E-3</v>
      </c>
      <c r="J25">
        <v>1.48643626904E-3</v>
      </c>
      <c r="K25">
        <v>4.8309178744E-3</v>
      </c>
      <c r="L25">
        <v>1.1148272017799999E-3</v>
      </c>
      <c r="M25">
        <v>2.2296544035700001E-3</v>
      </c>
      <c r="N25">
        <v>2.6012634708299999E-3</v>
      </c>
      <c r="O25">
        <v>1.48643626904E-3</v>
      </c>
      <c r="P25">
        <v>4.8309178744E-3</v>
      </c>
      <c r="Q25">
        <v>7.4321813452199997E-3</v>
      </c>
      <c r="R25">
        <v>7.4321813452200001E-4</v>
      </c>
      <c r="S25">
        <v>2.6012634708299999E-3</v>
      </c>
      <c r="T25">
        <v>3.7160906726099998E-3</v>
      </c>
      <c r="U25">
        <v>7.4321813452200001E-4</v>
      </c>
    </row>
    <row r="26" spans="1:21" x14ac:dyDescent="0.4">
      <c r="A26" t="s">
        <v>92</v>
      </c>
      <c r="B26">
        <v>1.04050538833E-2</v>
      </c>
      <c r="C26">
        <v>5.2025269416599997E-2</v>
      </c>
      <c r="D26">
        <v>7.6551467855799998E-2</v>
      </c>
      <c r="E26">
        <v>1.8952062430299999E-2</v>
      </c>
      <c r="F26">
        <v>5.6856187290999997E-2</v>
      </c>
      <c r="G26">
        <v>8.9186176142699997E-3</v>
      </c>
      <c r="H26">
        <v>5.2025269416599998E-3</v>
      </c>
      <c r="I26">
        <v>2.9728725380900002E-3</v>
      </c>
      <c r="J26">
        <v>3.71609067261E-4</v>
      </c>
      <c r="K26">
        <v>3.34448160535E-3</v>
      </c>
      <c r="L26">
        <v>6.0572277963599999E-2</v>
      </c>
      <c r="M26">
        <v>4.4593088071300004E-3</v>
      </c>
      <c r="N26">
        <v>7.8037904124900002E-3</v>
      </c>
      <c r="O26">
        <v>8.1382385730199999E-2</v>
      </c>
      <c r="P26">
        <v>7.0605722779600005E-2</v>
      </c>
      <c r="Q26">
        <v>1.04050538833E-2</v>
      </c>
      <c r="R26">
        <v>1.0033444816100001E-2</v>
      </c>
      <c r="S26">
        <v>7.4321813452199997E-3</v>
      </c>
      <c r="T26">
        <v>4.8309178744000002E-2</v>
      </c>
      <c r="U26">
        <v>3.7160906726099998E-3</v>
      </c>
    </row>
    <row r="27" spans="1:21" x14ac:dyDescent="0.4">
      <c r="A27" t="s">
        <v>93</v>
      </c>
      <c r="B27">
        <v>0</v>
      </c>
      <c r="C27">
        <v>0</v>
      </c>
      <c r="D27">
        <v>0</v>
      </c>
      <c r="E27">
        <v>7.4321813452200001E-4</v>
      </c>
      <c r="F27">
        <v>3.71609067261E-4</v>
      </c>
      <c r="G27">
        <v>0</v>
      </c>
      <c r="H27">
        <v>0</v>
      </c>
      <c r="I27">
        <v>3.71609067261E-4</v>
      </c>
      <c r="J27">
        <v>0</v>
      </c>
      <c r="K27">
        <v>0</v>
      </c>
      <c r="L27">
        <v>3.71609067261E-4</v>
      </c>
      <c r="M27">
        <v>0</v>
      </c>
      <c r="N27">
        <v>0</v>
      </c>
      <c r="O27">
        <v>1.48643626904E-3</v>
      </c>
      <c r="P27">
        <v>3.71609067261E-4</v>
      </c>
      <c r="Q27">
        <v>0</v>
      </c>
      <c r="R27">
        <v>0</v>
      </c>
      <c r="S27">
        <v>3.71609067261E-4</v>
      </c>
      <c r="T27">
        <v>0</v>
      </c>
      <c r="U27">
        <v>0</v>
      </c>
    </row>
    <row r="28" spans="1:21" x14ac:dyDescent="0.4">
      <c r="A28" t="s">
        <v>94</v>
      </c>
      <c r="B28">
        <v>6.6889632107E-3</v>
      </c>
      <c r="C28">
        <v>1.5235971757699999E-2</v>
      </c>
      <c r="D28">
        <v>7.0605722779599998E-3</v>
      </c>
      <c r="E28">
        <v>1.3006317354099999E-2</v>
      </c>
      <c r="F28">
        <v>4.6079524340399997E-2</v>
      </c>
      <c r="G28">
        <v>5.3883314752900001E-2</v>
      </c>
      <c r="H28">
        <v>0.106280193237</v>
      </c>
      <c r="I28">
        <v>4.7937569676700001E-2</v>
      </c>
      <c r="J28">
        <v>7.8781122259399997E-2</v>
      </c>
      <c r="K28">
        <v>0.22408026755900001</v>
      </c>
      <c r="L28">
        <v>2.52694165738E-2</v>
      </c>
      <c r="M28">
        <v>2.2668153102900001E-2</v>
      </c>
      <c r="N28">
        <v>2.4154589372000001E-2</v>
      </c>
      <c r="O28">
        <v>1.26347082869E-2</v>
      </c>
      <c r="P28">
        <v>1.93236714976E-2</v>
      </c>
      <c r="Q28">
        <v>8.5470085470099998E-3</v>
      </c>
      <c r="R28">
        <v>2.1553325901200002E-2</v>
      </c>
      <c r="S28">
        <v>3.3073206986300001E-2</v>
      </c>
      <c r="T28">
        <v>7.5436640654000006E-2</v>
      </c>
      <c r="U28">
        <v>5.2025269416599998E-3</v>
      </c>
    </row>
    <row r="29" spans="1:21" x14ac:dyDescent="0.4">
      <c r="A29" t="s">
        <v>95</v>
      </c>
      <c r="B29">
        <v>0</v>
      </c>
      <c r="C29">
        <v>0</v>
      </c>
      <c r="D29">
        <v>1.48643626904E-3</v>
      </c>
      <c r="E29">
        <v>0</v>
      </c>
      <c r="F29">
        <v>1.1148272017799999E-3</v>
      </c>
      <c r="G29">
        <v>1.85804533631E-3</v>
      </c>
      <c r="H29">
        <v>4.0876997398699997E-3</v>
      </c>
      <c r="I29">
        <v>1.85804533631E-3</v>
      </c>
      <c r="J29">
        <v>1.1148272017799999E-3</v>
      </c>
      <c r="K29">
        <v>1.1148272017799999E-3</v>
      </c>
      <c r="L29">
        <v>0</v>
      </c>
      <c r="M29">
        <v>7.4321813452200001E-4</v>
      </c>
      <c r="N29">
        <v>0</v>
      </c>
      <c r="O29">
        <v>7.4321813452200001E-4</v>
      </c>
      <c r="P29">
        <v>0</v>
      </c>
      <c r="Q29">
        <v>0</v>
      </c>
      <c r="R29">
        <v>0</v>
      </c>
      <c r="S29">
        <v>3.71609067261E-4</v>
      </c>
      <c r="T29">
        <v>0</v>
      </c>
      <c r="U29">
        <v>0</v>
      </c>
    </row>
    <row r="30" spans="1:21" x14ac:dyDescent="0.4">
      <c r="A30" t="s">
        <v>96</v>
      </c>
      <c r="B30">
        <v>0</v>
      </c>
      <c r="C30">
        <v>3.71609067261E-4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3.71609067261E-4</v>
      </c>
      <c r="M30">
        <v>0</v>
      </c>
      <c r="N30">
        <v>0</v>
      </c>
      <c r="O30">
        <v>3.71609067261E-4</v>
      </c>
      <c r="P30">
        <v>7.4321813452200001E-4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x14ac:dyDescent="0.4">
      <c r="A31" t="s">
        <v>97</v>
      </c>
      <c r="B31">
        <v>6.4288368636199994E-2</v>
      </c>
      <c r="C31">
        <v>5.0167224080299999E-2</v>
      </c>
      <c r="D31">
        <v>3.3444816053499998E-2</v>
      </c>
      <c r="E31">
        <v>2.6012634708299998E-2</v>
      </c>
      <c r="F31">
        <v>7.9524340393899995E-2</v>
      </c>
      <c r="G31">
        <v>0.10107766629499999</v>
      </c>
      <c r="H31">
        <v>0.22519509475999999</v>
      </c>
      <c r="I31">
        <v>9.0672612411699993E-2</v>
      </c>
      <c r="J31">
        <v>0.130063173541</v>
      </c>
      <c r="K31">
        <v>3.4931252322599998E-2</v>
      </c>
      <c r="L31">
        <v>4.0133779264199997E-2</v>
      </c>
      <c r="M31">
        <v>7.0234113712400001E-2</v>
      </c>
      <c r="N31">
        <v>0.10739502043800001</v>
      </c>
      <c r="O31">
        <v>3.6046079524300001E-2</v>
      </c>
      <c r="P31">
        <v>0.116313638053</v>
      </c>
      <c r="Q31">
        <v>0.13340765514700001</v>
      </c>
      <c r="R31">
        <v>4.1620215533300003E-2</v>
      </c>
      <c r="S31">
        <v>8.6584912671899994E-2</v>
      </c>
      <c r="T31">
        <v>0.137123745819</v>
      </c>
      <c r="U31">
        <v>0.110367892977</v>
      </c>
    </row>
    <row r="32" spans="1:21" x14ac:dyDescent="0.4">
      <c r="A32" t="s">
        <v>98</v>
      </c>
      <c r="B32">
        <v>0</v>
      </c>
      <c r="C32">
        <v>0</v>
      </c>
      <c r="D32">
        <v>0</v>
      </c>
      <c r="E32">
        <v>0</v>
      </c>
      <c r="F32">
        <v>3.71609067261E-4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3.71609067261E-4</v>
      </c>
      <c r="U32">
        <v>0</v>
      </c>
    </row>
    <row r="33" spans="1:21" x14ac:dyDescent="0.4">
      <c r="A33" t="s">
        <v>99</v>
      </c>
      <c r="B33">
        <v>0</v>
      </c>
      <c r="C33">
        <v>0</v>
      </c>
      <c r="D33">
        <v>7.4321813452200001E-4</v>
      </c>
      <c r="E33">
        <v>0</v>
      </c>
      <c r="F33">
        <v>3.71609067261E-4</v>
      </c>
      <c r="G33">
        <v>0</v>
      </c>
      <c r="H33">
        <v>3.71609067261E-4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3.71609067261E-4</v>
      </c>
      <c r="U33">
        <v>0</v>
      </c>
    </row>
    <row r="34" spans="1:21" x14ac:dyDescent="0.4">
      <c r="A34" t="s">
        <v>100</v>
      </c>
      <c r="B34">
        <v>6.6889632107E-3</v>
      </c>
      <c r="C34">
        <v>1.1148272017799999E-3</v>
      </c>
      <c r="D34">
        <v>3.71609067261E-4</v>
      </c>
      <c r="E34">
        <v>3.71609067261E-4</v>
      </c>
      <c r="F34">
        <v>1.48643626904E-3</v>
      </c>
      <c r="G34">
        <v>3.71609067261E-4</v>
      </c>
      <c r="H34">
        <v>2.6012634708299999E-3</v>
      </c>
      <c r="I34">
        <v>1.48643626904E-3</v>
      </c>
      <c r="J34">
        <v>1.1148272017799999E-3</v>
      </c>
      <c r="K34">
        <v>6.6889632107E-3</v>
      </c>
      <c r="L34">
        <v>2.2296544035700001E-3</v>
      </c>
      <c r="M34">
        <v>0</v>
      </c>
      <c r="N34">
        <v>3.71609067261E-4</v>
      </c>
      <c r="O34">
        <v>4.0876997398699997E-3</v>
      </c>
      <c r="P34">
        <v>1.48643626904E-3</v>
      </c>
      <c r="Q34">
        <v>1.1148272017799999E-3</v>
      </c>
      <c r="R34">
        <v>3.71609067261E-4</v>
      </c>
      <c r="S34">
        <v>7.4321813452200001E-4</v>
      </c>
      <c r="T34">
        <v>3.71609067261E-4</v>
      </c>
      <c r="U34">
        <v>1.48643626904E-3</v>
      </c>
    </row>
    <row r="35" spans="1:21" x14ac:dyDescent="0.4">
      <c r="A35" t="s">
        <v>101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3.71609067261E-4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x14ac:dyDescent="0.4">
      <c r="A36" t="s">
        <v>102</v>
      </c>
      <c r="B36">
        <v>3.7160906726099998E-3</v>
      </c>
      <c r="C36">
        <v>1.48643626904E-3</v>
      </c>
      <c r="D36">
        <v>2.9728725380900002E-3</v>
      </c>
      <c r="E36">
        <v>3.71609067261E-4</v>
      </c>
      <c r="F36">
        <v>2.6012634708299999E-3</v>
      </c>
      <c r="G36">
        <v>0</v>
      </c>
      <c r="H36">
        <v>1.85804533631E-3</v>
      </c>
      <c r="I36">
        <v>1.78372352285E-2</v>
      </c>
      <c r="J36">
        <v>0</v>
      </c>
      <c r="K36">
        <v>0</v>
      </c>
      <c r="L36">
        <v>1.48643626904E-3</v>
      </c>
      <c r="M36">
        <v>2.2296544035700001E-3</v>
      </c>
      <c r="N36">
        <v>1.48643626904E-3</v>
      </c>
      <c r="O36">
        <v>3.34448160535E-3</v>
      </c>
      <c r="P36">
        <v>3.71609067261E-4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x14ac:dyDescent="0.4">
      <c r="A37" t="s">
        <v>103</v>
      </c>
      <c r="B37">
        <v>2.4154589372000001E-2</v>
      </c>
      <c r="C37">
        <v>0</v>
      </c>
      <c r="D37">
        <v>3.34448160535E-3</v>
      </c>
      <c r="E37">
        <v>1.48643626904E-3</v>
      </c>
      <c r="F37">
        <v>7.4321813452200001E-4</v>
      </c>
      <c r="G37">
        <v>7.4321813452200001E-4</v>
      </c>
      <c r="H37">
        <v>3.71609067261E-4</v>
      </c>
      <c r="I37">
        <v>7.4321813452200001E-4</v>
      </c>
      <c r="J37">
        <v>1.1148272017799999E-3</v>
      </c>
      <c r="K37">
        <v>1.48643626904E-3</v>
      </c>
      <c r="L37">
        <v>1.48643626904E-2</v>
      </c>
      <c r="M37">
        <v>7.4321813452200001E-4</v>
      </c>
      <c r="N37">
        <v>0</v>
      </c>
      <c r="O37">
        <v>3.71609067261E-4</v>
      </c>
      <c r="P37">
        <v>1.0776662950600001E-2</v>
      </c>
      <c r="Q37">
        <v>3.34448160535E-3</v>
      </c>
      <c r="R37">
        <v>7.4321813452200001E-4</v>
      </c>
      <c r="S37">
        <v>7.4321813452200001E-4</v>
      </c>
      <c r="T37">
        <v>0</v>
      </c>
      <c r="U37">
        <v>1.1148272017799999E-3</v>
      </c>
    </row>
    <row r="38" spans="1:21" x14ac:dyDescent="0.4">
      <c r="A38" t="s">
        <v>104</v>
      </c>
      <c r="B38">
        <v>0</v>
      </c>
      <c r="C38">
        <v>7.4321813452200001E-4</v>
      </c>
      <c r="D38">
        <v>0</v>
      </c>
      <c r="E38">
        <v>0</v>
      </c>
      <c r="F38">
        <v>0</v>
      </c>
      <c r="G38">
        <v>0</v>
      </c>
      <c r="H38">
        <v>0</v>
      </c>
      <c r="I38">
        <v>3.71609067261E-4</v>
      </c>
      <c r="J38">
        <v>3.71609067261E-4</v>
      </c>
      <c r="K38">
        <v>3.71609067261E-4</v>
      </c>
      <c r="L38">
        <v>1.1148272017799999E-3</v>
      </c>
      <c r="M38">
        <v>7.4321813452200001E-4</v>
      </c>
      <c r="N38">
        <v>7.4321813452199997E-3</v>
      </c>
      <c r="O38">
        <v>7.4321813452200001E-4</v>
      </c>
      <c r="P38">
        <v>0</v>
      </c>
      <c r="Q38">
        <v>3.71609067261E-4</v>
      </c>
      <c r="R38">
        <v>7.4321813452200001E-4</v>
      </c>
      <c r="S38">
        <v>1.85804533631E-3</v>
      </c>
      <c r="T38">
        <v>3.71609067261E-4</v>
      </c>
      <c r="U38">
        <v>0</v>
      </c>
    </row>
    <row r="39" spans="1:21" x14ac:dyDescent="0.4">
      <c r="A39" t="s">
        <v>105</v>
      </c>
      <c r="B39">
        <v>3.71609067261E-4</v>
      </c>
      <c r="C39">
        <v>0</v>
      </c>
      <c r="D39">
        <v>0</v>
      </c>
      <c r="E39">
        <v>0</v>
      </c>
      <c r="F39">
        <v>3.71609067261E-4</v>
      </c>
      <c r="G39">
        <v>0</v>
      </c>
      <c r="H39">
        <v>1.1148272017799999E-3</v>
      </c>
      <c r="I39">
        <v>0</v>
      </c>
      <c r="J39">
        <v>0</v>
      </c>
      <c r="K39">
        <v>0</v>
      </c>
      <c r="L39">
        <v>3.71609067261E-4</v>
      </c>
      <c r="M39">
        <v>3.71609067261E-4</v>
      </c>
      <c r="N39">
        <v>3.71609067261E-4</v>
      </c>
      <c r="O39">
        <v>3.71609067261E-4</v>
      </c>
      <c r="P39">
        <v>3.71609067261E-4</v>
      </c>
      <c r="Q39">
        <v>0</v>
      </c>
      <c r="R39">
        <v>7.4321813452200001E-4</v>
      </c>
      <c r="S39">
        <v>0</v>
      </c>
      <c r="T39">
        <v>3.71609067261E-4</v>
      </c>
      <c r="U39">
        <v>0</v>
      </c>
    </row>
    <row r="40" spans="1:21" x14ac:dyDescent="0.4">
      <c r="A40" t="s">
        <v>106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3.71609067261E-4</v>
      </c>
      <c r="N40">
        <v>0</v>
      </c>
      <c r="O40">
        <v>3.71609067261E-4</v>
      </c>
      <c r="P40">
        <v>3.71609067261E-4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x14ac:dyDescent="0.4">
      <c r="A41" t="s">
        <v>107</v>
      </c>
      <c r="B41">
        <v>2.2296544035700001E-3</v>
      </c>
      <c r="C41">
        <v>2.9728725380900002E-3</v>
      </c>
      <c r="D41">
        <v>1.48643626904E-3</v>
      </c>
      <c r="E41">
        <v>2.9728725380900002E-3</v>
      </c>
      <c r="F41">
        <v>3.71609067261E-4</v>
      </c>
      <c r="G41">
        <v>0</v>
      </c>
      <c r="H41">
        <v>0</v>
      </c>
      <c r="I41">
        <v>2.9728725380900002E-3</v>
      </c>
      <c r="J41">
        <v>3.34448160535E-3</v>
      </c>
      <c r="K41">
        <v>0</v>
      </c>
      <c r="L41">
        <v>7.4321813452200001E-4</v>
      </c>
      <c r="M41">
        <v>1.1148272017799999E-3</v>
      </c>
      <c r="N41">
        <v>0</v>
      </c>
      <c r="O41">
        <v>7.4321813452200001E-4</v>
      </c>
      <c r="P41">
        <v>0</v>
      </c>
      <c r="Q41">
        <v>1.1148272017799999E-3</v>
      </c>
      <c r="R41">
        <v>8.5470085470099998E-3</v>
      </c>
      <c r="S41">
        <v>2.6012634708299999E-3</v>
      </c>
      <c r="T41">
        <v>4.4593088071300004E-3</v>
      </c>
      <c r="U41">
        <v>1.1148272017799999E-3</v>
      </c>
    </row>
    <row r="42" spans="1:21" x14ac:dyDescent="0.4">
      <c r="A42" t="s">
        <v>108</v>
      </c>
      <c r="B42">
        <v>1.85804533631E-3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3.71609067261E-4</v>
      </c>
      <c r="M42">
        <v>0</v>
      </c>
      <c r="N42">
        <v>0</v>
      </c>
      <c r="O42">
        <v>0</v>
      </c>
      <c r="P42">
        <v>0</v>
      </c>
      <c r="Q42">
        <v>7.4321813452200001E-4</v>
      </c>
      <c r="R42">
        <v>0</v>
      </c>
      <c r="S42">
        <v>0</v>
      </c>
      <c r="T42">
        <v>0</v>
      </c>
      <c r="U42">
        <v>0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topLeftCell="E1" workbookViewId="0">
      <selection activeCell="M10" sqref="M10"/>
    </sheetView>
  </sheetViews>
  <sheetFormatPr defaultRowHeight="16.5" x14ac:dyDescent="0.3"/>
  <cols>
    <col min="1" max="1" width="72.625" style="2" customWidth="1"/>
    <col min="6" max="6" width="9" style="2"/>
    <col min="11" max="11" width="9" style="2"/>
    <col min="16" max="16" width="9" style="2"/>
  </cols>
  <sheetData>
    <row r="1" spans="1:21" ht="17.45" x14ac:dyDescent="0.4">
      <c r="A1" s="2" t="s">
        <v>1</v>
      </c>
      <c r="B1" t="s">
        <v>2</v>
      </c>
      <c r="C1" t="s">
        <v>3</v>
      </c>
      <c r="D1" t="s">
        <v>4</v>
      </c>
      <c r="E1" t="s">
        <v>5</v>
      </c>
      <c r="F1" s="2" t="s">
        <v>6</v>
      </c>
      <c r="G1" t="s">
        <v>7</v>
      </c>
      <c r="H1" t="s">
        <v>8</v>
      </c>
      <c r="I1" t="s">
        <v>9</v>
      </c>
      <c r="J1" t="s">
        <v>10</v>
      </c>
      <c r="K1" s="2" t="s">
        <v>11</v>
      </c>
      <c r="L1" t="s">
        <v>12</v>
      </c>
      <c r="M1" t="s">
        <v>13</v>
      </c>
      <c r="N1" t="s">
        <v>14</v>
      </c>
      <c r="O1" t="s">
        <v>15</v>
      </c>
      <c r="P1" s="2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</row>
    <row r="2" spans="1:21" ht="17.45" x14ac:dyDescent="0.4">
      <c r="A2" s="2" t="s">
        <v>109</v>
      </c>
      <c r="B2">
        <v>2.3039762170199998E-2</v>
      </c>
      <c r="C2">
        <v>1.1148272017799999E-3</v>
      </c>
      <c r="D2">
        <v>7.0605722779599998E-3</v>
      </c>
      <c r="E2">
        <v>3.34448160535E-3</v>
      </c>
      <c r="F2" s="2">
        <v>4.8309178744E-3</v>
      </c>
      <c r="G2">
        <v>4.4593088071300004E-3</v>
      </c>
      <c r="H2">
        <v>1.11482720178E-2</v>
      </c>
      <c r="I2">
        <v>1.0776662950600001E-2</v>
      </c>
      <c r="J2">
        <v>7.0605722779599998E-3</v>
      </c>
      <c r="K2" s="2">
        <v>5.5741360089199997E-3</v>
      </c>
      <c r="L2">
        <v>4.8309178744E-3</v>
      </c>
      <c r="M2">
        <v>2.7870680044599999E-2</v>
      </c>
      <c r="N2">
        <v>1.26347082869E-2</v>
      </c>
      <c r="O2">
        <v>7.4321813452199997E-3</v>
      </c>
      <c r="P2" s="2">
        <v>4.8309178744E-3</v>
      </c>
      <c r="Q2">
        <v>5.2025269416599998E-3</v>
      </c>
      <c r="R2">
        <v>1.0776662950600001E-2</v>
      </c>
      <c r="S2">
        <v>1.5607580825E-2</v>
      </c>
      <c r="T2">
        <v>5.2025269416599998E-3</v>
      </c>
      <c r="U2">
        <v>4.4593088071300004E-3</v>
      </c>
    </row>
    <row r="3" spans="1:21" ht="17.45" x14ac:dyDescent="0.4">
      <c r="A3" s="2" t="s">
        <v>110</v>
      </c>
      <c r="B3">
        <v>0</v>
      </c>
      <c r="C3">
        <v>0</v>
      </c>
      <c r="D3">
        <v>0</v>
      </c>
      <c r="E3">
        <v>0</v>
      </c>
      <c r="F3" s="2">
        <v>3.71609067261E-4</v>
      </c>
      <c r="G3">
        <v>0</v>
      </c>
      <c r="H3">
        <v>0</v>
      </c>
      <c r="I3">
        <v>0</v>
      </c>
      <c r="J3">
        <v>0</v>
      </c>
      <c r="K3" s="2">
        <v>0</v>
      </c>
      <c r="L3">
        <v>0</v>
      </c>
      <c r="M3">
        <v>0</v>
      </c>
      <c r="N3">
        <v>0</v>
      </c>
      <c r="O3">
        <v>0</v>
      </c>
      <c r="P3" s="2">
        <v>3.71609067261E-4</v>
      </c>
      <c r="Q3">
        <v>0</v>
      </c>
      <c r="R3">
        <v>0</v>
      </c>
      <c r="S3">
        <v>0</v>
      </c>
      <c r="T3">
        <v>0</v>
      </c>
      <c r="U3">
        <v>0</v>
      </c>
    </row>
    <row r="4" spans="1:21" ht="17.45" x14ac:dyDescent="0.4">
      <c r="A4" s="2" t="s">
        <v>111</v>
      </c>
      <c r="B4">
        <v>0</v>
      </c>
      <c r="C4">
        <v>0</v>
      </c>
      <c r="D4">
        <v>0</v>
      </c>
      <c r="E4">
        <v>0</v>
      </c>
      <c r="F4" s="2">
        <v>0</v>
      </c>
      <c r="G4">
        <v>0</v>
      </c>
      <c r="H4">
        <v>0</v>
      </c>
      <c r="I4">
        <v>0</v>
      </c>
      <c r="J4">
        <v>0</v>
      </c>
      <c r="K4" s="2">
        <v>0</v>
      </c>
      <c r="L4">
        <v>0</v>
      </c>
      <c r="M4">
        <v>0</v>
      </c>
      <c r="N4">
        <v>0</v>
      </c>
      <c r="O4">
        <v>0</v>
      </c>
      <c r="P4" s="2">
        <v>0</v>
      </c>
      <c r="Q4">
        <v>0</v>
      </c>
      <c r="R4">
        <v>0</v>
      </c>
      <c r="S4">
        <v>0</v>
      </c>
      <c r="T4">
        <v>0</v>
      </c>
      <c r="U4">
        <v>3.71609067261E-4</v>
      </c>
    </row>
    <row r="5" spans="1:21" ht="17.45" x14ac:dyDescent="0.4">
      <c r="A5" s="2" t="s">
        <v>112</v>
      </c>
      <c r="B5">
        <v>3.71609067261E-4</v>
      </c>
      <c r="C5">
        <v>0</v>
      </c>
      <c r="D5">
        <v>0</v>
      </c>
      <c r="E5">
        <v>0</v>
      </c>
      <c r="F5" s="2">
        <v>0</v>
      </c>
      <c r="G5">
        <v>0</v>
      </c>
      <c r="H5">
        <v>0</v>
      </c>
      <c r="I5">
        <v>7.4321813452200001E-4</v>
      </c>
      <c r="J5">
        <v>3.71609067261E-4</v>
      </c>
      <c r="K5" s="2">
        <v>1.1148272017799999E-3</v>
      </c>
      <c r="L5">
        <v>0</v>
      </c>
      <c r="M5">
        <v>0</v>
      </c>
      <c r="N5">
        <v>0</v>
      </c>
      <c r="O5">
        <v>0</v>
      </c>
      <c r="P5" s="2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7.45" x14ac:dyDescent="0.4">
      <c r="A6" s="2" t="s">
        <v>113</v>
      </c>
      <c r="B6">
        <v>0</v>
      </c>
      <c r="C6">
        <v>0</v>
      </c>
      <c r="D6">
        <v>0</v>
      </c>
      <c r="E6">
        <v>3.71609067261E-4</v>
      </c>
      <c r="F6" s="2">
        <v>0</v>
      </c>
      <c r="G6">
        <v>0</v>
      </c>
      <c r="H6">
        <v>0</v>
      </c>
      <c r="I6">
        <v>0</v>
      </c>
      <c r="J6">
        <v>0</v>
      </c>
      <c r="K6" s="2">
        <v>3.71609067261E-4</v>
      </c>
      <c r="L6">
        <v>0</v>
      </c>
      <c r="M6">
        <v>0</v>
      </c>
      <c r="N6">
        <v>0</v>
      </c>
      <c r="O6">
        <v>0</v>
      </c>
      <c r="P6" s="2">
        <v>0</v>
      </c>
      <c r="Q6">
        <v>3.71609067261E-4</v>
      </c>
      <c r="R6">
        <v>0</v>
      </c>
      <c r="S6">
        <v>7.4321813452200001E-4</v>
      </c>
      <c r="T6">
        <v>0</v>
      </c>
      <c r="U6">
        <v>0</v>
      </c>
    </row>
    <row r="7" spans="1:21" ht="17.45" x14ac:dyDescent="0.4">
      <c r="A7" s="2" t="s">
        <v>114</v>
      </c>
      <c r="B7">
        <v>1.0033444816100001E-2</v>
      </c>
      <c r="C7">
        <v>2.2296544035700001E-3</v>
      </c>
      <c r="D7">
        <v>3.7160906726099998E-3</v>
      </c>
      <c r="E7">
        <v>1.1148272017799999E-3</v>
      </c>
      <c r="F7" s="2">
        <v>7.4321813452200001E-4</v>
      </c>
      <c r="G7">
        <v>3.71609067261E-4</v>
      </c>
      <c r="H7">
        <v>3.71609067261E-4</v>
      </c>
      <c r="I7">
        <v>1.1148272017799999E-3</v>
      </c>
      <c r="J7">
        <v>0</v>
      </c>
      <c r="K7" s="2">
        <v>3.71609067261E-4</v>
      </c>
      <c r="L7">
        <v>1.1148272017799999E-3</v>
      </c>
      <c r="M7">
        <v>0</v>
      </c>
      <c r="N7">
        <v>3.71609067261E-4</v>
      </c>
      <c r="O7">
        <v>7.4321813452200001E-4</v>
      </c>
      <c r="P7" s="2">
        <v>3.71609067261E-4</v>
      </c>
      <c r="Q7">
        <v>1.48643626904E-3</v>
      </c>
      <c r="R7">
        <v>0</v>
      </c>
      <c r="S7">
        <v>3.34448160535E-3</v>
      </c>
      <c r="T7">
        <v>2.2296544035700001E-3</v>
      </c>
      <c r="U7">
        <v>3.71609067261E-4</v>
      </c>
    </row>
    <row r="8" spans="1:21" ht="17.45" x14ac:dyDescent="0.4">
      <c r="A8" s="2" t="s">
        <v>115</v>
      </c>
      <c r="B8">
        <v>0.33221850613199999</v>
      </c>
      <c r="C8">
        <v>7.4693422519499994E-2</v>
      </c>
      <c r="D8">
        <v>4.90523968785E-2</v>
      </c>
      <c r="E8">
        <v>2.08101077666E-2</v>
      </c>
      <c r="F8" s="2">
        <v>0.20029728725400001</v>
      </c>
      <c r="G8">
        <v>0.20512820512800001</v>
      </c>
      <c r="H8">
        <v>0.33147528799699999</v>
      </c>
      <c r="I8">
        <v>0.250464511334</v>
      </c>
      <c r="J8">
        <v>0.187662578967</v>
      </c>
      <c r="K8" s="2">
        <v>0.30137495354900001</v>
      </c>
      <c r="L8">
        <v>0.157562244519</v>
      </c>
      <c r="M8">
        <v>2.7499070977299998E-2</v>
      </c>
      <c r="N8">
        <v>5.7227796358200002E-2</v>
      </c>
      <c r="O8">
        <v>6.7261241174300004E-2</v>
      </c>
      <c r="P8" s="2">
        <v>0.18320327015999999</v>
      </c>
      <c r="Q8">
        <v>0.293199554069</v>
      </c>
      <c r="R8">
        <v>0.111482720178</v>
      </c>
      <c r="S8">
        <v>0.32813080639199999</v>
      </c>
      <c r="T8">
        <v>9.0672612411699993E-2</v>
      </c>
      <c r="U8">
        <v>7.9524340393899995E-2</v>
      </c>
    </row>
    <row r="9" spans="1:21" ht="17.45" x14ac:dyDescent="0.4">
      <c r="A9" s="2" t="s">
        <v>116</v>
      </c>
      <c r="B9">
        <v>4.4593088071299997E-2</v>
      </c>
      <c r="C9">
        <v>1.85804533631E-3</v>
      </c>
      <c r="D9">
        <v>2.6012634708299999E-3</v>
      </c>
      <c r="E9">
        <v>3.71609067261E-4</v>
      </c>
      <c r="F9" s="2">
        <v>3.71609067261E-4</v>
      </c>
      <c r="G9">
        <v>7.4321813452200001E-4</v>
      </c>
      <c r="H9">
        <v>4.4593088071300004E-3</v>
      </c>
      <c r="I9">
        <v>5.5741360089199997E-3</v>
      </c>
      <c r="J9">
        <v>1.85804533631E-3</v>
      </c>
      <c r="K9" s="2">
        <v>2.6012634708299999E-3</v>
      </c>
      <c r="L9">
        <v>1.85804533631E-3</v>
      </c>
      <c r="M9">
        <v>1.85804533631E-3</v>
      </c>
      <c r="N9">
        <v>2.6012634708299999E-3</v>
      </c>
      <c r="O9">
        <v>5.2025269416599998E-3</v>
      </c>
      <c r="P9" s="2">
        <v>2.2296544035700001E-3</v>
      </c>
      <c r="Q9">
        <v>2.9728725380900002E-3</v>
      </c>
      <c r="R9">
        <v>1.1148272017799999E-3</v>
      </c>
      <c r="S9">
        <v>3.7160906726099998E-3</v>
      </c>
      <c r="T9">
        <v>0</v>
      </c>
      <c r="U9">
        <v>3.71609067261E-4</v>
      </c>
    </row>
    <row r="10" spans="1:21" ht="17.45" x14ac:dyDescent="0.4">
      <c r="A10" s="2" t="s">
        <v>117</v>
      </c>
      <c r="B10">
        <v>0</v>
      </c>
      <c r="C10">
        <v>0</v>
      </c>
      <c r="D10">
        <v>0</v>
      </c>
      <c r="E10">
        <v>0</v>
      </c>
      <c r="F10" s="2">
        <v>0</v>
      </c>
      <c r="G10">
        <v>3.71609067261E-4</v>
      </c>
      <c r="H10">
        <v>0</v>
      </c>
      <c r="I10">
        <v>0</v>
      </c>
      <c r="J10">
        <v>0</v>
      </c>
      <c r="K10" s="2">
        <v>0</v>
      </c>
      <c r="L10">
        <v>0</v>
      </c>
      <c r="M10">
        <v>0</v>
      </c>
      <c r="N10">
        <v>3.71609067261E-4</v>
      </c>
      <c r="O10">
        <v>0</v>
      </c>
      <c r="P10" s="2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7.45" x14ac:dyDescent="0.4">
      <c r="A11" s="2" t="s">
        <v>118</v>
      </c>
      <c r="B11">
        <v>0</v>
      </c>
      <c r="C11">
        <v>0</v>
      </c>
      <c r="D11">
        <v>0</v>
      </c>
      <c r="E11">
        <v>0</v>
      </c>
      <c r="F11" s="2">
        <v>0</v>
      </c>
      <c r="G11">
        <v>0</v>
      </c>
      <c r="H11">
        <v>3.71609067261E-4</v>
      </c>
      <c r="I11">
        <v>0</v>
      </c>
      <c r="J11">
        <v>0</v>
      </c>
      <c r="K11" s="2">
        <v>0</v>
      </c>
      <c r="L11">
        <v>0</v>
      </c>
      <c r="M11">
        <v>0</v>
      </c>
      <c r="N11">
        <v>0</v>
      </c>
      <c r="O11">
        <v>0</v>
      </c>
      <c r="P11" s="2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7.45" x14ac:dyDescent="0.4">
      <c r="A12" s="2" t="s">
        <v>119</v>
      </c>
      <c r="B12">
        <v>3.71609067261E-4</v>
      </c>
      <c r="C12">
        <v>1.33779264214E-2</v>
      </c>
      <c r="D12">
        <v>6.6889632107E-3</v>
      </c>
      <c r="E12">
        <v>8.5470085470099998E-3</v>
      </c>
      <c r="F12" s="2">
        <v>1.85804533631E-3</v>
      </c>
      <c r="G12">
        <v>3.71609067261E-4</v>
      </c>
      <c r="H12">
        <v>9.2902266815299995E-3</v>
      </c>
      <c r="I12">
        <v>1.8952062430299999E-2</v>
      </c>
      <c r="J12">
        <v>3.34448160535E-3</v>
      </c>
      <c r="K12" s="2">
        <v>4.4593088071300004E-3</v>
      </c>
      <c r="L12">
        <v>3.7160906726099998E-3</v>
      </c>
      <c r="M12">
        <v>1.9695280564800001E-2</v>
      </c>
      <c r="N12">
        <v>4.4593088071300004E-3</v>
      </c>
      <c r="O12">
        <v>1.5979189892199999E-2</v>
      </c>
      <c r="P12" s="2">
        <v>3.7160906726099998E-3</v>
      </c>
      <c r="Q12">
        <v>6.2058714232600003E-2</v>
      </c>
      <c r="R12">
        <v>5.5741360089199997E-3</v>
      </c>
      <c r="S12">
        <v>4.1248606466000003E-2</v>
      </c>
      <c r="T12">
        <v>1.33779264214E-2</v>
      </c>
      <c r="U12">
        <v>4.4593088071300004E-3</v>
      </c>
    </row>
    <row r="13" spans="1:21" ht="17.45" x14ac:dyDescent="0.4">
      <c r="A13" s="2" t="s">
        <v>120</v>
      </c>
      <c r="B13">
        <v>2.0066889632099998E-2</v>
      </c>
      <c r="C13">
        <v>4.6451133407699997E-2</v>
      </c>
      <c r="D13">
        <v>4.4221479004099999E-2</v>
      </c>
      <c r="E13">
        <v>3.9018952062399997E-2</v>
      </c>
      <c r="F13" s="2">
        <v>8.0267558528399993E-2</v>
      </c>
      <c r="G13">
        <v>3.71609067261E-4</v>
      </c>
      <c r="H13">
        <v>8.17539947975E-3</v>
      </c>
      <c r="I13">
        <v>5.2396878483800001E-2</v>
      </c>
      <c r="J13">
        <v>6.3173541434400002E-3</v>
      </c>
      <c r="K13" s="2">
        <v>7.4321813452199997E-3</v>
      </c>
      <c r="L13">
        <v>2.1181716833900001E-2</v>
      </c>
      <c r="M13">
        <v>4.5336306205899998E-2</v>
      </c>
      <c r="N13">
        <v>3.2701597919E-2</v>
      </c>
      <c r="O13">
        <v>6.5403195838E-2</v>
      </c>
      <c r="P13" s="2">
        <v>1.48643626904E-2</v>
      </c>
      <c r="Q13">
        <v>5.0910442214799997E-2</v>
      </c>
      <c r="R13">
        <v>2.6384243775499999E-2</v>
      </c>
      <c r="S13">
        <v>1.3749535488700001E-2</v>
      </c>
      <c r="T13">
        <v>3.3073206986300001E-2</v>
      </c>
      <c r="U13">
        <v>1.7094017093999998E-2</v>
      </c>
    </row>
    <row r="14" spans="1:21" ht="17.45" x14ac:dyDescent="0.4">
      <c r="A14" s="2" t="s">
        <v>121</v>
      </c>
      <c r="B14">
        <v>3.34448160535E-3</v>
      </c>
      <c r="C14">
        <v>8.17539947975E-3</v>
      </c>
      <c r="D14">
        <v>1.48643626904E-3</v>
      </c>
      <c r="E14">
        <v>5.9457450761800004E-3</v>
      </c>
      <c r="F14" s="2">
        <v>9.6618357487899993E-3</v>
      </c>
      <c r="G14">
        <v>8.17539947975E-3</v>
      </c>
      <c r="H14">
        <v>1.48643626904E-3</v>
      </c>
      <c r="I14">
        <v>1.5607580825E-2</v>
      </c>
      <c r="J14">
        <v>1.85804533631E-3</v>
      </c>
      <c r="K14" s="2">
        <v>2.2296544035700001E-3</v>
      </c>
      <c r="L14">
        <v>1.85804533631E-3</v>
      </c>
      <c r="M14">
        <v>1.85804533631E-3</v>
      </c>
      <c r="N14">
        <v>1.7465626161299999E-2</v>
      </c>
      <c r="O14">
        <v>1.41211445559E-2</v>
      </c>
      <c r="P14" s="2">
        <v>7.4321813452199997E-3</v>
      </c>
      <c r="Q14">
        <v>4.8309178744E-3</v>
      </c>
      <c r="R14">
        <v>5.5741360089199997E-3</v>
      </c>
      <c r="S14">
        <v>1.7094017093999998E-2</v>
      </c>
      <c r="T14">
        <v>1.0776662950600001E-2</v>
      </c>
      <c r="U14">
        <v>7.0605722779599998E-3</v>
      </c>
    </row>
    <row r="15" spans="1:21" ht="17.45" x14ac:dyDescent="0.4">
      <c r="A15" s="2" t="s">
        <v>122</v>
      </c>
      <c r="B15">
        <v>0.37904124860600003</v>
      </c>
      <c r="C15">
        <v>0.494240059457</v>
      </c>
      <c r="D15">
        <v>0.629505759941</v>
      </c>
      <c r="E15">
        <v>0.720921590487</v>
      </c>
      <c r="F15" s="2">
        <v>0.43329617242700003</v>
      </c>
      <c r="G15">
        <v>0.42214790040900002</v>
      </c>
      <c r="H15">
        <v>0.18320327015999999</v>
      </c>
      <c r="I15">
        <v>0.258268301747</v>
      </c>
      <c r="J15">
        <v>0.51950947603099995</v>
      </c>
      <c r="K15" s="2">
        <v>0.32887402452600001</v>
      </c>
      <c r="L15">
        <v>0.58602749907100005</v>
      </c>
      <c r="M15">
        <v>0.53325901151999999</v>
      </c>
      <c r="N15">
        <v>0.64251207729500004</v>
      </c>
      <c r="O15">
        <v>0.53846153846199996</v>
      </c>
      <c r="P15" s="2">
        <v>0.49907097733200001</v>
      </c>
      <c r="Q15">
        <v>0.29988851727999999</v>
      </c>
      <c r="R15">
        <v>0.67707172054999998</v>
      </c>
      <c r="S15">
        <v>0.27015979189900002</v>
      </c>
      <c r="T15">
        <v>0.41137123745800003</v>
      </c>
      <c r="U15">
        <v>0.65997770345600004</v>
      </c>
    </row>
    <row r="16" spans="1:21" ht="17.45" x14ac:dyDescent="0.4">
      <c r="A16" s="2" t="s">
        <v>123</v>
      </c>
      <c r="B16">
        <v>5.2025269416599998E-3</v>
      </c>
      <c r="C16">
        <v>3.71609067261E-4</v>
      </c>
      <c r="D16">
        <v>1.85804533631E-3</v>
      </c>
      <c r="E16">
        <v>1.1148272017799999E-3</v>
      </c>
      <c r="F16" s="2">
        <v>1.1148272017799999E-3</v>
      </c>
      <c r="G16">
        <v>3.71609067261E-4</v>
      </c>
      <c r="H16">
        <v>0</v>
      </c>
      <c r="I16">
        <v>1.48643626904E-3</v>
      </c>
      <c r="J16">
        <v>0</v>
      </c>
      <c r="K16" s="2">
        <v>0</v>
      </c>
      <c r="L16">
        <v>0</v>
      </c>
      <c r="M16">
        <v>2.2296544035700001E-3</v>
      </c>
      <c r="N16">
        <v>1.85804533631E-3</v>
      </c>
      <c r="O16">
        <v>1.48643626904E-3</v>
      </c>
      <c r="P16" s="2">
        <v>1.1148272017799999E-3</v>
      </c>
      <c r="Q16">
        <v>1.85804533631E-3</v>
      </c>
      <c r="R16">
        <v>2.2296544035700001E-3</v>
      </c>
      <c r="S16">
        <v>4.0876997398699997E-3</v>
      </c>
      <c r="T16">
        <v>1.1148272017799999E-3</v>
      </c>
      <c r="U16">
        <v>1.48643626904E-3</v>
      </c>
    </row>
    <row r="17" spans="1:21" ht="17.45" x14ac:dyDescent="0.4">
      <c r="A17" s="2" t="s">
        <v>124</v>
      </c>
      <c r="B17">
        <v>3.71609067261E-4</v>
      </c>
      <c r="C17">
        <v>0</v>
      </c>
      <c r="D17">
        <v>0</v>
      </c>
      <c r="E17">
        <v>0</v>
      </c>
      <c r="F17" s="2">
        <v>0</v>
      </c>
      <c r="G17">
        <v>0</v>
      </c>
      <c r="H17">
        <v>0</v>
      </c>
      <c r="I17">
        <v>0</v>
      </c>
      <c r="J17">
        <v>0</v>
      </c>
      <c r="K17" s="2">
        <v>0</v>
      </c>
      <c r="L17">
        <v>0</v>
      </c>
      <c r="M17">
        <v>0</v>
      </c>
      <c r="N17">
        <v>0</v>
      </c>
      <c r="O17">
        <v>0</v>
      </c>
      <c r="P17" s="2">
        <v>0</v>
      </c>
      <c r="Q17">
        <v>0</v>
      </c>
      <c r="R17">
        <v>0</v>
      </c>
      <c r="S17">
        <v>0</v>
      </c>
      <c r="T17">
        <v>0</v>
      </c>
      <c r="U17">
        <v>3.71609067261E-4</v>
      </c>
    </row>
    <row r="18" spans="1:21" ht="17.45" x14ac:dyDescent="0.4">
      <c r="A18" s="2" t="s">
        <v>125</v>
      </c>
      <c r="B18">
        <v>0</v>
      </c>
      <c r="C18">
        <v>0</v>
      </c>
      <c r="D18">
        <v>0</v>
      </c>
      <c r="E18">
        <v>0</v>
      </c>
      <c r="F18" s="2">
        <v>0</v>
      </c>
      <c r="G18">
        <v>0</v>
      </c>
      <c r="H18">
        <v>0</v>
      </c>
      <c r="I18">
        <v>0</v>
      </c>
      <c r="J18">
        <v>0</v>
      </c>
      <c r="K18" s="2">
        <v>0</v>
      </c>
      <c r="L18">
        <v>0</v>
      </c>
      <c r="M18">
        <v>0</v>
      </c>
      <c r="N18">
        <v>0</v>
      </c>
      <c r="O18">
        <v>3.71609067261E-4</v>
      </c>
      <c r="P18" s="2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7.45" x14ac:dyDescent="0.4">
      <c r="A19" s="2" t="s">
        <v>126</v>
      </c>
      <c r="B19">
        <v>0</v>
      </c>
      <c r="C19">
        <v>0</v>
      </c>
      <c r="D19">
        <v>0</v>
      </c>
      <c r="E19">
        <v>0</v>
      </c>
      <c r="F19" s="2">
        <v>0</v>
      </c>
      <c r="G19">
        <v>4.0876997398699997E-3</v>
      </c>
      <c r="H19">
        <v>2.2296544035700001E-3</v>
      </c>
      <c r="I19">
        <v>3.71609067261E-4</v>
      </c>
      <c r="J19">
        <v>0</v>
      </c>
      <c r="K19" s="2">
        <v>0</v>
      </c>
      <c r="L19">
        <v>0</v>
      </c>
      <c r="M19">
        <v>0</v>
      </c>
      <c r="N19">
        <v>0</v>
      </c>
      <c r="O19">
        <v>0</v>
      </c>
      <c r="P19" s="2">
        <v>7.4321813452200001E-4</v>
      </c>
      <c r="Q19">
        <v>3.71609067261E-4</v>
      </c>
      <c r="R19">
        <v>0</v>
      </c>
      <c r="S19">
        <v>1.85804533631E-3</v>
      </c>
      <c r="T19">
        <v>3.71609067261E-4</v>
      </c>
      <c r="U19">
        <v>8.17539947975E-3</v>
      </c>
    </row>
    <row r="20" spans="1:21" ht="17.45" x14ac:dyDescent="0.4">
      <c r="A20" s="2" t="s">
        <v>127</v>
      </c>
      <c r="B20">
        <v>0</v>
      </c>
      <c r="C20">
        <v>0</v>
      </c>
      <c r="D20">
        <v>3.34448160535E-3</v>
      </c>
      <c r="E20">
        <v>0</v>
      </c>
      <c r="F20" s="2">
        <v>7.4321813452200001E-4</v>
      </c>
      <c r="G20">
        <v>0</v>
      </c>
      <c r="H20">
        <v>1.48643626904E-3</v>
      </c>
      <c r="I20">
        <v>4.0876997398699997E-3</v>
      </c>
      <c r="J20">
        <v>0</v>
      </c>
      <c r="K20" s="2">
        <v>0</v>
      </c>
      <c r="L20">
        <v>0</v>
      </c>
      <c r="M20">
        <v>0</v>
      </c>
      <c r="N20">
        <v>0</v>
      </c>
      <c r="O20">
        <v>1.1148272017799999E-3</v>
      </c>
      <c r="P20" s="2">
        <v>0</v>
      </c>
      <c r="Q20">
        <v>3.71609067261E-4</v>
      </c>
      <c r="R20">
        <v>0</v>
      </c>
      <c r="S20">
        <v>3.71609067261E-4</v>
      </c>
      <c r="T20">
        <v>0</v>
      </c>
      <c r="U20">
        <v>0</v>
      </c>
    </row>
    <row r="21" spans="1:21" ht="17.45" x14ac:dyDescent="0.4">
      <c r="A21" s="2" t="s">
        <v>128</v>
      </c>
      <c r="B21">
        <v>0</v>
      </c>
      <c r="C21">
        <v>0</v>
      </c>
      <c r="D21">
        <v>0</v>
      </c>
      <c r="E21">
        <v>0</v>
      </c>
      <c r="F21" s="2">
        <v>0</v>
      </c>
      <c r="G21">
        <v>0</v>
      </c>
      <c r="H21">
        <v>0</v>
      </c>
      <c r="I21">
        <v>0</v>
      </c>
      <c r="J21">
        <v>0</v>
      </c>
      <c r="K21" s="2">
        <v>0</v>
      </c>
      <c r="L21">
        <v>0</v>
      </c>
      <c r="M21">
        <v>0</v>
      </c>
      <c r="N21">
        <v>0</v>
      </c>
      <c r="O21">
        <v>0</v>
      </c>
      <c r="P21" s="2">
        <v>0</v>
      </c>
      <c r="Q21">
        <v>0</v>
      </c>
      <c r="R21">
        <v>3.71609067261E-4</v>
      </c>
      <c r="S21">
        <v>0</v>
      </c>
      <c r="T21">
        <v>0</v>
      </c>
      <c r="U21">
        <v>0</v>
      </c>
    </row>
    <row r="22" spans="1:21" ht="17.45" x14ac:dyDescent="0.4">
      <c r="A22" s="2" t="s">
        <v>129</v>
      </c>
      <c r="B22">
        <v>0</v>
      </c>
      <c r="C22">
        <v>0</v>
      </c>
      <c r="D22">
        <v>0</v>
      </c>
      <c r="E22">
        <v>0</v>
      </c>
      <c r="F22" s="2">
        <v>0</v>
      </c>
      <c r="G22">
        <v>0</v>
      </c>
      <c r="H22">
        <v>0</v>
      </c>
      <c r="I22">
        <v>0</v>
      </c>
      <c r="J22">
        <v>0</v>
      </c>
      <c r="K22" s="2">
        <v>0</v>
      </c>
      <c r="L22">
        <v>0</v>
      </c>
      <c r="M22">
        <v>0</v>
      </c>
      <c r="N22">
        <v>0</v>
      </c>
      <c r="O22">
        <v>7.4321813452200001E-4</v>
      </c>
      <c r="P22" s="2">
        <v>3.71609067261E-4</v>
      </c>
      <c r="Q22">
        <v>0</v>
      </c>
      <c r="R22">
        <v>0</v>
      </c>
      <c r="S22">
        <v>0</v>
      </c>
      <c r="T22">
        <v>3.71609067261E-4</v>
      </c>
      <c r="U22">
        <v>3.71609067261E-4</v>
      </c>
    </row>
    <row r="23" spans="1:21" ht="17.45" x14ac:dyDescent="0.4">
      <c r="A23" s="2" t="s">
        <v>130</v>
      </c>
      <c r="B23">
        <v>0</v>
      </c>
      <c r="C23">
        <v>0</v>
      </c>
      <c r="D23">
        <v>0</v>
      </c>
      <c r="E23">
        <v>0</v>
      </c>
      <c r="F23" s="2">
        <v>0</v>
      </c>
      <c r="G23">
        <v>0</v>
      </c>
      <c r="H23">
        <v>0</v>
      </c>
      <c r="I23">
        <v>0</v>
      </c>
      <c r="J23">
        <v>0</v>
      </c>
      <c r="K23" s="2">
        <v>0</v>
      </c>
      <c r="L23">
        <v>0</v>
      </c>
      <c r="M23">
        <v>7.4321813452200001E-4</v>
      </c>
      <c r="N23">
        <v>0</v>
      </c>
      <c r="O23">
        <v>0</v>
      </c>
      <c r="P23" s="2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7.45" x14ac:dyDescent="0.4">
      <c r="A24" s="2" t="s">
        <v>131</v>
      </c>
      <c r="B24">
        <v>0</v>
      </c>
      <c r="C24">
        <v>0</v>
      </c>
      <c r="D24">
        <v>0</v>
      </c>
      <c r="E24">
        <v>0</v>
      </c>
      <c r="F24" s="2">
        <v>0</v>
      </c>
      <c r="G24">
        <v>0</v>
      </c>
      <c r="H24">
        <v>0</v>
      </c>
      <c r="I24">
        <v>0</v>
      </c>
      <c r="J24">
        <v>0</v>
      </c>
      <c r="K24" s="2">
        <v>0</v>
      </c>
      <c r="L24">
        <v>0</v>
      </c>
      <c r="M24">
        <v>0</v>
      </c>
      <c r="N24">
        <v>0</v>
      </c>
      <c r="O24">
        <v>3.71609067261E-4</v>
      </c>
      <c r="P24" s="2">
        <v>0</v>
      </c>
      <c r="Q24">
        <v>3.71609067261E-4</v>
      </c>
      <c r="R24">
        <v>0</v>
      </c>
      <c r="S24">
        <v>0</v>
      </c>
      <c r="T24">
        <v>0</v>
      </c>
      <c r="U24">
        <v>0</v>
      </c>
    </row>
    <row r="25" spans="1:21" ht="17.45" x14ac:dyDescent="0.4">
      <c r="A25" s="2" t="s">
        <v>132</v>
      </c>
      <c r="B25">
        <v>5.2025269416599998E-3</v>
      </c>
      <c r="C25">
        <v>1.5979189892199999E-2</v>
      </c>
      <c r="D25">
        <v>4.4593088071300004E-3</v>
      </c>
      <c r="E25">
        <v>1.85804533631E-3</v>
      </c>
      <c r="F25" s="2">
        <v>4.8309178744E-3</v>
      </c>
      <c r="G25">
        <v>2.9728725380900002E-3</v>
      </c>
      <c r="H25">
        <v>6.3173541434400002E-3</v>
      </c>
      <c r="I25">
        <v>3.34448160535E-3</v>
      </c>
      <c r="J25">
        <v>3.7160906726099998E-3</v>
      </c>
      <c r="K25" s="2">
        <v>8.9186176142699997E-3</v>
      </c>
      <c r="L25">
        <v>1.85804533631E-3</v>
      </c>
      <c r="M25">
        <v>1.1148272017799999E-3</v>
      </c>
      <c r="N25">
        <v>1.48643626904E-3</v>
      </c>
      <c r="O25">
        <v>5.9457450761800004E-3</v>
      </c>
      <c r="P25" s="2">
        <v>2.9728725380900002E-3</v>
      </c>
      <c r="Q25">
        <v>6.6889632107E-3</v>
      </c>
      <c r="R25">
        <v>5.9457450761800004E-3</v>
      </c>
      <c r="S25">
        <v>2.6012634708299999E-3</v>
      </c>
      <c r="T25">
        <v>5.2025269416599998E-3</v>
      </c>
      <c r="U25">
        <v>3.34448160535E-3</v>
      </c>
    </row>
    <row r="26" spans="1:21" ht="17.45" x14ac:dyDescent="0.4">
      <c r="A26" s="2" t="s">
        <v>133</v>
      </c>
      <c r="B26">
        <v>3.71609067261E-4</v>
      </c>
      <c r="C26">
        <v>0</v>
      </c>
      <c r="D26">
        <v>0</v>
      </c>
      <c r="E26">
        <v>0</v>
      </c>
      <c r="F26" s="2">
        <v>0</v>
      </c>
      <c r="G26">
        <v>0</v>
      </c>
      <c r="H26">
        <v>0</v>
      </c>
      <c r="I26">
        <v>0</v>
      </c>
      <c r="J26">
        <v>0</v>
      </c>
      <c r="K26" s="2">
        <v>0</v>
      </c>
      <c r="L26">
        <v>0</v>
      </c>
      <c r="M26">
        <v>0</v>
      </c>
      <c r="N26">
        <v>0</v>
      </c>
      <c r="O26">
        <v>0</v>
      </c>
      <c r="P26" s="2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7.45" x14ac:dyDescent="0.4">
      <c r="A27" s="2" t="s">
        <v>134</v>
      </c>
      <c r="B27">
        <v>0</v>
      </c>
      <c r="C27">
        <v>0</v>
      </c>
      <c r="D27">
        <v>0</v>
      </c>
      <c r="E27">
        <v>0</v>
      </c>
      <c r="F27" s="2">
        <v>0</v>
      </c>
      <c r="G27">
        <v>0</v>
      </c>
      <c r="H27">
        <v>7.4321813452200001E-4</v>
      </c>
      <c r="I27">
        <v>0</v>
      </c>
      <c r="J27">
        <v>0</v>
      </c>
      <c r="K27" s="2">
        <v>3.71609067261E-4</v>
      </c>
      <c r="L27">
        <v>0</v>
      </c>
      <c r="M27">
        <v>3.71609067261E-4</v>
      </c>
      <c r="N27">
        <v>0</v>
      </c>
      <c r="O27">
        <v>0</v>
      </c>
      <c r="P27" s="2">
        <v>0</v>
      </c>
      <c r="Q27">
        <v>0</v>
      </c>
      <c r="R27">
        <v>0</v>
      </c>
      <c r="S27">
        <v>0</v>
      </c>
      <c r="T27">
        <v>0</v>
      </c>
      <c r="U27">
        <v>3.71609067261E-4</v>
      </c>
    </row>
    <row r="28" spans="1:21" ht="17.45" x14ac:dyDescent="0.4">
      <c r="A28" s="2" t="s">
        <v>135</v>
      </c>
      <c r="B28">
        <v>1.1148272017799999E-3</v>
      </c>
      <c r="C28">
        <v>2.9728725380900002E-3</v>
      </c>
      <c r="D28">
        <v>5.5741360089199997E-3</v>
      </c>
      <c r="E28">
        <v>4.0876997398699997E-3</v>
      </c>
      <c r="F28" s="2">
        <v>1.04050538833E-2</v>
      </c>
      <c r="G28">
        <v>0</v>
      </c>
      <c r="H28">
        <v>3.71609067261E-4</v>
      </c>
      <c r="I28">
        <v>0</v>
      </c>
      <c r="J28">
        <v>0</v>
      </c>
      <c r="K28" s="2">
        <v>3.71609067261E-4</v>
      </c>
      <c r="L28">
        <v>1.85804533631E-3</v>
      </c>
      <c r="M28">
        <v>3.71609067261E-4</v>
      </c>
      <c r="N28">
        <v>1.1148272017799999E-3</v>
      </c>
      <c r="O28">
        <v>4.4593088071299997E-2</v>
      </c>
      <c r="P28" s="2">
        <v>0</v>
      </c>
      <c r="Q28">
        <v>3.71609067261E-4</v>
      </c>
      <c r="R28">
        <v>0</v>
      </c>
      <c r="S28">
        <v>0</v>
      </c>
      <c r="T28">
        <v>7.4321813452200001E-4</v>
      </c>
      <c r="U28">
        <v>3.71609067261E-4</v>
      </c>
    </row>
    <row r="29" spans="1:21" ht="17.45" x14ac:dyDescent="0.4">
      <c r="A29" s="2" t="s">
        <v>136</v>
      </c>
      <c r="B29">
        <v>3.7160906726099998E-3</v>
      </c>
      <c r="C29">
        <v>0.11482720178399999</v>
      </c>
      <c r="D29">
        <v>2.52694165738E-2</v>
      </c>
      <c r="E29">
        <v>9.1787439613499999E-2</v>
      </c>
      <c r="F29" s="2">
        <v>7.4321813452200001E-4</v>
      </c>
      <c r="G29">
        <v>3.34448160535E-3</v>
      </c>
      <c r="H29">
        <v>7.0605722779599998E-3</v>
      </c>
      <c r="I29">
        <v>9.6618357487899993E-3</v>
      </c>
      <c r="J29">
        <v>7.0605722779599998E-3</v>
      </c>
      <c r="K29" s="2">
        <v>1.85804533631E-3</v>
      </c>
      <c r="L29">
        <v>3.34448160535E-3</v>
      </c>
      <c r="M29">
        <v>0.13266443701200001</v>
      </c>
      <c r="N29">
        <v>2.3039762170199998E-2</v>
      </c>
      <c r="O29">
        <v>4.6079524340399997E-2</v>
      </c>
      <c r="P29" s="2">
        <v>2.2296544035700001E-3</v>
      </c>
      <c r="Q29">
        <v>1.04050538833E-2</v>
      </c>
      <c r="R29">
        <v>1.1148272017799999E-3</v>
      </c>
      <c r="S29">
        <v>3.2329988851699999E-2</v>
      </c>
      <c r="T29">
        <v>4.0876997398699997E-3</v>
      </c>
      <c r="U29">
        <v>1.48643626904E-3</v>
      </c>
    </row>
    <row r="30" spans="1:21" ht="17.45" x14ac:dyDescent="0.4">
      <c r="A30" s="2" t="s">
        <v>137</v>
      </c>
      <c r="B30">
        <v>4.31066518023E-2</v>
      </c>
      <c r="C30">
        <v>9.8104793757E-2</v>
      </c>
      <c r="D30">
        <v>8.6956521739099998E-2</v>
      </c>
      <c r="E30">
        <v>3.6417688591600002E-2</v>
      </c>
      <c r="F30" s="2">
        <v>5.8714232627300002E-2</v>
      </c>
      <c r="G30">
        <v>0.17131178000700001</v>
      </c>
      <c r="H30">
        <v>7.43218134522E-2</v>
      </c>
      <c r="I30">
        <v>0.190635451505</v>
      </c>
      <c r="J30">
        <v>4.3478260869600001E-2</v>
      </c>
      <c r="K30" s="2">
        <v>5.7227796358200002E-2</v>
      </c>
      <c r="L30">
        <v>6.5403195838E-2</v>
      </c>
      <c r="M30">
        <v>9.9219620958800006E-2</v>
      </c>
      <c r="N30">
        <v>5.0538833147499997E-2</v>
      </c>
      <c r="O30">
        <v>4.0505388331499997E-2</v>
      </c>
      <c r="P30" s="2">
        <v>5.0910442214799997E-2</v>
      </c>
      <c r="Q30">
        <v>9.2159048680799993E-2</v>
      </c>
      <c r="R30">
        <v>6.7261241174300004E-2</v>
      </c>
      <c r="S30">
        <v>0.128576737272</v>
      </c>
      <c r="T30">
        <v>0.150501672241</v>
      </c>
      <c r="U30">
        <v>8.6584912671899994E-2</v>
      </c>
    </row>
    <row r="31" spans="1:21" ht="17.45" x14ac:dyDescent="0.4">
      <c r="A31" s="2" t="s">
        <v>138</v>
      </c>
      <c r="B31">
        <v>7.4321813452199997E-3</v>
      </c>
      <c r="C31">
        <v>1.48643626904E-3</v>
      </c>
      <c r="D31">
        <v>7.4321813452200001E-4</v>
      </c>
      <c r="E31">
        <v>3.71609067261E-4</v>
      </c>
      <c r="F31" s="2">
        <v>1.48643626904E-3</v>
      </c>
      <c r="G31">
        <v>8.9186176142699997E-3</v>
      </c>
      <c r="H31">
        <v>1.04050538833E-2</v>
      </c>
      <c r="I31">
        <v>9.2902266815299995E-3</v>
      </c>
      <c r="J31">
        <v>1.48643626904E-3</v>
      </c>
      <c r="K31" s="2">
        <v>4.8309178744E-3</v>
      </c>
      <c r="L31">
        <v>1.1148272017799999E-3</v>
      </c>
      <c r="M31">
        <v>2.2296544035700001E-3</v>
      </c>
      <c r="N31">
        <v>2.6012634708299999E-3</v>
      </c>
      <c r="O31">
        <v>1.48643626904E-3</v>
      </c>
      <c r="P31" s="2">
        <v>4.8309178744E-3</v>
      </c>
      <c r="Q31">
        <v>7.4321813452199997E-3</v>
      </c>
      <c r="R31">
        <v>7.4321813452200001E-4</v>
      </c>
      <c r="S31">
        <v>2.6012634708299999E-3</v>
      </c>
      <c r="T31">
        <v>3.7160906726099998E-3</v>
      </c>
      <c r="U31">
        <v>7.4321813452200001E-4</v>
      </c>
    </row>
    <row r="32" spans="1:21" ht="17.45" x14ac:dyDescent="0.4">
      <c r="A32" s="2" t="s">
        <v>139</v>
      </c>
      <c r="B32">
        <v>0</v>
      </c>
      <c r="C32">
        <v>0</v>
      </c>
      <c r="D32">
        <v>0</v>
      </c>
      <c r="E32">
        <v>0</v>
      </c>
      <c r="F32" s="2">
        <v>0</v>
      </c>
      <c r="G32">
        <v>0</v>
      </c>
      <c r="H32">
        <v>0</v>
      </c>
      <c r="I32">
        <v>0</v>
      </c>
      <c r="J32">
        <v>0</v>
      </c>
      <c r="K32" s="2">
        <v>0</v>
      </c>
      <c r="L32">
        <v>0</v>
      </c>
      <c r="M32">
        <v>0</v>
      </c>
      <c r="N32">
        <v>0</v>
      </c>
      <c r="O32">
        <v>0</v>
      </c>
      <c r="P32" s="2">
        <v>0</v>
      </c>
      <c r="Q32">
        <v>0</v>
      </c>
      <c r="R32">
        <v>0</v>
      </c>
      <c r="S32">
        <v>3.71609067261E-4</v>
      </c>
      <c r="T32">
        <v>3.71609067261E-4</v>
      </c>
      <c r="U32">
        <v>0</v>
      </c>
    </row>
    <row r="33" spans="1:21" ht="17.45" x14ac:dyDescent="0.4">
      <c r="A33" s="2" t="s">
        <v>140</v>
      </c>
      <c r="B33">
        <v>1.0033444816100001E-2</v>
      </c>
      <c r="C33">
        <v>5.2025269416599997E-2</v>
      </c>
      <c r="D33">
        <v>7.6551467855799998E-2</v>
      </c>
      <c r="E33">
        <v>1.8952062430299999E-2</v>
      </c>
      <c r="F33" s="2">
        <v>5.6484578223699997E-2</v>
      </c>
      <c r="G33">
        <v>7.0605722779599998E-3</v>
      </c>
      <c r="H33">
        <v>4.4593088071300004E-3</v>
      </c>
      <c r="I33">
        <v>1.85804533631E-3</v>
      </c>
      <c r="J33">
        <v>3.71609067261E-4</v>
      </c>
      <c r="K33" s="2">
        <v>2.9728725380900002E-3</v>
      </c>
      <c r="L33">
        <v>5.94574507618E-2</v>
      </c>
      <c r="M33">
        <v>4.4593088071300004E-3</v>
      </c>
      <c r="N33">
        <v>7.8037904124900002E-3</v>
      </c>
      <c r="O33">
        <v>8.1382385730199999E-2</v>
      </c>
      <c r="P33" s="2">
        <v>7.0605722779600005E-2</v>
      </c>
      <c r="Q33">
        <v>8.5470085470099998E-3</v>
      </c>
      <c r="R33">
        <v>6.6889632107E-3</v>
      </c>
      <c r="S33">
        <v>6.6889632107E-3</v>
      </c>
      <c r="T33">
        <v>4.6451133407699997E-2</v>
      </c>
      <c r="U33">
        <v>3.7160906726099998E-3</v>
      </c>
    </row>
    <row r="34" spans="1:21" ht="17.45" x14ac:dyDescent="0.4">
      <c r="A34" s="2" t="s">
        <v>141</v>
      </c>
      <c r="B34">
        <v>3.71609067261E-4</v>
      </c>
      <c r="C34">
        <v>0</v>
      </c>
      <c r="D34">
        <v>0</v>
      </c>
      <c r="E34">
        <v>0</v>
      </c>
      <c r="F34" s="2">
        <v>3.71609067261E-4</v>
      </c>
      <c r="G34">
        <v>1.85804533631E-3</v>
      </c>
      <c r="H34">
        <v>7.4321813452200001E-4</v>
      </c>
      <c r="I34">
        <v>1.1148272017799999E-3</v>
      </c>
      <c r="J34">
        <v>0</v>
      </c>
      <c r="K34" s="2">
        <v>3.71609067261E-4</v>
      </c>
      <c r="L34">
        <v>1.1148272017799999E-3</v>
      </c>
      <c r="M34">
        <v>0</v>
      </c>
      <c r="N34">
        <v>0</v>
      </c>
      <c r="O34">
        <v>0</v>
      </c>
      <c r="P34" s="2">
        <v>0</v>
      </c>
      <c r="Q34">
        <v>1.85804533631E-3</v>
      </c>
      <c r="R34">
        <v>3.34448160535E-3</v>
      </c>
      <c r="S34">
        <v>3.71609067261E-4</v>
      </c>
      <c r="T34">
        <v>1.48643626904E-3</v>
      </c>
      <c r="U34">
        <v>0</v>
      </c>
    </row>
    <row r="35" spans="1:21" ht="17.45" x14ac:dyDescent="0.4">
      <c r="A35" s="2" t="s">
        <v>142</v>
      </c>
      <c r="B35">
        <v>0</v>
      </c>
      <c r="C35">
        <v>0</v>
      </c>
      <c r="D35">
        <v>0</v>
      </c>
      <c r="E35">
        <v>7.4321813452200001E-4</v>
      </c>
      <c r="F35" s="2">
        <v>3.71609067261E-4</v>
      </c>
      <c r="G35">
        <v>0</v>
      </c>
      <c r="H35">
        <v>0</v>
      </c>
      <c r="I35">
        <v>3.71609067261E-4</v>
      </c>
      <c r="J35">
        <v>0</v>
      </c>
      <c r="K35" s="2">
        <v>0</v>
      </c>
      <c r="L35">
        <v>3.71609067261E-4</v>
      </c>
      <c r="M35">
        <v>0</v>
      </c>
      <c r="N35">
        <v>0</v>
      </c>
      <c r="O35">
        <v>1.48643626904E-3</v>
      </c>
      <c r="P35" s="2">
        <v>3.71609067261E-4</v>
      </c>
      <c r="Q35">
        <v>0</v>
      </c>
      <c r="R35">
        <v>0</v>
      </c>
      <c r="S35">
        <v>3.71609067261E-4</v>
      </c>
      <c r="T35">
        <v>0</v>
      </c>
      <c r="U35">
        <v>0</v>
      </c>
    </row>
    <row r="36" spans="1:21" ht="17.45" x14ac:dyDescent="0.4">
      <c r="A36" s="2" t="s">
        <v>143</v>
      </c>
      <c r="B36">
        <v>7.4321813452200001E-4</v>
      </c>
      <c r="C36">
        <v>2.2296544035700001E-3</v>
      </c>
      <c r="D36">
        <v>3.71609067261E-4</v>
      </c>
      <c r="E36">
        <v>3.71609067261E-4</v>
      </c>
      <c r="F36" s="2">
        <v>7.4321813452200001E-4</v>
      </c>
      <c r="G36">
        <v>2.9728725380900002E-3</v>
      </c>
      <c r="H36">
        <v>4.4593088071300004E-3</v>
      </c>
      <c r="I36">
        <v>4.4593088071300004E-3</v>
      </c>
      <c r="J36">
        <v>1.1148272017799999E-3</v>
      </c>
      <c r="K36" s="2">
        <v>5.9457450761800004E-3</v>
      </c>
      <c r="L36">
        <v>2.6012634708299999E-3</v>
      </c>
      <c r="M36">
        <v>3.71609067261E-4</v>
      </c>
      <c r="N36">
        <v>0</v>
      </c>
      <c r="O36">
        <v>7.4321813452200001E-4</v>
      </c>
      <c r="P36" s="2">
        <v>3.34448160535E-3</v>
      </c>
      <c r="Q36">
        <v>1.48643626904E-3</v>
      </c>
      <c r="R36">
        <v>0</v>
      </c>
      <c r="S36">
        <v>1.48643626904E-2</v>
      </c>
      <c r="T36">
        <v>1.1148272017799999E-3</v>
      </c>
      <c r="U36">
        <v>3.71609067261E-4</v>
      </c>
    </row>
    <row r="37" spans="1:21" x14ac:dyDescent="0.3">
      <c r="A37" s="2" t="s">
        <v>144</v>
      </c>
      <c r="B37">
        <v>2.6012634708299999E-3</v>
      </c>
      <c r="C37">
        <v>5.9457450761800004E-3</v>
      </c>
      <c r="D37">
        <v>3.7160906726099998E-3</v>
      </c>
      <c r="E37">
        <v>4.4593088071300004E-3</v>
      </c>
      <c r="F37" s="2">
        <v>1.26347082869E-2</v>
      </c>
      <c r="G37">
        <v>2.7870680044599999E-2</v>
      </c>
      <c r="H37">
        <v>3.6046079524300001E-2</v>
      </c>
      <c r="I37">
        <v>2.2668153102900001E-2</v>
      </c>
      <c r="J37">
        <v>3.0843552582699999E-2</v>
      </c>
      <c r="K37" s="2">
        <v>0.106280193237</v>
      </c>
      <c r="L37">
        <v>1.4492753623200001E-2</v>
      </c>
      <c r="M37">
        <v>1.5607580825E-2</v>
      </c>
      <c r="N37">
        <v>9.2902266815299995E-3</v>
      </c>
      <c r="O37">
        <v>1.0033444816100001E-2</v>
      </c>
      <c r="P37" s="2">
        <v>9.6618357487899993E-3</v>
      </c>
      <c r="Q37">
        <v>4.0876997398699997E-3</v>
      </c>
      <c r="R37">
        <v>1.85804533631E-3</v>
      </c>
      <c r="S37">
        <v>1.11482720178E-2</v>
      </c>
      <c r="T37">
        <v>9.2902266815299995E-3</v>
      </c>
      <c r="U37">
        <v>4.4593088071300004E-3</v>
      </c>
    </row>
    <row r="38" spans="1:21" x14ac:dyDescent="0.3">
      <c r="A38" s="2" t="s">
        <v>145</v>
      </c>
      <c r="B38">
        <v>2.2296544035700001E-3</v>
      </c>
      <c r="C38">
        <v>7.4321813452200001E-4</v>
      </c>
      <c r="D38">
        <v>0</v>
      </c>
      <c r="E38">
        <v>0</v>
      </c>
      <c r="F38" s="2">
        <v>7.4321813452200001E-4</v>
      </c>
      <c r="G38">
        <v>7.4321813452200001E-4</v>
      </c>
      <c r="H38">
        <v>5.8714232627300002E-2</v>
      </c>
      <c r="I38">
        <v>7.4321813452199997E-3</v>
      </c>
      <c r="J38">
        <v>2.4154589372000001E-2</v>
      </c>
      <c r="K38" s="2">
        <v>8.5098476402799994E-2</v>
      </c>
      <c r="L38">
        <v>1.85804533631E-3</v>
      </c>
      <c r="M38">
        <v>0</v>
      </c>
      <c r="N38">
        <v>0</v>
      </c>
      <c r="O38">
        <v>0</v>
      </c>
      <c r="P38" s="2">
        <v>2.6012634708299999E-3</v>
      </c>
      <c r="Q38">
        <v>1.48643626904E-3</v>
      </c>
      <c r="R38">
        <v>3.71609067261E-4</v>
      </c>
      <c r="S38">
        <v>1.48643626904E-3</v>
      </c>
      <c r="T38">
        <v>7.4321813452200001E-4</v>
      </c>
      <c r="U38">
        <v>0</v>
      </c>
    </row>
    <row r="39" spans="1:21" x14ac:dyDescent="0.3">
      <c r="A39" s="2" t="s">
        <v>146</v>
      </c>
      <c r="B39">
        <v>0</v>
      </c>
      <c r="C39">
        <v>4.8309178744E-3</v>
      </c>
      <c r="D39">
        <v>1.1148272017799999E-3</v>
      </c>
      <c r="E39">
        <v>7.4321813452199997E-3</v>
      </c>
      <c r="F39" s="2">
        <v>2.4526198439199998E-2</v>
      </c>
      <c r="G39">
        <v>1.7465626161299999E-2</v>
      </c>
      <c r="H39">
        <v>1.48643626904E-3</v>
      </c>
      <c r="I39">
        <v>1.48643626904E-3</v>
      </c>
      <c r="J39">
        <v>1.11482720178E-2</v>
      </c>
      <c r="K39" s="2">
        <v>1.5979189892199999E-2</v>
      </c>
      <c r="L39">
        <v>1.1148272017799999E-3</v>
      </c>
      <c r="M39">
        <v>4.8309178744E-3</v>
      </c>
      <c r="N39">
        <v>1.3006317354099999E-2</v>
      </c>
      <c r="O39">
        <v>1.1148272017799999E-3</v>
      </c>
      <c r="P39" s="2">
        <v>1.85804533631E-3</v>
      </c>
      <c r="Q39">
        <v>3.71609067261E-4</v>
      </c>
      <c r="R39">
        <v>1.63507989595E-2</v>
      </c>
      <c r="S39">
        <v>2.2296544035700001E-3</v>
      </c>
      <c r="T39">
        <v>5.9829059829100001E-2</v>
      </c>
      <c r="U39">
        <v>0</v>
      </c>
    </row>
    <row r="40" spans="1:21" x14ac:dyDescent="0.3">
      <c r="A40" s="2" t="s">
        <v>147</v>
      </c>
      <c r="B40">
        <v>1.1148272017799999E-3</v>
      </c>
      <c r="C40">
        <v>0</v>
      </c>
      <c r="D40">
        <v>7.4321813452200001E-4</v>
      </c>
      <c r="E40">
        <v>0</v>
      </c>
      <c r="F40" s="2">
        <v>5.5741360089199997E-3</v>
      </c>
      <c r="G40">
        <v>7.4321813452200001E-4</v>
      </c>
      <c r="H40">
        <v>3.71609067261E-4</v>
      </c>
      <c r="I40">
        <v>2.6012634708299999E-3</v>
      </c>
      <c r="J40">
        <v>0</v>
      </c>
      <c r="K40" s="2">
        <v>8.9186176142699997E-3</v>
      </c>
      <c r="L40">
        <v>1.48643626904E-3</v>
      </c>
      <c r="M40">
        <v>3.71609067261E-4</v>
      </c>
      <c r="N40">
        <v>0</v>
      </c>
      <c r="O40">
        <v>0</v>
      </c>
      <c r="P40" s="2">
        <v>1.85804533631E-3</v>
      </c>
      <c r="Q40">
        <v>3.71609067261E-4</v>
      </c>
      <c r="R40">
        <v>0</v>
      </c>
      <c r="S40">
        <v>3.71609067261E-4</v>
      </c>
      <c r="T40">
        <v>7.4321813452200001E-4</v>
      </c>
      <c r="U40">
        <v>3.71609067261E-4</v>
      </c>
    </row>
    <row r="41" spans="1:21" x14ac:dyDescent="0.3">
      <c r="A41" s="2" t="s">
        <v>148</v>
      </c>
      <c r="B41">
        <v>0</v>
      </c>
      <c r="C41">
        <v>3.71609067261E-4</v>
      </c>
      <c r="D41">
        <v>0</v>
      </c>
      <c r="E41">
        <v>0</v>
      </c>
      <c r="F41" s="2">
        <v>0</v>
      </c>
      <c r="G41">
        <v>3.71609067261E-4</v>
      </c>
      <c r="H41">
        <v>0</v>
      </c>
      <c r="I41">
        <v>0</v>
      </c>
      <c r="J41">
        <v>1.1148272017799999E-3</v>
      </c>
      <c r="K41" s="2">
        <v>0</v>
      </c>
      <c r="L41">
        <v>0</v>
      </c>
      <c r="M41">
        <v>0</v>
      </c>
      <c r="N41">
        <v>0</v>
      </c>
      <c r="O41">
        <v>0</v>
      </c>
      <c r="P41" s="2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x14ac:dyDescent="0.3">
      <c r="A42" s="2" t="s">
        <v>149</v>
      </c>
      <c r="B42">
        <v>0</v>
      </c>
      <c r="C42">
        <v>0</v>
      </c>
      <c r="D42">
        <v>0</v>
      </c>
      <c r="E42">
        <v>3.71609067261E-4</v>
      </c>
      <c r="F42" s="2">
        <v>0</v>
      </c>
      <c r="G42">
        <v>3.71609067261E-4</v>
      </c>
      <c r="H42">
        <v>7.4321813452200001E-4</v>
      </c>
      <c r="I42">
        <v>0</v>
      </c>
      <c r="J42">
        <v>8.5470085470099998E-3</v>
      </c>
      <c r="K42" s="2">
        <v>1.85804533631E-3</v>
      </c>
      <c r="L42">
        <v>1.1148272017799999E-3</v>
      </c>
      <c r="M42">
        <v>0</v>
      </c>
      <c r="N42">
        <v>0</v>
      </c>
      <c r="O42">
        <v>0</v>
      </c>
      <c r="P42" s="2">
        <v>0</v>
      </c>
      <c r="Q42">
        <v>0</v>
      </c>
      <c r="R42">
        <v>0</v>
      </c>
      <c r="S42">
        <v>3.71609067261E-4</v>
      </c>
      <c r="T42">
        <v>0</v>
      </c>
      <c r="U42">
        <v>0</v>
      </c>
    </row>
    <row r="43" spans="1:21" x14ac:dyDescent="0.3">
      <c r="A43" s="2" t="s">
        <v>150</v>
      </c>
      <c r="B43">
        <v>0</v>
      </c>
      <c r="C43">
        <v>1.1148272017799999E-3</v>
      </c>
      <c r="D43">
        <v>1.1148272017799999E-3</v>
      </c>
      <c r="E43">
        <v>3.71609067261E-4</v>
      </c>
      <c r="F43" s="2">
        <v>1.85804533631E-3</v>
      </c>
      <c r="G43">
        <v>3.34448160535E-3</v>
      </c>
      <c r="H43">
        <v>4.4593088071300004E-3</v>
      </c>
      <c r="I43">
        <v>9.2902266815299995E-3</v>
      </c>
      <c r="J43">
        <v>1.85804533631E-3</v>
      </c>
      <c r="K43" s="2">
        <v>0</v>
      </c>
      <c r="L43">
        <v>2.6012634708299999E-3</v>
      </c>
      <c r="M43">
        <v>1.48643626904E-3</v>
      </c>
      <c r="N43">
        <v>1.85804533631E-3</v>
      </c>
      <c r="O43">
        <v>7.4321813452200001E-4</v>
      </c>
      <c r="P43" s="2">
        <v>0</v>
      </c>
      <c r="Q43">
        <v>7.4321813452200001E-4</v>
      </c>
      <c r="R43">
        <v>2.9728725380900002E-3</v>
      </c>
      <c r="S43">
        <v>2.6012634708299999E-3</v>
      </c>
      <c r="T43">
        <v>3.7160906726099998E-3</v>
      </c>
      <c r="U43">
        <v>0</v>
      </c>
    </row>
    <row r="44" spans="1:21" x14ac:dyDescent="0.3">
      <c r="A44" s="2" t="s">
        <v>151</v>
      </c>
      <c r="B44">
        <v>0</v>
      </c>
      <c r="C44">
        <v>0</v>
      </c>
      <c r="D44">
        <v>1.48643626904E-3</v>
      </c>
      <c r="E44">
        <v>0</v>
      </c>
      <c r="F44" s="2">
        <v>1.1148272017799999E-3</v>
      </c>
      <c r="G44">
        <v>1.85804533631E-3</v>
      </c>
      <c r="H44">
        <v>4.0876997398699997E-3</v>
      </c>
      <c r="I44">
        <v>1.85804533631E-3</v>
      </c>
      <c r="J44">
        <v>1.1148272017799999E-3</v>
      </c>
      <c r="K44" s="2">
        <v>1.1148272017799999E-3</v>
      </c>
      <c r="L44">
        <v>0</v>
      </c>
      <c r="M44">
        <v>7.4321813452200001E-4</v>
      </c>
      <c r="N44">
        <v>0</v>
      </c>
      <c r="O44">
        <v>7.4321813452200001E-4</v>
      </c>
      <c r="P44" s="2">
        <v>0</v>
      </c>
      <c r="Q44">
        <v>0</v>
      </c>
      <c r="R44">
        <v>0</v>
      </c>
      <c r="S44">
        <v>3.71609067261E-4</v>
      </c>
      <c r="T44">
        <v>0</v>
      </c>
      <c r="U44">
        <v>0</v>
      </c>
    </row>
    <row r="45" spans="1:21" x14ac:dyDescent="0.3">
      <c r="A45" s="2" t="s">
        <v>152</v>
      </c>
      <c r="B45">
        <v>0</v>
      </c>
      <c r="C45">
        <v>3.71609067261E-4</v>
      </c>
      <c r="D45">
        <v>0</v>
      </c>
      <c r="E45">
        <v>0</v>
      </c>
      <c r="F45" s="2">
        <v>0</v>
      </c>
      <c r="G45">
        <v>0</v>
      </c>
      <c r="H45">
        <v>0</v>
      </c>
      <c r="I45">
        <v>0</v>
      </c>
      <c r="J45">
        <v>0</v>
      </c>
      <c r="K45" s="2">
        <v>0</v>
      </c>
      <c r="L45">
        <v>3.71609067261E-4</v>
      </c>
      <c r="M45">
        <v>0</v>
      </c>
      <c r="N45">
        <v>0</v>
      </c>
      <c r="O45">
        <v>3.71609067261E-4</v>
      </c>
      <c r="P45" s="2">
        <v>7.4321813452200001E-4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x14ac:dyDescent="0.3">
      <c r="A46" s="2" t="s">
        <v>153</v>
      </c>
      <c r="B46">
        <v>0</v>
      </c>
      <c r="C46">
        <v>0</v>
      </c>
      <c r="D46">
        <v>1.1148272017799999E-3</v>
      </c>
      <c r="E46">
        <v>0</v>
      </c>
      <c r="F46" s="2">
        <v>4.4593088071300004E-3</v>
      </c>
      <c r="G46">
        <v>8.9186176142699997E-3</v>
      </c>
      <c r="H46">
        <v>1.0776662950600001E-2</v>
      </c>
      <c r="I46">
        <v>2.1181716833900001E-2</v>
      </c>
      <c r="J46">
        <v>1.1148272017799999E-3</v>
      </c>
      <c r="K46" s="2">
        <v>0</v>
      </c>
      <c r="L46">
        <v>3.7160906726099998E-3</v>
      </c>
      <c r="M46">
        <v>1.85804533631E-3</v>
      </c>
      <c r="N46">
        <v>2.2296544035700001E-3</v>
      </c>
      <c r="O46">
        <v>3.71609067261E-4</v>
      </c>
      <c r="P46" s="2">
        <v>0</v>
      </c>
      <c r="Q46">
        <v>2.6012634708299998E-2</v>
      </c>
      <c r="R46">
        <v>2.6012634708299999E-3</v>
      </c>
      <c r="S46">
        <v>1.3749535488700001E-2</v>
      </c>
      <c r="T46">
        <v>6.8376068376099997E-2</v>
      </c>
      <c r="U46">
        <v>4.8309178744E-3</v>
      </c>
    </row>
    <row r="47" spans="1:21" x14ac:dyDescent="0.3">
      <c r="A47" s="2" t="s">
        <v>154</v>
      </c>
      <c r="B47">
        <v>4.7194351542200003E-2</v>
      </c>
      <c r="C47">
        <v>1.1519881085099999E-2</v>
      </c>
      <c r="D47">
        <v>1.04050538833E-2</v>
      </c>
      <c r="E47">
        <v>9.2902266815299995E-3</v>
      </c>
      <c r="F47" s="2">
        <v>3.5674470457099997E-2</v>
      </c>
      <c r="G47">
        <v>4.0133779264199997E-2</v>
      </c>
      <c r="H47">
        <v>0.185061315496</v>
      </c>
      <c r="I47">
        <v>3.1958379784500002E-2</v>
      </c>
      <c r="J47">
        <v>0.10813823857300001</v>
      </c>
      <c r="K47" s="2">
        <v>2.1553325901200002E-2</v>
      </c>
      <c r="L47">
        <v>1.2263099219599999E-2</v>
      </c>
      <c r="M47">
        <v>2.1181716833900001E-2</v>
      </c>
      <c r="N47">
        <v>3.3073206986300001E-2</v>
      </c>
      <c r="O47">
        <v>1.5607580825E-2</v>
      </c>
      <c r="P47" s="2">
        <v>0.105536975102</v>
      </c>
      <c r="Q47">
        <v>2.52694165738E-2</v>
      </c>
      <c r="R47">
        <v>1.5235971757699999E-2</v>
      </c>
      <c r="S47">
        <v>3.1958379784500002E-2</v>
      </c>
      <c r="T47">
        <v>2.08101077666E-2</v>
      </c>
      <c r="U47">
        <v>2.7499070977299998E-2</v>
      </c>
    </row>
    <row r="48" spans="1:21" x14ac:dyDescent="0.3">
      <c r="A48" s="2" t="s">
        <v>155</v>
      </c>
      <c r="B48">
        <v>1.04050538833E-2</v>
      </c>
      <c r="C48">
        <v>2.37829803047E-2</v>
      </c>
      <c r="D48">
        <v>1.3006317354099999E-2</v>
      </c>
      <c r="E48">
        <v>1.3749535488700001E-2</v>
      </c>
      <c r="F48" s="2">
        <v>2.8985507246400002E-2</v>
      </c>
      <c r="G48">
        <v>3.6789297658900003E-2</v>
      </c>
      <c r="H48">
        <v>1.11482720178E-2</v>
      </c>
      <c r="I48">
        <v>2.1924934968399999E-2</v>
      </c>
      <c r="J48">
        <v>1.0033444816100001E-2</v>
      </c>
      <c r="K48" s="2">
        <v>7.0605722779599998E-3</v>
      </c>
      <c r="L48">
        <v>1.9695280564800001E-2</v>
      </c>
      <c r="M48">
        <v>3.6789297658900003E-2</v>
      </c>
      <c r="N48">
        <v>5.94574507618E-2</v>
      </c>
      <c r="O48">
        <v>1.5979189892199999E-2</v>
      </c>
      <c r="P48" s="2">
        <v>9.2902266815299995E-3</v>
      </c>
      <c r="Q48">
        <v>2.8613898179100001E-2</v>
      </c>
      <c r="R48">
        <v>2.22965440357E-2</v>
      </c>
      <c r="S48">
        <v>2.4154589372000001E-2</v>
      </c>
      <c r="T48">
        <v>3.5302861389800003E-2</v>
      </c>
      <c r="U48">
        <v>4.6079524340399997E-2</v>
      </c>
    </row>
    <row r="49" spans="1:21" x14ac:dyDescent="0.3">
      <c r="A49" s="2" t="s">
        <v>156</v>
      </c>
      <c r="B49">
        <v>6.6889632107E-3</v>
      </c>
      <c r="C49">
        <v>1.48643626904E-2</v>
      </c>
      <c r="D49">
        <v>8.9186176142699997E-3</v>
      </c>
      <c r="E49">
        <v>2.9728725380900002E-3</v>
      </c>
      <c r="F49" s="2">
        <v>1.04050538833E-2</v>
      </c>
      <c r="G49">
        <v>1.5235971757699999E-2</v>
      </c>
      <c r="H49">
        <v>1.8208844295800001E-2</v>
      </c>
      <c r="I49">
        <v>1.5607580825E-2</v>
      </c>
      <c r="J49">
        <v>1.0776662950600001E-2</v>
      </c>
      <c r="K49" s="2">
        <v>6.3173541434400002E-3</v>
      </c>
      <c r="L49">
        <v>4.4593088071300004E-3</v>
      </c>
      <c r="M49">
        <v>1.04050538833E-2</v>
      </c>
      <c r="N49">
        <v>1.26347082869E-2</v>
      </c>
      <c r="O49">
        <v>4.0876997398699997E-3</v>
      </c>
      <c r="P49" s="2">
        <v>1.48643626904E-3</v>
      </c>
      <c r="Q49">
        <v>5.35117056856E-2</v>
      </c>
      <c r="R49">
        <v>1.48643626904E-3</v>
      </c>
      <c r="S49">
        <v>1.6722408026800001E-2</v>
      </c>
      <c r="T49">
        <v>1.26347082869E-2</v>
      </c>
      <c r="U49">
        <v>3.1958379784500002E-2</v>
      </c>
    </row>
    <row r="50" spans="1:21" x14ac:dyDescent="0.3">
      <c r="A50" s="2" t="s">
        <v>157</v>
      </c>
      <c r="B50">
        <v>0</v>
      </c>
      <c r="C50">
        <v>0</v>
      </c>
      <c r="D50">
        <v>0</v>
      </c>
      <c r="E50">
        <v>0</v>
      </c>
      <c r="F50" s="2">
        <v>3.71609067261E-4</v>
      </c>
      <c r="G50">
        <v>0</v>
      </c>
      <c r="H50">
        <v>0</v>
      </c>
      <c r="I50">
        <v>0</v>
      </c>
      <c r="J50">
        <v>0</v>
      </c>
      <c r="K50" s="2">
        <v>0</v>
      </c>
      <c r="L50">
        <v>0</v>
      </c>
      <c r="M50">
        <v>0</v>
      </c>
      <c r="N50">
        <v>0</v>
      </c>
      <c r="O50">
        <v>0</v>
      </c>
      <c r="P50" s="2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x14ac:dyDescent="0.3">
      <c r="A51" s="2" t="s">
        <v>158</v>
      </c>
      <c r="B51">
        <v>0</v>
      </c>
      <c r="C51">
        <v>0</v>
      </c>
      <c r="D51">
        <v>0</v>
      </c>
      <c r="E51">
        <v>0</v>
      </c>
      <c r="F51" s="2">
        <v>0</v>
      </c>
      <c r="G51">
        <v>0</v>
      </c>
      <c r="H51">
        <v>0</v>
      </c>
      <c r="I51">
        <v>0</v>
      </c>
      <c r="J51">
        <v>0</v>
      </c>
      <c r="K51" s="2">
        <v>0</v>
      </c>
      <c r="L51">
        <v>0</v>
      </c>
      <c r="M51">
        <v>0</v>
      </c>
      <c r="N51">
        <v>0</v>
      </c>
      <c r="O51">
        <v>0</v>
      </c>
      <c r="P51" s="2">
        <v>0</v>
      </c>
      <c r="Q51">
        <v>0</v>
      </c>
      <c r="R51">
        <v>0</v>
      </c>
      <c r="S51">
        <v>0</v>
      </c>
      <c r="T51">
        <v>3.71609067261E-4</v>
      </c>
      <c r="U51">
        <v>0</v>
      </c>
    </row>
    <row r="52" spans="1:21" x14ac:dyDescent="0.3">
      <c r="A52" s="2" t="s">
        <v>159</v>
      </c>
      <c r="B52">
        <v>0</v>
      </c>
      <c r="C52">
        <v>0</v>
      </c>
      <c r="D52">
        <v>7.4321813452200001E-4</v>
      </c>
      <c r="E52">
        <v>0</v>
      </c>
      <c r="F52" s="2">
        <v>3.71609067261E-4</v>
      </c>
      <c r="G52">
        <v>0</v>
      </c>
      <c r="H52">
        <v>3.71609067261E-4</v>
      </c>
      <c r="I52">
        <v>0</v>
      </c>
      <c r="J52">
        <v>0</v>
      </c>
      <c r="K52" s="2">
        <v>0</v>
      </c>
      <c r="L52">
        <v>0</v>
      </c>
      <c r="M52">
        <v>0</v>
      </c>
      <c r="N52">
        <v>0</v>
      </c>
      <c r="O52">
        <v>0</v>
      </c>
      <c r="P52" s="2">
        <v>0</v>
      </c>
      <c r="Q52">
        <v>0</v>
      </c>
      <c r="R52">
        <v>0</v>
      </c>
      <c r="S52">
        <v>0</v>
      </c>
      <c r="T52">
        <v>3.71609067261E-4</v>
      </c>
      <c r="U52">
        <v>0</v>
      </c>
    </row>
    <row r="53" spans="1:21" x14ac:dyDescent="0.3">
      <c r="A53" s="2" t="s">
        <v>160</v>
      </c>
      <c r="B53">
        <v>4.8309178744E-3</v>
      </c>
      <c r="C53">
        <v>0</v>
      </c>
      <c r="D53">
        <v>0</v>
      </c>
      <c r="E53">
        <v>0</v>
      </c>
      <c r="F53" s="2">
        <v>0</v>
      </c>
      <c r="G53">
        <v>0</v>
      </c>
      <c r="H53">
        <v>3.71609067261E-4</v>
      </c>
      <c r="I53">
        <v>0</v>
      </c>
      <c r="J53">
        <v>0</v>
      </c>
      <c r="K53" s="2">
        <v>0</v>
      </c>
      <c r="L53">
        <v>0</v>
      </c>
      <c r="M53">
        <v>0</v>
      </c>
      <c r="N53">
        <v>0</v>
      </c>
      <c r="O53">
        <v>3.71609067261E-4</v>
      </c>
      <c r="P53" s="2">
        <v>0</v>
      </c>
      <c r="Q53">
        <v>0</v>
      </c>
      <c r="R53">
        <v>0</v>
      </c>
      <c r="S53">
        <v>3.71609067261E-4</v>
      </c>
      <c r="T53">
        <v>0</v>
      </c>
      <c r="U53">
        <v>3.71609067261E-4</v>
      </c>
    </row>
    <row r="54" spans="1:21" x14ac:dyDescent="0.3">
      <c r="A54" s="2" t="s">
        <v>161</v>
      </c>
      <c r="B54">
        <v>1.1148272017799999E-3</v>
      </c>
      <c r="C54">
        <v>1.1148272017799999E-3</v>
      </c>
      <c r="D54">
        <v>3.71609067261E-4</v>
      </c>
      <c r="E54">
        <v>3.71609067261E-4</v>
      </c>
      <c r="F54" s="2">
        <v>1.48643626904E-3</v>
      </c>
      <c r="G54">
        <v>3.71609067261E-4</v>
      </c>
      <c r="H54">
        <v>2.2296544035700001E-3</v>
      </c>
      <c r="I54">
        <v>1.48643626904E-3</v>
      </c>
      <c r="J54">
        <v>7.4321813452200001E-4</v>
      </c>
      <c r="K54" s="2">
        <v>2.9728725380900002E-3</v>
      </c>
      <c r="L54">
        <v>2.2296544035700001E-3</v>
      </c>
      <c r="M54">
        <v>0</v>
      </c>
      <c r="N54">
        <v>3.71609067261E-4</v>
      </c>
      <c r="O54">
        <v>3.34448160535E-3</v>
      </c>
      <c r="P54" s="2">
        <v>7.4321813452200001E-4</v>
      </c>
      <c r="Q54">
        <v>7.4321813452200001E-4</v>
      </c>
      <c r="R54">
        <v>3.71609067261E-4</v>
      </c>
      <c r="S54">
        <v>3.71609067261E-4</v>
      </c>
      <c r="T54">
        <v>3.71609067261E-4</v>
      </c>
      <c r="U54">
        <v>1.1148272017799999E-3</v>
      </c>
    </row>
    <row r="55" spans="1:21" x14ac:dyDescent="0.3">
      <c r="A55" s="2" t="s">
        <v>162</v>
      </c>
      <c r="B55">
        <v>3.71609067261E-4</v>
      </c>
      <c r="C55">
        <v>0</v>
      </c>
      <c r="D55">
        <v>0</v>
      </c>
      <c r="E55">
        <v>0</v>
      </c>
      <c r="F55" s="2">
        <v>0</v>
      </c>
      <c r="G55">
        <v>0</v>
      </c>
      <c r="H55">
        <v>0</v>
      </c>
      <c r="I55">
        <v>0</v>
      </c>
      <c r="J55">
        <v>3.71609067261E-4</v>
      </c>
      <c r="K55" s="2">
        <v>2.9728725380900002E-3</v>
      </c>
      <c r="L55">
        <v>0</v>
      </c>
      <c r="M55">
        <v>0</v>
      </c>
      <c r="N55">
        <v>0</v>
      </c>
      <c r="O55">
        <v>3.71609067261E-4</v>
      </c>
      <c r="P55" s="2">
        <v>3.71609067261E-4</v>
      </c>
      <c r="Q55">
        <v>3.71609067261E-4</v>
      </c>
      <c r="R55">
        <v>0</v>
      </c>
      <c r="S55">
        <v>0</v>
      </c>
      <c r="T55">
        <v>0</v>
      </c>
      <c r="U55">
        <v>0</v>
      </c>
    </row>
    <row r="56" spans="1:21" x14ac:dyDescent="0.3">
      <c r="A56" s="2" t="s">
        <v>163</v>
      </c>
      <c r="B56">
        <v>3.71609067261E-4</v>
      </c>
      <c r="C56">
        <v>0</v>
      </c>
      <c r="D56">
        <v>0</v>
      </c>
      <c r="E56">
        <v>0</v>
      </c>
      <c r="F56" s="2">
        <v>0</v>
      </c>
      <c r="G56">
        <v>0</v>
      </c>
      <c r="H56">
        <v>0</v>
      </c>
      <c r="I56">
        <v>0</v>
      </c>
      <c r="J56">
        <v>0</v>
      </c>
      <c r="K56" s="2">
        <v>7.4321813452200001E-4</v>
      </c>
      <c r="L56">
        <v>0</v>
      </c>
      <c r="M56">
        <v>0</v>
      </c>
      <c r="N56">
        <v>0</v>
      </c>
      <c r="O56">
        <v>0</v>
      </c>
      <c r="P56" s="2">
        <v>3.71609067261E-4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x14ac:dyDescent="0.3">
      <c r="A57" s="2" t="s">
        <v>164</v>
      </c>
      <c r="B57">
        <v>0</v>
      </c>
      <c r="C57">
        <v>0</v>
      </c>
      <c r="D57">
        <v>0</v>
      </c>
      <c r="E57">
        <v>0</v>
      </c>
      <c r="F57" s="2">
        <v>0</v>
      </c>
      <c r="G57">
        <v>0</v>
      </c>
      <c r="H57">
        <v>0</v>
      </c>
      <c r="I57">
        <v>0</v>
      </c>
      <c r="J57">
        <v>0</v>
      </c>
      <c r="K57" s="2">
        <v>0</v>
      </c>
      <c r="L57">
        <v>3.71609067261E-4</v>
      </c>
      <c r="M57">
        <v>0</v>
      </c>
      <c r="N57">
        <v>0</v>
      </c>
      <c r="O57">
        <v>0</v>
      </c>
      <c r="P57" s="2">
        <v>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x14ac:dyDescent="0.3">
      <c r="A58" s="2" t="s">
        <v>165</v>
      </c>
      <c r="B58">
        <v>3.7160906726099998E-3</v>
      </c>
      <c r="C58">
        <v>1.48643626904E-3</v>
      </c>
      <c r="D58">
        <v>2.9728725380900002E-3</v>
      </c>
      <c r="E58">
        <v>3.71609067261E-4</v>
      </c>
      <c r="F58" s="2">
        <v>2.6012634708299999E-3</v>
      </c>
      <c r="G58">
        <v>0</v>
      </c>
      <c r="H58">
        <v>1.85804533631E-3</v>
      </c>
      <c r="I58">
        <v>1.78372352285E-2</v>
      </c>
      <c r="J58">
        <v>0</v>
      </c>
      <c r="K58" s="2">
        <v>0</v>
      </c>
      <c r="L58">
        <v>1.48643626904E-3</v>
      </c>
      <c r="M58">
        <v>2.2296544035700001E-3</v>
      </c>
      <c r="N58">
        <v>1.48643626904E-3</v>
      </c>
      <c r="O58">
        <v>3.34448160535E-3</v>
      </c>
      <c r="P58" s="2">
        <v>3.71609067261E-4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x14ac:dyDescent="0.3">
      <c r="A59" s="2" t="s">
        <v>166</v>
      </c>
      <c r="B59">
        <v>2.4154589372000001E-2</v>
      </c>
      <c r="C59">
        <v>0</v>
      </c>
      <c r="D59">
        <v>3.34448160535E-3</v>
      </c>
      <c r="E59">
        <v>1.48643626904E-3</v>
      </c>
      <c r="F59" s="2">
        <v>7.4321813452200001E-4</v>
      </c>
      <c r="G59">
        <v>7.4321813452200001E-4</v>
      </c>
      <c r="H59">
        <v>3.71609067261E-4</v>
      </c>
      <c r="I59">
        <v>7.4321813452200001E-4</v>
      </c>
      <c r="J59">
        <v>1.1148272017799999E-3</v>
      </c>
      <c r="K59" s="2">
        <v>1.48643626904E-3</v>
      </c>
      <c r="L59">
        <v>1.48643626904E-2</v>
      </c>
      <c r="M59">
        <v>7.4321813452200001E-4</v>
      </c>
      <c r="N59">
        <v>0</v>
      </c>
      <c r="O59">
        <v>3.71609067261E-4</v>
      </c>
      <c r="P59" s="2">
        <v>1.0776662950600001E-2</v>
      </c>
      <c r="Q59">
        <v>3.34448160535E-3</v>
      </c>
      <c r="R59">
        <v>7.4321813452200001E-4</v>
      </c>
      <c r="S59">
        <v>7.4321813452200001E-4</v>
      </c>
      <c r="T59">
        <v>0</v>
      </c>
      <c r="U59">
        <v>1.1148272017799999E-3</v>
      </c>
    </row>
    <row r="60" spans="1:21" x14ac:dyDescent="0.3">
      <c r="A60" s="2" t="s">
        <v>167</v>
      </c>
      <c r="B60">
        <v>0</v>
      </c>
      <c r="C60">
        <v>3.71609067261E-4</v>
      </c>
      <c r="D60">
        <v>0</v>
      </c>
      <c r="E60">
        <v>0</v>
      </c>
      <c r="F60" s="2">
        <v>0</v>
      </c>
      <c r="G60">
        <v>0</v>
      </c>
      <c r="H60">
        <v>0</v>
      </c>
      <c r="I60">
        <v>3.71609067261E-4</v>
      </c>
      <c r="J60">
        <v>0</v>
      </c>
      <c r="K60" s="2">
        <v>3.71609067261E-4</v>
      </c>
      <c r="L60">
        <v>1.1148272017799999E-3</v>
      </c>
      <c r="M60">
        <v>7.4321813452200001E-4</v>
      </c>
      <c r="N60">
        <v>7.4321813452199997E-3</v>
      </c>
      <c r="O60">
        <v>7.4321813452200001E-4</v>
      </c>
      <c r="P60" s="2">
        <v>0</v>
      </c>
      <c r="Q60">
        <v>3.71609067261E-4</v>
      </c>
      <c r="R60">
        <v>7.4321813452200001E-4</v>
      </c>
      <c r="S60">
        <v>1.85804533631E-3</v>
      </c>
      <c r="T60">
        <v>3.71609067261E-4</v>
      </c>
      <c r="U60">
        <v>0</v>
      </c>
    </row>
    <row r="61" spans="1:21" x14ac:dyDescent="0.3">
      <c r="A61" s="2" t="s">
        <v>168</v>
      </c>
      <c r="B61">
        <v>0</v>
      </c>
      <c r="C61">
        <v>3.71609067261E-4</v>
      </c>
      <c r="D61">
        <v>0</v>
      </c>
      <c r="E61">
        <v>0</v>
      </c>
      <c r="F61" s="2">
        <v>0</v>
      </c>
      <c r="G61">
        <v>0</v>
      </c>
      <c r="H61">
        <v>0</v>
      </c>
      <c r="I61">
        <v>0</v>
      </c>
      <c r="J61">
        <v>3.71609067261E-4</v>
      </c>
      <c r="K61" s="2">
        <v>0</v>
      </c>
      <c r="L61">
        <v>0</v>
      </c>
      <c r="M61">
        <v>0</v>
      </c>
      <c r="N61">
        <v>0</v>
      </c>
      <c r="O61">
        <v>0</v>
      </c>
      <c r="P61" s="2">
        <v>0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x14ac:dyDescent="0.3">
      <c r="A62" s="2" t="s">
        <v>169</v>
      </c>
      <c r="B62">
        <v>3.71609067261E-4</v>
      </c>
      <c r="C62">
        <v>0</v>
      </c>
      <c r="D62">
        <v>0</v>
      </c>
      <c r="E62">
        <v>0</v>
      </c>
      <c r="F62" s="2">
        <v>3.71609067261E-4</v>
      </c>
      <c r="G62">
        <v>0</v>
      </c>
      <c r="H62">
        <v>1.1148272017799999E-3</v>
      </c>
      <c r="I62">
        <v>0</v>
      </c>
      <c r="J62">
        <v>0</v>
      </c>
      <c r="K62" s="2">
        <v>0</v>
      </c>
      <c r="L62">
        <v>3.71609067261E-4</v>
      </c>
      <c r="M62">
        <v>3.71609067261E-4</v>
      </c>
      <c r="N62">
        <v>3.71609067261E-4</v>
      </c>
      <c r="O62">
        <v>3.71609067261E-4</v>
      </c>
      <c r="P62" s="2">
        <v>3.71609067261E-4</v>
      </c>
      <c r="Q62">
        <v>0</v>
      </c>
      <c r="R62">
        <v>7.4321813452200001E-4</v>
      </c>
      <c r="S62">
        <v>0</v>
      </c>
      <c r="T62">
        <v>3.71609067261E-4</v>
      </c>
      <c r="U62">
        <v>0</v>
      </c>
    </row>
    <row r="63" spans="1:21" x14ac:dyDescent="0.3">
      <c r="A63" s="2" t="s">
        <v>170</v>
      </c>
      <c r="B63">
        <v>0</v>
      </c>
      <c r="C63">
        <v>0</v>
      </c>
      <c r="D63">
        <v>0</v>
      </c>
      <c r="E63">
        <v>0</v>
      </c>
      <c r="F63" s="2">
        <v>0</v>
      </c>
      <c r="G63">
        <v>0</v>
      </c>
      <c r="H63">
        <v>0</v>
      </c>
      <c r="I63">
        <v>0</v>
      </c>
      <c r="J63">
        <v>0</v>
      </c>
      <c r="K63" s="2">
        <v>0</v>
      </c>
      <c r="L63">
        <v>0</v>
      </c>
      <c r="M63">
        <v>3.71609067261E-4</v>
      </c>
      <c r="N63">
        <v>0</v>
      </c>
      <c r="O63">
        <v>3.71609067261E-4</v>
      </c>
      <c r="P63" s="2">
        <v>3.71609067261E-4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x14ac:dyDescent="0.3">
      <c r="A64" s="2" t="s">
        <v>171</v>
      </c>
      <c r="B64">
        <v>2.2296544035700001E-3</v>
      </c>
      <c r="C64">
        <v>2.9728725380900002E-3</v>
      </c>
      <c r="D64">
        <v>1.48643626904E-3</v>
      </c>
      <c r="E64">
        <v>2.9728725380900002E-3</v>
      </c>
      <c r="F64" s="2">
        <v>3.71609067261E-4</v>
      </c>
      <c r="G64">
        <v>0</v>
      </c>
      <c r="H64">
        <v>0</v>
      </c>
      <c r="I64">
        <v>2.9728725380900002E-3</v>
      </c>
      <c r="J64">
        <v>3.34448160535E-3</v>
      </c>
      <c r="K64" s="2">
        <v>0</v>
      </c>
      <c r="L64">
        <v>7.4321813452200001E-4</v>
      </c>
      <c r="M64">
        <v>1.1148272017799999E-3</v>
      </c>
      <c r="N64">
        <v>0</v>
      </c>
      <c r="O64">
        <v>7.4321813452200001E-4</v>
      </c>
      <c r="P64" s="2">
        <v>0</v>
      </c>
      <c r="Q64">
        <v>1.1148272017799999E-3</v>
      </c>
      <c r="R64">
        <v>8.5470085470099998E-3</v>
      </c>
      <c r="S64">
        <v>2.6012634708299999E-3</v>
      </c>
      <c r="T64">
        <v>4.4593088071300004E-3</v>
      </c>
      <c r="U64">
        <v>1.1148272017799999E-3</v>
      </c>
    </row>
    <row r="65" spans="1:21" x14ac:dyDescent="0.3">
      <c r="A65" s="2" t="s">
        <v>172</v>
      </c>
      <c r="B65">
        <v>1.85804533631E-3</v>
      </c>
      <c r="C65">
        <v>0</v>
      </c>
      <c r="D65">
        <v>0</v>
      </c>
      <c r="E65">
        <v>0</v>
      </c>
      <c r="F65" s="2">
        <v>0</v>
      </c>
      <c r="G65">
        <v>0</v>
      </c>
      <c r="H65">
        <v>0</v>
      </c>
      <c r="I65">
        <v>0</v>
      </c>
      <c r="J65">
        <v>0</v>
      </c>
      <c r="K65" s="2">
        <v>0</v>
      </c>
      <c r="L65">
        <v>3.71609067261E-4</v>
      </c>
      <c r="M65">
        <v>0</v>
      </c>
      <c r="N65">
        <v>0</v>
      </c>
      <c r="O65">
        <v>0</v>
      </c>
      <c r="P65" s="2">
        <v>0</v>
      </c>
      <c r="Q65">
        <v>7.4321813452200001E-4</v>
      </c>
      <c r="R65">
        <v>0</v>
      </c>
      <c r="S65">
        <v>0</v>
      </c>
      <c r="T65">
        <v>0</v>
      </c>
      <c r="U65">
        <v>0</v>
      </c>
    </row>
  </sheetData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D1" zoomScaleNormal="100" workbookViewId="0">
      <selection activeCell="M8" sqref="M8"/>
    </sheetView>
  </sheetViews>
  <sheetFormatPr defaultRowHeight="16.5" x14ac:dyDescent="0.3"/>
  <cols>
    <col min="6" max="7" width="9" style="12"/>
    <col min="9" max="9" width="12" customWidth="1"/>
    <col min="11" max="11" width="19.125" customWidth="1"/>
    <col min="12" max="12" width="21" customWidth="1"/>
    <col min="13" max="13" width="26.875" customWidth="1"/>
  </cols>
  <sheetData>
    <row r="1" spans="1:18" ht="18" thickBot="1" x14ac:dyDescent="0.45">
      <c r="A1" t="s">
        <v>1</v>
      </c>
      <c r="B1" t="s">
        <v>175</v>
      </c>
      <c r="C1" t="s">
        <v>173</v>
      </c>
      <c r="D1" t="s">
        <v>176</v>
      </c>
      <c r="E1" t="s">
        <v>174</v>
      </c>
      <c r="N1" t="s">
        <v>363</v>
      </c>
    </row>
    <row r="2" spans="1:18" ht="17.45" x14ac:dyDescent="0.4">
      <c r="A2" t="s">
        <v>109</v>
      </c>
      <c r="B2">
        <v>7.8037904124900002E-3</v>
      </c>
      <c r="C2">
        <v>8.2497212932000005E-3</v>
      </c>
      <c r="D2">
        <v>1.1519881085099999E-2</v>
      </c>
      <c r="E2">
        <v>7.8781122259400007E-3</v>
      </c>
      <c r="H2" t="s">
        <v>1</v>
      </c>
      <c r="I2" s="12" t="s">
        <v>249</v>
      </c>
      <c r="J2" s="12" t="s">
        <v>250</v>
      </c>
      <c r="K2" s="12" t="s">
        <v>250</v>
      </c>
      <c r="L2" s="12" t="s">
        <v>250</v>
      </c>
      <c r="M2" s="12" t="s">
        <v>250</v>
      </c>
      <c r="N2" s="3"/>
      <c r="O2" s="11" t="s">
        <v>175</v>
      </c>
      <c r="P2" s="11" t="s">
        <v>173</v>
      </c>
      <c r="Q2" s="11" t="s">
        <v>176</v>
      </c>
      <c r="R2" s="9" t="s">
        <v>174</v>
      </c>
    </row>
    <row r="3" spans="1:18" ht="17.45" x14ac:dyDescent="0.4">
      <c r="A3" t="s">
        <v>110</v>
      </c>
      <c r="B3">
        <v>0</v>
      </c>
      <c r="C3">
        <v>0</v>
      </c>
      <c r="D3" s="1">
        <v>7.4321813452200004E-5</v>
      </c>
      <c r="E3" s="1">
        <v>7.4321813452200004E-5</v>
      </c>
      <c r="F3" s="1"/>
      <c r="G3" s="1"/>
      <c r="H3" t="s">
        <v>109</v>
      </c>
      <c r="I3" s="12" t="s">
        <v>251</v>
      </c>
      <c r="J3" s="12" t="s">
        <v>250</v>
      </c>
      <c r="K3" s="12" t="s">
        <v>250</v>
      </c>
      <c r="L3" s="12" t="s">
        <v>250</v>
      </c>
      <c r="M3" s="12" t="s">
        <v>250</v>
      </c>
      <c r="N3" s="8" t="s">
        <v>250</v>
      </c>
      <c r="O3" s="7">
        <f t="shared" ref="O3:O34" si="0">B2*100</f>
        <v>0.78037904124900004</v>
      </c>
      <c r="P3" s="7">
        <f t="shared" ref="P3:P34" si="1">C2*100</f>
        <v>0.82497212932000008</v>
      </c>
      <c r="Q3" s="7">
        <f t="shared" ref="Q3:Q34" si="2">D2*100</f>
        <v>1.1519881085099999</v>
      </c>
      <c r="R3" s="6">
        <f t="shared" ref="R3:R34" si="3">E2*100</f>
        <v>0.78781122259400005</v>
      </c>
    </row>
    <row r="4" spans="1:18" ht="17.45" x14ac:dyDescent="0.4">
      <c r="A4" t="s">
        <v>111</v>
      </c>
      <c r="B4">
        <v>0</v>
      </c>
      <c r="C4" s="1">
        <v>7.4321813452200004E-5</v>
      </c>
      <c r="D4">
        <v>0</v>
      </c>
      <c r="E4">
        <v>0</v>
      </c>
      <c r="H4" t="s">
        <v>110</v>
      </c>
      <c r="I4" s="12" t="s">
        <v>251</v>
      </c>
      <c r="J4" s="12" t="s">
        <v>252</v>
      </c>
      <c r="K4" s="12" t="s">
        <v>253</v>
      </c>
      <c r="L4" s="12" t="s">
        <v>254</v>
      </c>
      <c r="M4" s="12" t="s">
        <v>255</v>
      </c>
      <c r="N4" s="8" t="s">
        <v>256</v>
      </c>
      <c r="O4" s="7">
        <f t="shared" si="0"/>
        <v>0</v>
      </c>
      <c r="P4" s="7">
        <f t="shared" si="1"/>
        <v>0</v>
      </c>
      <c r="Q4" s="7">
        <f t="shared" si="2"/>
        <v>7.4321813452200005E-3</v>
      </c>
      <c r="R4" s="6">
        <f t="shared" si="3"/>
        <v>7.4321813452200005E-3</v>
      </c>
    </row>
    <row r="5" spans="1:18" ht="17.45" x14ac:dyDescent="0.4">
      <c r="A5" t="s">
        <v>112</v>
      </c>
      <c r="B5">
        <v>4.4593088071300001E-4</v>
      </c>
      <c r="C5">
        <v>0</v>
      </c>
      <c r="D5">
        <v>0</v>
      </c>
      <c r="E5" s="1">
        <v>7.4321813452200004E-5</v>
      </c>
      <c r="F5" s="1"/>
      <c r="G5" s="1"/>
      <c r="H5" t="s">
        <v>111</v>
      </c>
      <c r="I5" s="12" t="s">
        <v>251</v>
      </c>
      <c r="J5" s="12" t="s">
        <v>252</v>
      </c>
      <c r="K5" s="12" t="s">
        <v>257</v>
      </c>
      <c r="L5" s="12" t="s">
        <v>258</v>
      </c>
      <c r="M5" s="12" t="s">
        <v>259</v>
      </c>
      <c r="N5" s="8" t="s">
        <v>260</v>
      </c>
      <c r="O5" s="7">
        <f t="shared" si="0"/>
        <v>0</v>
      </c>
      <c r="P5" s="7">
        <f t="shared" si="1"/>
        <v>7.4321813452200005E-3</v>
      </c>
      <c r="Q5" s="7">
        <f t="shared" si="2"/>
        <v>0</v>
      </c>
      <c r="R5" s="6">
        <f t="shared" si="3"/>
        <v>0</v>
      </c>
    </row>
    <row r="6" spans="1:18" ht="17.45" x14ac:dyDescent="0.4">
      <c r="A6" t="s">
        <v>113</v>
      </c>
      <c r="B6" s="1">
        <v>7.4321813452200004E-5</v>
      </c>
      <c r="C6">
        <v>2.2296544035699999E-4</v>
      </c>
      <c r="D6">
        <v>0</v>
      </c>
      <c r="E6" s="1">
        <v>7.4321813452200004E-5</v>
      </c>
      <c r="F6" s="1"/>
      <c r="G6" s="1"/>
      <c r="H6" t="s">
        <v>112</v>
      </c>
      <c r="I6" s="12" t="s">
        <v>251</v>
      </c>
      <c r="J6" s="12" t="s">
        <v>261</v>
      </c>
      <c r="K6" s="12" t="s">
        <v>262</v>
      </c>
      <c r="L6" s="12" t="s">
        <v>263</v>
      </c>
      <c r="M6" s="12" t="s">
        <v>250</v>
      </c>
      <c r="N6" s="8" t="s">
        <v>250</v>
      </c>
      <c r="O6" s="7">
        <f t="shared" si="0"/>
        <v>4.4593088071300004E-2</v>
      </c>
      <c r="P6" s="7">
        <f t="shared" si="1"/>
        <v>0</v>
      </c>
      <c r="Q6" s="7">
        <f t="shared" si="2"/>
        <v>0</v>
      </c>
      <c r="R6" s="6">
        <f t="shared" si="3"/>
        <v>7.4321813452200005E-3</v>
      </c>
    </row>
    <row r="7" spans="1:18" ht="17.45" x14ac:dyDescent="0.4">
      <c r="A7" t="s">
        <v>114</v>
      </c>
      <c r="B7">
        <v>4.4593088071300001E-4</v>
      </c>
      <c r="C7">
        <v>1.48643626904E-3</v>
      </c>
      <c r="D7">
        <v>5.2025269416599998E-4</v>
      </c>
      <c r="E7">
        <v>3.5674470457100001E-3</v>
      </c>
      <c r="H7" t="s">
        <v>113</v>
      </c>
      <c r="I7" s="12" t="s">
        <v>251</v>
      </c>
      <c r="J7" s="12" t="s">
        <v>261</v>
      </c>
      <c r="K7" s="12" t="s">
        <v>262</v>
      </c>
      <c r="L7" s="12" t="s">
        <v>263</v>
      </c>
      <c r="M7" s="12" t="s">
        <v>264</v>
      </c>
      <c r="N7" s="8" t="s">
        <v>265</v>
      </c>
      <c r="O7" s="7">
        <f t="shared" si="0"/>
        <v>7.4321813452200005E-3</v>
      </c>
      <c r="P7" s="7">
        <f t="shared" si="1"/>
        <v>2.22965440357E-2</v>
      </c>
      <c r="Q7" s="7">
        <f t="shared" si="2"/>
        <v>0</v>
      </c>
      <c r="R7" s="6">
        <f t="shared" si="3"/>
        <v>7.4321813452200005E-3</v>
      </c>
    </row>
    <row r="8" spans="1:18" ht="17.45" x14ac:dyDescent="0.4">
      <c r="A8" t="s">
        <v>115</v>
      </c>
      <c r="B8">
        <v>0.25522110739499998</v>
      </c>
      <c r="C8">
        <v>0.18060200668900001</v>
      </c>
      <c r="D8">
        <v>9.8550724637699996E-2</v>
      </c>
      <c r="E8">
        <v>0.13541434411</v>
      </c>
      <c r="H8" t="s">
        <v>114</v>
      </c>
      <c r="I8" s="12" t="s">
        <v>251</v>
      </c>
      <c r="J8" s="12" t="s">
        <v>261</v>
      </c>
      <c r="K8" s="12" t="s">
        <v>262</v>
      </c>
      <c r="L8" s="12" t="s">
        <v>263</v>
      </c>
      <c r="M8" s="12" t="s">
        <v>266</v>
      </c>
      <c r="N8" s="8" t="s">
        <v>267</v>
      </c>
      <c r="O8" s="7">
        <f t="shared" si="0"/>
        <v>4.4593088071300004E-2</v>
      </c>
      <c r="P8" s="7">
        <f t="shared" si="1"/>
        <v>0.14864362690399999</v>
      </c>
      <c r="Q8" s="7">
        <f t="shared" si="2"/>
        <v>5.2025269416599997E-2</v>
      </c>
      <c r="R8" s="6">
        <f t="shared" si="3"/>
        <v>0.35674470457099999</v>
      </c>
    </row>
    <row r="9" spans="1:18" ht="17.45" x14ac:dyDescent="0.4">
      <c r="A9" t="s">
        <v>116</v>
      </c>
      <c r="B9">
        <v>3.0471943515399998E-3</v>
      </c>
      <c r="C9">
        <v>1.63507989595E-3</v>
      </c>
      <c r="D9">
        <v>2.7499070977300001E-3</v>
      </c>
      <c r="E9">
        <v>9.9591230026000004E-3</v>
      </c>
      <c r="H9" t="s">
        <v>115</v>
      </c>
      <c r="I9" s="12" t="s">
        <v>251</v>
      </c>
      <c r="J9" s="12" t="s">
        <v>261</v>
      </c>
      <c r="K9" s="12" t="s">
        <v>262</v>
      </c>
      <c r="L9" s="12" t="s">
        <v>263</v>
      </c>
      <c r="M9" s="12" t="s">
        <v>268</v>
      </c>
      <c r="N9" s="8" t="s">
        <v>269</v>
      </c>
      <c r="O9" s="7">
        <f t="shared" si="0"/>
        <v>25.522110739499997</v>
      </c>
      <c r="P9" s="7">
        <f t="shared" si="1"/>
        <v>18.060200668900002</v>
      </c>
      <c r="Q9" s="7">
        <f t="shared" si="2"/>
        <v>9.85507246377</v>
      </c>
      <c r="R9" s="6">
        <f t="shared" si="3"/>
        <v>13.541434411000001</v>
      </c>
    </row>
    <row r="10" spans="1:18" ht="17.45" x14ac:dyDescent="0.4">
      <c r="A10" t="s">
        <v>117</v>
      </c>
      <c r="B10" s="1">
        <v>7.4321813452200004E-5</v>
      </c>
      <c r="C10">
        <v>0</v>
      </c>
      <c r="D10" s="1">
        <v>7.4321813452200004E-5</v>
      </c>
      <c r="E10">
        <v>0</v>
      </c>
      <c r="H10" t="s">
        <v>116</v>
      </c>
      <c r="I10" s="12" t="s">
        <v>251</v>
      </c>
      <c r="J10" s="12" t="s">
        <v>261</v>
      </c>
      <c r="K10" s="12" t="s">
        <v>262</v>
      </c>
      <c r="L10" s="12" t="s">
        <v>263</v>
      </c>
      <c r="M10" s="12" t="s">
        <v>268</v>
      </c>
      <c r="N10" s="8" t="s">
        <v>270</v>
      </c>
      <c r="O10" s="7">
        <f t="shared" si="0"/>
        <v>0.30471943515399996</v>
      </c>
      <c r="P10" s="7">
        <f t="shared" si="1"/>
        <v>0.16350798959499999</v>
      </c>
      <c r="Q10" s="7">
        <f t="shared" si="2"/>
        <v>0.274990709773</v>
      </c>
      <c r="R10" s="6">
        <f t="shared" si="3"/>
        <v>0.99591230025999999</v>
      </c>
    </row>
    <row r="11" spans="1:18" ht="17.45" x14ac:dyDescent="0.4">
      <c r="A11" t="s">
        <v>118</v>
      </c>
      <c r="B11" s="1">
        <v>7.4321813452200004E-5</v>
      </c>
      <c r="C11">
        <v>0</v>
      </c>
      <c r="D11">
        <v>0</v>
      </c>
      <c r="E11">
        <v>0</v>
      </c>
      <c r="H11" t="s">
        <v>117</v>
      </c>
      <c r="I11" s="12" t="s">
        <v>251</v>
      </c>
      <c r="J11" s="12" t="s">
        <v>261</v>
      </c>
      <c r="K11" s="12" t="s">
        <v>262</v>
      </c>
      <c r="L11" s="12" t="s">
        <v>263</v>
      </c>
      <c r="M11" s="12" t="s">
        <v>271</v>
      </c>
      <c r="N11" s="8" t="s">
        <v>250</v>
      </c>
      <c r="O11" s="7">
        <f t="shared" si="0"/>
        <v>7.4321813452200005E-3</v>
      </c>
      <c r="P11" s="7">
        <f t="shared" si="1"/>
        <v>0</v>
      </c>
      <c r="Q11" s="7">
        <f t="shared" si="2"/>
        <v>7.4321813452200005E-3</v>
      </c>
      <c r="R11" s="6">
        <f t="shared" si="3"/>
        <v>0</v>
      </c>
    </row>
    <row r="12" spans="1:18" ht="17.45" x14ac:dyDescent="0.4">
      <c r="A12" t="s">
        <v>119</v>
      </c>
      <c r="B12">
        <v>7.2835377183200004E-3</v>
      </c>
      <c r="C12">
        <v>2.5343738387199999E-2</v>
      </c>
      <c r="D12">
        <v>9.51319212189E-3</v>
      </c>
      <c r="E12">
        <v>6.16871051654E-3</v>
      </c>
      <c r="H12" t="s">
        <v>118</v>
      </c>
      <c r="I12" s="12" t="s">
        <v>251</v>
      </c>
      <c r="J12" s="12" t="s">
        <v>261</v>
      </c>
      <c r="K12" s="12" t="s">
        <v>262</v>
      </c>
      <c r="L12" s="12" t="s">
        <v>263</v>
      </c>
      <c r="M12" s="12" t="s">
        <v>271</v>
      </c>
      <c r="N12" s="8" t="s">
        <v>265</v>
      </c>
      <c r="O12" s="7">
        <f t="shared" si="0"/>
        <v>7.4321813452200005E-3</v>
      </c>
      <c r="P12" s="7">
        <f t="shared" si="1"/>
        <v>0</v>
      </c>
      <c r="Q12" s="7">
        <f t="shared" si="2"/>
        <v>0</v>
      </c>
      <c r="R12" s="6">
        <f t="shared" si="3"/>
        <v>0</v>
      </c>
    </row>
    <row r="13" spans="1:18" ht="17.45" x14ac:dyDescent="0.4">
      <c r="A13" t="s">
        <v>120</v>
      </c>
      <c r="B13">
        <v>1.4938684503900001E-2</v>
      </c>
      <c r="C13">
        <v>2.82422891119E-2</v>
      </c>
      <c r="D13">
        <v>3.58974358974E-2</v>
      </c>
      <c r="E13">
        <v>4.6005202526899998E-2</v>
      </c>
      <c r="H13" t="s">
        <v>119</v>
      </c>
      <c r="I13" s="12" t="s">
        <v>251</v>
      </c>
      <c r="J13" s="12" t="s">
        <v>261</v>
      </c>
      <c r="K13" s="12" t="s">
        <v>262</v>
      </c>
      <c r="L13" s="12" t="s">
        <v>263</v>
      </c>
      <c r="M13" s="12" t="s">
        <v>271</v>
      </c>
      <c r="N13" s="8" t="s">
        <v>272</v>
      </c>
      <c r="O13" s="7">
        <f t="shared" si="0"/>
        <v>0.72835377183200001</v>
      </c>
      <c r="P13" s="7">
        <f t="shared" si="1"/>
        <v>2.5343738387199997</v>
      </c>
      <c r="Q13" s="7">
        <f t="shared" si="2"/>
        <v>0.95131921218899995</v>
      </c>
      <c r="R13" s="6">
        <f t="shared" si="3"/>
        <v>0.61687105165400002</v>
      </c>
    </row>
    <row r="14" spans="1:18" ht="17.45" x14ac:dyDescent="0.4">
      <c r="A14" t="s">
        <v>121</v>
      </c>
      <c r="B14">
        <v>5.8714232627299998E-3</v>
      </c>
      <c r="C14">
        <v>9.0672612411700007E-3</v>
      </c>
      <c r="D14">
        <v>8.5470085470099998E-3</v>
      </c>
      <c r="E14">
        <v>5.7227796358199998E-3</v>
      </c>
      <c r="H14" t="s">
        <v>120</v>
      </c>
      <c r="I14" s="12" t="s">
        <v>251</v>
      </c>
      <c r="J14" s="12" t="s">
        <v>261</v>
      </c>
      <c r="K14" s="12" t="s">
        <v>262</v>
      </c>
      <c r="L14" s="12" t="s">
        <v>263</v>
      </c>
      <c r="M14" s="12" t="s">
        <v>273</v>
      </c>
      <c r="N14" s="8" t="s">
        <v>265</v>
      </c>
      <c r="O14" s="7">
        <f t="shared" si="0"/>
        <v>1.4938684503900002</v>
      </c>
      <c r="P14" s="7">
        <f t="shared" si="1"/>
        <v>2.8242289111900001</v>
      </c>
      <c r="Q14" s="7">
        <f t="shared" si="2"/>
        <v>3.5897435897399999</v>
      </c>
      <c r="R14" s="6">
        <f t="shared" si="3"/>
        <v>4.60052025269</v>
      </c>
    </row>
    <row r="15" spans="1:18" ht="17.45" x14ac:dyDescent="0.4">
      <c r="A15" t="s">
        <v>122</v>
      </c>
      <c r="B15">
        <v>0.34240059457499999</v>
      </c>
      <c r="C15">
        <v>0.46369379412900003</v>
      </c>
      <c r="D15">
        <v>0.55986622073600001</v>
      </c>
      <c r="E15">
        <v>0.53140096618400001</v>
      </c>
      <c r="H15" t="s">
        <v>121</v>
      </c>
      <c r="I15" s="12" t="s">
        <v>251</v>
      </c>
      <c r="J15" s="12" t="s">
        <v>261</v>
      </c>
      <c r="K15" s="12" t="s">
        <v>262</v>
      </c>
      <c r="L15" s="12" t="s">
        <v>263</v>
      </c>
      <c r="M15" s="12" t="s">
        <v>274</v>
      </c>
      <c r="N15" s="8" t="s">
        <v>265</v>
      </c>
      <c r="O15" s="7">
        <f t="shared" si="0"/>
        <v>0.587142326273</v>
      </c>
      <c r="P15" s="7">
        <f t="shared" si="1"/>
        <v>0.90672612411700004</v>
      </c>
      <c r="Q15" s="7">
        <f t="shared" si="2"/>
        <v>0.85470085470099999</v>
      </c>
      <c r="R15" s="6">
        <f t="shared" si="3"/>
        <v>0.572277963582</v>
      </c>
    </row>
    <row r="16" spans="1:18" ht="17.45" x14ac:dyDescent="0.4">
      <c r="A16" t="s">
        <v>123</v>
      </c>
      <c r="B16">
        <v>3.71609067261E-4</v>
      </c>
      <c r="C16">
        <v>2.15533259012E-3</v>
      </c>
      <c r="D16">
        <v>1.33779264214E-3</v>
      </c>
      <c r="E16">
        <v>1.9323671497599999E-3</v>
      </c>
      <c r="H16" t="s">
        <v>122</v>
      </c>
      <c r="I16" s="12" t="s">
        <v>251</v>
      </c>
      <c r="J16" s="12" t="s">
        <v>261</v>
      </c>
      <c r="K16" s="12" t="s">
        <v>262</v>
      </c>
      <c r="L16" s="12" t="s">
        <v>263</v>
      </c>
      <c r="M16" s="12" t="s">
        <v>275</v>
      </c>
      <c r="N16" s="8" t="s">
        <v>276</v>
      </c>
      <c r="O16" s="7">
        <f t="shared" si="0"/>
        <v>34.240059457500003</v>
      </c>
      <c r="P16" s="7">
        <f t="shared" si="1"/>
        <v>46.369379412900003</v>
      </c>
      <c r="Q16" s="7">
        <f t="shared" si="2"/>
        <v>55.986622073600003</v>
      </c>
      <c r="R16" s="6">
        <f t="shared" si="3"/>
        <v>53.140096618400001</v>
      </c>
    </row>
    <row r="17" spans="1:18" ht="17.45" x14ac:dyDescent="0.4">
      <c r="A17" t="s">
        <v>124</v>
      </c>
      <c r="B17">
        <v>0</v>
      </c>
      <c r="C17" s="1">
        <v>7.4321813452200004E-5</v>
      </c>
      <c r="D17">
        <v>0</v>
      </c>
      <c r="E17" s="1">
        <v>7.4321813452200004E-5</v>
      </c>
      <c r="F17" s="1"/>
      <c r="G17" s="1"/>
      <c r="H17" t="s">
        <v>123</v>
      </c>
      <c r="I17" s="12" t="s">
        <v>251</v>
      </c>
      <c r="J17" s="12" t="s">
        <v>261</v>
      </c>
      <c r="K17" s="12" t="s">
        <v>262</v>
      </c>
      <c r="L17" s="12" t="s">
        <v>263</v>
      </c>
      <c r="M17" s="12" t="s">
        <v>277</v>
      </c>
      <c r="N17" s="8" t="s">
        <v>278</v>
      </c>
      <c r="O17" s="7">
        <f t="shared" si="0"/>
        <v>3.71609067261E-2</v>
      </c>
      <c r="P17" s="7">
        <f t="shared" si="1"/>
        <v>0.21553325901199999</v>
      </c>
      <c r="Q17" s="7">
        <f t="shared" si="2"/>
        <v>0.13377926421399999</v>
      </c>
      <c r="R17" s="6">
        <f t="shared" si="3"/>
        <v>0.19323671497599998</v>
      </c>
    </row>
    <row r="18" spans="1:18" ht="17.45" x14ac:dyDescent="0.4">
      <c r="A18" t="s">
        <v>125</v>
      </c>
      <c r="B18">
        <v>0</v>
      </c>
      <c r="C18">
        <v>0</v>
      </c>
      <c r="D18" s="1">
        <v>7.4321813452200004E-5</v>
      </c>
      <c r="E18">
        <v>0</v>
      </c>
      <c r="H18" t="s">
        <v>124</v>
      </c>
      <c r="I18" s="12" t="s">
        <v>251</v>
      </c>
      <c r="J18" s="12" t="s">
        <v>261</v>
      </c>
      <c r="K18" s="12" t="s">
        <v>262</v>
      </c>
      <c r="L18" s="12" t="s">
        <v>263</v>
      </c>
      <c r="M18" s="12" t="s">
        <v>279</v>
      </c>
      <c r="N18" s="8" t="s">
        <v>265</v>
      </c>
      <c r="O18" s="7">
        <f t="shared" si="0"/>
        <v>0</v>
      </c>
      <c r="P18" s="7">
        <f t="shared" si="1"/>
        <v>7.4321813452200005E-3</v>
      </c>
      <c r="Q18" s="7">
        <f t="shared" si="2"/>
        <v>0</v>
      </c>
      <c r="R18" s="6">
        <f t="shared" si="3"/>
        <v>7.4321813452200005E-3</v>
      </c>
    </row>
    <row r="19" spans="1:18" ht="17.45" x14ac:dyDescent="0.4">
      <c r="A19" t="s">
        <v>126</v>
      </c>
      <c r="B19">
        <v>1.33779264214E-3</v>
      </c>
      <c r="C19">
        <v>2.15533259012E-3</v>
      </c>
      <c r="D19">
        <v>1.4864362690399999E-4</v>
      </c>
      <c r="E19">
        <v>0</v>
      </c>
      <c r="H19" t="s">
        <v>125</v>
      </c>
      <c r="I19" s="12" t="s">
        <v>251</v>
      </c>
      <c r="J19" s="12" t="s">
        <v>280</v>
      </c>
      <c r="K19" s="12" t="s">
        <v>281</v>
      </c>
      <c r="L19" s="12" t="s">
        <v>282</v>
      </c>
      <c r="M19" s="12" t="s">
        <v>283</v>
      </c>
      <c r="N19" s="8" t="s">
        <v>284</v>
      </c>
      <c r="O19" s="7">
        <f t="shared" si="0"/>
        <v>0</v>
      </c>
      <c r="P19" s="7">
        <f t="shared" si="1"/>
        <v>0</v>
      </c>
      <c r="Q19" s="7">
        <f t="shared" si="2"/>
        <v>7.4321813452200005E-3</v>
      </c>
      <c r="R19" s="6">
        <f t="shared" si="3"/>
        <v>0</v>
      </c>
    </row>
    <row r="20" spans="1:18" ht="17.45" x14ac:dyDescent="0.4">
      <c r="A20" t="s">
        <v>127</v>
      </c>
      <c r="B20">
        <v>1.1148272017799999E-3</v>
      </c>
      <c r="C20">
        <v>1.4864362690399999E-4</v>
      </c>
      <c r="D20">
        <v>2.2296544035699999E-4</v>
      </c>
      <c r="E20">
        <v>8.1753994797499998E-4</v>
      </c>
      <c r="H20" t="s">
        <v>126</v>
      </c>
      <c r="I20" s="12" t="s">
        <v>251</v>
      </c>
      <c r="J20" s="12" t="s">
        <v>285</v>
      </c>
      <c r="K20" s="12" t="s">
        <v>286</v>
      </c>
      <c r="L20" s="12" t="s">
        <v>287</v>
      </c>
      <c r="M20" s="12" t="s">
        <v>288</v>
      </c>
      <c r="N20" s="8" t="s">
        <v>265</v>
      </c>
      <c r="O20" s="7">
        <f t="shared" si="0"/>
        <v>0.13377926421399999</v>
      </c>
      <c r="P20" s="7">
        <f t="shared" si="1"/>
        <v>0.21553325901199999</v>
      </c>
      <c r="Q20" s="7">
        <f t="shared" si="2"/>
        <v>1.4864362690399998E-2</v>
      </c>
      <c r="R20" s="6">
        <f t="shared" si="3"/>
        <v>0</v>
      </c>
    </row>
    <row r="21" spans="1:18" ht="17.45" x14ac:dyDescent="0.4">
      <c r="A21" t="s">
        <v>128</v>
      </c>
      <c r="B21">
        <v>0</v>
      </c>
      <c r="C21" s="1">
        <v>7.4321813452200004E-5</v>
      </c>
      <c r="D21">
        <v>0</v>
      </c>
      <c r="E21">
        <v>0</v>
      </c>
      <c r="H21" t="s">
        <v>127</v>
      </c>
      <c r="I21" s="12" t="s">
        <v>251</v>
      </c>
      <c r="J21" s="12" t="s">
        <v>285</v>
      </c>
      <c r="K21" s="12" t="s">
        <v>286</v>
      </c>
      <c r="L21" s="12" t="s">
        <v>287</v>
      </c>
      <c r="M21" s="12" t="s">
        <v>289</v>
      </c>
      <c r="N21" s="8" t="s">
        <v>250</v>
      </c>
      <c r="O21" s="7">
        <f t="shared" si="0"/>
        <v>0.111482720178</v>
      </c>
      <c r="P21" s="7">
        <f t="shared" si="1"/>
        <v>1.4864362690399998E-2</v>
      </c>
      <c r="Q21" s="7">
        <f t="shared" si="2"/>
        <v>2.22965440357E-2</v>
      </c>
      <c r="R21" s="6">
        <f t="shared" si="3"/>
        <v>8.1753994797499993E-2</v>
      </c>
    </row>
    <row r="22" spans="1:18" ht="17.45" x14ac:dyDescent="0.4">
      <c r="A22" t="s">
        <v>129</v>
      </c>
      <c r="B22">
        <v>0</v>
      </c>
      <c r="C22">
        <v>1.4864362690399999E-4</v>
      </c>
      <c r="D22">
        <v>2.2296544035699999E-4</v>
      </c>
      <c r="E22">
        <v>0</v>
      </c>
      <c r="H22" t="s">
        <v>128</v>
      </c>
      <c r="I22" s="12" t="s">
        <v>251</v>
      </c>
      <c r="J22" s="12" t="s">
        <v>285</v>
      </c>
      <c r="K22" s="12" t="s">
        <v>286</v>
      </c>
      <c r="L22" s="12" t="s">
        <v>287</v>
      </c>
      <c r="M22" s="12" t="s">
        <v>289</v>
      </c>
      <c r="N22" s="8" t="s">
        <v>265</v>
      </c>
      <c r="O22" s="7">
        <f t="shared" si="0"/>
        <v>0</v>
      </c>
      <c r="P22" s="7">
        <f t="shared" si="1"/>
        <v>7.4321813452200005E-3</v>
      </c>
      <c r="Q22" s="7">
        <f t="shared" si="2"/>
        <v>0</v>
      </c>
      <c r="R22" s="6">
        <f t="shared" si="3"/>
        <v>0</v>
      </c>
    </row>
    <row r="23" spans="1:18" ht="17.45" x14ac:dyDescent="0.4">
      <c r="A23" t="s">
        <v>130</v>
      </c>
      <c r="B23">
        <v>0</v>
      </c>
      <c r="C23">
        <v>0</v>
      </c>
      <c r="D23">
        <v>1.4864362690399999E-4</v>
      </c>
      <c r="E23">
        <v>0</v>
      </c>
      <c r="H23" t="s">
        <v>129</v>
      </c>
      <c r="I23" s="12" t="s">
        <v>251</v>
      </c>
      <c r="J23" s="12" t="s">
        <v>285</v>
      </c>
      <c r="K23" s="12" t="s">
        <v>286</v>
      </c>
      <c r="L23" s="12" t="s">
        <v>287</v>
      </c>
      <c r="M23" s="12" t="s">
        <v>289</v>
      </c>
      <c r="N23" s="8" t="s">
        <v>290</v>
      </c>
      <c r="O23" s="7">
        <f t="shared" si="0"/>
        <v>0</v>
      </c>
      <c r="P23" s="7">
        <f t="shared" si="1"/>
        <v>1.4864362690399998E-2</v>
      </c>
      <c r="Q23" s="7">
        <f t="shared" si="2"/>
        <v>2.22965440357E-2</v>
      </c>
      <c r="R23" s="6">
        <f t="shared" si="3"/>
        <v>0</v>
      </c>
    </row>
    <row r="24" spans="1:18" ht="17.45" x14ac:dyDescent="0.4">
      <c r="A24" t="s">
        <v>131</v>
      </c>
      <c r="B24">
        <v>0</v>
      </c>
      <c r="C24" s="1">
        <v>7.4321813452200004E-5</v>
      </c>
      <c r="D24" s="1">
        <v>7.4321813452200004E-5</v>
      </c>
      <c r="E24">
        <v>0</v>
      </c>
      <c r="H24" t="s">
        <v>130</v>
      </c>
      <c r="I24" s="12" t="s">
        <v>251</v>
      </c>
      <c r="J24" s="12" t="s">
        <v>285</v>
      </c>
      <c r="K24" s="12" t="s">
        <v>286</v>
      </c>
      <c r="L24" s="12" t="s">
        <v>287</v>
      </c>
      <c r="M24" s="12" t="s">
        <v>289</v>
      </c>
      <c r="N24" s="8" t="s">
        <v>291</v>
      </c>
      <c r="O24" s="7">
        <f t="shared" si="0"/>
        <v>0</v>
      </c>
      <c r="P24" s="7">
        <f t="shared" si="1"/>
        <v>0</v>
      </c>
      <c r="Q24" s="7">
        <f t="shared" si="2"/>
        <v>1.4864362690399998E-2</v>
      </c>
      <c r="R24" s="6">
        <f t="shared" si="3"/>
        <v>0</v>
      </c>
    </row>
    <row r="25" spans="1:18" ht="17.45" x14ac:dyDescent="0.4">
      <c r="A25" t="s">
        <v>132</v>
      </c>
      <c r="B25">
        <v>5.0538833147499998E-3</v>
      </c>
      <c r="C25">
        <v>4.7565960609399997E-3</v>
      </c>
      <c r="D25">
        <v>2.67558528428E-3</v>
      </c>
      <c r="E25">
        <v>6.4659977703500002E-3</v>
      </c>
      <c r="H25" t="s">
        <v>131</v>
      </c>
      <c r="I25" s="12" t="s">
        <v>251</v>
      </c>
      <c r="J25" s="12" t="s">
        <v>285</v>
      </c>
      <c r="K25" s="12" t="s">
        <v>286</v>
      </c>
      <c r="L25" s="12" t="s">
        <v>292</v>
      </c>
      <c r="M25" s="12" t="s">
        <v>293</v>
      </c>
      <c r="N25" s="8" t="s">
        <v>294</v>
      </c>
      <c r="O25" s="7">
        <f t="shared" si="0"/>
        <v>0</v>
      </c>
      <c r="P25" s="7">
        <f t="shared" si="1"/>
        <v>7.4321813452200005E-3</v>
      </c>
      <c r="Q25" s="7">
        <f t="shared" si="2"/>
        <v>7.4321813452200005E-3</v>
      </c>
      <c r="R25" s="6">
        <f t="shared" si="3"/>
        <v>0</v>
      </c>
    </row>
    <row r="26" spans="1:18" ht="17.45" x14ac:dyDescent="0.4">
      <c r="A26" t="s">
        <v>133</v>
      </c>
      <c r="B26">
        <v>0</v>
      </c>
      <c r="C26">
        <v>0</v>
      </c>
      <c r="D26">
        <v>0</v>
      </c>
      <c r="E26" s="1">
        <v>7.4321813452200004E-5</v>
      </c>
      <c r="F26" s="1"/>
      <c r="G26" s="1"/>
      <c r="H26" t="s">
        <v>132</v>
      </c>
      <c r="I26" s="12" t="s">
        <v>251</v>
      </c>
      <c r="J26" s="12" t="s">
        <v>285</v>
      </c>
      <c r="K26" s="12" t="s">
        <v>286</v>
      </c>
      <c r="L26" s="12" t="s">
        <v>292</v>
      </c>
      <c r="M26" s="12" t="s">
        <v>295</v>
      </c>
      <c r="N26" s="8" t="s">
        <v>296</v>
      </c>
      <c r="O26" s="7">
        <f t="shared" si="0"/>
        <v>0.50538833147499995</v>
      </c>
      <c r="P26" s="7">
        <f t="shared" si="1"/>
        <v>0.47565960609399999</v>
      </c>
      <c r="Q26" s="7">
        <f t="shared" si="2"/>
        <v>0.26755852842799999</v>
      </c>
      <c r="R26" s="6">
        <f t="shared" si="3"/>
        <v>0.64659977703500005</v>
      </c>
    </row>
    <row r="27" spans="1:18" ht="17.45" x14ac:dyDescent="0.4">
      <c r="A27" t="s">
        <v>134</v>
      </c>
      <c r="B27">
        <v>2.2296544035699999E-4</v>
      </c>
      <c r="C27" s="1">
        <v>7.4321813452200004E-5</v>
      </c>
      <c r="D27" s="1">
        <v>7.4321813452200004E-5</v>
      </c>
      <c r="E27">
        <v>0</v>
      </c>
      <c r="H27" t="s">
        <v>133</v>
      </c>
      <c r="I27" s="12" t="s">
        <v>251</v>
      </c>
      <c r="J27" s="12" t="s">
        <v>285</v>
      </c>
      <c r="K27" s="12" t="s">
        <v>286</v>
      </c>
      <c r="L27" s="12" t="s">
        <v>292</v>
      </c>
      <c r="M27" s="12" t="s">
        <v>295</v>
      </c>
      <c r="N27" s="8" t="s">
        <v>297</v>
      </c>
      <c r="O27" s="7">
        <f t="shared" si="0"/>
        <v>0</v>
      </c>
      <c r="P27" s="7">
        <f t="shared" si="1"/>
        <v>0</v>
      </c>
      <c r="Q27" s="7">
        <f t="shared" si="2"/>
        <v>0</v>
      </c>
      <c r="R27" s="6">
        <f t="shared" si="3"/>
        <v>7.4321813452200005E-3</v>
      </c>
    </row>
    <row r="28" spans="1:18" ht="17.45" x14ac:dyDescent="0.4">
      <c r="A28" t="s">
        <v>135</v>
      </c>
      <c r="B28">
        <v>1.4864362690399999E-4</v>
      </c>
      <c r="C28">
        <v>2.97287253809E-4</v>
      </c>
      <c r="D28">
        <v>9.5875139353400005E-3</v>
      </c>
      <c r="E28">
        <v>4.8309178744E-3</v>
      </c>
      <c r="H28" t="s">
        <v>134</v>
      </c>
      <c r="I28" s="12" t="s">
        <v>251</v>
      </c>
      <c r="J28" s="12" t="s">
        <v>285</v>
      </c>
      <c r="K28" s="12" t="s">
        <v>286</v>
      </c>
      <c r="L28" s="12" t="s">
        <v>298</v>
      </c>
      <c r="M28" s="12" t="s">
        <v>299</v>
      </c>
      <c r="N28" s="8" t="s">
        <v>300</v>
      </c>
      <c r="O28" s="7">
        <f t="shared" si="0"/>
        <v>2.22965440357E-2</v>
      </c>
      <c r="P28" s="7">
        <f t="shared" si="1"/>
        <v>7.4321813452200005E-3</v>
      </c>
      <c r="Q28" s="7">
        <f t="shared" si="2"/>
        <v>7.4321813452200005E-3</v>
      </c>
      <c r="R28" s="6">
        <f t="shared" si="3"/>
        <v>0</v>
      </c>
    </row>
    <row r="29" spans="1:18" ht="17.45" x14ac:dyDescent="0.4">
      <c r="A29" t="s">
        <v>136</v>
      </c>
      <c r="B29">
        <v>5.7971014492800002E-3</v>
      </c>
      <c r="C29">
        <v>9.8848011891499998E-3</v>
      </c>
      <c r="D29">
        <v>4.1471571906400002E-2</v>
      </c>
      <c r="E29">
        <v>4.7268673355599998E-2</v>
      </c>
      <c r="H29" t="s">
        <v>135</v>
      </c>
      <c r="I29" s="12" t="s">
        <v>251</v>
      </c>
      <c r="J29" s="12" t="s">
        <v>285</v>
      </c>
      <c r="K29" s="12" t="s">
        <v>301</v>
      </c>
      <c r="L29" s="12" t="s">
        <v>302</v>
      </c>
      <c r="M29" s="12" t="s">
        <v>250</v>
      </c>
      <c r="N29" s="8" t="s">
        <v>250</v>
      </c>
      <c r="O29" s="7">
        <f t="shared" si="0"/>
        <v>1.4864362690399998E-2</v>
      </c>
      <c r="P29" s="7">
        <f t="shared" si="1"/>
        <v>2.97287253809E-2</v>
      </c>
      <c r="Q29" s="7">
        <f t="shared" si="2"/>
        <v>0.95875139353400007</v>
      </c>
      <c r="R29" s="6">
        <f t="shared" si="3"/>
        <v>0.48309178743999998</v>
      </c>
    </row>
    <row r="30" spans="1:18" ht="17.45" x14ac:dyDescent="0.4">
      <c r="A30" t="s">
        <v>137</v>
      </c>
      <c r="B30">
        <v>0.10739502043800001</v>
      </c>
      <c r="C30">
        <v>0.105016722408</v>
      </c>
      <c r="D30">
        <v>6.1315496098099997E-2</v>
      </c>
      <c r="E30">
        <v>6.4659977703500002E-2</v>
      </c>
      <c r="H30" t="s">
        <v>136</v>
      </c>
      <c r="I30" s="12" t="s">
        <v>251</v>
      </c>
      <c r="J30" s="12" t="s">
        <v>285</v>
      </c>
      <c r="K30" s="12" t="s">
        <v>301</v>
      </c>
      <c r="L30" s="12" t="s">
        <v>302</v>
      </c>
      <c r="M30" s="12" t="s">
        <v>264</v>
      </c>
      <c r="N30" s="8" t="s">
        <v>265</v>
      </c>
      <c r="O30" s="7">
        <f t="shared" si="0"/>
        <v>0.57971014492799999</v>
      </c>
      <c r="P30" s="7">
        <f t="shared" si="1"/>
        <v>0.98848011891499998</v>
      </c>
      <c r="Q30" s="7">
        <f t="shared" si="2"/>
        <v>4.1471571906400007</v>
      </c>
      <c r="R30" s="6">
        <f t="shared" si="3"/>
        <v>4.7268673355599997</v>
      </c>
    </row>
    <row r="31" spans="1:18" x14ac:dyDescent="0.3">
      <c r="A31" t="s">
        <v>138</v>
      </c>
      <c r="B31">
        <v>6.9862504645100002E-3</v>
      </c>
      <c r="C31">
        <v>3.0471943515399998E-3</v>
      </c>
      <c r="D31">
        <v>2.4526198439199999E-3</v>
      </c>
      <c r="E31">
        <v>2.3039762170200002E-3</v>
      </c>
      <c r="H31" t="s">
        <v>137</v>
      </c>
      <c r="I31" s="12" t="s">
        <v>251</v>
      </c>
      <c r="J31" s="12" t="s">
        <v>285</v>
      </c>
      <c r="K31" s="12" t="s">
        <v>301</v>
      </c>
      <c r="L31" s="12" t="s">
        <v>302</v>
      </c>
      <c r="M31" s="12" t="s">
        <v>303</v>
      </c>
      <c r="N31" s="8" t="s">
        <v>265</v>
      </c>
      <c r="O31" s="7">
        <f t="shared" si="0"/>
        <v>10.7395020438</v>
      </c>
      <c r="P31" s="7">
        <f t="shared" si="1"/>
        <v>10.5016722408</v>
      </c>
      <c r="Q31" s="7">
        <f t="shared" si="2"/>
        <v>6.1315496098099995</v>
      </c>
      <c r="R31" s="6">
        <f t="shared" si="3"/>
        <v>6.4659977703500005</v>
      </c>
    </row>
    <row r="32" spans="1:18" x14ac:dyDescent="0.3">
      <c r="A32" t="s">
        <v>139</v>
      </c>
      <c r="B32">
        <v>0</v>
      </c>
      <c r="C32">
        <v>1.4864362690399999E-4</v>
      </c>
      <c r="D32">
        <v>0</v>
      </c>
      <c r="E32">
        <v>0</v>
      </c>
      <c r="H32" t="s">
        <v>138</v>
      </c>
      <c r="I32" s="12" t="s">
        <v>251</v>
      </c>
      <c r="J32" s="12" t="s">
        <v>285</v>
      </c>
      <c r="K32" s="12" t="s">
        <v>301</v>
      </c>
      <c r="L32" s="12" t="s">
        <v>302</v>
      </c>
      <c r="M32" s="12" t="s">
        <v>304</v>
      </c>
      <c r="N32" s="8" t="s">
        <v>250</v>
      </c>
      <c r="O32" s="7">
        <f t="shared" si="0"/>
        <v>0.69862504645099999</v>
      </c>
      <c r="P32" s="7">
        <f t="shared" si="1"/>
        <v>0.30471943515399996</v>
      </c>
      <c r="Q32" s="7">
        <f t="shared" si="2"/>
        <v>0.245261984392</v>
      </c>
      <c r="R32" s="6">
        <f t="shared" si="3"/>
        <v>0.23039762170200001</v>
      </c>
    </row>
    <row r="33" spans="1:18" x14ac:dyDescent="0.3">
      <c r="A33" t="s">
        <v>140</v>
      </c>
      <c r="B33">
        <v>3.34448160535E-3</v>
      </c>
      <c r="C33">
        <v>1.44184318097E-2</v>
      </c>
      <c r="D33">
        <v>4.4741731698300001E-2</v>
      </c>
      <c r="E33">
        <v>4.2809364548499998E-2</v>
      </c>
      <c r="H33" t="s">
        <v>139</v>
      </c>
      <c r="I33" s="12" t="s">
        <v>251</v>
      </c>
      <c r="J33" s="12" t="s">
        <v>285</v>
      </c>
      <c r="K33" s="12" t="s">
        <v>301</v>
      </c>
      <c r="L33" s="12" t="s">
        <v>302</v>
      </c>
      <c r="M33" s="12" t="s">
        <v>304</v>
      </c>
      <c r="N33" s="8" t="s">
        <v>265</v>
      </c>
      <c r="O33" s="7">
        <f t="shared" si="0"/>
        <v>0</v>
      </c>
      <c r="P33" s="7">
        <f t="shared" si="1"/>
        <v>1.4864362690399998E-2</v>
      </c>
      <c r="Q33" s="7">
        <f t="shared" si="2"/>
        <v>0</v>
      </c>
      <c r="R33" s="6">
        <f t="shared" si="3"/>
        <v>0</v>
      </c>
    </row>
    <row r="34" spans="1:18" x14ac:dyDescent="0.3">
      <c r="A34" t="s">
        <v>141</v>
      </c>
      <c r="B34">
        <v>8.1753994797499998E-4</v>
      </c>
      <c r="C34">
        <v>1.4121144555900001E-3</v>
      </c>
      <c r="D34">
        <v>2.2296544035699999E-4</v>
      </c>
      <c r="E34">
        <v>1.4864362690399999E-4</v>
      </c>
      <c r="H34" t="s">
        <v>140</v>
      </c>
      <c r="I34" s="12" t="s">
        <v>251</v>
      </c>
      <c r="J34" s="12" t="s">
        <v>285</v>
      </c>
      <c r="K34" s="12" t="s">
        <v>301</v>
      </c>
      <c r="L34" s="12" t="s">
        <v>302</v>
      </c>
      <c r="M34" s="12" t="s">
        <v>304</v>
      </c>
      <c r="N34" s="8" t="s">
        <v>305</v>
      </c>
      <c r="O34" s="7">
        <f t="shared" si="0"/>
        <v>0.33444816053499998</v>
      </c>
      <c r="P34" s="7">
        <f t="shared" si="1"/>
        <v>1.4418431809700001</v>
      </c>
      <c r="Q34" s="7">
        <f t="shared" si="2"/>
        <v>4.4741731698300002</v>
      </c>
      <c r="R34" s="6">
        <f t="shared" si="3"/>
        <v>4.28093645485</v>
      </c>
    </row>
    <row r="35" spans="1:18" x14ac:dyDescent="0.3">
      <c r="A35" t="s">
        <v>142</v>
      </c>
      <c r="B35" s="1">
        <v>7.4321813452200004E-5</v>
      </c>
      <c r="C35" s="1">
        <v>7.4321813452200004E-5</v>
      </c>
      <c r="D35">
        <v>4.4593088071300001E-4</v>
      </c>
      <c r="E35">
        <v>2.2296544035699999E-4</v>
      </c>
      <c r="H35" t="s">
        <v>141</v>
      </c>
      <c r="I35" s="12" t="s">
        <v>251</v>
      </c>
      <c r="J35" s="12" t="s">
        <v>285</v>
      </c>
      <c r="K35" s="12" t="s">
        <v>301</v>
      </c>
      <c r="L35" s="12" t="s">
        <v>302</v>
      </c>
      <c r="M35" s="12" t="s">
        <v>306</v>
      </c>
      <c r="N35" s="8" t="s">
        <v>307</v>
      </c>
      <c r="O35" s="7">
        <f t="shared" ref="O35:O66" si="4">B34*100</f>
        <v>8.1753994797499993E-2</v>
      </c>
      <c r="P35" s="7">
        <f t="shared" ref="P35:P66" si="5">C34*100</f>
        <v>0.141211445559</v>
      </c>
      <c r="Q35" s="7">
        <f t="shared" ref="Q35:Q66" si="6">D34*100</f>
        <v>2.22965440357E-2</v>
      </c>
      <c r="R35" s="6">
        <f t="shared" ref="R35:R66" si="7">E34*100</f>
        <v>1.4864362690399998E-2</v>
      </c>
    </row>
    <row r="36" spans="1:18" x14ac:dyDescent="0.3">
      <c r="A36" t="s">
        <v>143</v>
      </c>
      <c r="B36">
        <v>3.7904124860599999E-3</v>
      </c>
      <c r="C36">
        <v>3.5674470457100001E-3</v>
      </c>
      <c r="D36">
        <v>1.4121144555900001E-3</v>
      </c>
      <c r="E36">
        <v>8.9186176142699999E-4</v>
      </c>
      <c r="H36" t="s">
        <v>142</v>
      </c>
      <c r="I36" s="12" t="s">
        <v>251</v>
      </c>
      <c r="J36" s="12" t="s">
        <v>285</v>
      </c>
      <c r="K36" s="12" t="s">
        <v>301</v>
      </c>
      <c r="L36" s="12" t="s">
        <v>302</v>
      </c>
      <c r="M36" s="12" t="s">
        <v>308</v>
      </c>
      <c r="N36" s="8" t="s">
        <v>250</v>
      </c>
      <c r="O36" s="7">
        <f t="shared" si="4"/>
        <v>7.4321813452200005E-3</v>
      </c>
      <c r="P36" s="7">
        <f t="shared" si="5"/>
        <v>7.4321813452200005E-3</v>
      </c>
      <c r="Q36" s="7">
        <f t="shared" si="6"/>
        <v>4.4593088071300004E-2</v>
      </c>
      <c r="R36" s="6">
        <f t="shared" si="7"/>
        <v>2.22965440357E-2</v>
      </c>
    </row>
    <row r="37" spans="1:18" x14ac:dyDescent="0.3">
      <c r="A37" t="s">
        <v>144</v>
      </c>
      <c r="B37">
        <v>4.4741731698300001E-2</v>
      </c>
      <c r="C37">
        <v>6.16871051654E-3</v>
      </c>
      <c r="D37">
        <v>1.1817168338899999E-2</v>
      </c>
      <c r="E37">
        <v>5.8714232627299998E-3</v>
      </c>
      <c r="H37" t="s">
        <v>143</v>
      </c>
      <c r="I37" s="12" t="s">
        <v>251</v>
      </c>
      <c r="J37" s="12" t="s">
        <v>285</v>
      </c>
      <c r="K37" s="12" t="s">
        <v>301</v>
      </c>
      <c r="L37" s="12" t="s">
        <v>302</v>
      </c>
      <c r="M37" s="12" t="s">
        <v>308</v>
      </c>
      <c r="N37" s="8" t="s">
        <v>265</v>
      </c>
      <c r="O37" s="7">
        <f t="shared" si="4"/>
        <v>0.37904124860599997</v>
      </c>
      <c r="P37" s="7">
        <f t="shared" si="5"/>
        <v>0.35674470457099999</v>
      </c>
      <c r="Q37" s="7">
        <f t="shared" si="6"/>
        <v>0.141211445559</v>
      </c>
      <c r="R37" s="6">
        <f t="shared" si="7"/>
        <v>8.9186176142699997E-2</v>
      </c>
    </row>
    <row r="38" spans="1:18" x14ac:dyDescent="0.3">
      <c r="A38" t="s">
        <v>145</v>
      </c>
      <c r="B38">
        <v>3.52285395764E-2</v>
      </c>
      <c r="C38">
        <v>8.1753994797499998E-4</v>
      </c>
      <c r="D38">
        <v>8.9186176142699999E-4</v>
      </c>
      <c r="E38">
        <v>7.4321813452200001E-4</v>
      </c>
      <c r="H38" t="s">
        <v>144</v>
      </c>
      <c r="I38" s="12" t="s">
        <v>251</v>
      </c>
      <c r="J38" s="12" t="s">
        <v>285</v>
      </c>
      <c r="K38" s="12" t="s">
        <v>301</v>
      </c>
      <c r="L38" s="12" t="s">
        <v>302</v>
      </c>
      <c r="M38" s="12" t="s">
        <v>308</v>
      </c>
      <c r="N38" s="8" t="s">
        <v>309</v>
      </c>
      <c r="O38" s="7">
        <f t="shared" si="4"/>
        <v>4.4741731698300002</v>
      </c>
      <c r="P38" s="7">
        <f t="shared" si="5"/>
        <v>0.61687105165400002</v>
      </c>
      <c r="Q38" s="7">
        <f t="shared" si="6"/>
        <v>1.1817168338899999</v>
      </c>
      <c r="R38" s="6">
        <f t="shared" si="7"/>
        <v>0.587142326273</v>
      </c>
    </row>
    <row r="39" spans="1:18" x14ac:dyDescent="0.3">
      <c r="A39" t="s">
        <v>146</v>
      </c>
      <c r="B39">
        <v>9.51319212189E-3</v>
      </c>
      <c r="C39">
        <v>1.5756224451899999E-2</v>
      </c>
      <c r="D39">
        <v>4.3849869936799998E-3</v>
      </c>
      <c r="E39">
        <v>7.5808249721299997E-3</v>
      </c>
      <c r="H39" t="s">
        <v>145</v>
      </c>
      <c r="I39" s="12" t="s">
        <v>251</v>
      </c>
      <c r="J39" s="12" t="s">
        <v>285</v>
      </c>
      <c r="K39" s="12" t="s">
        <v>301</v>
      </c>
      <c r="L39" s="12" t="s">
        <v>302</v>
      </c>
      <c r="M39" s="12" t="s">
        <v>308</v>
      </c>
      <c r="N39" s="8" t="s">
        <v>310</v>
      </c>
      <c r="O39" s="7">
        <f t="shared" si="4"/>
        <v>3.5228539576400002</v>
      </c>
      <c r="P39" s="7">
        <f t="shared" si="5"/>
        <v>8.1753994797499993E-2</v>
      </c>
      <c r="Q39" s="7">
        <f t="shared" si="6"/>
        <v>8.9186176142699997E-2</v>
      </c>
      <c r="R39" s="6">
        <f t="shared" si="7"/>
        <v>7.43218134522E-2</v>
      </c>
    </row>
    <row r="40" spans="1:18" x14ac:dyDescent="0.3">
      <c r="A40" t="s">
        <v>147</v>
      </c>
      <c r="B40">
        <v>2.5269416573799998E-3</v>
      </c>
      <c r="C40">
        <v>3.71609067261E-4</v>
      </c>
      <c r="D40">
        <v>7.4321813452200001E-4</v>
      </c>
      <c r="E40">
        <v>1.48643626904E-3</v>
      </c>
      <c r="H40" t="s">
        <v>146</v>
      </c>
      <c r="I40" s="12" t="s">
        <v>251</v>
      </c>
      <c r="J40" s="12" t="s">
        <v>285</v>
      </c>
      <c r="K40" s="12" t="s">
        <v>301</v>
      </c>
      <c r="L40" s="12" t="s">
        <v>302</v>
      </c>
      <c r="M40" s="12" t="s">
        <v>308</v>
      </c>
      <c r="N40" s="8" t="s">
        <v>311</v>
      </c>
      <c r="O40" s="7">
        <f t="shared" si="4"/>
        <v>0.95131921218899995</v>
      </c>
      <c r="P40" s="7">
        <f t="shared" si="5"/>
        <v>1.5756224451899998</v>
      </c>
      <c r="Q40" s="7">
        <f t="shared" si="6"/>
        <v>0.43849869936800001</v>
      </c>
      <c r="R40" s="6">
        <f t="shared" si="7"/>
        <v>0.75808249721299992</v>
      </c>
    </row>
    <row r="41" spans="1:18" x14ac:dyDescent="0.3">
      <c r="A41" t="s">
        <v>148</v>
      </c>
      <c r="B41">
        <v>2.97287253809E-4</v>
      </c>
      <c r="C41">
        <v>0</v>
      </c>
      <c r="D41">
        <v>0</v>
      </c>
      <c r="E41" s="1">
        <v>7.4321813452200004E-5</v>
      </c>
      <c r="F41" s="1"/>
      <c r="G41" s="1"/>
      <c r="H41" t="s">
        <v>147</v>
      </c>
      <c r="I41" s="12" t="s">
        <v>251</v>
      </c>
      <c r="J41" s="12" t="s">
        <v>285</v>
      </c>
      <c r="K41" s="12" t="s">
        <v>301</v>
      </c>
      <c r="L41" s="12" t="s">
        <v>302</v>
      </c>
      <c r="M41" s="12" t="s">
        <v>308</v>
      </c>
      <c r="N41" s="8" t="s">
        <v>312</v>
      </c>
      <c r="O41" s="7">
        <f t="shared" si="4"/>
        <v>0.25269416573799997</v>
      </c>
      <c r="P41" s="7">
        <f t="shared" si="5"/>
        <v>3.71609067261E-2</v>
      </c>
      <c r="Q41" s="7">
        <f t="shared" si="6"/>
        <v>7.43218134522E-2</v>
      </c>
      <c r="R41" s="6">
        <f t="shared" si="7"/>
        <v>0.14864362690399999</v>
      </c>
    </row>
    <row r="42" spans="1:18" x14ac:dyDescent="0.3">
      <c r="A42" t="s">
        <v>149</v>
      </c>
      <c r="B42">
        <v>2.3039762170200002E-3</v>
      </c>
      <c r="C42" s="1">
        <v>7.4321813452200004E-5</v>
      </c>
      <c r="D42">
        <v>2.2296544035699999E-4</v>
      </c>
      <c r="E42" s="1">
        <v>7.4321813452200004E-5</v>
      </c>
      <c r="F42" s="1"/>
      <c r="G42" s="1"/>
      <c r="H42" t="s">
        <v>148</v>
      </c>
      <c r="I42" s="12" t="s">
        <v>251</v>
      </c>
      <c r="J42" s="12" t="s">
        <v>285</v>
      </c>
      <c r="K42" s="12" t="s">
        <v>301</v>
      </c>
      <c r="L42" s="12" t="s">
        <v>302</v>
      </c>
      <c r="M42" s="12" t="s">
        <v>308</v>
      </c>
      <c r="N42" s="8" t="s">
        <v>313</v>
      </c>
      <c r="O42" s="7">
        <f t="shared" si="4"/>
        <v>2.97287253809E-2</v>
      </c>
      <c r="P42" s="7">
        <f t="shared" si="5"/>
        <v>0</v>
      </c>
      <c r="Q42" s="7">
        <f t="shared" si="6"/>
        <v>0</v>
      </c>
      <c r="R42" s="6">
        <f t="shared" si="7"/>
        <v>7.4321813452200005E-3</v>
      </c>
    </row>
    <row r="43" spans="1:18" x14ac:dyDescent="0.3">
      <c r="A43" t="s">
        <v>150</v>
      </c>
      <c r="B43">
        <v>3.7904124860599999E-3</v>
      </c>
      <c r="C43">
        <v>2.00668896321E-3</v>
      </c>
      <c r="D43">
        <v>1.33779264214E-3</v>
      </c>
      <c r="E43">
        <v>8.9186176142699999E-4</v>
      </c>
      <c r="H43" t="s">
        <v>149</v>
      </c>
      <c r="I43" s="12" t="s">
        <v>251</v>
      </c>
      <c r="J43" s="12" t="s">
        <v>285</v>
      </c>
      <c r="K43" s="12" t="s">
        <v>301</v>
      </c>
      <c r="L43" s="12" t="s">
        <v>302</v>
      </c>
      <c r="M43" s="12" t="s">
        <v>308</v>
      </c>
      <c r="N43" s="8" t="s">
        <v>314</v>
      </c>
      <c r="O43" s="7">
        <f t="shared" si="4"/>
        <v>0.23039762170200001</v>
      </c>
      <c r="P43" s="7">
        <f t="shared" si="5"/>
        <v>7.4321813452200005E-3</v>
      </c>
      <c r="Q43" s="7">
        <f t="shared" si="6"/>
        <v>2.22965440357E-2</v>
      </c>
      <c r="R43" s="6">
        <f t="shared" si="7"/>
        <v>7.4321813452200005E-3</v>
      </c>
    </row>
    <row r="44" spans="1:18" x14ac:dyDescent="0.3">
      <c r="A44" t="s">
        <v>151</v>
      </c>
      <c r="B44">
        <v>2.00668896321E-3</v>
      </c>
      <c r="C44" s="1">
        <v>7.4321813452200004E-5</v>
      </c>
      <c r="D44">
        <v>2.97287253809E-4</v>
      </c>
      <c r="E44">
        <v>5.2025269416599998E-4</v>
      </c>
      <c r="H44" t="s">
        <v>150</v>
      </c>
      <c r="I44" s="12" t="s">
        <v>251</v>
      </c>
      <c r="J44" s="12" t="s">
        <v>285</v>
      </c>
      <c r="K44" s="12" t="s">
        <v>301</v>
      </c>
      <c r="L44" s="12" t="s">
        <v>302</v>
      </c>
      <c r="M44" s="12" t="s">
        <v>315</v>
      </c>
      <c r="N44" s="8" t="s">
        <v>316</v>
      </c>
      <c r="O44" s="7">
        <f t="shared" si="4"/>
        <v>0.37904124860599997</v>
      </c>
      <c r="P44" s="7">
        <f t="shared" si="5"/>
        <v>0.20066889632099999</v>
      </c>
      <c r="Q44" s="7">
        <f t="shared" si="6"/>
        <v>0.13377926421399999</v>
      </c>
      <c r="R44" s="6">
        <f t="shared" si="7"/>
        <v>8.9186176142699997E-2</v>
      </c>
    </row>
    <row r="45" spans="1:18" x14ac:dyDescent="0.3">
      <c r="A45" t="s">
        <v>152</v>
      </c>
      <c r="B45">
        <v>0</v>
      </c>
      <c r="C45">
        <v>0</v>
      </c>
      <c r="D45">
        <v>2.97287253809E-4</v>
      </c>
      <c r="E45" s="1">
        <v>7.4321813452200004E-5</v>
      </c>
      <c r="F45" s="1"/>
      <c r="G45" s="1"/>
      <c r="H45" t="s">
        <v>151</v>
      </c>
      <c r="I45" s="12" t="s">
        <v>251</v>
      </c>
      <c r="J45" s="12" t="s">
        <v>285</v>
      </c>
      <c r="K45" s="12" t="s">
        <v>301</v>
      </c>
      <c r="L45" s="12" t="s">
        <v>302</v>
      </c>
      <c r="M45" s="12" t="s">
        <v>317</v>
      </c>
      <c r="N45" s="8" t="s">
        <v>265</v>
      </c>
      <c r="O45" s="7">
        <f t="shared" si="4"/>
        <v>0.20066889632099999</v>
      </c>
      <c r="P45" s="7">
        <f t="shared" si="5"/>
        <v>7.4321813452200005E-3</v>
      </c>
      <c r="Q45" s="7">
        <f t="shared" si="6"/>
        <v>2.97287253809E-2</v>
      </c>
      <c r="R45" s="6">
        <f t="shared" si="7"/>
        <v>5.2025269416599997E-2</v>
      </c>
    </row>
    <row r="46" spans="1:18" x14ac:dyDescent="0.3">
      <c r="A46" t="s">
        <v>153</v>
      </c>
      <c r="B46">
        <v>8.3983649200999998E-3</v>
      </c>
      <c r="C46">
        <v>2.3114083983600001E-2</v>
      </c>
      <c r="D46">
        <v>1.63507989595E-3</v>
      </c>
      <c r="E46">
        <v>1.1148272017799999E-3</v>
      </c>
      <c r="H46" t="s">
        <v>152</v>
      </c>
      <c r="I46" s="12" t="s">
        <v>251</v>
      </c>
      <c r="J46" s="12" t="s">
        <v>285</v>
      </c>
      <c r="K46" s="12" t="s">
        <v>301</v>
      </c>
      <c r="L46" s="12" t="s">
        <v>302</v>
      </c>
      <c r="M46" s="12" t="s">
        <v>318</v>
      </c>
      <c r="N46" s="8" t="s">
        <v>250</v>
      </c>
      <c r="O46" s="7">
        <f t="shared" si="4"/>
        <v>0</v>
      </c>
      <c r="P46" s="7">
        <f t="shared" si="5"/>
        <v>0</v>
      </c>
      <c r="Q46" s="7">
        <f t="shared" si="6"/>
        <v>2.97287253809E-2</v>
      </c>
      <c r="R46" s="6">
        <f t="shared" si="7"/>
        <v>7.4321813452200005E-3</v>
      </c>
    </row>
    <row r="47" spans="1:18" x14ac:dyDescent="0.3">
      <c r="A47" t="s">
        <v>154</v>
      </c>
      <c r="B47">
        <v>7.7369007803800002E-2</v>
      </c>
      <c r="C47">
        <v>2.4154589372000001E-2</v>
      </c>
      <c r="D47">
        <v>3.7532515793400001E-2</v>
      </c>
      <c r="E47">
        <v>2.2816796729799999E-2</v>
      </c>
      <c r="H47" t="s">
        <v>153</v>
      </c>
      <c r="I47" s="12" t="s">
        <v>251</v>
      </c>
      <c r="J47" s="12" t="s">
        <v>285</v>
      </c>
      <c r="K47" s="12" t="s">
        <v>301</v>
      </c>
      <c r="L47" s="12" t="s">
        <v>302</v>
      </c>
      <c r="M47" s="12" t="s">
        <v>318</v>
      </c>
      <c r="N47" s="8" t="s">
        <v>265</v>
      </c>
      <c r="O47" s="7">
        <f t="shared" si="4"/>
        <v>0.83983649200999999</v>
      </c>
      <c r="P47" s="7">
        <f t="shared" si="5"/>
        <v>2.3114083983600002</v>
      </c>
      <c r="Q47" s="7">
        <f t="shared" si="6"/>
        <v>0.16350798959499999</v>
      </c>
      <c r="R47" s="6">
        <f t="shared" si="7"/>
        <v>0.111482720178</v>
      </c>
    </row>
    <row r="48" spans="1:18" x14ac:dyDescent="0.3">
      <c r="A48" t="s">
        <v>155</v>
      </c>
      <c r="B48">
        <v>1.73913043478E-2</v>
      </c>
      <c r="C48">
        <v>3.1289483463399999E-2</v>
      </c>
      <c r="D48">
        <v>2.82422891119E-2</v>
      </c>
      <c r="E48">
        <v>1.7985878855400001E-2</v>
      </c>
      <c r="H48" t="s">
        <v>154</v>
      </c>
      <c r="I48" s="12" t="s">
        <v>251</v>
      </c>
      <c r="J48" s="12" t="s">
        <v>285</v>
      </c>
      <c r="K48" s="12" t="s">
        <v>301</v>
      </c>
      <c r="L48" s="12" t="s">
        <v>302</v>
      </c>
      <c r="M48" s="12" t="s">
        <v>318</v>
      </c>
      <c r="N48" s="8" t="s">
        <v>319</v>
      </c>
      <c r="O48" s="7">
        <f t="shared" si="4"/>
        <v>7.7369007803800001</v>
      </c>
      <c r="P48" s="7">
        <f t="shared" si="5"/>
        <v>2.4154589371999999</v>
      </c>
      <c r="Q48" s="7">
        <f t="shared" si="6"/>
        <v>3.7532515793400001</v>
      </c>
      <c r="R48" s="6">
        <f t="shared" si="7"/>
        <v>2.2816796729799997</v>
      </c>
    </row>
    <row r="49" spans="1:18" x14ac:dyDescent="0.3">
      <c r="A49" t="s">
        <v>156</v>
      </c>
      <c r="B49">
        <v>1.3229282794500001E-2</v>
      </c>
      <c r="C49">
        <v>2.3262727610600002E-2</v>
      </c>
      <c r="D49">
        <v>6.6146413972500004E-3</v>
      </c>
      <c r="E49">
        <v>8.7699739873700003E-3</v>
      </c>
      <c r="H49" t="s">
        <v>155</v>
      </c>
      <c r="I49" s="12" t="s">
        <v>251</v>
      </c>
      <c r="J49" s="12" t="s">
        <v>285</v>
      </c>
      <c r="K49" s="12" t="s">
        <v>301</v>
      </c>
      <c r="L49" s="12" t="s">
        <v>302</v>
      </c>
      <c r="M49" s="12" t="s">
        <v>318</v>
      </c>
      <c r="N49" s="8" t="s">
        <v>320</v>
      </c>
      <c r="O49" s="7">
        <f t="shared" si="4"/>
        <v>1.7391304347800001</v>
      </c>
      <c r="P49" s="7">
        <f t="shared" si="5"/>
        <v>3.1289483463400001</v>
      </c>
      <c r="Q49" s="7">
        <f t="shared" si="6"/>
        <v>2.8242289111900001</v>
      </c>
      <c r="R49" s="6">
        <f t="shared" si="7"/>
        <v>1.7985878855400002</v>
      </c>
    </row>
    <row r="50" spans="1:18" x14ac:dyDescent="0.3">
      <c r="A50" t="s">
        <v>157</v>
      </c>
      <c r="B50">
        <v>0</v>
      </c>
      <c r="C50">
        <v>0</v>
      </c>
      <c r="D50">
        <v>0</v>
      </c>
      <c r="E50" s="1">
        <v>7.4321813452200004E-5</v>
      </c>
      <c r="F50" s="1"/>
      <c r="G50" s="1"/>
      <c r="H50" t="s">
        <v>156</v>
      </c>
      <c r="I50" s="12" t="s">
        <v>251</v>
      </c>
      <c r="J50" s="12" t="s">
        <v>285</v>
      </c>
      <c r="K50" s="12" t="s">
        <v>301</v>
      </c>
      <c r="L50" s="12" t="s">
        <v>302</v>
      </c>
      <c r="M50" s="12" t="s">
        <v>321</v>
      </c>
      <c r="N50" s="8" t="s">
        <v>322</v>
      </c>
      <c r="O50" s="7">
        <f t="shared" si="4"/>
        <v>1.3229282794500001</v>
      </c>
      <c r="P50" s="7">
        <f t="shared" si="5"/>
        <v>2.3262727610600002</v>
      </c>
      <c r="Q50" s="7">
        <f t="shared" si="6"/>
        <v>0.66146413972500007</v>
      </c>
      <c r="R50" s="6">
        <f t="shared" si="7"/>
        <v>0.876997398737</v>
      </c>
    </row>
    <row r="51" spans="1:18" x14ac:dyDescent="0.3">
      <c r="A51" t="s">
        <v>158</v>
      </c>
      <c r="B51">
        <v>0</v>
      </c>
      <c r="C51" s="1">
        <v>7.4321813452200004E-5</v>
      </c>
      <c r="D51">
        <v>0</v>
      </c>
      <c r="E51">
        <v>0</v>
      </c>
      <c r="H51" t="s">
        <v>157</v>
      </c>
      <c r="I51" s="12" t="s">
        <v>251</v>
      </c>
      <c r="J51" s="12" t="s">
        <v>285</v>
      </c>
      <c r="K51" s="12" t="s">
        <v>301</v>
      </c>
      <c r="L51" s="12" t="s">
        <v>302</v>
      </c>
      <c r="M51" s="12" t="s">
        <v>321</v>
      </c>
      <c r="N51" s="8" t="s">
        <v>323</v>
      </c>
      <c r="O51" s="7">
        <f t="shared" si="4"/>
        <v>0</v>
      </c>
      <c r="P51" s="7">
        <f t="shared" si="5"/>
        <v>0</v>
      </c>
      <c r="Q51" s="7">
        <f t="shared" si="6"/>
        <v>0</v>
      </c>
      <c r="R51" s="6">
        <f t="shared" si="7"/>
        <v>7.4321813452200005E-3</v>
      </c>
    </row>
    <row r="52" spans="1:18" x14ac:dyDescent="0.3">
      <c r="A52" t="s">
        <v>159</v>
      </c>
      <c r="B52" s="1">
        <v>7.4321813452200004E-5</v>
      </c>
      <c r="C52" s="1">
        <v>7.4321813452200004E-5</v>
      </c>
      <c r="D52">
        <v>0</v>
      </c>
      <c r="E52">
        <v>2.2296544035699999E-4</v>
      </c>
      <c r="H52" t="s">
        <v>158</v>
      </c>
      <c r="I52" s="12" t="s">
        <v>251</v>
      </c>
      <c r="J52" s="12" t="s">
        <v>285</v>
      </c>
      <c r="K52" s="12" t="s">
        <v>301</v>
      </c>
      <c r="L52" s="12" t="s">
        <v>302</v>
      </c>
      <c r="M52" s="12" t="s">
        <v>324</v>
      </c>
      <c r="N52" s="8" t="s">
        <v>265</v>
      </c>
      <c r="O52" s="7">
        <f t="shared" si="4"/>
        <v>0</v>
      </c>
      <c r="P52" s="7">
        <f t="shared" si="5"/>
        <v>7.4321813452200005E-3</v>
      </c>
      <c r="Q52" s="7">
        <f t="shared" si="6"/>
        <v>0</v>
      </c>
      <c r="R52" s="6">
        <f t="shared" si="7"/>
        <v>0</v>
      </c>
    </row>
    <row r="53" spans="1:18" x14ac:dyDescent="0.3">
      <c r="A53" t="s">
        <v>160</v>
      </c>
      <c r="B53" s="1">
        <v>7.4321813452200004E-5</v>
      </c>
      <c r="C53">
        <v>1.4864362690399999E-4</v>
      </c>
      <c r="D53" s="1">
        <v>7.4321813452200004E-5</v>
      </c>
      <c r="E53">
        <v>9.66183574879E-4</v>
      </c>
      <c r="H53" t="s">
        <v>159</v>
      </c>
      <c r="I53" s="12" t="s">
        <v>251</v>
      </c>
      <c r="J53" s="12" t="s">
        <v>285</v>
      </c>
      <c r="K53" s="12" t="s">
        <v>325</v>
      </c>
      <c r="L53" s="12" t="s">
        <v>326</v>
      </c>
      <c r="M53" s="12" t="s">
        <v>327</v>
      </c>
      <c r="N53" s="8" t="s">
        <v>265</v>
      </c>
      <c r="O53" s="7">
        <f t="shared" si="4"/>
        <v>7.4321813452200005E-3</v>
      </c>
      <c r="P53" s="7">
        <f t="shared" si="5"/>
        <v>7.4321813452200005E-3</v>
      </c>
      <c r="Q53" s="7">
        <f t="shared" si="6"/>
        <v>0</v>
      </c>
      <c r="R53" s="6">
        <f t="shared" si="7"/>
        <v>2.22965440357E-2</v>
      </c>
    </row>
    <row r="54" spans="1:18" x14ac:dyDescent="0.3">
      <c r="A54" t="s">
        <v>161</v>
      </c>
      <c r="B54">
        <v>1.5607580825000001E-3</v>
      </c>
      <c r="C54">
        <v>5.9457450761799999E-4</v>
      </c>
      <c r="D54">
        <v>1.33779264214E-3</v>
      </c>
      <c r="E54">
        <v>8.9186176142699999E-4</v>
      </c>
      <c r="H54" t="s">
        <v>160</v>
      </c>
      <c r="I54" s="12" t="s">
        <v>251</v>
      </c>
      <c r="J54" s="12" t="s">
        <v>285</v>
      </c>
      <c r="K54" s="12" t="s">
        <v>325</v>
      </c>
      <c r="L54" s="12" t="s">
        <v>326</v>
      </c>
      <c r="M54" s="12" t="s">
        <v>327</v>
      </c>
      <c r="N54" s="8" t="s">
        <v>328</v>
      </c>
      <c r="O54" s="7">
        <f t="shared" si="4"/>
        <v>7.4321813452200005E-3</v>
      </c>
      <c r="P54" s="7">
        <f t="shared" si="5"/>
        <v>1.4864362690399998E-2</v>
      </c>
      <c r="Q54" s="7">
        <f t="shared" si="6"/>
        <v>7.4321813452200005E-3</v>
      </c>
      <c r="R54" s="6">
        <f t="shared" si="7"/>
        <v>9.66183574879E-2</v>
      </c>
    </row>
    <row r="55" spans="1:18" x14ac:dyDescent="0.3">
      <c r="A55" t="s">
        <v>162</v>
      </c>
      <c r="B55">
        <v>6.6889632107E-4</v>
      </c>
      <c r="C55" s="1">
        <v>7.4321813452200004E-5</v>
      </c>
      <c r="D55">
        <v>1.4864362690399999E-4</v>
      </c>
      <c r="E55" s="1">
        <v>7.4321813452200004E-5</v>
      </c>
      <c r="F55" s="1"/>
      <c r="G55" s="1"/>
      <c r="H55" t="s">
        <v>161</v>
      </c>
      <c r="I55" s="12" t="s">
        <v>251</v>
      </c>
      <c r="J55" s="12" t="s">
        <v>285</v>
      </c>
      <c r="K55" s="12" t="s">
        <v>325</v>
      </c>
      <c r="L55" s="12" t="s">
        <v>326</v>
      </c>
      <c r="M55" s="12" t="s">
        <v>327</v>
      </c>
      <c r="N55" s="8" t="s">
        <v>329</v>
      </c>
      <c r="O55" s="7">
        <f t="shared" si="4"/>
        <v>0.15607580825</v>
      </c>
      <c r="P55" s="7">
        <f t="shared" si="5"/>
        <v>5.94574507618E-2</v>
      </c>
      <c r="Q55" s="7">
        <f t="shared" si="6"/>
        <v>0.13377926421399999</v>
      </c>
      <c r="R55" s="6">
        <f t="shared" si="7"/>
        <v>8.9186176142699997E-2</v>
      </c>
    </row>
    <row r="56" spans="1:18" x14ac:dyDescent="0.3">
      <c r="A56" t="s">
        <v>163</v>
      </c>
      <c r="B56">
        <v>1.4864362690399999E-4</v>
      </c>
      <c r="C56">
        <v>0</v>
      </c>
      <c r="D56" s="1">
        <v>7.4321813452200004E-5</v>
      </c>
      <c r="E56" s="1">
        <v>7.4321813452200004E-5</v>
      </c>
      <c r="F56" s="1"/>
      <c r="G56" s="1"/>
      <c r="H56" t="s">
        <v>162</v>
      </c>
      <c r="I56" s="12" t="s">
        <v>251</v>
      </c>
      <c r="J56" s="12" t="s">
        <v>285</v>
      </c>
      <c r="K56" s="12" t="s">
        <v>325</v>
      </c>
      <c r="L56" s="12" t="s">
        <v>326</v>
      </c>
      <c r="M56" s="12" t="s">
        <v>327</v>
      </c>
      <c r="N56" s="8" t="s">
        <v>330</v>
      </c>
      <c r="O56" s="7">
        <f t="shared" si="4"/>
        <v>6.6889632106999997E-2</v>
      </c>
      <c r="P56" s="7">
        <f t="shared" si="5"/>
        <v>7.4321813452200005E-3</v>
      </c>
      <c r="Q56" s="7">
        <f t="shared" si="6"/>
        <v>1.4864362690399998E-2</v>
      </c>
      <c r="R56" s="6">
        <f t="shared" si="7"/>
        <v>7.4321813452200005E-3</v>
      </c>
    </row>
    <row r="57" spans="1:18" x14ac:dyDescent="0.3">
      <c r="A57" t="s">
        <v>164</v>
      </c>
      <c r="B57">
        <v>0</v>
      </c>
      <c r="C57">
        <v>0</v>
      </c>
      <c r="D57" s="1">
        <v>7.4321813452200004E-5</v>
      </c>
      <c r="E57">
        <v>0</v>
      </c>
      <c r="H57" t="s">
        <v>163</v>
      </c>
      <c r="I57" s="12" t="s">
        <v>251</v>
      </c>
      <c r="J57" s="12" t="s">
        <v>331</v>
      </c>
      <c r="K57" s="12" t="s">
        <v>332</v>
      </c>
      <c r="L57" s="12" t="s">
        <v>333</v>
      </c>
      <c r="M57" s="12" t="s">
        <v>334</v>
      </c>
      <c r="N57" s="8" t="s">
        <v>335</v>
      </c>
      <c r="O57" s="7">
        <f t="shared" si="4"/>
        <v>1.4864362690399998E-2</v>
      </c>
      <c r="P57" s="7">
        <f t="shared" si="5"/>
        <v>0</v>
      </c>
      <c r="Q57" s="7">
        <f t="shared" si="6"/>
        <v>7.4321813452200005E-3</v>
      </c>
      <c r="R57" s="6">
        <f t="shared" si="7"/>
        <v>7.4321813452200005E-3</v>
      </c>
    </row>
    <row r="58" spans="1:18" x14ac:dyDescent="0.3">
      <c r="A58" t="s">
        <v>165</v>
      </c>
      <c r="B58">
        <v>3.9390561129700003E-3</v>
      </c>
      <c r="C58">
        <v>0</v>
      </c>
      <c r="D58">
        <v>1.7837235228499999E-3</v>
      </c>
      <c r="E58">
        <v>2.2296544035700001E-3</v>
      </c>
      <c r="H58" t="s">
        <v>164</v>
      </c>
      <c r="I58" s="12" t="s">
        <v>251</v>
      </c>
      <c r="J58" s="12" t="s">
        <v>336</v>
      </c>
      <c r="K58" s="12" t="s">
        <v>337</v>
      </c>
      <c r="L58" s="12" t="s">
        <v>338</v>
      </c>
      <c r="M58" s="12" t="s">
        <v>264</v>
      </c>
      <c r="N58" s="8" t="s">
        <v>265</v>
      </c>
      <c r="O58" s="7">
        <f t="shared" si="4"/>
        <v>0</v>
      </c>
      <c r="P58" s="7">
        <f t="shared" si="5"/>
        <v>0</v>
      </c>
      <c r="Q58" s="7">
        <f t="shared" si="6"/>
        <v>7.4321813452200005E-3</v>
      </c>
      <c r="R58" s="6">
        <f t="shared" si="7"/>
        <v>0</v>
      </c>
    </row>
    <row r="59" spans="1:18" x14ac:dyDescent="0.3">
      <c r="A59" t="s">
        <v>166</v>
      </c>
      <c r="B59">
        <v>8.9186176142699999E-4</v>
      </c>
      <c r="C59">
        <v>1.18914901524E-3</v>
      </c>
      <c r="D59">
        <v>5.35117056856E-3</v>
      </c>
      <c r="E59">
        <v>5.9457450761800004E-3</v>
      </c>
      <c r="H59" t="s">
        <v>165</v>
      </c>
      <c r="I59" s="12" t="s">
        <v>251</v>
      </c>
      <c r="J59" s="12" t="s">
        <v>336</v>
      </c>
      <c r="K59" s="12" t="s">
        <v>339</v>
      </c>
      <c r="L59" s="12" t="s">
        <v>340</v>
      </c>
      <c r="M59" s="12" t="s">
        <v>341</v>
      </c>
      <c r="N59" s="8" t="s">
        <v>342</v>
      </c>
      <c r="O59" s="7">
        <f t="shared" si="4"/>
        <v>0.39390561129700002</v>
      </c>
      <c r="P59" s="7">
        <f t="shared" si="5"/>
        <v>0</v>
      </c>
      <c r="Q59" s="7">
        <f t="shared" si="6"/>
        <v>0.17837235228499998</v>
      </c>
      <c r="R59" s="6">
        <f t="shared" si="7"/>
        <v>0.222965440357</v>
      </c>
    </row>
    <row r="60" spans="1:18" x14ac:dyDescent="0.3">
      <c r="A60" t="s">
        <v>167</v>
      </c>
      <c r="B60">
        <v>1.4864362690399999E-4</v>
      </c>
      <c r="C60">
        <v>6.6889632107E-4</v>
      </c>
      <c r="D60">
        <v>2.00668896321E-3</v>
      </c>
      <c r="E60" s="1">
        <v>7.4321813452200004E-5</v>
      </c>
      <c r="F60" s="1"/>
      <c r="G60" s="1"/>
      <c r="H60" t="s">
        <v>166</v>
      </c>
      <c r="I60" s="12" t="s">
        <v>251</v>
      </c>
      <c r="J60" s="12" t="s">
        <v>336</v>
      </c>
      <c r="K60" s="12" t="s">
        <v>343</v>
      </c>
      <c r="L60" s="12" t="s">
        <v>344</v>
      </c>
      <c r="M60" s="12" t="s">
        <v>345</v>
      </c>
      <c r="N60" s="8" t="s">
        <v>265</v>
      </c>
      <c r="O60" s="7">
        <f t="shared" si="4"/>
        <v>8.9186176142699997E-2</v>
      </c>
      <c r="P60" s="7">
        <f t="shared" si="5"/>
        <v>0.118914901524</v>
      </c>
      <c r="Q60" s="7">
        <f t="shared" si="6"/>
        <v>0.53511705685599997</v>
      </c>
      <c r="R60" s="6">
        <f t="shared" si="7"/>
        <v>0.59457450761800001</v>
      </c>
    </row>
    <row r="61" spans="1:18" x14ac:dyDescent="0.3">
      <c r="A61" t="s">
        <v>168</v>
      </c>
      <c r="B61" s="1">
        <v>7.4321813452200004E-5</v>
      </c>
      <c r="C61">
        <v>0</v>
      </c>
      <c r="D61">
        <v>0</v>
      </c>
      <c r="E61" s="1">
        <v>7.4321813452200004E-5</v>
      </c>
      <c r="F61" s="1"/>
      <c r="G61" s="1"/>
      <c r="H61" t="s">
        <v>167</v>
      </c>
      <c r="I61" s="12" t="s">
        <v>251</v>
      </c>
      <c r="J61" s="12" t="s">
        <v>336</v>
      </c>
      <c r="K61" s="12" t="s">
        <v>343</v>
      </c>
      <c r="L61" s="12" t="s">
        <v>344</v>
      </c>
      <c r="M61" s="12" t="s">
        <v>345</v>
      </c>
      <c r="N61" s="8" t="s">
        <v>346</v>
      </c>
      <c r="O61" s="7">
        <f t="shared" si="4"/>
        <v>1.4864362690399998E-2</v>
      </c>
      <c r="P61" s="7">
        <f t="shared" si="5"/>
        <v>6.6889632106999997E-2</v>
      </c>
      <c r="Q61" s="7">
        <f t="shared" si="6"/>
        <v>0.20066889632099999</v>
      </c>
      <c r="R61" s="6">
        <f t="shared" si="7"/>
        <v>7.4321813452200005E-3</v>
      </c>
    </row>
    <row r="62" spans="1:18" x14ac:dyDescent="0.3">
      <c r="A62" t="s">
        <v>169</v>
      </c>
      <c r="B62">
        <v>2.2296544035699999E-4</v>
      </c>
      <c r="C62">
        <v>2.2296544035699999E-4</v>
      </c>
      <c r="D62">
        <v>3.71609067261E-4</v>
      </c>
      <c r="E62">
        <v>1.4864362690399999E-4</v>
      </c>
      <c r="H62" t="s">
        <v>168</v>
      </c>
      <c r="I62" s="12" t="s">
        <v>251</v>
      </c>
      <c r="J62" s="12" t="s">
        <v>336</v>
      </c>
      <c r="K62" s="12" t="s">
        <v>347</v>
      </c>
      <c r="L62" s="12" t="s">
        <v>348</v>
      </c>
      <c r="M62" s="12" t="s">
        <v>349</v>
      </c>
      <c r="N62" s="8" t="s">
        <v>265</v>
      </c>
      <c r="O62" s="7">
        <f t="shared" si="4"/>
        <v>7.4321813452200005E-3</v>
      </c>
      <c r="P62" s="7">
        <f t="shared" si="5"/>
        <v>0</v>
      </c>
      <c r="Q62" s="7">
        <f t="shared" si="6"/>
        <v>0</v>
      </c>
      <c r="R62" s="6">
        <f t="shared" si="7"/>
        <v>7.4321813452200005E-3</v>
      </c>
    </row>
    <row r="63" spans="1:18" x14ac:dyDescent="0.3">
      <c r="A63" t="s">
        <v>170</v>
      </c>
      <c r="B63">
        <v>0</v>
      </c>
      <c r="C63">
        <v>0</v>
      </c>
      <c r="D63">
        <v>2.2296544035699999E-4</v>
      </c>
      <c r="E63">
        <v>0</v>
      </c>
      <c r="H63" t="s">
        <v>169</v>
      </c>
      <c r="I63" s="12" t="s">
        <v>251</v>
      </c>
      <c r="J63" s="12" t="s">
        <v>350</v>
      </c>
      <c r="K63" s="12" t="s">
        <v>351</v>
      </c>
      <c r="L63" s="12" t="s">
        <v>352</v>
      </c>
      <c r="M63" s="12" t="s">
        <v>353</v>
      </c>
      <c r="N63" s="8" t="s">
        <v>354</v>
      </c>
      <c r="O63" s="7">
        <f t="shared" si="4"/>
        <v>2.22965440357E-2</v>
      </c>
      <c r="P63" s="7">
        <f t="shared" si="5"/>
        <v>2.22965440357E-2</v>
      </c>
      <c r="Q63" s="7">
        <f t="shared" si="6"/>
        <v>3.71609067261E-2</v>
      </c>
      <c r="R63" s="6">
        <f t="shared" si="7"/>
        <v>1.4864362690399998E-2</v>
      </c>
    </row>
    <row r="64" spans="1:18" x14ac:dyDescent="0.3">
      <c r="A64" t="s">
        <v>171</v>
      </c>
      <c r="B64">
        <v>1.2634708286899999E-3</v>
      </c>
      <c r="C64">
        <v>3.5674470457100001E-3</v>
      </c>
      <c r="D64">
        <v>5.2025269416599998E-4</v>
      </c>
      <c r="E64">
        <v>2.00668896321E-3</v>
      </c>
      <c r="H64" t="s">
        <v>170</v>
      </c>
      <c r="I64" s="12" t="s">
        <v>251</v>
      </c>
      <c r="J64" s="12" t="s">
        <v>355</v>
      </c>
      <c r="K64" s="12" t="s">
        <v>356</v>
      </c>
      <c r="L64" s="12" t="s">
        <v>357</v>
      </c>
      <c r="M64" s="12" t="s">
        <v>264</v>
      </c>
      <c r="N64" s="8" t="s">
        <v>265</v>
      </c>
      <c r="O64" s="7">
        <f t="shared" si="4"/>
        <v>0</v>
      </c>
      <c r="P64" s="7">
        <f t="shared" si="5"/>
        <v>0</v>
      </c>
      <c r="Q64" s="7">
        <f t="shared" si="6"/>
        <v>2.22965440357E-2</v>
      </c>
      <c r="R64" s="6">
        <f t="shared" si="7"/>
        <v>0</v>
      </c>
    </row>
    <row r="65" spans="1:18" x14ac:dyDescent="0.3">
      <c r="A65" t="s">
        <v>172</v>
      </c>
      <c r="B65">
        <v>0</v>
      </c>
      <c r="C65">
        <v>1.4864362690399999E-4</v>
      </c>
      <c r="D65" s="1">
        <v>7.4321813452200004E-5</v>
      </c>
      <c r="E65">
        <v>3.71609067261E-4</v>
      </c>
      <c r="H65" t="s">
        <v>171</v>
      </c>
      <c r="I65" s="12" t="s">
        <v>251</v>
      </c>
      <c r="J65" s="12" t="s">
        <v>358</v>
      </c>
      <c r="K65" s="12" t="s">
        <v>359</v>
      </c>
      <c r="L65" s="12" t="s">
        <v>360</v>
      </c>
      <c r="M65" s="12" t="s">
        <v>361</v>
      </c>
      <c r="N65" s="8" t="s">
        <v>362</v>
      </c>
      <c r="O65" s="7">
        <f t="shared" si="4"/>
        <v>0.12634708286899998</v>
      </c>
      <c r="P65" s="7">
        <f t="shared" si="5"/>
        <v>0.35674470457099999</v>
      </c>
      <c r="Q65" s="7">
        <f t="shared" si="6"/>
        <v>5.2025269416599997E-2</v>
      </c>
      <c r="R65" s="6">
        <f t="shared" si="7"/>
        <v>0.20066889632099999</v>
      </c>
    </row>
    <row r="66" spans="1:18" ht="17.25" thickBot="1" x14ac:dyDescent="0.35">
      <c r="H66" t="s">
        <v>172</v>
      </c>
      <c r="N66" s="5"/>
      <c r="O66" s="4">
        <f t="shared" si="4"/>
        <v>0</v>
      </c>
      <c r="P66" s="4">
        <f t="shared" si="5"/>
        <v>1.4864362690399998E-2</v>
      </c>
      <c r="Q66" s="4">
        <f t="shared" si="6"/>
        <v>7.4321813452200005E-3</v>
      </c>
      <c r="R66" s="10">
        <f t="shared" si="7"/>
        <v>3.71609067261E-2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A27" sqref="A27"/>
    </sheetView>
  </sheetViews>
  <sheetFormatPr defaultRowHeight="16.5" x14ac:dyDescent="0.3"/>
  <cols>
    <col min="1" max="1" width="81.375" customWidth="1"/>
  </cols>
  <sheetData>
    <row r="1" spans="1:5" ht="17.45" x14ac:dyDescent="0.4">
      <c r="A1" t="s">
        <v>0</v>
      </c>
    </row>
    <row r="2" spans="1:5" ht="17.45" x14ac:dyDescent="0.4">
      <c r="A2" t="s">
        <v>1</v>
      </c>
      <c r="B2" t="s">
        <v>173</v>
      </c>
      <c r="C2" t="s">
        <v>174</v>
      </c>
      <c r="D2" t="s">
        <v>175</v>
      </c>
      <c r="E2" t="s">
        <v>176</v>
      </c>
    </row>
    <row r="3" spans="1:5" ht="17.45" x14ac:dyDescent="0.4">
      <c r="A3" t="s">
        <v>177</v>
      </c>
      <c r="B3">
        <v>8.2497212932000005E-3</v>
      </c>
      <c r="C3">
        <v>7.8781122259400007E-3</v>
      </c>
      <c r="D3">
        <v>7.8037904124900002E-3</v>
      </c>
      <c r="E3">
        <v>1.1519881085099999E-2</v>
      </c>
    </row>
    <row r="4" spans="1:5" ht="17.45" x14ac:dyDescent="0.4">
      <c r="A4" t="s">
        <v>178</v>
      </c>
      <c r="B4">
        <v>0</v>
      </c>
      <c r="C4" s="1">
        <v>7.4321813452200004E-5</v>
      </c>
      <c r="D4">
        <v>0</v>
      </c>
      <c r="E4" s="1">
        <v>7.4321813452200004E-5</v>
      </c>
    </row>
    <row r="5" spans="1:5" ht="17.45" x14ac:dyDescent="0.4">
      <c r="A5" t="s">
        <v>179</v>
      </c>
      <c r="B5" s="1">
        <v>7.4321813452200004E-5</v>
      </c>
      <c r="C5">
        <v>0</v>
      </c>
      <c r="D5">
        <v>0</v>
      </c>
      <c r="E5">
        <v>0</v>
      </c>
    </row>
    <row r="6" spans="1:5" ht="17.45" x14ac:dyDescent="0.4">
      <c r="A6" t="s">
        <v>180</v>
      </c>
      <c r="B6">
        <v>0</v>
      </c>
      <c r="C6" s="1">
        <v>7.4321813452200004E-5</v>
      </c>
      <c r="D6">
        <v>4.4593088071300001E-4</v>
      </c>
      <c r="E6">
        <v>0</v>
      </c>
    </row>
    <row r="7" spans="1:5" ht="17.45" x14ac:dyDescent="0.4">
      <c r="A7" t="s">
        <v>181</v>
      </c>
      <c r="B7">
        <v>2.2296544035699999E-4</v>
      </c>
      <c r="C7" s="1">
        <v>7.4321813452200004E-5</v>
      </c>
      <c r="D7" s="1">
        <v>7.4321813452200004E-5</v>
      </c>
      <c r="E7">
        <v>0</v>
      </c>
    </row>
    <row r="8" spans="1:5" ht="17.45" x14ac:dyDescent="0.4">
      <c r="A8" t="s">
        <v>182</v>
      </c>
      <c r="B8">
        <v>1.48643626904E-3</v>
      </c>
      <c r="C8">
        <v>3.5674470457100001E-3</v>
      </c>
      <c r="D8">
        <v>4.4593088071300001E-4</v>
      </c>
      <c r="E8">
        <v>5.2025269416599998E-4</v>
      </c>
    </row>
    <row r="9" spans="1:5" ht="17.45" x14ac:dyDescent="0.4">
      <c r="A9" t="s">
        <v>183</v>
      </c>
      <c r="B9">
        <v>0.174136008919</v>
      </c>
      <c r="C9">
        <v>0.13236714975800001</v>
      </c>
      <c r="D9">
        <v>0.24667409884800001</v>
      </c>
      <c r="E9">
        <v>9.1638795986600005E-2</v>
      </c>
    </row>
    <row r="10" spans="1:5" ht="17.45" x14ac:dyDescent="0.4">
      <c r="A10" t="s">
        <v>184</v>
      </c>
      <c r="B10">
        <v>6.02006688963E-3</v>
      </c>
      <c r="C10">
        <v>2.4526198439199999E-3</v>
      </c>
      <c r="D10">
        <v>7.9524340393899995E-3</v>
      </c>
      <c r="E10">
        <v>6.6889632107E-3</v>
      </c>
    </row>
    <row r="11" spans="1:5" ht="17.45" x14ac:dyDescent="0.4">
      <c r="A11" t="s">
        <v>185</v>
      </c>
      <c r="B11">
        <v>0</v>
      </c>
      <c r="C11">
        <v>1.4864362690399999E-4</v>
      </c>
      <c r="D11">
        <v>0</v>
      </c>
      <c r="E11">
        <v>0</v>
      </c>
    </row>
    <row r="12" spans="1:5" ht="17.45" x14ac:dyDescent="0.4">
      <c r="A12" t="s">
        <v>186</v>
      </c>
      <c r="B12">
        <v>4.4593088071300001E-4</v>
      </c>
      <c r="C12">
        <v>4.4593088071300001E-4</v>
      </c>
      <c r="D12">
        <v>5.9457450761799999E-4</v>
      </c>
      <c r="E12">
        <v>2.2296544035699999E-4</v>
      </c>
    </row>
    <row r="13" spans="1:5" ht="17.45" x14ac:dyDescent="0.4">
      <c r="A13" t="s">
        <v>187</v>
      </c>
      <c r="B13">
        <v>1.63507989595E-3</v>
      </c>
      <c r="C13">
        <v>9.9591230026000004E-3</v>
      </c>
      <c r="D13">
        <v>3.0471943515399998E-3</v>
      </c>
      <c r="E13">
        <v>2.7499070977300001E-3</v>
      </c>
    </row>
    <row r="14" spans="1:5" ht="17.45" x14ac:dyDescent="0.4">
      <c r="A14" t="s">
        <v>188</v>
      </c>
      <c r="B14">
        <v>0</v>
      </c>
      <c r="C14">
        <v>0</v>
      </c>
      <c r="D14" s="1">
        <v>7.4321813452200004E-5</v>
      </c>
      <c r="E14" s="1">
        <v>7.4321813452200004E-5</v>
      </c>
    </row>
    <row r="15" spans="1:5" ht="17.45" x14ac:dyDescent="0.4">
      <c r="A15" t="s">
        <v>189</v>
      </c>
      <c r="B15">
        <v>0</v>
      </c>
      <c r="C15">
        <v>0</v>
      </c>
      <c r="D15" s="1">
        <v>7.4321813452200004E-5</v>
      </c>
      <c r="E15">
        <v>0</v>
      </c>
    </row>
    <row r="16" spans="1:5" ht="17.45" x14ac:dyDescent="0.4">
      <c r="A16" t="s">
        <v>190</v>
      </c>
      <c r="B16">
        <v>2.5343738387199999E-2</v>
      </c>
      <c r="C16">
        <v>6.16871051654E-3</v>
      </c>
      <c r="D16">
        <v>7.2835377183200004E-3</v>
      </c>
      <c r="E16">
        <v>9.51319212189E-3</v>
      </c>
    </row>
    <row r="17" spans="1:5" ht="17.45" x14ac:dyDescent="0.4">
      <c r="A17" t="s">
        <v>191</v>
      </c>
      <c r="B17">
        <v>2.82422891119E-2</v>
      </c>
      <c r="C17">
        <v>4.6005202526899998E-2</v>
      </c>
      <c r="D17">
        <v>1.4938684503900001E-2</v>
      </c>
      <c r="E17">
        <v>3.58974358974E-2</v>
      </c>
    </row>
    <row r="18" spans="1:5" ht="17.45" x14ac:dyDescent="0.4">
      <c r="A18" t="s">
        <v>192</v>
      </c>
      <c r="B18">
        <v>9.0672612411700007E-3</v>
      </c>
      <c r="C18">
        <v>5.7227796358199998E-3</v>
      </c>
      <c r="D18">
        <v>5.8714232627299998E-3</v>
      </c>
      <c r="E18">
        <v>8.5470085470099998E-3</v>
      </c>
    </row>
    <row r="19" spans="1:5" ht="17.45" x14ac:dyDescent="0.4">
      <c r="A19" t="s">
        <v>193</v>
      </c>
      <c r="B19">
        <v>0.46369379412900003</v>
      </c>
      <c r="C19">
        <v>0.53140096618400001</v>
      </c>
      <c r="D19">
        <v>0.34240059457499999</v>
      </c>
      <c r="E19">
        <v>0.55986622073600001</v>
      </c>
    </row>
    <row r="20" spans="1:5" ht="17.45" x14ac:dyDescent="0.4">
      <c r="A20" t="s">
        <v>194</v>
      </c>
      <c r="B20">
        <v>2.15533259012E-3</v>
      </c>
      <c r="C20">
        <v>1.9323671497599999E-3</v>
      </c>
      <c r="D20">
        <v>3.71609067261E-4</v>
      </c>
      <c r="E20">
        <v>1.33779264214E-3</v>
      </c>
    </row>
    <row r="21" spans="1:5" ht="17.45" x14ac:dyDescent="0.4">
      <c r="A21" t="s">
        <v>195</v>
      </c>
      <c r="B21" s="1">
        <v>7.4321813452200004E-5</v>
      </c>
      <c r="C21" s="1">
        <v>7.4321813452200004E-5</v>
      </c>
      <c r="D21">
        <v>0</v>
      </c>
      <c r="E21">
        <v>0</v>
      </c>
    </row>
    <row r="22" spans="1:5" ht="17.45" x14ac:dyDescent="0.4">
      <c r="A22" t="s">
        <v>196</v>
      </c>
      <c r="B22">
        <v>0</v>
      </c>
      <c r="C22">
        <v>0</v>
      </c>
      <c r="D22">
        <v>0</v>
      </c>
      <c r="E22" s="1">
        <v>7.4321813452200004E-5</v>
      </c>
    </row>
    <row r="23" spans="1:5" ht="17.45" x14ac:dyDescent="0.4">
      <c r="A23" t="s">
        <v>197</v>
      </c>
      <c r="B23">
        <v>2.15533259012E-3</v>
      </c>
      <c r="C23">
        <v>0</v>
      </c>
      <c r="D23">
        <v>1.33779264214E-3</v>
      </c>
      <c r="E23">
        <v>1.4864362690399999E-4</v>
      </c>
    </row>
    <row r="24" spans="1:5" ht="17.45" x14ac:dyDescent="0.4">
      <c r="A24" t="s">
        <v>198</v>
      </c>
      <c r="B24">
        <v>1.4864362690399999E-4</v>
      </c>
      <c r="C24">
        <v>8.1753994797499998E-4</v>
      </c>
      <c r="D24">
        <v>1.1148272017799999E-3</v>
      </c>
      <c r="E24">
        <v>2.2296544035699999E-4</v>
      </c>
    </row>
    <row r="25" spans="1:5" ht="17.45" x14ac:dyDescent="0.4">
      <c r="A25" t="s">
        <v>199</v>
      </c>
      <c r="B25" s="1">
        <v>7.4321813452200004E-5</v>
      </c>
      <c r="C25">
        <v>0</v>
      </c>
      <c r="D25">
        <v>0</v>
      </c>
      <c r="E25">
        <v>0</v>
      </c>
    </row>
    <row r="26" spans="1:5" ht="17.45" x14ac:dyDescent="0.4">
      <c r="A26" t="s">
        <v>200</v>
      </c>
      <c r="B26">
        <v>1.4864362690399999E-4</v>
      </c>
      <c r="C26">
        <v>0</v>
      </c>
      <c r="D26">
        <v>0</v>
      </c>
      <c r="E26">
        <v>2.2296544035699999E-4</v>
      </c>
    </row>
    <row r="27" spans="1:5" ht="17.45" x14ac:dyDescent="0.4">
      <c r="A27" t="s">
        <v>201</v>
      </c>
      <c r="B27">
        <v>0</v>
      </c>
      <c r="C27">
        <v>0</v>
      </c>
      <c r="D27">
        <v>0</v>
      </c>
      <c r="E27">
        <v>1.4864362690399999E-4</v>
      </c>
    </row>
    <row r="28" spans="1:5" ht="17.45" x14ac:dyDescent="0.4">
      <c r="A28" t="s">
        <v>202</v>
      </c>
      <c r="B28" s="1">
        <v>7.4321813452200004E-5</v>
      </c>
      <c r="C28">
        <v>0</v>
      </c>
      <c r="D28">
        <v>0</v>
      </c>
      <c r="E28" s="1">
        <v>7.4321813452200004E-5</v>
      </c>
    </row>
    <row r="29" spans="1:5" ht="17.45" x14ac:dyDescent="0.4">
      <c r="A29" t="s">
        <v>203</v>
      </c>
      <c r="B29">
        <v>4.7565960609399997E-3</v>
      </c>
      <c r="C29">
        <v>6.3173541434400002E-3</v>
      </c>
      <c r="D29">
        <v>4.8309178744E-3</v>
      </c>
      <c r="E29">
        <v>2.67558528428E-3</v>
      </c>
    </row>
    <row r="30" spans="1:5" ht="17.45" x14ac:dyDescent="0.4">
      <c r="A30" t="s">
        <v>204</v>
      </c>
      <c r="B30">
        <v>0</v>
      </c>
      <c r="C30">
        <v>1.4864362690399999E-4</v>
      </c>
      <c r="D30">
        <v>2.2296544035699999E-4</v>
      </c>
      <c r="E30">
        <v>0</v>
      </c>
    </row>
    <row r="31" spans="1:5" x14ac:dyDescent="0.3">
      <c r="A31" t="s">
        <v>205</v>
      </c>
      <c r="B31">
        <v>0</v>
      </c>
      <c r="C31" s="1">
        <v>7.4321813452200004E-5</v>
      </c>
      <c r="D31">
        <v>0</v>
      </c>
      <c r="E31">
        <v>0</v>
      </c>
    </row>
    <row r="32" spans="1:5" x14ac:dyDescent="0.3">
      <c r="A32" t="s">
        <v>206</v>
      </c>
      <c r="B32" s="1">
        <v>7.4321813452200004E-5</v>
      </c>
      <c r="C32">
        <v>0</v>
      </c>
      <c r="D32">
        <v>2.2296544035699999E-4</v>
      </c>
      <c r="E32" s="1">
        <v>7.4321813452200004E-5</v>
      </c>
    </row>
    <row r="33" spans="1:5" x14ac:dyDescent="0.3">
      <c r="A33" t="s">
        <v>207</v>
      </c>
      <c r="B33">
        <v>2.97287253809E-4</v>
      </c>
      <c r="C33">
        <v>4.8309178744E-3</v>
      </c>
      <c r="D33">
        <v>1.4864362690399999E-4</v>
      </c>
      <c r="E33">
        <v>9.5875139353400005E-3</v>
      </c>
    </row>
    <row r="34" spans="1:5" x14ac:dyDescent="0.3">
      <c r="A34" t="s">
        <v>208</v>
      </c>
      <c r="B34">
        <v>9.8848011891499998E-3</v>
      </c>
      <c r="C34">
        <v>4.7268673355599998E-2</v>
      </c>
      <c r="D34">
        <v>5.7971014492800002E-3</v>
      </c>
      <c r="E34">
        <v>4.1471571906400002E-2</v>
      </c>
    </row>
    <row r="35" spans="1:5" x14ac:dyDescent="0.3">
      <c r="A35" t="s">
        <v>209</v>
      </c>
      <c r="B35">
        <v>0.105016722408</v>
      </c>
      <c r="C35">
        <v>6.4659977703500002E-2</v>
      </c>
      <c r="D35">
        <v>0.10739502043800001</v>
      </c>
      <c r="E35">
        <v>6.1315496098099997E-2</v>
      </c>
    </row>
    <row r="36" spans="1:5" x14ac:dyDescent="0.3">
      <c r="A36" t="s">
        <v>210</v>
      </c>
      <c r="B36">
        <v>3.0471943515399998E-3</v>
      </c>
      <c r="C36">
        <v>2.3039762170200002E-3</v>
      </c>
      <c r="D36">
        <v>6.9862504645100002E-3</v>
      </c>
      <c r="E36">
        <v>2.4526198439199999E-3</v>
      </c>
    </row>
    <row r="37" spans="1:5" x14ac:dyDescent="0.3">
      <c r="A37" t="s">
        <v>211</v>
      </c>
      <c r="B37">
        <v>1.4864362690399999E-4</v>
      </c>
      <c r="C37">
        <v>0</v>
      </c>
      <c r="D37">
        <v>0</v>
      </c>
      <c r="E37">
        <v>0</v>
      </c>
    </row>
    <row r="38" spans="1:5" x14ac:dyDescent="0.3">
      <c r="A38" t="s">
        <v>212</v>
      </c>
      <c r="B38">
        <v>1.44184318097E-2</v>
      </c>
      <c r="C38">
        <v>4.2809364548499998E-2</v>
      </c>
      <c r="D38">
        <v>3.34448160535E-3</v>
      </c>
      <c r="E38">
        <v>4.4741731698300001E-2</v>
      </c>
    </row>
    <row r="39" spans="1:5" x14ac:dyDescent="0.3">
      <c r="A39" t="s">
        <v>213</v>
      </c>
      <c r="B39">
        <v>1.4121144555900001E-3</v>
      </c>
      <c r="C39">
        <v>1.4864362690399999E-4</v>
      </c>
      <c r="D39">
        <v>8.1753994797499998E-4</v>
      </c>
      <c r="E39">
        <v>2.2296544035699999E-4</v>
      </c>
    </row>
    <row r="40" spans="1:5" x14ac:dyDescent="0.3">
      <c r="A40" t="s">
        <v>214</v>
      </c>
      <c r="B40" s="1">
        <v>7.4321813452200004E-5</v>
      </c>
      <c r="C40">
        <v>2.2296544035699999E-4</v>
      </c>
      <c r="D40" s="1">
        <v>7.4321813452200004E-5</v>
      </c>
      <c r="E40">
        <v>4.4593088071300001E-4</v>
      </c>
    </row>
    <row r="41" spans="1:5" x14ac:dyDescent="0.3">
      <c r="A41" t="s">
        <v>215</v>
      </c>
      <c r="B41">
        <v>3.5674470457100001E-3</v>
      </c>
      <c r="C41">
        <v>8.9186176142699999E-4</v>
      </c>
      <c r="D41">
        <v>3.7904124860599999E-3</v>
      </c>
      <c r="E41">
        <v>1.4121144555900001E-3</v>
      </c>
    </row>
    <row r="42" spans="1:5" x14ac:dyDescent="0.3">
      <c r="A42" t="s">
        <v>216</v>
      </c>
      <c r="B42">
        <v>6.16871051654E-3</v>
      </c>
      <c r="C42">
        <v>5.8714232627299998E-3</v>
      </c>
      <c r="D42">
        <v>4.4741731698300001E-2</v>
      </c>
      <c r="E42">
        <v>1.1817168338899999E-2</v>
      </c>
    </row>
    <row r="43" spans="1:5" x14ac:dyDescent="0.3">
      <c r="A43" t="s">
        <v>217</v>
      </c>
      <c r="B43">
        <v>7.4321813452200001E-4</v>
      </c>
      <c r="C43">
        <v>3.71609067261E-4</v>
      </c>
      <c r="D43">
        <v>3.0843552582699999E-2</v>
      </c>
      <c r="E43">
        <v>7.4321813452200001E-4</v>
      </c>
    </row>
    <row r="44" spans="1:5" x14ac:dyDescent="0.3">
      <c r="A44" t="s">
        <v>218</v>
      </c>
      <c r="B44" s="1">
        <v>7.4321813452200004E-5</v>
      </c>
      <c r="C44">
        <v>3.71609067261E-4</v>
      </c>
      <c r="D44">
        <v>4.3849869936799998E-3</v>
      </c>
      <c r="E44">
        <v>1.4864362690399999E-4</v>
      </c>
    </row>
    <row r="45" spans="1:5" x14ac:dyDescent="0.3">
      <c r="A45" t="s">
        <v>219</v>
      </c>
      <c r="B45">
        <v>1.5756224451899999E-2</v>
      </c>
      <c r="C45">
        <v>7.5808249721299997E-3</v>
      </c>
      <c r="D45">
        <v>9.51319212189E-3</v>
      </c>
      <c r="E45">
        <v>4.3849869936799998E-3</v>
      </c>
    </row>
    <row r="46" spans="1:5" x14ac:dyDescent="0.3">
      <c r="A46" t="s">
        <v>220</v>
      </c>
      <c r="B46">
        <v>3.71609067261E-4</v>
      </c>
      <c r="C46">
        <v>1.48643626904E-3</v>
      </c>
      <c r="D46">
        <v>2.5269416573799998E-3</v>
      </c>
      <c r="E46">
        <v>7.4321813452200001E-4</v>
      </c>
    </row>
    <row r="47" spans="1:5" x14ac:dyDescent="0.3">
      <c r="A47" t="s">
        <v>221</v>
      </c>
      <c r="B47">
        <v>0</v>
      </c>
      <c r="C47" s="1">
        <v>7.4321813452200004E-5</v>
      </c>
      <c r="D47">
        <v>2.97287253809E-4</v>
      </c>
      <c r="E47">
        <v>0</v>
      </c>
    </row>
    <row r="48" spans="1:5" x14ac:dyDescent="0.3">
      <c r="A48" t="s">
        <v>222</v>
      </c>
      <c r="B48" s="1">
        <v>7.4321813452200004E-5</v>
      </c>
      <c r="C48" s="1">
        <v>7.4321813452200004E-5</v>
      </c>
      <c r="D48">
        <v>2.3039762170200002E-3</v>
      </c>
      <c r="E48">
        <v>2.2296544035699999E-4</v>
      </c>
    </row>
    <row r="49" spans="1:5" x14ac:dyDescent="0.3">
      <c r="A49" t="s">
        <v>223</v>
      </c>
      <c r="B49" s="1">
        <v>7.4321813452200004E-5</v>
      </c>
      <c r="C49">
        <v>0</v>
      </c>
      <c r="D49" s="1">
        <v>7.4321813452200004E-5</v>
      </c>
      <c r="E49" s="1">
        <v>7.4321813452200004E-5</v>
      </c>
    </row>
    <row r="50" spans="1:5" x14ac:dyDescent="0.3">
      <c r="A50" t="s">
        <v>224</v>
      </c>
      <c r="B50">
        <v>1.9323671497599999E-3</v>
      </c>
      <c r="C50">
        <v>8.9186176142699999E-4</v>
      </c>
      <c r="D50">
        <v>3.7160906726099998E-3</v>
      </c>
      <c r="E50">
        <v>1.2634708286899999E-3</v>
      </c>
    </row>
    <row r="51" spans="1:5" x14ac:dyDescent="0.3">
      <c r="A51" t="s">
        <v>225</v>
      </c>
      <c r="B51" s="1">
        <v>7.4321813452200004E-5</v>
      </c>
      <c r="C51">
        <v>5.2025269416599998E-4</v>
      </c>
      <c r="D51">
        <v>2.00668896321E-3</v>
      </c>
      <c r="E51">
        <v>2.97287253809E-4</v>
      </c>
    </row>
    <row r="52" spans="1:5" x14ac:dyDescent="0.3">
      <c r="A52" t="s">
        <v>226</v>
      </c>
      <c r="B52">
        <v>0</v>
      </c>
      <c r="C52" s="1">
        <v>7.4321813452200004E-5</v>
      </c>
      <c r="D52">
        <v>0</v>
      </c>
      <c r="E52">
        <v>2.97287253809E-4</v>
      </c>
    </row>
    <row r="53" spans="1:5" x14ac:dyDescent="0.3">
      <c r="A53" t="s">
        <v>227</v>
      </c>
      <c r="B53">
        <v>2.3114083983600001E-2</v>
      </c>
      <c r="C53">
        <v>1.1148272017799999E-3</v>
      </c>
      <c r="D53">
        <v>8.3983649200999998E-3</v>
      </c>
      <c r="E53">
        <v>1.63507989595E-3</v>
      </c>
    </row>
    <row r="54" spans="1:5" x14ac:dyDescent="0.3">
      <c r="A54" t="s">
        <v>228</v>
      </c>
      <c r="B54">
        <v>2.4154589372000001E-2</v>
      </c>
      <c r="C54">
        <v>2.2816796729799999E-2</v>
      </c>
      <c r="D54">
        <v>7.7369007803800002E-2</v>
      </c>
      <c r="E54">
        <v>3.7532515793400001E-2</v>
      </c>
    </row>
    <row r="55" spans="1:5" x14ac:dyDescent="0.3">
      <c r="A55" t="s">
        <v>229</v>
      </c>
      <c r="B55">
        <v>3.1289483463399999E-2</v>
      </c>
      <c r="C55">
        <v>1.7985878855400001E-2</v>
      </c>
      <c r="D55">
        <v>1.73913043478E-2</v>
      </c>
      <c r="E55">
        <v>2.82422891119E-2</v>
      </c>
    </row>
    <row r="56" spans="1:5" x14ac:dyDescent="0.3">
      <c r="A56" t="s">
        <v>230</v>
      </c>
      <c r="B56">
        <v>1.4864362690399999E-4</v>
      </c>
      <c r="C56" s="1">
        <v>7.4321813452200004E-5</v>
      </c>
      <c r="D56">
        <v>3.2701597918999999E-3</v>
      </c>
      <c r="E56">
        <v>0</v>
      </c>
    </row>
    <row r="57" spans="1:5" x14ac:dyDescent="0.3">
      <c r="A57" t="s">
        <v>231</v>
      </c>
      <c r="B57">
        <v>2.3114083983600001E-2</v>
      </c>
      <c r="C57">
        <v>5.6484578223700002E-3</v>
      </c>
      <c r="D57">
        <v>9.9591230026000004E-3</v>
      </c>
      <c r="E57">
        <v>6.4659977703500002E-3</v>
      </c>
    </row>
    <row r="58" spans="1:5" x14ac:dyDescent="0.3">
      <c r="A58" t="s">
        <v>232</v>
      </c>
      <c r="B58">
        <v>0</v>
      </c>
      <c r="C58">
        <v>3.0471943515399998E-3</v>
      </c>
      <c r="D58">
        <v>0</v>
      </c>
      <c r="E58">
        <v>1.4864362690399999E-4</v>
      </c>
    </row>
    <row r="59" spans="1:5" x14ac:dyDescent="0.3">
      <c r="A59" t="s">
        <v>233</v>
      </c>
      <c r="B59">
        <v>0</v>
      </c>
      <c r="C59" s="1">
        <v>7.4321813452200004E-5</v>
      </c>
      <c r="D59">
        <v>0</v>
      </c>
      <c r="E59">
        <v>0</v>
      </c>
    </row>
    <row r="60" spans="1:5" x14ac:dyDescent="0.3">
      <c r="A60" t="s">
        <v>234</v>
      </c>
      <c r="B60" s="1">
        <v>7.4321813452200004E-5</v>
      </c>
      <c r="C60">
        <v>0</v>
      </c>
      <c r="D60">
        <v>0</v>
      </c>
      <c r="E60">
        <v>0</v>
      </c>
    </row>
    <row r="61" spans="1:5" x14ac:dyDescent="0.3">
      <c r="A61" t="s">
        <v>235</v>
      </c>
      <c r="B61" s="1">
        <v>7.4321813452200004E-5</v>
      </c>
      <c r="C61">
        <v>2.2296544035699999E-4</v>
      </c>
      <c r="D61" s="1">
        <v>7.4321813452200004E-5</v>
      </c>
      <c r="E61">
        <v>0</v>
      </c>
    </row>
    <row r="62" spans="1:5" x14ac:dyDescent="0.3">
      <c r="A62" t="s">
        <v>236</v>
      </c>
      <c r="B62">
        <v>1.4864362690399999E-4</v>
      </c>
      <c r="C62">
        <v>9.66183574879E-4</v>
      </c>
      <c r="D62" s="1">
        <v>7.4321813452200004E-5</v>
      </c>
      <c r="E62" s="1">
        <v>7.4321813452200004E-5</v>
      </c>
    </row>
    <row r="63" spans="1:5" x14ac:dyDescent="0.3">
      <c r="A63" t="s">
        <v>237</v>
      </c>
      <c r="B63">
        <v>5.9457450761799999E-4</v>
      </c>
      <c r="C63">
        <v>8.9186176142699999E-4</v>
      </c>
      <c r="D63">
        <v>1.5607580825000001E-3</v>
      </c>
      <c r="E63">
        <v>1.33779264214E-3</v>
      </c>
    </row>
    <row r="64" spans="1:5" x14ac:dyDescent="0.3">
      <c r="A64" t="s">
        <v>238</v>
      </c>
      <c r="B64" s="1">
        <v>7.4321813452200004E-5</v>
      </c>
      <c r="C64" s="1">
        <v>7.4321813452200004E-5</v>
      </c>
      <c r="D64">
        <v>6.6889632107E-4</v>
      </c>
      <c r="E64">
        <v>1.4864362690399999E-4</v>
      </c>
    </row>
    <row r="65" spans="1:5" x14ac:dyDescent="0.3">
      <c r="A65" t="s">
        <v>239</v>
      </c>
      <c r="B65">
        <v>0</v>
      </c>
      <c r="C65" s="1">
        <v>7.4321813452200004E-5</v>
      </c>
      <c r="D65">
        <v>1.4864362690399999E-4</v>
      </c>
      <c r="E65" s="1">
        <v>7.4321813452200004E-5</v>
      </c>
    </row>
    <row r="66" spans="1:5" x14ac:dyDescent="0.3">
      <c r="A66" t="s">
        <v>240</v>
      </c>
      <c r="B66">
        <v>0</v>
      </c>
      <c r="C66">
        <v>0</v>
      </c>
      <c r="D66">
        <v>0</v>
      </c>
      <c r="E66" s="1">
        <v>7.4321813452200004E-5</v>
      </c>
    </row>
    <row r="67" spans="1:5" x14ac:dyDescent="0.3">
      <c r="A67" t="s">
        <v>241</v>
      </c>
      <c r="B67">
        <v>0</v>
      </c>
      <c r="C67">
        <v>2.2296544035700001E-3</v>
      </c>
      <c r="D67">
        <v>3.9390561129700003E-3</v>
      </c>
      <c r="E67">
        <v>1.7837235228499999E-3</v>
      </c>
    </row>
    <row r="68" spans="1:5" x14ac:dyDescent="0.3">
      <c r="A68" t="s">
        <v>242</v>
      </c>
      <c r="B68">
        <v>1.18914901524E-3</v>
      </c>
      <c r="C68">
        <v>5.9457450761800004E-3</v>
      </c>
      <c r="D68">
        <v>8.9186176142699999E-4</v>
      </c>
      <c r="E68">
        <v>5.35117056856E-3</v>
      </c>
    </row>
    <row r="69" spans="1:5" x14ac:dyDescent="0.3">
      <c r="A69" t="s">
        <v>243</v>
      </c>
      <c r="B69">
        <v>6.6889632107E-4</v>
      </c>
      <c r="C69" s="1">
        <v>7.4321813452200004E-5</v>
      </c>
      <c r="D69">
        <v>1.4864362690399999E-4</v>
      </c>
      <c r="E69">
        <v>2.00668896321E-3</v>
      </c>
    </row>
    <row r="70" spans="1:5" x14ac:dyDescent="0.3">
      <c r="A70" t="s">
        <v>244</v>
      </c>
      <c r="B70">
        <v>0</v>
      </c>
      <c r="C70" s="1">
        <v>7.4321813452200004E-5</v>
      </c>
      <c r="D70" s="1">
        <v>7.4321813452200004E-5</v>
      </c>
      <c r="E70">
        <v>0</v>
      </c>
    </row>
    <row r="71" spans="1:5" x14ac:dyDescent="0.3">
      <c r="A71" t="s">
        <v>245</v>
      </c>
      <c r="B71">
        <v>2.2296544035699999E-4</v>
      </c>
      <c r="C71">
        <v>1.4864362690399999E-4</v>
      </c>
      <c r="D71">
        <v>2.2296544035699999E-4</v>
      </c>
      <c r="E71">
        <v>3.71609067261E-4</v>
      </c>
    </row>
    <row r="72" spans="1:5" x14ac:dyDescent="0.3">
      <c r="A72" t="s">
        <v>246</v>
      </c>
      <c r="B72">
        <v>0</v>
      </c>
      <c r="C72">
        <v>0</v>
      </c>
      <c r="D72">
        <v>0</v>
      </c>
      <c r="E72">
        <v>2.2296544035699999E-4</v>
      </c>
    </row>
    <row r="73" spans="1:5" x14ac:dyDescent="0.3">
      <c r="A73" t="s">
        <v>247</v>
      </c>
      <c r="B73">
        <v>3.5674470457100001E-3</v>
      </c>
      <c r="C73">
        <v>2.00668896321E-3</v>
      </c>
      <c r="D73">
        <v>1.2634708286899999E-3</v>
      </c>
      <c r="E73">
        <v>5.2025269416599998E-4</v>
      </c>
    </row>
    <row r="74" spans="1:5" x14ac:dyDescent="0.3">
      <c r="A74" t="s">
        <v>248</v>
      </c>
      <c r="B74">
        <v>1.4864362690399999E-4</v>
      </c>
      <c r="C74">
        <v>3.71609067261E-4</v>
      </c>
      <c r="D74">
        <v>0</v>
      </c>
      <c r="E74" s="1">
        <v>7.4321813452200004E-5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phylum</vt:lpstr>
      <vt:lpstr>class</vt:lpstr>
      <vt:lpstr>order</vt:lpstr>
      <vt:lpstr>family</vt:lpstr>
      <vt:lpstr>genus</vt:lpstr>
      <vt:lpstr>genus table</vt:lpstr>
      <vt:lpstr>speceis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duih</dc:creator>
  <cp:lastModifiedBy>Windows 사용자</cp:lastModifiedBy>
  <dcterms:created xsi:type="dcterms:W3CDTF">2016-10-28T05:04:53Z</dcterms:created>
  <dcterms:modified xsi:type="dcterms:W3CDTF">2017-06-16T09:08:06Z</dcterms:modified>
</cp:coreProperties>
</file>