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0" windowWidth="10010" windowHeight="100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B7" i="2" l="1"/>
  <c r="F5" i="2"/>
  <c r="D5" i="2"/>
  <c r="B5" i="2"/>
</calcChain>
</file>

<file path=xl/sharedStrings.xml><?xml version="1.0" encoding="utf-8"?>
<sst xmlns="http://schemas.openxmlformats.org/spreadsheetml/2006/main" count="63" uniqueCount="59">
  <si>
    <t>VARIABLES</t>
  </si>
  <si>
    <t>(1.434 - 2.212)</t>
  </si>
  <si>
    <t>(1.270 - 1.976)</t>
  </si>
  <si>
    <t>(1.176 - 1.876)</t>
  </si>
  <si>
    <t>OR</t>
  </si>
  <si>
    <t>95% CI</t>
  </si>
  <si>
    <t>Dependent variable:</t>
  </si>
  <si>
    <r>
      <t xml:space="preserve">Depression (EURO-D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Times New Roman"/>
        <family val="1"/>
      </rPr>
      <t xml:space="preserve"> 4)</t>
    </r>
  </si>
  <si>
    <t>Parental mental health problems during childhood</t>
  </si>
  <si>
    <t>No Sweden</t>
  </si>
  <si>
    <t>No Denmark</t>
  </si>
  <si>
    <t>(1.476 - 2.403)</t>
  </si>
  <si>
    <t>(1.297 - 2.132)</t>
  </si>
  <si>
    <t>(1.223 - 2.060)</t>
  </si>
  <si>
    <t>No Germany</t>
  </si>
  <si>
    <t>(1.309 - 2.066)</t>
  </si>
  <si>
    <t>(1.127 - 1.796)</t>
  </si>
  <si>
    <t>(1.036 - 1.697)</t>
  </si>
  <si>
    <t>No Netherlands</t>
  </si>
  <si>
    <t>No Belgium</t>
  </si>
  <si>
    <t>No France</t>
  </si>
  <si>
    <t>No Switzerland</t>
  </si>
  <si>
    <t>No Austria</t>
  </si>
  <si>
    <t>No Spain</t>
  </si>
  <si>
    <t>No Italy</t>
  </si>
  <si>
    <t>No Greece</t>
  </si>
  <si>
    <t>No Poland</t>
  </si>
  <si>
    <t>No Czech Republic</t>
  </si>
  <si>
    <t>(1.485 - 2.319)</t>
  </si>
  <si>
    <t>(1.274 - 2.009)</t>
  </si>
  <si>
    <t>(1.171 - 1.896)</t>
  </si>
  <si>
    <t>(1.458 - 2.282)</t>
  </si>
  <si>
    <t>(1.277 - 2.017)</t>
  </si>
  <si>
    <t>(1.193 - 1.933)</t>
  </si>
  <si>
    <t>(1.441 - 2.214)</t>
  </si>
  <si>
    <t>(1.255 - 1.946)</t>
  </si>
  <si>
    <t>(1.165 - 1.852)</t>
  </si>
  <si>
    <t>(1.421 - 2.190)</t>
  </si>
  <si>
    <t>(1.238 - 1.925)</t>
  </si>
  <si>
    <t>(1.146 - 1.827)</t>
  </si>
  <si>
    <t>(1.421 - 2.178)</t>
  </si>
  <si>
    <t>(1.238 - 1.914)</t>
  </si>
  <si>
    <t>(1.159 - 1.833)</t>
  </si>
  <si>
    <t>(1.388 - 2.133)</t>
  </si>
  <si>
    <t>(1.211 - 1.878)</t>
  </si>
  <si>
    <t>(1.119 - 1.780)</t>
  </si>
  <si>
    <t>(1.412 - 2.164)</t>
  </si>
  <si>
    <t>(1.209 - 1.872)</t>
  </si>
  <si>
    <t>(1.138 - 1.803)</t>
  </si>
  <si>
    <t>(1.408 - 2.151)</t>
  </si>
  <si>
    <t>(1.223 - 1.886)</t>
  </si>
  <si>
    <t>(1.133 - 1.792)</t>
  </si>
  <si>
    <t>(1.387 - 2.122)</t>
  </si>
  <si>
    <t>(1.205 - 1.861)</t>
  </si>
  <si>
    <t>(1.126 - 1.780)</t>
  </si>
  <si>
    <t>(1.398 - 2.145)</t>
  </si>
  <si>
    <t>(1.213 - 1.879)</t>
  </si>
  <si>
    <t>(1.131 - 1.796)</t>
  </si>
  <si>
    <t>Excluding one country at the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</si>
</sst>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7">
    <xf numFmtId="0" fontId="0" fillId="0" borderId="0" xfId="0"/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56">
    <cellStyle name="20% - Accent1" xfId="19" builtinId="30" customBuiltin="1"/>
    <cellStyle name="20% - Accent1 2" xfId="44"/>
    <cellStyle name="20% - Accent2" xfId="23" builtinId="34" customBuiltin="1"/>
    <cellStyle name="20% - Accent2 2" xfId="46"/>
    <cellStyle name="20% - Accent3" xfId="27" builtinId="38" customBuiltin="1"/>
    <cellStyle name="20% - Accent3 2" xfId="48"/>
    <cellStyle name="20% - Accent4" xfId="31" builtinId="42" customBuiltin="1"/>
    <cellStyle name="20% - Accent4 2" xfId="50"/>
    <cellStyle name="20% - Accent5" xfId="35" builtinId="46" customBuiltin="1"/>
    <cellStyle name="20% - Accent5 2" xfId="52"/>
    <cellStyle name="20% - Accent6" xfId="39" builtinId="50" customBuiltin="1"/>
    <cellStyle name="20% - Accent6 2" xfId="54"/>
    <cellStyle name="40% - Accent1" xfId="20" builtinId="31" customBuiltin="1"/>
    <cellStyle name="40% - Accent1 2" xfId="45"/>
    <cellStyle name="40% - Accent2" xfId="24" builtinId="35" customBuiltin="1"/>
    <cellStyle name="40% - Accent2 2" xfId="47"/>
    <cellStyle name="40% - Accent3" xfId="28" builtinId="39" customBuiltin="1"/>
    <cellStyle name="40% - Accent3 2" xfId="49"/>
    <cellStyle name="40% - Accent4" xfId="32" builtinId="43" customBuiltin="1"/>
    <cellStyle name="40% - Accent4 2" xfId="51"/>
    <cellStyle name="40% - Accent5" xfId="36" builtinId="47" customBuiltin="1"/>
    <cellStyle name="40% - Accent5 2" xfId="53"/>
    <cellStyle name="40% - Accent6" xfId="40" builtinId="51" customBuiltin="1"/>
    <cellStyle name="40% - Accent6 2" xfId="5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3" x14ac:dyDescent="0.3"/>
  <cols>
    <col min="1" max="1" width="43.59765625" bestFit="1" customWidth="1"/>
    <col min="2" max="2" width="6.09765625" style="14" bestFit="1" customWidth="1"/>
    <col min="3" max="3" width="13.09765625" style="14" bestFit="1" customWidth="1"/>
    <col min="4" max="4" width="9.09765625" style="14"/>
    <col min="5" max="5" width="13.09765625" style="14" bestFit="1" customWidth="1"/>
    <col min="6" max="6" width="9.09765625" style="14"/>
    <col min="7" max="7" width="13.09765625" bestFit="1" customWidth="1"/>
  </cols>
  <sheetData>
    <row r="1" spans="1:7" ht="13.5" thickBot="1" x14ac:dyDescent="0.35">
      <c r="A1" s="15" t="s">
        <v>58</v>
      </c>
      <c r="B1" s="15"/>
      <c r="C1" s="15"/>
      <c r="D1" s="15"/>
      <c r="E1" s="15"/>
      <c r="F1" s="15"/>
      <c r="G1" s="15"/>
    </row>
    <row r="2" spans="1:7" ht="14" thickTop="1" thickBot="1" x14ac:dyDescent="0.35">
      <c r="A2" s="2" t="s">
        <v>0</v>
      </c>
      <c r="B2" s="3" t="s">
        <v>4</v>
      </c>
      <c r="C2" s="3" t="s">
        <v>5</v>
      </c>
      <c r="D2" s="3" t="s">
        <v>4</v>
      </c>
      <c r="E2" s="3" t="s">
        <v>5</v>
      </c>
      <c r="F2" s="3" t="s">
        <v>4</v>
      </c>
      <c r="G2" s="3" t="s">
        <v>5</v>
      </c>
    </row>
    <row r="3" spans="1:7" ht="13.5" thickBot="1" x14ac:dyDescent="0.35">
      <c r="A3" s="4" t="s">
        <v>6</v>
      </c>
      <c r="B3" s="16" t="s">
        <v>7</v>
      </c>
      <c r="C3" s="16"/>
      <c r="D3" s="16"/>
      <c r="E3" s="16"/>
      <c r="F3" s="16"/>
      <c r="G3" s="16"/>
    </row>
    <row r="4" spans="1:7" x14ac:dyDescent="0.3">
      <c r="A4" s="5" t="s">
        <v>8</v>
      </c>
      <c r="B4" s="1"/>
      <c r="C4" s="1"/>
      <c r="D4" s="1"/>
      <c r="E4" s="1"/>
      <c r="F4" s="1"/>
      <c r="G4" s="6"/>
    </row>
    <row r="5" spans="1:7" x14ac:dyDescent="0.3">
      <c r="A5" s="6" t="s">
        <v>9</v>
      </c>
      <c r="B5" s="1">
        <f>1.781</f>
        <v>1.7809999999999999</v>
      </c>
      <c r="C5" s="1" t="s">
        <v>1</v>
      </c>
      <c r="D5" s="1">
        <f>1.584</f>
        <v>1.5840000000000001</v>
      </c>
      <c r="E5" s="1" t="s">
        <v>2</v>
      </c>
      <c r="F5" s="1">
        <f>1.485</f>
        <v>1.4850000000000001</v>
      </c>
      <c r="G5" s="6" t="s">
        <v>3</v>
      </c>
    </row>
    <row r="6" spans="1:7" x14ac:dyDescent="0.3">
      <c r="A6" s="6" t="s">
        <v>10</v>
      </c>
      <c r="B6" s="1">
        <v>1.8839999999999999</v>
      </c>
      <c r="C6" s="1" t="s">
        <v>11</v>
      </c>
      <c r="D6" s="1">
        <v>1.663</v>
      </c>
      <c r="E6" s="1" t="s">
        <v>12</v>
      </c>
      <c r="F6" s="1">
        <v>1.587</v>
      </c>
      <c r="G6" s="6" t="s">
        <v>13</v>
      </c>
    </row>
    <row r="7" spans="1:7" x14ac:dyDescent="0.3">
      <c r="A7" s="6" t="s">
        <v>14</v>
      </c>
      <c r="B7" s="1">
        <f>1.645</f>
        <v>1.645</v>
      </c>
      <c r="C7" s="1" t="s">
        <v>15</v>
      </c>
      <c r="D7" s="8">
        <v>1.4219999999999999</v>
      </c>
      <c r="E7" s="1" t="s">
        <v>16</v>
      </c>
      <c r="F7" s="8">
        <v>1.3260000000000001</v>
      </c>
      <c r="G7" s="6" t="s">
        <v>17</v>
      </c>
    </row>
    <row r="8" spans="1:7" x14ac:dyDescent="0.3">
      <c r="A8" s="6" t="s">
        <v>18</v>
      </c>
      <c r="B8" s="8">
        <v>1.8560000000000001</v>
      </c>
      <c r="C8" s="1" t="s">
        <v>28</v>
      </c>
      <c r="D8" s="9">
        <v>1.6</v>
      </c>
      <c r="E8" s="1" t="s">
        <v>29</v>
      </c>
      <c r="F8" s="9">
        <v>1.49</v>
      </c>
      <c r="G8" s="6" t="s">
        <v>30</v>
      </c>
    </row>
    <row r="9" spans="1:7" x14ac:dyDescent="0.3">
      <c r="A9" s="6" t="s">
        <v>19</v>
      </c>
      <c r="B9" s="8">
        <v>1.8240000000000001</v>
      </c>
      <c r="C9" s="1" t="s">
        <v>31</v>
      </c>
      <c r="D9" s="8">
        <v>1.605</v>
      </c>
      <c r="E9" s="1" t="s">
        <v>32</v>
      </c>
      <c r="F9" s="8">
        <v>1.5189999999999999</v>
      </c>
      <c r="G9" s="6" t="s">
        <v>33</v>
      </c>
    </row>
    <row r="10" spans="1:7" x14ac:dyDescent="0.3">
      <c r="A10" s="11" t="s">
        <v>20</v>
      </c>
      <c r="B10" s="8">
        <v>1.786</v>
      </c>
      <c r="C10" s="1" t="s">
        <v>34</v>
      </c>
      <c r="D10" s="8">
        <v>1.5629999999999999</v>
      </c>
      <c r="E10" s="1" t="s">
        <v>35</v>
      </c>
      <c r="F10" s="8">
        <v>1.4690000000000001</v>
      </c>
      <c r="G10" s="6" t="s">
        <v>36</v>
      </c>
    </row>
    <row r="11" spans="1:7" x14ac:dyDescent="0.3">
      <c r="A11" s="6" t="s">
        <v>21</v>
      </c>
      <c r="B11" s="8">
        <v>1.764</v>
      </c>
      <c r="C11" s="1" t="s">
        <v>37</v>
      </c>
      <c r="D11" s="8">
        <v>1.544</v>
      </c>
      <c r="E11" s="1" t="s">
        <v>38</v>
      </c>
      <c r="F11" s="8">
        <v>1.4470000000000001</v>
      </c>
      <c r="G11" s="6" t="s">
        <v>39</v>
      </c>
    </row>
    <row r="12" spans="1:7" x14ac:dyDescent="0.3">
      <c r="A12" s="6" t="s">
        <v>22</v>
      </c>
      <c r="B12" s="8">
        <v>1.7589999999999999</v>
      </c>
      <c r="C12" s="1" t="s">
        <v>40</v>
      </c>
      <c r="D12" s="8">
        <v>1.5389999999999999</v>
      </c>
      <c r="E12" s="1" t="s">
        <v>41</v>
      </c>
      <c r="F12" s="8">
        <v>1.4570000000000001</v>
      </c>
      <c r="G12" s="6" t="s">
        <v>42</v>
      </c>
    </row>
    <row r="13" spans="1:7" x14ac:dyDescent="0.3">
      <c r="A13" s="6" t="s">
        <v>23</v>
      </c>
      <c r="B13" s="8">
        <v>1.7210000000000001</v>
      </c>
      <c r="C13" s="1" t="s">
        <v>43</v>
      </c>
      <c r="D13" s="8">
        <v>1.508</v>
      </c>
      <c r="E13" s="1" t="s">
        <v>44</v>
      </c>
      <c r="F13" s="8">
        <v>1.4119999999999999</v>
      </c>
      <c r="G13" s="6" t="s">
        <v>45</v>
      </c>
    </row>
    <row r="14" spans="1:7" x14ac:dyDescent="0.3">
      <c r="A14" s="6" t="s">
        <v>24</v>
      </c>
      <c r="B14" s="8">
        <v>1.748</v>
      </c>
      <c r="C14" s="1" t="s">
        <v>46</v>
      </c>
      <c r="D14" s="8">
        <v>1.5049999999999999</v>
      </c>
      <c r="E14" s="1" t="s">
        <v>47</v>
      </c>
      <c r="F14" s="8">
        <v>1.4330000000000001</v>
      </c>
      <c r="G14" s="6" t="s">
        <v>48</v>
      </c>
    </row>
    <row r="15" spans="1:7" x14ac:dyDescent="0.3">
      <c r="A15" s="6" t="s">
        <v>25</v>
      </c>
      <c r="B15" s="9">
        <v>1.74</v>
      </c>
      <c r="C15" s="1" t="s">
        <v>49</v>
      </c>
      <c r="D15" s="8">
        <v>1.5189999999999999</v>
      </c>
      <c r="E15" s="1" t="s">
        <v>50</v>
      </c>
      <c r="F15" s="8">
        <v>1.425</v>
      </c>
      <c r="G15" s="6" t="s">
        <v>51</v>
      </c>
    </row>
    <row r="16" spans="1:7" x14ac:dyDescent="0.3">
      <c r="A16" s="6" t="s">
        <v>26</v>
      </c>
      <c r="B16" s="8">
        <v>1.716</v>
      </c>
      <c r="C16" s="1" t="s">
        <v>52</v>
      </c>
      <c r="D16" s="8">
        <v>1.498</v>
      </c>
      <c r="E16" s="1" t="s">
        <v>53</v>
      </c>
      <c r="F16" s="8">
        <v>1.415</v>
      </c>
      <c r="G16" s="6" t="s">
        <v>54</v>
      </c>
    </row>
    <row r="17" spans="1:7" ht="13.5" thickBot="1" x14ac:dyDescent="0.35">
      <c r="A17" s="7" t="s">
        <v>27</v>
      </c>
      <c r="B17" s="12">
        <v>1.732</v>
      </c>
      <c r="C17" s="10" t="s">
        <v>55</v>
      </c>
      <c r="D17" s="13">
        <v>1.51</v>
      </c>
      <c r="E17" s="10" t="s">
        <v>56</v>
      </c>
      <c r="F17" s="12">
        <v>1.425</v>
      </c>
      <c r="G17" s="7" t="s">
        <v>57</v>
      </c>
    </row>
    <row r="18" spans="1:7" ht="13.5" thickTop="1" x14ac:dyDescent="0.3"/>
    <row r="28" spans="1:7" x14ac:dyDescent="0.3">
      <c r="F28" s="1"/>
    </row>
  </sheetData>
  <mergeCells count="2">
    <mergeCell ref="A1:G1"/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Angelini</dc:creator>
  <cp:lastModifiedBy>Mierau</cp:lastModifiedBy>
  <dcterms:created xsi:type="dcterms:W3CDTF">2016-05-31T13:27:53Z</dcterms:created>
  <dcterms:modified xsi:type="dcterms:W3CDTF">2016-11-23T19:56:26Z</dcterms:modified>
</cp:coreProperties>
</file>