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nstantin\Documents\Forschung\Doktorarbeit\Doktorarbeit ZSFG 07022015\Doktorarbeit\Pancreas 2\final\Submission\Revision\"/>
    </mc:Choice>
  </mc:AlternateContent>
  <bookViews>
    <workbookView xWindow="3405" yWindow="180" windowWidth="34155" windowHeight="18945" tabRatio="500"/>
  </bookViews>
  <sheets>
    <sheet name="Index" sheetId="2" r:id="rId1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6" i="2" l="1"/>
  <c r="F60" i="2" l="1"/>
  <c r="E60" i="2"/>
  <c r="D60" i="2"/>
  <c r="C60" i="2"/>
  <c r="B60" i="2"/>
  <c r="F59" i="2"/>
  <c r="E59" i="2"/>
  <c r="D59" i="2"/>
  <c r="C59" i="2"/>
  <c r="B59" i="2"/>
  <c r="F58" i="2"/>
  <c r="E58" i="2"/>
  <c r="D58" i="2"/>
  <c r="C58" i="2"/>
  <c r="B58" i="2"/>
  <c r="H58" i="2" s="1"/>
  <c r="F57" i="2"/>
  <c r="E57" i="2"/>
  <c r="D57" i="2"/>
  <c r="C57" i="2"/>
  <c r="B57" i="2"/>
  <c r="F56" i="2"/>
  <c r="E56" i="2"/>
  <c r="D56" i="2"/>
  <c r="C56" i="2"/>
  <c r="H56" i="2" s="1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H42" i="2" s="1"/>
  <c r="F41" i="2"/>
  <c r="E41" i="2"/>
  <c r="D41" i="2"/>
  <c r="C41" i="2"/>
  <c r="B41" i="2"/>
  <c r="F40" i="2"/>
  <c r="E40" i="2"/>
  <c r="D40" i="2"/>
  <c r="C40" i="2"/>
  <c r="B40" i="2"/>
  <c r="F52" i="2"/>
  <c r="E52" i="2"/>
  <c r="D52" i="2"/>
  <c r="C52" i="2"/>
  <c r="B52" i="2"/>
  <c r="F51" i="2"/>
  <c r="E51" i="2"/>
  <c r="D51" i="2"/>
  <c r="C51" i="2"/>
  <c r="B51" i="2"/>
  <c r="H51" i="2" s="1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H52" i="2" l="1"/>
  <c r="H43" i="2"/>
  <c r="H59" i="2"/>
  <c r="H40" i="2"/>
  <c r="H44" i="2"/>
  <c r="H60" i="2"/>
  <c r="H48" i="2"/>
  <c r="H49" i="2"/>
  <c r="H50" i="2"/>
  <c r="H41" i="2"/>
  <c r="H57" i="2"/>
  <c r="G44" i="2"/>
  <c r="G48" i="2"/>
  <c r="G49" i="2"/>
  <c r="G40" i="2"/>
  <c r="G58" i="2"/>
  <c r="G59" i="2"/>
  <c r="G52" i="2"/>
  <c r="G43" i="2"/>
  <c r="G51" i="2"/>
  <c r="G42" i="2"/>
  <c r="G57" i="2"/>
  <c r="G50" i="2"/>
  <c r="G41" i="2"/>
  <c r="G56" i="2"/>
  <c r="G60" i="2"/>
</calcChain>
</file>

<file path=xl/sharedStrings.xml><?xml version="1.0" encoding="utf-8"?>
<sst xmlns="http://schemas.openxmlformats.org/spreadsheetml/2006/main" count="101" uniqueCount="47">
  <si>
    <t>Median</t>
  </si>
  <si>
    <t>FS</t>
  </si>
  <si>
    <t>Mean&lt;12Gy(RBE)</t>
  </si>
  <si>
    <t>V20&lt;15%</t>
  </si>
  <si>
    <t>V35&lt;10%</t>
  </si>
  <si>
    <t>(10-0)</t>
  </si>
  <si>
    <t>(15-0)</t>
  </si>
  <si>
    <t>(5-0)</t>
  </si>
  <si>
    <t>FS1</t>
  </si>
  <si>
    <t>FS2</t>
  </si>
  <si>
    <t>FS3</t>
  </si>
  <si>
    <t>FS4</t>
  </si>
  <si>
    <t>FS5</t>
  </si>
  <si>
    <t>V50&lt;1%</t>
  </si>
  <si>
    <t>Structure</t>
  </si>
  <si>
    <t>Points</t>
  </si>
  <si>
    <t>Spinal cord</t>
  </si>
  <si>
    <t>Kidney right</t>
  </si>
  <si>
    <t>Kidney left</t>
  </si>
  <si>
    <t>Liver</t>
  </si>
  <si>
    <t>Skin</t>
  </si>
  <si>
    <t>Case</t>
  </si>
  <si>
    <t>Case1</t>
  </si>
  <si>
    <t>Case2</t>
  </si>
  <si>
    <t>Case3</t>
  </si>
  <si>
    <t>Case4</t>
  </si>
  <si>
    <t>Case5</t>
  </si>
  <si>
    <t>OAR Score</t>
  </si>
  <si>
    <t>Constraints</t>
  </si>
  <si>
    <t>Target Score</t>
  </si>
  <si>
    <t>Cumulative Score</t>
  </si>
  <si>
    <t>Target</t>
  </si>
  <si>
    <t>Large intestine</t>
  </si>
  <si>
    <t>Stomach/DD</t>
  </si>
  <si>
    <t>1-V42.75 &lt; 1%</t>
  </si>
  <si>
    <t>Min&gt;40.0 Gy(RBE)</t>
  </si>
  <si>
    <t>Max&lt;24 Gy(RBE)</t>
  </si>
  <si>
    <t>V15&lt;15%</t>
  </si>
  <si>
    <t>D25&lt;10 Gy</t>
  </si>
  <si>
    <t>D25&lt;10 Gy(RBE)</t>
  </si>
  <si>
    <t>V20&lt;12.5%</t>
  </si>
  <si>
    <t>V10&lt;20%</t>
  </si>
  <si>
    <t>Mean&lt;10 Gy(RBE)</t>
  </si>
  <si>
    <t>Max&lt;20 Gy(RBE)</t>
  </si>
  <si>
    <t>Max&lt;50%</t>
  </si>
  <si>
    <r>
      <t xml:space="preserve">V44 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  <scheme val="minor"/>
      </rPr>
      <t xml:space="preserve"> 90%</t>
    </r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</si>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</sst>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Verdana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4" fillId="0" borderId="0" xfId="0" applyNumberFormat="1" applyFont="1" applyFill="1" applyBorder="1"/>
    <xf numFmtId="0" fontId="4" fillId="0" borderId="7" xfId="0" applyNumberFormat="1" applyFont="1" applyFill="1" applyBorder="1"/>
    <xf numFmtId="0" fontId="1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2" xfId="0" applyFont="1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topLeftCell="A31" zoomScale="60" zoomScaleNormal="60" workbookViewId="0">
      <selection activeCell="G22" sqref="G22"/>
    </sheetView>
  </sheetViews>
  <sheetFormatPr baseColWidth="10" defaultRowHeight="15" x14ac:dyDescent="0.25"/>
  <cols>
    <col min="1" max="2" width="11" style="1"/>
    <col min="3" max="16384" width="11" style="2"/>
  </cols>
  <sheetData>
    <row r="1" spans="1:34" x14ac:dyDescent="0.25">
      <c r="A1" s="4" t="s">
        <v>14</v>
      </c>
      <c r="B1" s="6"/>
      <c r="C1" s="5" t="s">
        <v>31</v>
      </c>
      <c r="D1" s="5" t="s">
        <v>31</v>
      </c>
      <c r="E1" s="5" t="s">
        <v>31</v>
      </c>
      <c r="F1" s="5" t="s">
        <v>31</v>
      </c>
      <c r="G1" s="5" t="s">
        <v>16</v>
      </c>
      <c r="H1" s="5" t="s">
        <v>17</v>
      </c>
      <c r="I1" s="5" t="s">
        <v>17</v>
      </c>
      <c r="J1" s="5" t="s">
        <v>17</v>
      </c>
      <c r="K1" s="5" t="s">
        <v>18</v>
      </c>
      <c r="L1" s="5" t="s">
        <v>18</v>
      </c>
      <c r="M1" s="5" t="s">
        <v>18</v>
      </c>
      <c r="N1" s="5" t="s">
        <v>19</v>
      </c>
      <c r="O1" s="5" t="s">
        <v>19</v>
      </c>
      <c r="P1" s="5" t="s">
        <v>19</v>
      </c>
      <c r="Q1" s="5" t="s">
        <v>33</v>
      </c>
      <c r="R1" s="5" t="s">
        <v>33</v>
      </c>
      <c r="S1" s="5" t="s">
        <v>32</v>
      </c>
      <c r="T1" s="5" t="s">
        <v>32</v>
      </c>
      <c r="U1" s="6" t="s">
        <v>20</v>
      </c>
      <c r="V1" s="1"/>
      <c r="W1" s="1"/>
      <c r="X1" s="1"/>
      <c r="AA1" s="3"/>
      <c r="AB1" s="3"/>
      <c r="AC1" s="3"/>
      <c r="AD1" s="3"/>
      <c r="AE1" s="3"/>
      <c r="AF1" s="3"/>
      <c r="AG1" s="3"/>
      <c r="AH1" s="3"/>
    </row>
    <row r="2" spans="1:34" x14ac:dyDescent="0.25">
      <c r="A2" s="4" t="s">
        <v>28</v>
      </c>
      <c r="B2" s="6"/>
      <c r="C2" s="13" t="s">
        <v>45</v>
      </c>
      <c r="D2" s="13" t="s">
        <v>34</v>
      </c>
      <c r="E2" s="13" t="s">
        <v>13</v>
      </c>
      <c r="F2" s="13" t="s">
        <v>35</v>
      </c>
      <c r="G2" s="13" t="s">
        <v>36</v>
      </c>
      <c r="H2" s="13" t="s">
        <v>37</v>
      </c>
      <c r="I2" s="13" t="s">
        <v>38</v>
      </c>
      <c r="J2" s="13" t="s">
        <v>2</v>
      </c>
      <c r="K2" s="13" t="s">
        <v>37</v>
      </c>
      <c r="L2" s="13" t="s">
        <v>39</v>
      </c>
      <c r="M2" s="13" t="s">
        <v>2</v>
      </c>
      <c r="N2" s="13" t="s">
        <v>40</v>
      </c>
      <c r="O2" s="13" t="s">
        <v>41</v>
      </c>
      <c r="P2" s="13" t="s">
        <v>42</v>
      </c>
      <c r="Q2" s="13" t="s">
        <v>3</v>
      </c>
      <c r="R2" s="13" t="s">
        <v>43</v>
      </c>
      <c r="S2" s="13" t="s">
        <v>43</v>
      </c>
      <c r="T2" s="13" t="s">
        <v>4</v>
      </c>
      <c r="U2" s="14" t="s">
        <v>44</v>
      </c>
      <c r="V2" s="1"/>
      <c r="W2" s="1"/>
      <c r="X2" s="1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4" t="s">
        <v>15</v>
      </c>
      <c r="B3" s="6"/>
      <c r="C3" s="7" t="s">
        <v>5</v>
      </c>
      <c r="D3" s="7" t="s">
        <v>5</v>
      </c>
      <c r="E3" s="7" t="s">
        <v>5</v>
      </c>
      <c r="F3" s="7" t="s">
        <v>5</v>
      </c>
      <c r="G3" s="5" t="s">
        <v>6</v>
      </c>
      <c r="H3" s="5" t="s">
        <v>7</v>
      </c>
      <c r="I3" s="5" t="s">
        <v>7</v>
      </c>
      <c r="J3" s="5" t="s">
        <v>7</v>
      </c>
      <c r="K3" s="5" t="s">
        <v>7</v>
      </c>
      <c r="L3" s="5" t="s">
        <v>7</v>
      </c>
      <c r="M3" s="5" t="s">
        <v>7</v>
      </c>
      <c r="N3" s="5" t="s">
        <v>7</v>
      </c>
      <c r="O3" s="5" t="s">
        <v>7</v>
      </c>
      <c r="P3" s="5" t="s">
        <v>7</v>
      </c>
      <c r="Q3" s="5" t="s">
        <v>7</v>
      </c>
      <c r="R3" s="5" t="s">
        <v>7</v>
      </c>
      <c r="S3" s="5" t="s">
        <v>7</v>
      </c>
      <c r="T3" s="5" t="s">
        <v>7</v>
      </c>
      <c r="U3" s="6" t="s">
        <v>7</v>
      </c>
      <c r="V3" s="1"/>
      <c r="W3" s="1"/>
      <c r="X3" s="1"/>
      <c r="AA3" s="3"/>
      <c r="AB3" s="3"/>
      <c r="AC3" s="3"/>
      <c r="AD3" s="3"/>
      <c r="AE3" s="3"/>
      <c r="AF3" s="3"/>
      <c r="AG3" s="3"/>
      <c r="AH3" s="3"/>
    </row>
    <row r="4" spans="1:34" ht="15.75" thickBot="1" x14ac:dyDescent="0.3">
      <c r="A4" s="10" t="s">
        <v>21</v>
      </c>
      <c r="B4" s="15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3"/>
      <c r="W4" s="3"/>
      <c r="X4" s="3"/>
      <c r="AA4" s="3"/>
      <c r="AB4" s="3"/>
      <c r="AC4" s="3"/>
      <c r="AD4" s="3"/>
      <c r="AE4" s="3"/>
      <c r="AF4" s="3"/>
      <c r="AG4" s="3"/>
      <c r="AH4" s="3"/>
    </row>
    <row r="5" spans="1:34" x14ac:dyDescent="0.25">
      <c r="A5" s="4">
        <v>1</v>
      </c>
      <c r="B5" s="6">
        <v>1</v>
      </c>
      <c r="C5" s="8">
        <v>8</v>
      </c>
      <c r="D5" s="8">
        <v>8</v>
      </c>
      <c r="E5" s="8">
        <v>4</v>
      </c>
      <c r="F5" s="8">
        <v>8</v>
      </c>
      <c r="G5" s="8">
        <v>-15</v>
      </c>
      <c r="H5" s="8">
        <v>3</v>
      </c>
      <c r="I5" s="8">
        <v>5</v>
      </c>
      <c r="J5" s="8">
        <v>3</v>
      </c>
      <c r="K5" s="8">
        <v>2</v>
      </c>
      <c r="L5" s="8">
        <v>5</v>
      </c>
      <c r="M5" s="8">
        <v>2</v>
      </c>
      <c r="N5" s="8">
        <v>5</v>
      </c>
      <c r="O5" s="8">
        <v>5</v>
      </c>
      <c r="P5" s="8">
        <v>5</v>
      </c>
      <c r="Q5" s="8">
        <v>5</v>
      </c>
      <c r="R5" s="8">
        <v>1</v>
      </c>
      <c r="S5" s="8">
        <v>-4</v>
      </c>
      <c r="T5" s="8">
        <v>5</v>
      </c>
      <c r="U5" s="9">
        <v>-2</v>
      </c>
    </row>
    <row r="6" spans="1:34" x14ac:dyDescent="0.25">
      <c r="A6" s="4"/>
      <c r="B6" s="6">
        <v>2</v>
      </c>
      <c r="C6" s="8">
        <v>6</v>
      </c>
      <c r="D6" s="8">
        <v>6</v>
      </c>
      <c r="E6" s="8">
        <v>2</v>
      </c>
      <c r="F6" s="8">
        <v>-2</v>
      </c>
      <c r="G6" s="8">
        <v>-12</v>
      </c>
      <c r="H6" s="8">
        <v>-1</v>
      </c>
      <c r="I6" s="8">
        <v>-2</v>
      </c>
      <c r="J6" s="8">
        <v>-1</v>
      </c>
      <c r="K6" s="8">
        <v>-1</v>
      </c>
      <c r="L6" s="8">
        <v>-1</v>
      </c>
      <c r="M6" s="8">
        <v>1</v>
      </c>
      <c r="N6" s="8">
        <v>5</v>
      </c>
      <c r="O6" s="8">
        <v>5</v>
      </c>
      <c r="P6" s="8">
        <v>4</v>
      </c>
      <c r="Q6" s="8">
        <v>5</v>
      </c>
      <c r="R6" s="8">
        <v>5</v>
      </c>
      <c r="S6" s="8">
        <v>-5</v>
      </c>
      <c r="T6" s="8">
        <v>3</v>
      </c>
      <c r="U6" s="9">
        <v>-1</v>
      </c>
    </row>
    <row r="7" spans="1:34" x14ac:dyDescent="0.25">
      <c r="A7" s="4"/>
      <c r="B7" s="6">
        <v>3</v>
      </c>
      <c r="C7" s="8">
        <v>10</v>
      </c>
      <c r="D7" s="8">
        <v>10</v>
      </c>
      <c r="E7" s="8">
        <v>6</v>
      </c>
      <c r="F7" s="8">
        <v>10</v>
      </c>
      <c r="G7" s="8">
        <v>-9</v>
      </c>
      <c r="H7" s="8">
        <v>2</v>
      </c>
      <c r="I7" s="8">
        <v>2</v>
      </c>
      <c r="J7" s="8">
        <v>2</v>
      </c>
      <c r="K7" s="8">
        <v>3</v>
      </c>
      <c r="L7" s="8">
        <v>4</v>
      </c>
      <c r="M7" s="8">
        <v>4</v>
      </c>
      <c r="N7" s="8">
        <v>4</v>
      </c>
      <c r="O7" s="8">
        <v>1</v>
      </c>
      <c r="P7" s="8">
        <v>2</v>
      </c>
      <c r="Q7" s="8">
        <v>5</v>
      </c>
      <c r="R7" s="8">
        <v>2</v>
      </c>
      <c r="S7" s="8">
        <v>-2</v>
      </c>
      <c r="T7" s="8">
        <v>2</v>
      </c>
      <c r="U7" s="9">
        <v>-1</v>
      </c>
    </row>
    <row r="8" spans="1:34" x14ac:dyDescent="0.25">
      <c r="A8" s="4"/>
      <c r="B8" s="6">
        <v>4</v>
      </c>
      <c r="C8" s="8">
        <v>4</v>
      </c>
      <c r="D8" s="8">
        <v>4</v>
      </c>
      <c r="E8" s="8">
        <v>10</v>
      </c>
      <c r="F8" s="8">
        <v>-4</v>
      </c>
      <c r="G8" s="8">
        <v>-6</v>
      </c>
      <c r="H8" s="8">
        <v>5</v>
      </c>
      <c r="I8" s="8">
        <v>4</v>
      </c>
      <c r="J8" s="8">
        <v>5</v>
      </c>
      <c r="K8" s="8">
        <v>4</v>
      </c>
      <c r="L8" s="8">
        <v>2</v>
      </c>
      <c r="M8" s="8">
        <v>3</v>
      </c>
      <c r="N8" s="8">
        <v>3</v>
      </c>
      <c r="O8" s="8">
        <v>3</v>
      </c>
      <c r="P8" s="8">
        <v>3</v>
      </c>
      <c r="Q8" s="8">
        <v>5</v>
      </c>
      <c r="R8" s="8">
        <v>3</v>
      </c>
      <c r="S8" s="8">
        <v>-1</v>
      </c>
      <c r="T8" s="8">
        <v>4</v>
      </c>
      <c r="U8" s="9">
        <v>5</v>
      </c>
    </row>
    <row r="9" spans="1:34" x14ac:dyDescent="0.25">
      <c r="A9" s="4"/>
      <c r="B9" s="6">
        <v>5</v>
      </c>
      <c r="C9" s="8">
        <v>-2</v>
      </c>
      <c r="D9" s="8">
        <v>2</v>
      </c>
      <c r="E9" s="8">
        <v>8</v>
      </c>
      <c r="F9" s="8">
        <v>-6</v>
      </c>
      <c r="G9" s="8">
        <v>-3</v>
      </c>
      <c r="H9" s="8">
        <v>4</v>
      </c>
      <c r="I9" s="8">
        <v>3</v>
      </c>
      <c r="J9" s="8">
        <v>4</v>
      </c>
      <c r="K9" s="8">
        <v>5</v>
      </c>
      <c r="L9" s="8">
        <v>3</v>
      </c>
      <c r="M9" s="8">
        <v>5</v>
      </c>
      <c r="N9" s="8">
        <v>2</v>
      </c>
      <c r="O9" s="8">
        <v>2</v>
      </c>
      <c r="P9" s="8">
        <v>1</v>
      </c>
      <c r="Q9" s="8">
        <v>5</v>
      </c>
      <c r="R9" s="8">
        <v>4</v>
      </c>
      <c r="S9" s="8">
        <v>-3</v>
      </c>
      <c r="T9" s="8">
        <v>1</v>
      </c>
      <c r="U9" s="9">
        <v>5</v>
      </c>
    </row>
    <row r="10" spans="1:34" x14ac:dyDescent="0.25">
      <c r="A10" s="4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</row>
    <row r="11" spans="1:34" x14ac:dyDescent="0.25">
      <c r="A11" s="4">
        <v>2</v>
      </c>
      <c r="B11" s="6">
        <v>1</v>
      </c>
      <c r="C11" s="8">
        <v>10</v>
      </c>
      <c r="D11" s="8">
        <v>10</v>
      </c>
      <c r="E11" s="8">
        <v>-2</v>
      </c>
      <c r="F11" s="8">
        <v>10</v>
      </c>
      <c r="G11" s="8">
        <v>-15</v>
      </c>
      <c r="H11" s="8">
        <v>1</v>
      </c>
      <c r="I11" s="8">
        <v>2</v>
      </c>
      <c r="J11" s="8">
        <v>1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8">
        <v>5</v>
      </c>
      <c r="Q11" s="8">
        <v>5</v>
      </c>
      <c r="R11" s="8">
        <v>3</v>
      </c>
      <c r="S11" s="8">
        <v>-2</v>
      </c>
      <c r="T11" s="8">
        <v>1</v>
      </c>
      <c r="U11" s="9">
        <v>-2</v>
      </c>
    </row>
    <row r="12" spans="1:34" x14ac:dyDescent="0.25">
      <c r="A12" s="4"/>
      <c r="B12" s="6">
        <v>2</v>
      </c>
      <c r="C12" s="8">
        <v>-4</v>
      </c>
      <c r="D12" s="8">
        <v>-4</v>
      </c>
      <c r="E12" s="8">
        <v>6</v>
      </c>
      <c r="F12" s="8">
        <v>-8</v>
      </c>
      <c r="G12" s="8">
        <v>-12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1</v>
      </c>
      <c r="N12" s="8">
        <v>5</v>
      </c>
      <c r="O12" s="8">
        <v>4</v>
      </c>
      <c r="P12" s="8">
        <v>4</v>
      </c>
      <c r="Q12" s="8">
        <v>5</v>
      </c>
      <c r="R12" s="8">
        <v>5</v>
      </c>
      <c r="S12" s="8">
        <v>-5</v>
      </c>
      <c r="T12" s="8">
        <v>5</v>
      </c>
      <c r="U12" s="9">
        <v>-1</v>
      </c>
    </row>
    <row r="13" spans="1:34" x14ac:dyDescent="0.25">
      <c r="A13" s="4"/>
      <c r="B13" s="6">
        <v>3</v>
      </c>
      <c r="C13" s="8">
        <v>-2</v>
      </c>
      <c r="D13" s="8">
        <v>-2</v>
      </c>
      <c r="E13" s="8">
        <v>8</v>
      </c>
      <c r="F13" s="8">
        <v>-4</v>
      </c>
      <c r="G13" s="8">
        <v>-9</v>
      </c>
      <c r="H13" s="8">
        <v>2</v>
      </c>
      <c r="I13" s="8">
        <v>1</v>
      </c>
      <c r="J13" s="8">
        <v>2</v>
      </c>
      <c r="K13" s="8">
        <v>4</v>
      </c>
      <c r="L13" s="8">
        <v>4</v>
      </c>
      <c r="M13" s="8">
        <v>2</v>
      </c>
      <c r="N13" s="8">
        <v>1</v>
      </c>
      <c r="O13" s="8">
        <v>1</v>
      </c>
      <c r="P13" s="8">
        <v>1</v>
      </c>
      <c r="Q13" s="8">
        <v>5</v>
      </c>
      <c r="R13" s="8">
        <v>2</v>
      </c>
      <c r="S13" s="8">
        <v>-4</v>
      </c>
      <c r="T13" s="8">
        <v>4</v>
      </c>
      <c r="U13" s="9">
        <v>-1</v>
      </c>
    </row>
    <row r="14" spans="1:34" x14ac:dyDescent="0.25">
      <c r="A14" s="4"/>
      <c r="B14" s="6">
        <v>4</v>
      </c>
      <c r="C14" s="8">
        <v>8</v>
      </c>
      <c r="D14" s="8">
        <v>8</v>
      </c>
      <c r="E14" s="8">
        <v>4</v>
      </c>
      <c r="F14" s="8">
        <v>-2</v>
      </c>
      <c r="G14" s="8">
        <v>-3</v>
      </c>
      <c r="H14" s="8">
        <v>4</v>
      </c>
      <c r="I14" s="8">
        <v>4</v>
      </c>
      <c r="J14" s="8">
        <v>4</v>
      </c>
      <c r="K14" s="8">
        <v>5</v>
      </c>
      <c r="L14" s="8">
        <v>2</v>
      </c>
      <c r="M14" s="8">
        <v>3</v>
      </c>
      <c r="N14" s="8">
        <v>2</v>
      </c>
      <c r="O14" s="8">
        <v>2</v>
      </c>
      <c r="P14" s="8">
        <v>2</v>
      </c>
      <c r="Q14" s="8">
        <v>5</v>
      </c>
      <c r="R14" s="8">
        <v>1</v>
      </c>
      <c r="S14" s="8">
        <v>-1</v>
      </c>
      <c r="T14" s="8">
        <v>2</v>
      </c>
      <c r="U14" s="9">
        <v>5</v>
      </c>
    </row>
    <row r="15" spans="1:34" x14ac:dyDescent="0.25">
      <c r="A15" s="4"/>
      <c r="B15" s="6">
        <v>5</v>
      </c>
      <c r="C15" s="8">
        <v>-6</v>
      </c>
      <c r="D15" s="8">
        <v>-6</v>
      </c>
      <c r="E15" s="8">
        <v>10</v>
      </c>
      <c r="F15" s="8">
        <v>-6</v>
      </c>
      <c r="G15" s="8">
        <v>-6</v>
      </c>
      <c r="H15" s="8">
        <v>5</v>
      </c>
      <c r="I15" s="8">
        <v>5</v>
      </c>
      <c r="J15" s="8">
        <v>5</v>
      </c>
      <c r="K15" s="8">
        <v>5</v>
      </c>
      <c r="L15" s="8">
        <v>2</v>
      </c>
      <c r="M15" s="8">
        <v>4</v>
      </c>
      <c r="N15" s="8">
        <v>3</v>
      </c>
      <c r="O15" s="8">
        <v>3</v>
      </c>
      <c r="P15" s="8">
        <v>3</v>
      </c>
      <c r="Q15" s="8">
        <v>5</v>
      </c>
      <c r="R15" s="8">
        <v>4</v>
      </c>
      <c r="S15" s="8">
        <v>-3</v>
      </c>
      <c r="T15" s="8">
        <v>3</v>
      </c>
      <c r="U15" s="9">
        <v>5</v>
      </c>
    </row>
    <row r="16" spans="1:34" x14ac:dyDescent="0.25">
      <c r="A16" s="4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1:36" x14ac:dyDescent="0.25">
      <c r="A17" s="4">
        <v>3</v>
      </c>
      <c r="B17" s="6">
        <v>1</v>
      </c>
      <c r="C17" s="8">
        <v>10</v>
      </c>
      <c r="D17" s="8">
        <v>10</v>
      </c>
      <c r="E17" s="8">
        <v>2</v>
      </c>
      <c r="F17" s="8">
        <v>-2</v>
      </c>
      <c r="G17" s="8">
        <v>-15</v>
      </c>
      <c r="H17" s="8">
        <v>5</v>
      </c>
      <c r="I17" s="8">
        <v>5</v>
      </c>
      <c r="J17" s="8">
        <v>5</v>
      </c>
      <c r="K17" s="8">
        <v>5</v>
      </c>
      <c r="L17" s="8">
        <v>5</v>
      </c>
      <c r="M17" s="8">
        <v>5</v>
      </c>
      <c r="N17" s="8">
        <v>5</v>
      </c>
      <c r="O17" s="8">
        <v>4</v>
      </c>
      <c r="P17" s="8">
        <v>4</v>
      </c>
      <c r="Q17" s="8">
        <v>4</v>
      </c>
      <c r="R17" s="8">
        <v>-5</v>
      </c>
      <c r="S17" s="8">
        <v>-5</v>
      </c>
      <c r="T17" s="8">
        <v>1</v>
      </c>
      <c r="U17" s="9">
        <v>-2</v>
      </c>
    </row>
    <row r="18" spans="1:36" x14ac:dyDescent="0.25">
      <c r="A18" s="4"/>
      <c r="B18" s="6">
        <v>2</v>
      </c>
      <c r="C18" s="8">
        <v>-4</v>
      </c>
      <c r="D18" s="8">
        <v>4</v>
      </c>
      <c r="E18" s="8">
        <v>4</v>
      </c>
      <c r="F18" s="8">
        <v>-10</v>
      </c>
      <c r="G18" s="8">
        <v>-12</v>
      </c>
      <c r="H18" s="8">
        <v>4</v>
      </c>
      <c r="I18" s="8">
        <v>5</v>
      </c>
      <c r="J18" s="8">
        <v>4</v>
      </c>
      <c r="K18" s="8">
        <v>3</v>
      </c>
      <c r="L18" s="8">
        <v>3</v>
      </c>
      <c r="M18" s="8">
        <v>3</v>
      </c>
      <c r="N18" s="8">
        <v>5</v>
      </c>
      <c r="O18" s="8">
        <v>5</v>
      </c>
      <c r="P18" s="8">
        <v>5</v>
      </c>
      <c r="Q18" s="8">
        <v>5</v>
      </c>
      <c r="R18" s="8">
        <v>-4</v>
      </c>
      <c r="S18" s="8">
        <v>-4</v>
      </c>
      <c r="T18" s="8">
        <v>4</v>
      </c>
      <c r="U18" s="9">
        <v>-3</v>
      </c>
    </row>
    <row r="19" spans="1:36" x14ac:dyDescent="0.25">
      <c r="A19" s="4"/>
      <c r="B19" s="6">
        <v>3</v>
      </c>
      <c r="C19" s="8">
        <v>8</v>
      </c>
      <c r="D19" s="8">
        <v>8</v>
      </c>
      <c r="E19" s="8">
        <v>6</v>
      </c>
      <c r="F19" s="8">
        <v>-6</v>
      </c>
      <c r="G19" s="8">
        <v>-6</v>
      </c>
      <c r="H19" s="8">
        <v>-1</v>
      </c>
      <c r="I19" s="8">
        <v>-1</v>
      </c>
      <c r="J19" s="8">
        <v>1</v>
      </c>
      <c r="K19" s="8">
        <v>-2</v>
      </c>
      <c r="L19" s="8">
        <v>-1</v>
      </c>
      <c r="M19" s="8">
        <v>-1</v>
      </c>
      <c r="N19" s="8">
        <v>-1</v>
      </c>
      <c r="O19" s="8">
        <v>-1</v>
      </c>
      <c r="P19" s="8">
        <v>1</v>
      </c>
      <c r="Q19" s="8">
        <v>3</v>
      </c>
      <c r="R19" s="8">
        <v>-3</v>
      </c>
      <c r="S19" s="8">
        <v>-3</v>
      </c>
      <c r="T19" s="8">
        <v>3</v>
      </c>
      <c r="U19" s="9">
        <v>-1</v>
      </c>
    </row>
    <row r="20" spans="1:36" x14ac:dyDescent="0.25">
      <c r="A20" s="4"/>
      <c r="B20" s="6">
        <v>4</v>
      </c>
      <c r="C20" s="8">
        <v>-6</v>
      </c>
      <c r="D20" s="8">
        <v>6</v>
      </c>
      <c r="E20" s="8">
        <v>10</v>
      </c>
      <c r="F20" s="8">
        <v>-8</v>
      </c>
      <c r="G20" s="8">
        <v>-3</v>
      </c>
      <c r="H20" s="8">
        <v>2</v>
      </c>
      <c r="I20" s="8">
        <v>3</v>
      </c>
      <c r="J20" s="8">
        <v>2</v>
      </c>
      <c r="K20" s="8">
        <v>-1</v>
      </c>
      <c r="L20" s="8">
        <v>2</v>
      </c>
      <c r="M20" s="8">
        <v>2</v>
      </c>
      <c r="N20" s="8">
        <v>3</v>
      </c>
      <c r="O20" s="8">
        <v>3</v>
      </c>
      <c r="P20" s="8">
        <v>3</v>
      </c>
      <c r="Q20" s="8">
        <v>1</v>
      </c>
      <c r="R20" s="8">
        <v>-1</v>
      </c>
      <c r="S20" s="8">
        <v>-2</v>
      </c>
      <c r="T20" s="8">
        <v>2</v>
      </c>
      <c r="U20" s="9">
        <v>5</v>
      </c>
    </row>
    <row r="21" spans="1:36" x14ac:dyDescent="0.25">
      <c r="A21" s="4"/>
      <c r="B21" s="6">
        <v>5</v>
      </c>
      <c r="C21" s="8">
        <v>-2</v>
      </c>
      <c r="D21" s="8">
        <v>2</v>
      </c>
      <c r="E21" s="8">
        <v>8</v>
      </c>
      <c r="F21" s="8">
        <v>-4</v>
      </c>
      <c r="G21" s="8">
        <v>-9</v>
      </c>
      <c r="H21" s="8">
        <v>3</v>
      </c>
      <c r="I21" s="8">
        <v>2</v>
      </c>
      <c r="J21" s="8">
        <v>3</v>
      </c>
      <c r="K21" s="8">
        <v>4</v>
      </c>
      <c r="L21" s="8">
        <v>4</v>
      </c>
      <c r="M21" s="8">
        <v>4</v>
      </c>
      <c r="N21" s="8">
        <v>2</v>
      </c>
      <c r="O21" s="8">
        <v>-2</v>
      </c>
      <c r="P21" s="8">
        <v>2</v>
      </c>
      <c r="Q21" s="8">
        <v>2</v>
      </c>
      <c r="R21" s="8">
        <v>-2</v>
      </c>
      <c r="S21" s="8">
        <v>-1</v>
      </c>
      <c r="T21" s="8">
        <v>5</v>
      </c>
      <c r="U21" s="9">
        <v>5</v>
      </c>
    </row>
    <row r="22" spans="1:36" x14ac:dyDescent="0.25">
      <c r="A22" s="4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</row>
    <row r="23" spans="1:36" x14ac:dyDescent="0.25">
      <c r="A23" s="4">
        <v>4</v>
      </c>
      <c r="B23" s="6">
        <v>1</v>
      </c>
      <c r="C23" s="8">
        <v>10</v>
      </c>
      <c r="D23" s="8">
        <v>10</v>
      </c>
      <c r="E23" s="8">
        <v>2</v>
      </c>
      <c r="F23" s="8">
        <v>-2</v>
      </c>
      <c r="G23" s="8">
        <v>-15</v>
      </c>
      <c r="H23" s="8">
        <v>2</v>
      </c>
      <c r="I23" s="8">
        <v>4</v>
      </c>
      <c r="J23" s="8">
        <v>2</v>
      </c>
      <c r="K23" s="8">
        <v>5</v>
      </c>
      <c r="L23" s="8">
        <v>5</v>
      </c>
      <c r="M23" s="8">
        <v>5</v>
      </c>
      <c r="N23" s="8">
        <v>5</v>
      </c>
      <c r="O23" s="8">
        <v>5</v>
      </c>
      <c r="P23" s="8">
        <v>5</v>
      </c>
      <c r="Q23" s="8">
        <v>5</v>
      </c>
      <c r="R23" s="8">
        <v>2</v>
      </c>
      <c r="S23" s="8">
        <v>-3</v>
      </c>
      <c r="T23" s="8">
        <v>1</v>
      </c>
      <c r="U23" s="9">
        <v>-2</v>
      </c>
    </row>
    <row r="24" spans="1:36" x14ac:dyDescent="0.25">
      <c r="A24" s="4"/>
      <c r="B24" s="6">
        <v>2</v>
      </c>
      <c r="C24" s="8">
        <v>-2</v>
      </c>
      <c r="D24" s="8">
        <v>8</v>
      </c>
      <c r="E24" s="8">
        <v>4</v>
      </c>
      <c r="F24" s="8">
        <v>-8</v>
      </c>
      <c r="G24" s="8">
        <v>-9</v>
      </c>
      <c r="H24" s="8">
        <v>3</v>
      </c>
      <c r="I24" s="8">
        <v>5</v>
      </c>
      <c r="J24" s="8">
        <v>3</v>
      </c>
      <c r="K24" s="8">
        <v>4</v>
      </c>
      <c r="L24" s="8">
        <v>2</v>
      </c>
      <c r="M24" s="8">
        <v>2</v>
      </c>
      <c r="N24" s="8">
        <v>5</v>
      </c>
      <c r="O24" s="8">
        <v>5</v>
      </c>
      <c r="P24" s="8">
        <v>4</v>
      </c>
      <c r="Q24" s="8">
        <v>5</v>
      </c>
      <c r="R24" s="8">
        <v>2</v>
      </c>
      <c r="S24" s="8">
        <v>-5</v>
      </c>
      <c r="T24" s="8">
        <v>5</v>
      </c>
      <c r="U24" s="9">
        <v>-1</v>
      </c>
    </row>
    <row r="25" spans="1:36" x14ac:dyDescent="0.25">
      <c r="A25" s="4"/>
      <c r="B25" s="6">
        <v>3</v>
      </c>
      <c r="C25" s="8">
        <v>-4</v>
      </c>
      <c r="D25" s="8">
        <v>-2</v>
      </c>
      <c r="E25" s="8">
        <v>6</v>
      </c>
      <c r="F25" s="8">
        <v>-4</v>
      </c>
      <c r="G25" s="8">
        <v>-12</v>
      </c>
      <c r="H25" s="8">
        <v>-1</v>
      </c>
      <c r="I25" s="8">
        <v>-1</v>
      </c>
      <c r="J25" s="8">
        <v>1</v>
      </c>
      <c r="K25" s="8">
        <v>-1</v>
      </c>
      <c r="L25" s="8">
        <v>1</v>
      </c>
      <c r="M25" s="8">
        <v>1</v>
      </c>
      <c r="N25" s="8">
        <v>1</v>
      </c>
      <c r="O25" s="8">
        <v>2</v>
      </c>
      <c r="P25" s="8">
        <v>1</v>
      </c>
      <c r="Q25" s="8">
        <v>5</v>
      </c>
      <c r="R25" s="8">
        <v>3</v>
      </c>
      <c r="S25" s="8">
        <v>-4</v>
      </c>
      <c r="T25" s="8">
        <v>4</v>
      </c>
      <c r="U25" s="9">
        <v>-1</v>
      </c>
    </row>
    <row r="26" spans="1:36" x14ac:dyDescent="0.25">
      <c r="A26" s="4"/>
      <c r="B26" s="6">
        <v>4</v>
      </c>
      <c r="C26" s="8">
        <v>-6</v>
      </c>
      <c r="D26" s="8">
        <v>-4</v>
      </c>
      <c r="E26" s="8">
        <v>10</v>
      </c>
      <c r="F26" s="8">
        <v>-10</v>
      </c>
      <c r="G26" s="8">
        <v>-3</v>
      </c>
      <c r="H26" s="8">
        <v>4</v>
      </c>
      <c r="I26" s="8">
        <v>2</v>
      </c>
      <c r="J26" s="8">
        <v>4</v>
      </c>
      <c r="K26" s="8">
        <v>5</v>
      </c>
      <c r="L26" s="8">
        <v>4</v>
      </c>
      <c r="M26" s="8">
        <v>4</v>
      </c>
      <c r="N26" s="8">
        <v>2</v>
      </c>
      <c r="O26" s="8">
        <v>4</v>
      </c>
      <c r="P26" s="8">
        <v>2</v>
      </c>
      <c r="Q26" s="8">
        <v>5</v>
      </c>
      <c r="R26" s="8">
        <v>5</v>
      </c>
      <c r="S26" s="8">
        <v>-2</v>
      </c>
      <c r="T26" s="8">
        <v>3</v>
      </c>
      <c r="U26" s="9">
        <v>5</v>
      </c>
    </row>
    <row r="27" spans="1:36" x14ac:dyDescent="0.25">
      <c r="A27" s="4"/>
      <c r="B27" s="6">
        <v>5</v>
      </c>
      <c r="C27" s="8">
        <v>-8</v>
      </c>
      <c r="D27" s="8">
        <v>-6</v>
      </c>
      <c r="E27" s="8">
        <v>8</v>
      </c>
      <c r="F27" s="8">
        <v>-6</v>
      </c>
      <c r="G27" s="8">
        <v>-6</v>
      </c>
      <c r="H27" s="8">
        <v>5</v>
      </c>
      <c r="I27" s="8">
        <v>3</v>
      </c>
      <c r="J27" s="8">
        <v>5</v>
      </c>
      <c r="K27" s="8">
        <v>5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5</v>
      </c>
      <c r="R27" s="8">
        <v>4</v>
      </c>
      <c r="S27" s="8">
        <v>-1</v>
      </c>
      <c r="T27" s="8">
        <v>2</v>
      </c>
      <c r="U27" s="9">
        <v>5</v>
      </c>
    </row>
    <row r="28" spans="1:36" x14ac:dyDescent="0.25">
      <c r="A28" s="4"/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</row>
    <row r="29" spans="1:36" x14ac:dyDescent="0.25">
      <c r="A29" s="4">
        <v>5</v>
      </c>
      <c r="B29" s="6">
        <v>1</v>
      </c>
      <c r="C29" s="8">
        <v>10</v>
      </c>
      <c r="D29" s="8">
        <v>10</v>
      </c>
      <c r="E29" s="8">
        <v>2</v>
      </c>
      <c r="F29" s="8">
        <v>-2</v>
      </c>
      <c r="G29" s="8">
        <v>-15</v>
      </c>
      <c r="H29" s="8">
        <v>3</v>
      </c>
      <c r="I29" s="8">
        <v>5</v>
      </c>
      <c r="J29" s="8">
        <v>3</v>
      </c>
      <c r="K29" s="8">
        <v>5</v>
      </c>
      <c r="L29" s="8">
        <v>5</v>
      </c>
      <c r="M29" s="8">
        <v>5</v>
      </c>
      <c r="N29" s="8">
        <v>5</v>
      </c>
      <c r="O29" s="8">
        <v>4</v>
      </c>
      <c r="P29" s="8">
        <v>5</v>
      </c>
      <c r="Q29" s="8">
        <v>2</v>
      </c>
      <c r="R29" s="8">
        <v>-2</v>
      </c>
      <c r="S29" s="8">
        <v>-5</v>
      </c>
      <c r="T29" s="8">
        <v>1</v>
      </c>
      <c r="U29" s="9">
        <v>-3</v>
      </c>
      <c r="AI29" s="3"/>
      <c r="AJ29" s="3"/>
    </row>
    <row r="30" spans="1:36" x14ac:dyDescent="0.25">
      <c r="A30" s="4"/>
      <c r="B30" s="6">
        <v>2</v>
      </c>
      <c r="C30" s="8">
        <v>6</v>
      </c>
      <c r="D30" s="8">
        <v>8</v>
      </c>
      <c r="E30" s="8">
        <v>4</v>
      </c>
      <c r="F30" s="8">
        <v>-8</v>
      </c>
      <c r="G30" s="8">
        <v>-12</v>
      </c>
      <c r="H30" s="8">
        <v>2</v>
      </c>
      <c r="I30" s="8">
        <v>2</v>
      </c>
      <c r="J30" s="8">
        <v>2</v>
      </c>
      <c r="K30" s="8">
        <v>-1</v>
      </c>
      <c r="L30" s="8">
        <v>2</v>
      </c>
      <c r="M30" s="8">
        <v>2</v>
      </c>
      <c r="N30" s="8">
        <v>5</v>
      </c>
      <c r="O30" s="8">
        <v>5</v>
      </c>
      <c r="P30" s="8">
        <v>4</v>
      </c>
      <c r="Q30" s="8">
        <v>3</v>
      </c>
      <c r="R30" s="8">
        <v>-1</v>
      </c>
      <c r="S30" s="8">
        <v>-4</v>
      </c>
      <c r="T30" s="8">
        <v>4</v>
      </c>
      <c r="U30" s="9">
        <v>-2</v>
      </c>
      <c r="AI30" s="3"/>
      <c r="AJ30" s="3"/>
    </row>
    <row r="31" spans="1:36" x14ac:dyDescent="0.25">
      <c r="A31" s="4"/>
      <c r="B31" s="6">
        <v>3</v>
      </c>
      <c r="C31" s="8">
        <v>8</v>
      </c>
      <c r="D31" s="8">
        <v>6</v>
      </c>
      <c r="E31" s="8">
        <v>8</v>
      </c>
      <c r="F31" s="8">
        <v>-6</v>
      </c>
      <c r="G31" s="8">
        <v>-9</v>
      </c>
      <c r="H31" s="8">
        <v>-1</v>
      </c>
      <c r="I31" s="8">
        <v>1</v>
      </c>
      <c r="J31" s="8">
        <v>1</v>
      </c>
      <c r="K31" s="8">
        <v>-2</v>
      </c>
      <c r="L31" s="8">
        <v>-1</v>
      </c>
      <c r="M31" s="8">
        <v>1</v>
      </c>
      <c r="N31" s="8">
        <v>1</v>
      </c>
      <c r="O31" s="8">
        <v>-2</v>
      </c>
      <c r="P31" s="8">
        <v>1</v>
      </c>
      <c r="Q31" s="8">
        <v>5</v>
      </c>
      <c r="R31" s="8">
        <v>-3</v>
      </c>
      <c r="S31" s="8">
        <v>-1</v>
      </c>
      <c r="T31" s="8">
        <v>3</v>
      </c>
      <c r="U31" s="9">
        <v>-1</v>
      </c>
      <c r="AI31" s="3"/>
      <c r="AJ31" s="3"/>
    </row>
    <row r="32" spans="1:36" x14ac:dyDescent="0.25">
      <c r="A32" s="4"/>
      <c r="B32" s="6">
        <v>4</v>
      </c>
      <c r="C32" s="8">
        <v>-4</v>
      </c>
      <c r="D32" s="8">
        <v>-2</v>
      </c>
      <c r="E32" s="8">
        <v>10</v>
      </c>
      <c r="F32" s="8">
        <v>-10</v>
      </c>
      <c r="G32" s="8">
        <v>-3</v>
      </c>
      <c r="H32" s="8">
        <v>5</v>
      </c>
      <c r="I32" s="8">
        <v>3</v>
      </c>
      <c r="J32" s="8">
        <v>5</v>
      </c>
      <c r="K32" s="8">
        <v>4</v>
      </c>
      <c r="L32" s="8">
        <v>4</v>
      </c>
      <c r="M32" s="8">
        <v>4</v>
      </c>
      <c r="N32" s="8">
        <v>3</v>
      </c>
      <c r="O32" s="8">
        <v>3</v>
      </c>
      <c r="P32" s="8">
        <v>3</v>
      </c>
      <c r="Q32" s="8">
        <v>4</v>
      </c>
      <c r="R32" s="8">
        <v>-4</v>
      </c>
      <c r="S32" s="8">
        <v>-3</v>
      </c>
      <c r="T32" s="8">
        <v>5</v>
      </c>
      <c r="U32" s="9">
        <v>-1</v>
      </c>
      <c r="AI32" s="3"/>
      <c r="AJ32" s="3"/>
    </row>
    <row r="33" spans="1:36" ht="15.75" thickBot="1" x14ac:dyDescent="0.3">
      <c r="A33" s="10"/>
      <c r="B33" s="15">
        <v>5</v>
      </c>
      <c r="C33" s="11">
        <v>-2</v>
      </c>
      <c r="D33" s="11">
        <v>4</v>
      </c>
      <c r="E33" s="11">
        <v>6</v>
      </c>
      <c r="F33" s="11">
        <v>-4</v>
      </c>
      <c r="G33" s="11">
        <v>-6</v>
      </c>
      <c r="H33" s="11">
        <v>4</v>
      </c>
      <c r="I33" s="11">
        <v>4</v>
      </c>
      <c r="J33" s="11">
        <v>4</v>
      </c>
      <c r="K33" s="11">
        <v>3</v>
      </c>
      <c r="L33" s="11">
        <v>3</v>
      </c>
      <c r="M33" s="11">
        <v>3</v>
      </c>
      <c r="N33" s="11">
        <v>2</v>
      </c>
      <c r="O33" s="11">
        <v>-1</v>
      </c>
      <c r="P33" s="11">
        <v>2</v>
      </c>
      <c r="Q33" s="11">
        <v>-1</v>
      </c>
      <c r="R33" s="11">
        <v>-5</v>
      </c>
      <c r="S33" s="11">
        <v>-2</v>
      </c>
      <c r="T33" s="11">
        <v>2</v>
      </c>
      <c r="U33" s="12">
        <v>-1</v>
      </c>
      <c r="AI33" s="3"/>
      <c r="AJ33" s="3"/>
    </row>
    <row r="34" spans="1:36" x14ac:dyDescent="0.25">
      <c r="AI34" s="3"/>
      <c r="AJ34" s="3"/>
    </row>
    <row r="35" spans="1:36" x14ac:dyDescent="0.25">
      <c r="AG35" s="3"/>
      <c r="AH35" s="3"/>
      <c r="AI35" s="3"/>
      <c r="AJ35" s="3"/>
    </row>
    <row r="36" spans="1:36" x14ac:dyDescent="0.25">
      <c r="AG36" s="3"/>
      <c r="AH36" s="3"/>
      <c r="AI36" s="3"/>
      <c r="AJ36" s="3"/>
    </row>
    <row r="37" spans="1:36" ht="15.75" thickBot="1" x14ac:dyDescent="0.3">
      <c r="AG37" s="3"/>
      <c r="AH37" s="3"/>
      <c r="AI37" s="3"/>
      <c r="AJ37" s="3"/>
    </row>
    <row r="38" spans="1:36" x14ac:dyDescent="0.25">
      <c r="A38" s="16" t="s">
        <v>29</v>
      </c>
      <c r="B38" s="17"/>
      <c r="C38" s="17"/>
      <c r="D38" s="17"/>
      <c r="E38" s="17"/>
      <c r="F38" s="17"/>
      <c r="G38" s="17"/>
      <c r="H38" s="18"/>
      <c r="AI38" s="3"/>
      <c r="AJ38" s="3"/>
    </row>
    <row r="39" spans="1:36" x14ac:dyDescent="0.25">
      <c r="A39" s="19"/>
      <c r="B39" s="7" t="s">
        <v>22</v>
      </c>
      <c r="C39" s="7" t="s">
        <v>23</v>
      </c>
      <c r="D39" s="7" t="s">
        <v>24</v>
      </c>
      <c r="E39" s="7" t="s">
        <v>25</v>
      </c>
      <c r="F39" s="7" t="s">
        <v>26</v>
      </c>
      <c r="G39" s="7" t="s">
        <v>0</v>
      </c>
      <c r="H39" s="20" t="s">
        <v>46</v>
      </c>
      <c r="AI39" s="3"/>
      <c r="AJ39" s="3"/>
    </row>
    <row r="40" spans="1:36" x14ac:dyDescent="0.25">
      <c r="A40" s="19" t="s">
        <v>8</v>
      </c>
      <c r="B40" s="7">
        <f>SUM(C5:F5)</f>
        <v>28</v>
      </c>
      <c r="C40" s="7">
        <f>SUM(C11:F11)</f>
        <v>28</v>
      </c>
      <c r="D40" s="7">
        <f>SUM(C17:F17)</f>
        <v>20</v>
      </c>
      <c r="E40" s="7">
        <f>SUM(C23:F23)</f>
        <v>20</v>
      </c>
      <c r="F40" s="7">
        <f>SUM(C29:F29)</f>
        <v>20</v>
      </c>
      <c r="G40" s="7">
        <f>MEDIAN(B40:F40)</f>
        <v>20</v>
      </c>
      <c r="H40" s="20">
        <f>AVERAGE(B40:F40)</f>
        <v>23.2</v>
      </c>
      <c r="AI40" s="3"/>
      <c r="AJ40" s="3"/>
    </row>
    <row r="41" spans="1:36" x14ac:dyDescent="0.25">
      <c r="A41" s="19" t="s">
        <v>9</v>
      </c>
      <c r="B41" s="7">
        <f>SUM(C6:F6)</f>
        <v>12</v>
      </c>
      <c r="C41" s="7">
        <f>SUM(C12:F12)</f>
        <v>-10</v>
      </c>
      <c r="D41" s="7">
        <f>SUM(C18:F18)</f>
        <v>-6</v>
      </c>
      <c r="E41" s="7">
        <f>SUM(C24:F24)</f>
        <v>2</v>
      </c>
      <c r="F41" s="7">
        <f>SUM(C30:F30)</f>
        <v>10</v>
      </c>
      <c r="G41" s="7">
        <f>MEDIAN(B41:F41)</f>
        <v>2</v>
      </c>
      <c r="H41" s="20">
        <f t="shared" ref="H41:H44" si="0">AVERAGE(B41:F41)</f>
        <v>1.6</v>
      </c>
      <c r="AI41" s="3"/>
      <c r="AJ41" s="3"/>
    </row>
    <row r="42" spans="1:36" x14ac:dyDescent="0.25">
      <c r="A42" s="19" t="s">
        <v>10</v>
      </c>
      <c r="B42" s="7">
        <f>SUM(C7:F7)</f>
        <v>36</v>
      </c>
      <c r="C42" s="7">
        <f>SUM(C13:F13)</f>
        <v>0</v>
      </c>
      <c r="D42" s="7">
        <f>SUM(C19:F19)</f>
        <v>16</v>
      </c>
      <c r="E42" s="7">
        <f>SUM(C25:F25)</f>
        <v>-4</v>
      </c>
      <c r="F42" s="7">
        <f>SUM(C31:F31)</f>
        <v>16</v>
      </c>
      <c r="G42" s="7">
        <f t="shared" ref="G42:G44" si="1">MEDIAN(B42:F42)</f>
        <v>16</v>
      </c>
      <c r="H42" s="20">
        <f t="shared" si="0"/>
        <v>12.8</v>
      </c>
      <c r="AI42" s="3"/>
      <c r="AJ42" s="3"/>
    </row>
    <row r="43" spans="1:36" x14ac:dyDescent="0.25">
      <c r="A43" s="19" t="s">
        <v>11</v>
      </c>
      <c r="B43" s="7">
        <f>SUM(C8:F8)</f>
        <v>14</v>
      </c>
      <c r="C43" s="7">
        <f>SUM(C14:F14)</f>
        <v>18</v>
      </c>
      <c r="D43" s="7">
        <f>SUM(C20:F20)</f>
        <v>2</v>
      </c>
      <c r="E43" s="7">
        <f>SUM(C26:F26)</f>
        <v>-10</v>
      </c>
      <c r="F43" s="7">
        <f>SUM(C32:F32)</f>
        <v>-6</v>
      </c>
      <c r="G43" s="7">
        <f t="shared" si="1"/>
        <v>2</v>
      </c>
      <c r="H43" s="20">
        <f t="shared" si="0"/>
        <v>3.6</v>
      </c>
      <c r="AI43" s="3"/>
      <c r="AJ43" s="3"/>
    </row>
    <row r="44" spans="1:36" x14ac:dyDescent="0.25">
      <c r="A44" s="19" t="s">
        <v>12</v>
      </c>
      <c r="B44" s="7">
        <f>SUM(C9:F9)</f>
        <v>2</v>
      </c>
      <c r="C44" s="7">
        <f>SUM(C15:F15)</f>
        <v>-8</v>
      </c>
      <c r="D44" s="7">
        <f>SUM(C21:F21)</f>
        <v>4</v>
      </c>
      <c r="E44" s="7">
        <f>SUM(C27:F27)</f>
        <v>-12</v>
      </c>
      <c r="F44" s="7">
        <f>SUM(C33:F33)</f>
        <v>4</v>
      </c>
      <c r="G44" s="7">
        <f t="shared" si="1"/>
        <v>2</v>
      </c>
      <c r="H44" s="20">
        <f t="shared" si="0"/>
        <v>-2</v>
      </c>
      <c r="AI44" s="3"/>
      <c r="AJ44" s="3"/>
    </row>
    <row r="45" spans="1:36" x14ac:dyDescent="0.25">
      <c r="A45" s="19"/>
      <c r="B45" s="7"/>
      <c r="C45" s="7"/>
      <c r="D45" s="7"/>
      <c r="E45" s="7"/>
      <c r="F45" s="7"/>
      <c r="G45" s="7"/>
      <c r="H45" s="20"/>
      <c r="I45" s="3"/>
      <c r="J45" s="3"/>
      <c r="AG45" s="3"/>
      <c r="AH45" s="3"/>
      <c r="AI45" s="3"/>
      <c r="AJ45" s="3"/>
    </row>
    <row r="46" spans="1:36" x14ac:dyDescent="0.25">
      <c r="A46" s="19" t="s">
        <v>27</v>
      </c>
      <c r="B46" s="7"/>
      <c r="C46" s="7"/>
      <c r="D46" s="7"/>
      <c r="E46" s="7"/>
      <c r="F46" s="7"/>
      <c r="G46" s="7"/>
      <c r="H46" s="20"/>
      <c r="I46" s="3"/>
      <c r="J46" s="3"/>
      <c r="AG46" s="3"/>
      <c r="AH46" s="3"/>
      <c r="AI46" s="3"/>
      <c r="AJ46" s="3"/>
    </row>
    <row r="47" spans="1:36" x14ac:dyDescent="0.25">
      <c r="A47" s="19"/>
      <c r="B47" s="7" t="s">
        <v>22</v>
      </c>
      <c r="C47" s="7" t="s">
        <v>23</v>
      </c>
      <c r="D47" s="7" t="s">
        <v>24</v>
      </c>
      <c r="E47" s="7" t="s">
        <v>25</v>
      </c>
      <c r="F47" s="7" t="s">
        <v>26</v>
      </c>
      <c r="G47" s="7" t="s">
        <v>0</v>
      </c>
      <c r="H47" s="20" t="s">
        <v>46</v>
      </c>
      <c r="I47" s="3"/>
      <c r="J47" s="3"/>
      <c r="AG47" s="3"/>
      <c r="AH47" s="3"/>
      <c r="AI47" s="3"/>
      <c r="AJ47" s="3"/>
    </row>
    <row r="48" spans="1:36" x14ac:dyDescent="0.25">
      <c r="A48" s="19" t="s">
        <v>8</v>
      </c>
      <c r="B48" s="7">
        <f>SUM(G5:U5)</f>
        <v>25</v>
      </c>
      <c r="C48" s="7">
        <f>SUM(G11:U11)</f>
        <v>24</v>
      </c>
      <c r="D48" s="7">
        <f>SUM(G17:U17)</f>
        <v>21</v>
      </c>
      <c r="E48" s="7">
        <f>SUM(G23:U23)</f>
        <v>26</v>
      </c>
      <c r="F48" s="7">
        <f>SUM(G29:U29)</f>
        <v>18</v>
      </c>
      <c r="G48" s="7">
        <f>MEDIAN(B48:F48)</f>
        <v>24</v>
      </c>
      <c r="H48" s="20">
        <f>AVERAGE(B48:F48)</f>
        <v>22.8</v>
      </c>
      <c r="I48" s="3"/>
      <c r="J48" s="3"/>
      <c r="AI48" s="3"/>
      <c r="AJ48" s="3"/>
    </row>
    <row r="49" spans="1:36" x14ac:dyDescent="0.25">
      <c r="A49" s="19" t="s">
        <v>9</v>
      </c>
      <c r="B49" s="7">
        <f>SUM(G6:U6)</f>
        <v>4</v>
      </c>
      <c r="C49" s="7">
        <f>SUM(G12:U12)</f>
        <v>26</v>
      </c>
      <c r="D49" s="7">
        <f>SUM(G18:U18)</f>
        <v>23</v>
      </c>
      <c r="E49" s="7">
        <f>SUM(G24:U24)</f>
        <v>30</v>
      </c>
      <c r="F49" s="7">
        <f>SUM(G30:U30)</f>
        <v>11</v>
      </c>
      <c r="G49" s="7">
        <f t="shared" ref="G49:G52" si="2">MEDIAN(B49:F49)</f>
        <v>23</v>
      </c>
      <c r="H49" s="20">
        <f t="shared" ref="H49:H52" si="3">AVERAGE(B49:F49)</f>
        <v>18.8</v>
      </c>
      <c r="I49" s="3"/>
      <c r="J49" s="3"/>
      <c r="AI49" s="3"/>
      <c r="AJ49" s="3"/>
    </row>
    <row r="50" spans="1:36" x14ac:dyDescent="0.25">
      <c r="A50" s="19" t="s">
        <v>10</v>
      </c>
      <c r="B50" s="7">
        <f>SUM(G7:U7)</f>
        <v>21</v>
      </c>
      <c r="C50" s="7">
        <f>SUM(G13:U13)</f>
        <v>15</v>
      </c>
      <c r="D50" s="7">
        <f>SUM(G19:U19)</f>
        <v>-13</v>
      </c>
      <c r="E50" s="7">
        <f>SUM(G25:U25)</f>
        <v>-1</v>
      </c>
      <c r="F50" s="7">
        <f>SUM(G31:U31)</f>
        <v>-7</v>
      </c>
      <c r="G50" s="7">
        <f t="shared" si="2"/>
        <v>-1</v>
      </c>
      <c r="H50" s="20">
        <f t="shared" si="3"/>
        <v>3</v>
      </c>
      <c r="I50" s="3"/>
      <c r="J50" s="3"/>
      <c r="AI50" s="3"/>
      <c r="AJ50" s="3"/>
    </row>
    <row r="51" spans="1:36" x14ac:dyDescent="0.25">
      <c r="A51" s="19" t="s">
        <v>11</v>
      </c>
      <c r="B51" s="7">
        <f>SUM(G8:U8)</f>
        <v>42</v>
      </c>
      <c r="C51" s="7">
        <f>SUM(G14:U14)</f>
        <v>37</v>
      </c>
      <c r="D51" s="7">
        <f>SUM(G20:U20)</f>
        <v>21</v>
      </c>
      <c r="E51" s="7">
        <f>SUM(G26:U26)</f>
        <v>44</v>
      </c>
      <c r="F51" s="7">
        <f>SUM(G32:U32)</f>
        <v>32</v>
      </c>
      <c r="G51" s="7">
        <f t="shared" si="2"/>
        <v>37</v>
      </c>
      <c r="H51" s="20">
        <f t="shared" si="3"/>
        <v>35.200000000000003</v>
      </c>
      <c r="I51" s="3"/>
      <c r="J51" s="3"/>
      <c r="AI51" s="3"/>
      <c r="AJ51" s="3"/>
    </row>
    <row r="52" spans="1:36" x14ac:dyDescent="0.25">
      <c r="A52" s="19" t="s">
        <v>12</v>
      </c>
      <c r="B52" s="7">
        <f>SUM(G9:U9)</f>
        <v>38</v>
      </c>
      <c r="C52" s="7">
        <f>SUM(G15:U15)</f>
        <v>43</v>
      </c>
      <c r="D52" s="7">
        <f>SUM(G21:U21)</f>
        <v>22</v>
      </c>
      <c r="E52" s="7">
        <f>SUM(G27:U27)</f>
        <v>42</v>
      </c>
      <c r="F52" s="7">
        <f>SUM(G33:U33)</f>
        <v>11</v>
      </c>
      <c r="G52" s="7">
        <f t="shared" si="2"/>
        <v>38</v>
      </c>
      <c r="H52" s="20">
        <f t="shared" si="3"/>
        <v>31.2</v>
      </c>
      <c r="I52" s="3"/>
      <c r="J52" s="3"/>
      <c r="AI52" s="3"/>
      <c r="AJ52" s="3"/>
    </row>
    <row r="53" spans="1:36" x14ac:dyDescent="0.25">
      <c r="A53" s="4"/>
      <c r="B53" s="5"/>
      <c r="C53" s="8"/>
      <c r="D53" s="8"/>
      <c r="E53" s="8"/>
      <c r="F53" s="8"/>
      <c r="G53" s="8"/>
      <c r="H53" s="9"/>
      <c r="I53" s="3"/>
      <c r="J53" s="3"/>
      <c r="AI53" s="3"/>
      <c r="AJ53" s="3"/>
    </row>
    <row r="54" spans="1:36" x14ac:dyDescent="0.25">
      <c r="A54" s="19" t="s">
        <v>30</v>
      </c>
      <c r="B54" s="7"/>
      <c r="C54" s="7"/>
      <c r="D54" s="7"/>
      <c r="E54" s="7"/>
      <c r="F54" s="7"/>
      <c r="G54" s="7"/>
      <c r="H54" s="20"/>
      <c r="I54" s="3"/>
      <c r="J54" s="3"/>
      <c r="AI54" s="3"/>
      <c r="AJ54" s="3"/>
    </row>
    <row r="55" spans="1:36" x14ac:dyDescent="0.25">
      <c r="A55" s="19"/>
      <c r="B55" s="7" t="s">
        <v>22</v>
      </c>
      <c r="C55" s="7" t="s">
        <v>23</v>
      </c>
      <c r="D55" s="7" t="s">
        <v>24</v>
      </c>
      <c r="E55" s="7" t="s">
        <v>25</v>
      </c>
      <c r="F55" s="7" t="s">
        <v>26</v>
      </c>
      <c r="G55" s="7" t="s">
        <v>0</v>
      </c>
      <c r="H55" s="20" t="s">
        <v>46</v>
      </c>
      <c r="I55" s="3"/>
      <c r="J55" s="3"/>
    </row>
    <row r="56" spans="1:36" x14ac:dyDescent="0.25">
      <c r="A56" s="19" t="s">
        <v>8</v>
      </c>
      <c r="B56" s="7">
        <f>SUM(C5:U5)</f>
        <v>53</v>
      </c>
      <c r="C56" s="7">
        <f>SUM(C11:U11)</f>
        <v>52</v>
      </c>
      <c r="D56" s="7">
        <f>SUM(C17:U17)</f>
        <v>41</v>
      </c>
      <c r="E56" s="7">
        <f>SUM(C23:U23)</f>
        <v>46</v>
      </c>
      <c r="F56" s="7">
        <f>SUM(C29:U29)</f>
        <v>38</v>
      </c>
      <c r="G56" s="7">
        <f>MEDIAN(B56:F56)</f>
        <v>46</v>
      </c>
      <c r="H56" s="20">
        <f>AVERAGE(B56:F56)</f>
        <v>46</v>
      </c>
      <c r="I56" s="3"/>
      <c r="J56" s="3"/>
    </row>
    <row r="57" spans="1:36" x14ac:dyDescent="0.25">
      <c r="A57" s="19" t="s">
        <v>9</v>
      </c>
      <c r="B57" s="7">
        <f>SUM(C6:U6)</f>
        <v>16</v>
      </c>
      <c r="C57" s="7">
        <f>SUM(C12:U12)</f>
        <v>16</v>
      </c>
      <c r="D57" s="7">
        <f>SUM(C18:U18)</f>
        <v>17</v>
      </c>
      <c r="E57" s="7">
        <f>SUM(C24:U24)</f>
        <v>32</v>
      </c>
      <c r="F57" s="7">
        <f>SUM(C30:U30)</f>
        <v>21</v>
      </c>
      <c r="G57" s="7">
        <f t="shared" ref="G57:G60" si="4">MEDIAN(B57:F57)</f>
        <v>17</v>
      </c>
      <c r="H57" s="20">
        <f t="shared" ref="H57:H59" si="5">AVERAGE(B57:F57)</f>
        <v>20.399999999999999</v>
      </c>
      <c r="I57" s="3"/>
      <c r="J57" s="3"/>
    </row>
    <row r="58" spans="1:36" x14ac:dyDescent="0.25">
      <c r="A58" s="19" t="s">
        <v>10</v>
      </c>
      <c r="B58" s="7">
        <f>SUM(C7:U7)</f>
        <v>57</v>
      </c>
      <c r="C58" s="7">
        <f>SUM(C13:U13)</f>
        <v>15</v>
      </c>
      <c r="D58" s="7">
        <f>SUM(C19:U19)</f>
        <v>3</v>
      </c>
      <c r="E58" s="7">
        <f>SUM(C25:U25)</f>
        <v>-5</v>
      </c>
      <c r="F58" s="7">
        <f>SUM(C31:U31)</f>
        <v>9</v>
      </c>
      <c r="G58" s="7">
        <f t="shared" si="4"/>
        <v>9</v>
      </c>
      <c r="H58" s="20">
        <f t="shared" si="5"/>
        <v>15.8</v>
      </c>
      <c r="I58" s="3"/>
      <c r="J58" s="3"/>
    </row>
    <row r="59" spans="1:36" x14ac:dyDescent="0.25">
      <c r="A59" s="19" t="s">
        <v>11</v>
      </c>
      <c r="B59" s="7">
        <f>SUM(C8:U8)</f>
        <v>56</v>
      </c>
      <c r="C59" s="7">
        <f>SUM(C14:U14)</f>
        <v>55</v>
      </c>
      <c r="D59" s="7">
        <f>SUM(C20:U20)</f>
        <v>23</v>
      </c>
      <c r="E59" s="7">
        <f>SUM(C26:U26)</f>
        <v>34</v>
      </c>
      <c r="F59" s="7">
        <f>SUM(C32:U32)</f>
        <v>26</v>
      </c>
      <c r="G59" s="7">
        <f t="shared" si="4"/>
        <v>34</v>
      </c>
      <c r="H59" s="20">
        <f t="shared" si="5"/>
        <v>38.799999999999997</v>
      </c>
      <c r="I59" s="3"/>
      <c r="J59" s="3"/>
    </row>
    <row r="60" spans="1:36" ht="15.75" thickBot="1" x14ac:dyDescent="0.3">
      <c r="A60" s="21" t="s">
        <v>12</v>
      </c>
      <c r="B60" s="22">
        <f>SUM(C9:U9)</f>
        <v>40</v>
      </c>
      <c r="C60" s="22">
        <f>SUM(C15:U15)</f>
        <v>35</v>
      </c>
      <c r="D60" s="22">
        <f>SUM(C21:U21)</f>
        <v>26</v>
      </c>
      <c r="E60" s="22">
        <f>SUM(C27:U27)</f>
        <v>30</v>
      </c>
      <c r="F60" s="22">
        <f>SUM(C33:U33)</f>
        <v>15</v>
      </c>
      <c r="G60" s="22">
        <f t="shared" si="4"/>
        <v>30</v>
      </c>
      <c r="H60" s="23">
        <f>AVERAGE(B60:F60)</f>
        <v>29.2</v>
      </c>
      <c r="I60" s="3"/>
      <c r="J60" s="3"/>
    </row>
    <row r="61" spans="1:36" x14ac:dyDescent="0.25">
      <c r="I61" s="3"/>
      <c r="J61" s="3"/>
    </row>
    <row r="62" spans="1:36" x14ac:dyDescent="0.25">
      <c r="C62" s="3"/>
      <c r="I62" s="3"/>
      <c r="J62" s="3"/>
    </row>
    <row r="63" spans="1:36" x14ac:dyDescent="0.25">
      <c r="C63" s="3"/>
      <c r="D63" s="3"/>
      <c r="E63" s="3"/>
      <c r="F63" s="3"/>
      <c r="G63" s="3"/>
      <c r="H63" s="3"/>
      <c r="I63" s="3"/>
      <c r="J63" s="3"/>
    </row>
    <row r="64" spans="1:36" x14ac:dyDescent="0.25">
      <c r="C64" s="3"/>
      <c r="I64" s="3"/>
      <c r="J64" s="3"/>
    </row>
    <row r="65" spans="3:10" x14ac:dyDescent="0.25">
      <c r="C65" s="3"/>
      <c r="I65" s="3"/>
      <c r="J65" s="3"/>
    </row>
    <row r="66" spans="3:10" x14ac:dyDescent="0.25">
      <c r="C66" s="3"/>
      <c r="I66" s="3"/>
      <c r="J66" s="3"/>
    </row>
    <row r="67" spans="3:10" x14ac:dyDescent="0.25">
      <c r="C67" s="3"/>
      <c r="I67" s="3"/>
      <c r="J67" s="3"/>
    </row>
    <row r="68" spans="3:10" x14ac:dyDescent="0.25">
      <c r="C68" s="3"/>
      <c r="I68" s="3"/>
      <c r="J68" s="3"/>
    </row>
    <row r="69" spans="3:10" x14ac:dyDescent="0.25">
      <c r="I69" s="3"/>
      <c r="J69" s="3"/>
    </row>
    <row r="70" spans="3:10" x14ac:dyDescent="0.25">
      <c r="C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I72" s="3"/>
      <c r="J72" s="3"/>
    </row>
    <row r="73" spans="3:10" x14ac:dyDescent="0.25">
      <c r="C73" s="3"/>
      <c r="I73" s="3"/>
      <c r="J73" s="3"/>
    </row>
    <row r="74" spans="3:10" x14ac:dyDescent="0.25">
      <c r="C74" s="3"/>
      <c r="I74" s="3"/>
      <c r="J74" s="3"/>
    </row>
    <row r="75" spans="3:10" x14ac:dyDescent="0.25">
      <c r="C75" s="3"/>
      <c r="I75" s="3"/>
      <c r="J75" s="3"/>
    </row>
    <row r="76" spans="3:10" x14ac:dyDescent="0.25">
      <c r="C76" s="3"/>
      <c r="I76" s="3"/>
      <c r="J76" s="3"/>
    </row>
    <row r="77" spans="3:10" x14ac:dyDescent="0.25">
      <c r="I77" s="3"/>
      <c r="J77" s="3"/>
    </row>
    <row r="78" spans="3:10" x14ac:dyDescent="0.25">
      <c r="C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I80" s="3"/>
      <c r="J80" s="3"/>
    </row>
    <row r="81" spans="3:10" x14ac:dyDescent="0.25">
      <c r="C81" s="3"/>
      <c r="I81" s="3"/>
      <c r="J81" s="3"/>
    </row>
    <row r="82" spans="3:10" x14ac:dyDescent="0.25">
      <c r="C82" s="3"/>
      <c r="I82" s="3"/>
      <c r="J82" s="3"/>
    </row>
    <row r="83" spans="3:10" x14ac:dyDescent="0.25">
      <c r="C83" s="3"/>
      <c r="I83" s="3"/>
      <c r="J83" s="3"/>
    </row>
    <row r="84" spans="3:10" x14ac:dyDescent="0.25">
      <c r="C84" s="3"/>
      <c r="I84" s="3"/>
      <c r="J84" s="3"/>
    </row>
    <row r="85" spans="3:10" x14ac:dyDescent="0.25">
      <c r="I85" s="3"/>
      <c r="J85" s="3"/>
    </row>
    <row r="86" spans="3:10" x14ac:dyDescent="0.25">
      <c r="C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I88" s="3"/>
      <c r="J88" s="3"/>
    </row>
    <row r="89" spans="3:10" x14ac:dyDescent="0.25">
      <c r="C89" s="3"/>
      <c r="I89" s="3"/>
      <c r="J89" s="3"/>
    </row>
    <row r="90" spans="3:10" x14ac:dyDescent="0.25">
      <c r="C90" s="3"/>
      <c r="I90" s="3"/>
      <c r="J90" s="3"/>
    </row>
    <row r="91" spans="3:10" x14ac:dyDescent="0.25">
      <c r="C91" s="3"/>
      <c r="I91" s="3"/>
      <c r="J91" s="3"/>
    </row>
    <row r="92" spans="3:10" x14ac:dyDescent="0.25">
      <c r="C92" s="3"/>
      <c r="I92" s="3"/>
      <c r="J92" s="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Index</vt:lpstr>
    </vt:vector>
  </TitlesOfParts>
  <Company>Universität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 Dreher</dc:creator>
  <cp:lastModifiedBy>Constantin Dreher</cp:lastModifiedBy>
  <dcterms:created xsi:type="dcterms:W3CDTF">2013-04-20T17:02:04Z</dcterms:created>
  <dcterms:modified xsi:type="dcterms:W3CDTF">2016-07-22T16:11:29Z</dcterms:modified>
</cp:coreProperties>
</file>