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shan Bakrania\Desktop\MAD FEB 2016\Data\"/>
    </mc:Choice>
  </mc:AlternateContent>
  <bookViews>
    <workbookView xWindow="0" yWindow="0" windowWidth="17910" windowHeight="8025" tabRatio="621"/>
  </bookViews>
  <sheets>
    <sheet name="Participant Characteristics" sheetId="1" r:id="rId1"/>
    <sheet name="ENMO - ActiGraph" sheetId="6" r:id="rId2"/>
    <sheet name="ENMO - GENEActiv" sheetId="7" r:id="rId3"/>
    <sheet name="MAD - ActiGraph" sheetId="8" r:id="rId4"/>
    <sheet name="MAD - GENEActiv" sheetId="10" r:id="rId5"/>
  </sheets>
  <calcPr calcId="152511"/>
</workbook>
</file>

<file path=xl/calcChain.xml><?xml version="1.0" encoding="utf-8"?>
<calcChain xmlns="http://schemas.openxmlformats.org/spreadsheetml/2006/main">
  <c r="D36" i="1" l="1"/>
  <c r="E34" i="1"/>
  <c r="E33" i="1"/>
  <c r="E32" i="1"/>
  <c r="E31" i="1"/>
  <c r="E30" i="1"/>
  <c r="E29" i="1"/>
  <c r="E28" i="1"/>
  <c r="E27" i="1"/>
  <c r="E26" i="1"/>
  <c r="E25" i="1"/>
  <c r="E24" i="1"/>
  <c r="C36" i="1" l="1"/>
  <c r="C37" i="1"/>
  <c r="D37" i="1"/>
  <c r="E23" i="1" l="1"/>
  <c r="E22" i="1"/>
  <c r="E11" i="1" l="1"/>
  <c r="E12" i="1"/>
  <c r="E13" i="1"/>
  <c r="E14" i="1"/>
  <c r="E15" i="1"/>
  <c r="E16" i="1"/>
  <c r="E17" i="1"/>
  <c r="E18" i="1"/>
  <c r="E19" i="1"/>
  <c r="E20" i="1"/>
  <c r="E21" i="1"/>
  <c r="E3" i="1"/>
  <c r="E4" i="1"/>
  <c r="E5" i="1"/>
  <c r="E6" i="1"/>
  <c r="E7" i="1"/>
  <c r="E8" i="1"/>
  <c r="E9" i="1"/>
  <c r="E10" i="1"/>
  <c r="E2" i="1"/>
  <c r="E36" i="1" l="1"/>
  <c r="E37" i="1"/>
</calcChain>
</file>

<file path=xl/sharedStrings.xml><?xml version="1.0" encoding="utf-8"?>
<sst xmlns="http://schemas.openxmlformats.org/spreadsheetml/2006/main" count="153" uniqueCount="59">
  <si>
    <t>ID Number</t>
  </si>
  <si>
    <t>BMI</t>
  </si>
  <si>
    <t>Gender</t>
  </si>
  <si>
    <t>F</t>
  </si>
  <si>
    <t>Height (m)</t>
  </si>
  <si>
    <t>Weight (kg)</t>
  </si>
  <si>
    <t>M</t>
  </si>
  <si>
    <t>SD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</si>
  <si>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</si>
  <si>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</si>
  <si>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</si>
  <si>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</si>
  <si>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</si>
  <si>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</si>
  <si>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</si>
  <si>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</si>
  <si>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</si>
  <si>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</si>
  <si>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</si>
  <si>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</si>
  <si>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</si>
  <si>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</si>
  <si>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</si>
  <si>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</si>
  <si>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</si>
  <si>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</si>
  <si>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</si>
  <si>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</si>
  <si>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</si>
  <si>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</si>
  <si>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</si>
  <si>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</si>
  <si>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</si>
  <si>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</si>
  <si>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</si>
  <si>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</si>
  <si>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</si>
  <si>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</si>
  <si>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</si>
  <si>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</si>
  <si>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</si>
  <si>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ID</t>
  </si>
  <si>
    <t>Mean</t>
  </si>
  <si>
    <t>ActiGraph Hip</t>
  </si>
  <si>
    <t>Calibrated Euclidean Norm Minus One (measured in milligravity units [mg]) for each individual for each activity - ACTIGRAPH Hip</t>
  </si>
  <si>
    <t>Activity: Lying</t>
  </si>
  <si>
    <t>Activity: Sitting</t>
  </si>
  <si>
    <t>Activity: Upright</t>
  </si>
  <si>
    <t>N/A</t>
  </si>
  <si>
    <t>ActiGraph Wrist</t>
  </si>
  <si>
    <t>Calibrated Euclidean Norm Minus One (measured in milligravity units [mg]) for each individual for each activity - ACTIGRAPH Wrist</t>
  </si>
  <si>
    <t>GENEActive Hip</t>
  </si>
  <si>
    <t>GENEActive Wrist</t>
  </si>
  <si>
    <t>Calibrated Euclidean Norm Minus One (measured in milligravity units [mg]) for each individual for each activity - GENEACTIVE Hip</t>
  </si>
  <si>
    <t>Calibrated Euclidean Norm Minus One (measured in milligravity units [mg]) for each individual for each activity - GENEACTIVE Wrist</t>
  </si>
  <si>
    <t>Mean Amplitude Deviation (measured in milligravity units [mg]) for each individual for each activity - ACTIGRAPH Hip</t>
  </si>
  <si>
    <t>Mean Amplitude Deviation (measured in milligravity units [mg]) for each individual for each activity - ACTIGRAPH Wrist</t>
  </si>
  <si>
    <t>Mean Amplitude Deviation (measured in milligravity units [mg]) for each individual for each activity - GENEACTIVE Hip</t>
  </si>
  <si>
    <t>Mean Amplitude Deviation (measured in milligravity units [mg]) for each individual for each activity - GENEACTIVE Wrist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</si>
</sst>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7" formatCode="0.000000"/>
    <numFmt numFmtId="168" formatCode="0.00000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3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0" fillId="0" borderId="0" xfId="0" applyNumberFormat="1"/>
    <xf numFmtId="49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2" fontId="2" fillId="0" borderId="0" xfId="0" applyNumberFormat="1" applyFont="1"/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7" fontId="0" fillId="0" borderId="1" xfId="0" applyNumberFormat="1" applyFont="1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0" fontId="0" fillId="0" borderId="0" xfId="0" applyFont="1"/>
    <xf numFmtId="168" fontId="0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67" fontId="0" fillId="0" borderId="0" xfId="0" applyNumberFormat="1" applyFont="1"/>
    <xf numFmtId="16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  <color rgb="FF33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pane ySplit="1" topLeftCell="A3" activePane="bottomLeft" state="frozen"/>
      <selection pane="bottomLeft" activeCell="H31" sqref="H31"/>
    </sheetView>
  </sheetViews>
  <sheetFormatPr defaultRowHeight="12.75" x14ac:dyDescent="0.2"/>
  <cols>
    <col min="1" max="2" width="10.5703125" customWidth="1"/>
    <col min="3" max="3" width="9.7109375" bestFit="1" customWidth="1"/>
    <col min="4" max="4" width="10.7109375" style="4" bestFit="1" customWidth="1"/>
  </cols>
  <sheetData>
    <row r="1" spans="1:5" s="1" customFormat="1" x14ac:dyDescent="0.2">
      <c r="A1" s="12" t="s">
        <v>41</v>
      </c>
      <c r="B1" s="12" t="s">
        <v>2</v>
      </c>
      <c r="C1" s="12" t="s">
        <v>4</v>
      </c>
      <c r="D1" s="12" t="s">
        <v>5</v>
      </c>
      <c r="E1" s="12" t="s">
        <v>1</v>
      </c>
    </row>
    <row r="2" spans="1:5" x14ac:dyDescent="0.2">
      <c r="A2" s="7" t="s">
        <v>8</v>
      </c>
      <c r="B2" s="7" t="s">
        <v>3</v>
      </c>
      <c r="C2" s="7">
        <v>1.76</v>
      </c>
      <c r="D2" s="7">
        <v>65.599999999999994</v>
      </c>
      <c r="E2" s="7">
        <f>(D2)/(C2*C2)</f>
        <v>21.17768595041322</v>
      </c>
    </row>
    <row r="3" spans="1:5" x14ac:dyDescent="0.2">
      <c r="A3" s="7" t="s">
        <v>9</v>
      </c>
      <c r="B3" s="7" t="s">
        <v>3</v>
      </c>
      <c r="C3" s="7">
        <v>1.56</v>
      </c>
      <c r="D3" s="7">
        <v>61</v>
      </c>
      <c r="E3" s="7">
        <f t="shared" ref="E3:E34" si="0">(D3)/(C3*C3)</f>
        <v>25.06574621959237</v>
      </c>
    </row>
    <row r="4" spans="1:5" x14ac:dyDescent="0.2">
      <c r="A4" s="7" t="s">
        <v>10</v>
      </c>
      <c r="B4" s="7" t="s">
        <v>6</v>
      </c>
      <c r="C4" s="7">
        <v>1.73</v>
      </c>
      <c r="D4" s="7">
        <v>78.8</v>
      </c>
      <c r="E4" s="7">
        <f t="shared" si="0"/>
        <v>26.328978582645593</v>
      </c>
    </row>
    <row r="5" spans="1:5" x14ac:dyDescent="0.2">
      <c r="A5" s="7" t="s">
        <v>11</v>
      </c>
      <c r="B5" s="7" t="s">
        <v>3</v>
      </c>
      <c r="C5" s="7">
        <v>1.68</v>
      </c>
      <c r="D5" s="7">
        <v>53.5</v>
      </c>
      <c r="E5" s="7">
        <f t="shared" si="0"/>
        <v>18.955498866213155</v>
      </c>
    </row>
    <row r="6" spans="1:5" x14ac:dyDescent="0.2">
      <c r="A6" s="7" t="s">
        <v>12</v>
      </c>
      <c r="B6" s="7" t="s">
        <v>3</v>
      </c>
      <c r="C6" s="7">
        <v>1.61</v>
      </c>
      <c r="D6" s="7">
        <v>56.4</v>
      </c>
      <c r="E6" s="7">
        <f t="shared" si="0"/>
        <v>21.758419814050381</v>
      </c>
    </row>
    <row r="7" spans="1:5" x14ac:dyDescent="0.2">
      <c r="A7" s="7" t="s">
        <v>13</v>
      </c>
      <c r="B7" s="7" t="s">
        <v>6</v>
      </c>
      <c r="C7" s="7">
        <v>1.78</v>
      </c>
      <c r="D7" s="7">
        <v>90.1</v>
      </c>
      <c r="E7" s="7">
        <f t="shared" si="0"/>
        <v>28.437066027016787</v>
      </c>
    </row>
    <row r="8" spans="1:5" x14ac:dyDescent="0.2">
      <c r="A8" s="7" t="s">
        <v>14</v>
      </c>
      <c r="B8" s="7" t="s">
        <v>3</v>
      </c>
      <c r="C8" s="7">
        <v>1.62</v>
      </c>
      <c r="D8" s="7">
        <v>77.2</v>
      </c>
      <c r="E8" s="7">
        <f t="shared" si="0"/>
        <v>29.416247523243403</v>
      </c>
    </row>
    <row r="9" spans="1:5" x14ac:dyDescent="0.2">
      <c r="A9" s="7" t="s">
        <v>15</v>
      </c>
      <c r="B9" s="7" t="s">
        <v>6</v>
      </c>
      <c r="C9" s="7">
        <v>1.85</v>
      </c>
      <c r="D9" s="7">
        <v>111.5</v>
      </c>
      <c r="E9" s="7">
        <f t="shared" si="0"/>
        <v>32.578524470416362</v>
      </c>
    </row>
    <row r="10" spans="1:5" x14ac:dyDescent="0.2">
      <c r="A10" s="7" t="s">
        <v>16</v>
      </c>
      <c r="B10" s="7" t="s">
        <v>3</v>
      </c>
      <c r="C10" s="7">
        <v>1.55</v>
      </c>
      <c r="D10" s="7">
        <v>45.3</v>
      </c>
      <c r="E10" s="7">
        <f t="shared" si="0"/>
        <v>18.855359001040579</v>
      </c>
    </row>
    <row r="11" spans="1:5" x14ac:dyDescent="0.2">
      <c r="A11" s="7" t="s">
        <v>17</v>
      </c>
      <c r="B11" s="7" t="s">
        <v>3</v>
      </c>
      <c r="C11" s="7">
        <v>1.66</v>
      </c>
      <c r="D11" s="7">
        <v>62.1</v>
      </c>
      <c r="E11" s="7">
        <f t="shared" si="0"/>
        <v>22.535926839889679</v>
      </c>
    </row>
    <row r="12" spans="1:5" x14ac:dyDescent="0.2">
      <c r="A12" s="7" t="s">
        <v>18</v>
      </c>
      <c r="B12" s="7" t="s">
        <v>3</v>
      </c>
      <c r="C12" s="7">
        <v>1.72</v>
      </c>
      <c r="D12" s="7">
        <v>66.8</v>
      </c>
      <c r="E12" s="7">
        <f t="shared" si="0"/>
        <v>22.579772850189293</v>
      </c>
    </row>
    <row r="13" spans="1:5" x14ac:dyDescent="0.2">
      <c r="A13" s="7" t="s">
        <v>19</v>
      </c>
      <c r="B13" s="10" t="s">
        <v>6</v>
      </c>
      <c r="C13" s="7">
        <v>1.79</v>
      </c>
      <c r="D13" s="7">
        <v>75.5</v>
      </c>
      <c r="E13" s="7">
        <f t="shared" si="0"/>
        <v>23.563559189788084</v>
      </c>
    </row>
    <row r="14" spans="1:5" x14ac:dyDescent="0.2">
      <c r="A14" s="7" t="s">
        <v>20</v>
      </c>
      <c r="B14" s="10" t="s">
        <v>3</v>
      </c>
      <c r="C14" s="7">
        <v>1.77</v>
      </c>
      <c r="D14" s="7">
        <v>97.9</v>
      </c>
      <c r="E14" s="7">
        <f t="shared" si="0"/>
        <v>31.249002521625332</v>
      </c>
    </row>
    <row r="15" spans="1:5" x14ac:dyDescent="0.2">
      <c r="A15" s="7" t="s">
        <v>21</v>
      </c>
      <c r="B15" s="7" t="s">
        <v>3</v>
      </c>
      <c r="C15" s="7">
        <v>1.66</v>
      </c>
      <c r="D15" s="7">
        <v>66</v>
      </c>
      <c r="E15" s="7">
        <f t="shared" si="0"/>
        <v>23.951226593119468</v>
      </c>
    </row>
    <row r="16" spans="1:5" x14ac:dyDescent="0.2">
      <c r="A16" s="7" t="s">
        <v>22</v>
      </c>
      <c r="B16" s="7" t="s">
        <v>3</v>
      </c>
      <c r="C16" s="7">
        <v>1.82</v>
      </c>
      <c r="D16" s="7">
        <v>88</v>
      </c>
      <c r="E16" s="7">
        <f t="shared" si="0"/>
        <v>26.566839753652939</v>
      </c>
    </row>
    <row r="17" spans="1:6" x14ac:dyDescent="0.2">
      <c r="A17" s="7" t="s">
        <v>23</v>
      </c>
      <c r="B17" s="10" t="s">
        <v>3</v>
      </c>
      <c r="C17" s="7">
        <v>1.76</v>
      </c>
      <c r="D17" s="7">
        <v>73.3</v>
      </c>
      <c r="E17" s="7">
        <f t="shared" si="0"/>
        <v>23.663481404958677</v>
      </c>
    </row>
    <row r="18" spans="1:6" x14ac:dyDescent="0.2">
      <c r="A18" s="7" t="s">
        <v>24</v>
      </c>
      <c r="B18" s="11" t="s">
        <v>3</v>
      </c>
      <c r="C18" s="7">
        <v>1.62</v>
      </c>
      <c r="D18" s="7">
        <v>66.7</v>
      </c>
      <c r="E18" s="7">
        <f t="shared" si="0"/>
        <v>25.415333028501749</v>
      </c>
    </row>
    <row r="19" spans="1:6" x14ac:dyDescent="0.2">
      <c r="A19" s="7" t="s">
        <v>25</v>
      </c>
      <c r="B19" s="11" t="s">
        <v>3</v>
      </c>
      <c r="C19" s="7">
        <v>1.63</v>
      </c>
      <c r="D19" s="7">
        <v>61.7</v>
      </c>
      <c r="E19" s="7">
        <f t="shared" si="0"/>
        <v>23.222552598893451</v>
      </c>
    </row>
    <row r="20" spans="1:6" s="5" customFormat="1" x14ac:dyDescent="0.2">
      <c r="A20" s="7" t="s">
        <v>26</v>
      </c>
      <c r="B20" s="11" t="s">
        <v>3</v>
      </c>
      <c r="C20" s="7">
        <v>1.52</v>
      </c>
      <c r="D20" s="7">
        <v>58.6</v>
      </c>
      <c r="E20" s="7">
        <f t="shared" si="0"/>
        <v>25.363573407202217</v>
      </c>
    </row>
    <row r="21" spans="1:6" s="5" customFormat="1" x14ac:dyDescent="0.2">
      <c r="A21" s="7" t="s">
        <v>27</v>
      </c>
      <c r="B21" s="11" t="s">
        <v>3</v>
      </c>
      <c r="C21" s="7">
        <v>1.69</v>
      </c>
      <c r="D21" s="7">
        <v>56.4</v>
      </c>
      <c r="E21" s="7">
        <f t="shared" si="0"/>
        <v>19.747207730821753</v>
      </c>
    </row>
    <row r="22" spans="1:6" x14ac:dyDescent="0.2">
      <c r="A22" s="7" t="s">
        <v>28</v>
      </c>
      <c r="B22" s="7" t="s">
        <v>3</v>
      </c>
      <c r="C22" s="7">
        <v>1.5</v>
      </c>
      <c r="D22" s="7">
        <v>48.1</v>
      </c>
      <c r="E22" s="7">
        <f t="shared" si="0"/>
        <v>21.37777777777778</v>
      </c>
    </row>
    <row r="23" spans="1:6" x14ac:dyDescent="0.2">
      <c r="A23" s="7" t="s">
        <v>29</v>
      </c>
      <c r="B23" s="11" t="s">
        <v>3</v>
      </c>
      <c r="C23" s="7">
        <v>1.65</v>
      </c>
      <c r="D23" s="7">
        <v>65.5</v>
      </c>
      <c r="E23" s="7">
        <f t="shared" si="0"/>
        <v>24.058769513314971</v>
      </c>
    </row>
    <row r="24" spans="1:6" x14ac:dyDescent="0.2">
      <c r="A24" s="7" t="s">
        <v>30</v>
      </c>
      <c r="B24" s="11" t="s">
        <v>6</v>
      </c>
      <c r="C24" s="7">
        <v>1.85</v>
      </c>
      <c r="D24" s="7">
        <v>94.2</v>
      </c>
      <c r="E24" s="7">
        <f t="shared" si="0"/>
        <v>27.523739956172388</v>
      </c>
      <c r="F24" s="8"/>
    </row>
    <row r="25" spans="1:6" x14ac:dyDescent="0.2">
      <c r="A25" s="7" t="s">
        <v>31</v>
      </c>
      <c r="B25" s="11" t="s">
        <v>6</v>
      </c>
      <c r="C25" s="7">
        <v>1.68</v>
      </c>
      <c r="D25" s="7">
        <v>56.7</v>
      </c>
      <c r="E25" s="7">
        <f t="shared" si="0"/>
        <v>20.089285714285719</v>
      </c>
      <c r="F25" s="8"/>
    </row>
    <row r="26" spans="1:6" x14ac:dyDescent="0.2">
      <c r="A26" s="7" t="s">
        <v>32</v>
      </c>
      <c r="B26" s="11" t="s">
        <v>6</v>
      </c>
      <c r="C26" s="7">
        <v>1.74</v>
      </c>
      <c r="D26" s="7">
        <v>80</v>
      </c>
      <c r="E26" s="7">
        <f t="shared" si="0"/>
        <v>26.423569824283259</v>
      </c>
      <c r="F26" s="8"/>
    </row>
    <row r="27" spans="1:6" x14ac:dyDescent="0.2">
      <c r="A27" s="7" t="s">
        <v>33</v>
      </c>
      <c r="B27" s="11" t="s">
        <v>6</v>
      </c>
      <c r="C27" s="7">
        <v>1.81</v>
      </c>
      <c r="D27" s="7">
        <v>92.1</v>
      </c>
      <c r="E27" s="7">
        <f t="shared" si="0"/>
        <v>28.112694972680931</v>
      </c>
      <c r="F27" s="8"/>
    </row>
    <row r="28" spans="1:6" x14ac:dyDescent="0.2">
      <c r="A28" s="7" t="s">
        <v>34</v>
      </c>
      <c r="B28" s="11" t="s">
        <v>3</v>
      </c>
      <c r="C28" s="7">
        <v>1.68</v>
      </c>
      <c r="D28" s="7">
        <v>61.8</v>
      </c>
      <c r="E28" s="7">
        <f t="shared" si="0"/>
        <v>21.896258503401363</v>
      </c>
      <c r="F28" s="8"/>
    </row>
    <row r="29" spans="1:6" x14ac:dyDescent="0.2">
      <c r="A29" s="7" t="s">
        <v>35</v>
      </c>
      <c r="B29" s="11" t="s">
        <v>6</v>
      </c>
      <c r="C29" s="7">
        <v>1.73</v>
      </c>
      <c r="D29" s="7">
        <v>68.400000000000006</v>
      </c>
      <c r="E29" s="7">
        <f t="shared" si="0"/>
        <v>22.854088008286279</v>
      </c>
      <c r="F29" s="8"/>
    </row>
    <row r="30" spans="1:6" x14ac:dyDescent="0.2">
      <c r="A30" s="7" t="s">
        <v>36</v>
      </c>
      <c r="B30" s="11" t="s">
        <v>6</v>
      </c>
      <c r="C30" s="7">
        <v>1.69</v>
      </c>
      <c r="D30" s="7">
        <v>63.1</v>
      </c>
      <c r="E30" s="7">
        <f t="shared" si="0"/>
        <v>22.093063968348449</v>
      </c>
      <c r="F30" s="8"/>
    </row>
    <row r="31" spans="1:6" x14ac:dyDescent="0.2">
      <c r="A31" s="7" t="s">
        <v>37</v>
      </c>
      <c r="B31" s="11" t="s">
        <v>6</v>
      </c>
      <c r="C31" s="7">
        <v>1.68</v>
      </c>
      <c r="D31" s="7">
        <v>52.6</v>
      </c>
      <c r="E31" s="7">
        <f t="shared" si="0"/>
        <v>18.636621315192748</v>
      </c>
      <c r="F31" s="8"/>
    </row>
    <row r="32" spans="1:6" x14ac:dyDescent="0.2">
      <c r="A32" s="7" t="s">
        <v>38</v>
      </c>
      <c r="B32" s="11" t="s">
        <v>6</v>
      </c>
      <c r="C32" s="7">
        <v>1.83</v>
      </c>
      <c r="D32" s="7">
        <v>80.3</v>
      </c>
      <c r="E32" s="7">
        <f t="shared" si="0"/>
        <v>23.978022634297826</v>
      </c>
      <c r="F32" s="8"/>
    </row>
    <row r="33" spans="1:6" x14ac:dyDescent="0.2">
      <c r="A33" s="7" t="s">
        <v>39</v>
      </c>
      <c r="B33" s="11" t="s">
        <v>6</v>
      </c>
      <c r="C33" s="7">
        <v>1.81</v>
      </c>
      <c r="D33" s="7">
        <v>61.7</v>
      </c>
      <c r="E33" s="7">
        <f t="shared" si="0"/>
        <v>18.833368944781906</v>
      </c>
      <c r="F33" s="8"/>
    </row>
    <row r="34" spans="1:6" x14ac:dyDescent="0.2">
      <c r="A34" s="7" t="s">
        <v>40</v>
      </c>
      <c r="B34" s="11" t="s">
        <v>3</v>
      </c>
      <c r="C34" s="7">
        <v>1.61</v>
      </c>
      <c r="D34" s="7">
        <v>55.5</v>
      </c>
      <c r="E34" s="7">
        <f t="shared" si="0"/>
        <v>21.411210987230429</v>
      </c>
      <c r="F34" s="8"/>
    </row>
    <row r="35" spans="1:6" x14ac:dyDescent="0.2">
      <c r="A35" s="2"/>
      <c r="B35" s="7"/>
      <c r="C35" s="8"/>
      <c r="D35" s="9"/>
      <c r="E35" s="8"/>
    </row>
    <row r="36" spans="1:6" x14ac:dyDescent="0.2">
      <c r="A36" s="3"/>
      <c r="B36" s="3" t="s">
        <v>42</v>
      </c>
      <c r="C36" s="6">
        <f>AVERAGE(C2:C23)</f>
        <v>1.6786363636363633</v>
      </c>
      <c r="D36" s="6">
        <f>AVERAGE(D2:D34)</f>
        <v>69.466666666666654</v>
      </c>
      <c r="E36" s="6">
        <f>AVERAGE(E2:E34)</f>
        <v>23.870317408888745</v>
      </c>
    </row>
    <row r="37" spans="1:6" x14ac:dyDescent="0.2">
      <c r="A37" s="3"/>
      <c r="B37" s="3" t="s">
        <v>7</v>
      </c>
      <c r="C37" s="6">
        <f>_xlfn.STDEV.S(C2:C23)</f>
        <v>9.7896712068211114E-2</v>
      </c>
      <c r="D37" s="6">
        <f>_xlfn.STDEV.S(D2:D23)</f>
        <v>16.243754710643973</v>
      </c>
      <c r="E37" s="6">
        <f>_xlfn.STDEV.S(E2:E23)</f>
        <v>3.6794186179017911</v>
      </c>
    </row>
    <row r="38" spans="1:6" x14ac:dyDescent="0.2">
      <c r="A38" s="2"/>
      <c r="B38" s="2"/>
    </row>
  </sheetData>
  <phoneticPr fontId="3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workbookViewId="0">
      <selection activeCell="N75" sqref="N75"/>
    </sheetView>
  </sheetViews>
  <sheetFormatPr defaultRowHeight="12.75" x14ac:dyDescent="0.2"/>
  <cols>
    <col min="2" max="2" width="10.5703125" bestFit="1" customWidth="1"/>
    <col min="3" max="3" width="9.5703125" bestFit="1" customWidth="1"/>
    <col min="4" max="4" width="8.5703125" bestFit="1" customWidth="1"/>
    <col min="5" max="9" width="9.5703125" bestFit="1" customWidth="1"/>
    <col min="10" max="11" width="8.5703125" bestFit="1" customWidth="1"/>
    <col min="12" max="12" width="9.5703125" bestFit="1" customWidth="1"/>
    <col min="13" max="14" width="8.5703125" bestFit="1" customWidth="1"/>
    <col min="15" max="18" width="9.5703125" bestFit="1" customWidth="1"/>
  </cols>
  <sheetData>
    <row r="1" spans="1:18" ht="15" x14ac:dyDescent="0.2">
      <c r="A1" s="13" t="s">
        <v>43</v>
      </c>
      <c r="B1" s="14" t="s">
        <v>44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25"/>
    </row>
    <row r="2" spans="1:18" ht="15" x14ac:dyDescent="0.2">
      <c r="A2" s="13"/>
      <c r="B2" s="16" t="s">
        <v>0</v>
      </c>
      <c r="C2" s="17" t="s">
        <v>45</v>
      </c>
      <c r="D2" s="18"/>
      <c r="E2" s="18"/>
      <c r="F2" s="19"/>
      <c r="G2" s="17" t="s">
        <v>46</v>
      </c>
      <c r="H2" s="18"/>
      <c r="I2" s="18"/>
      <c r="J2" s="18"/>
      <c r="K2" s="18"/>
      <c r="L2" s="18"/>
      <c r="M2" s="19"/>
      <c r="N2" s="17" t="s">
        <v>47</v>
      </c>
      <c r="O2" s="18"/>
      <c r="P2" s="18"/>
      <c r="Q2" s="18"/>
      <c r="R2" s="19"/>
    </row>
    <row r="3" spans="1:18" ht="15" x14ac:dyDescent="0.2">
      <c r="A3" s="13"/>
      <c r="B3" s="16"/>
      <c r="C3" s="20">
        <v>1</v>
      </c>
      <c r="D3" s="20">
        <v>2</v>
      </c>
      <c r="E3" s="20">
        <v>3</v>
      </c>
      <c r="F3" s="20">
        <v>4</v>
      </c>
      <c r="G3" s="20">
        <v>5</v>
      </c>
      <c r="H3" s="20">
        <v>6</v>
      </c>
      <c r="I3" s="20">
        <v>7</v>
      </c>
      <c r="J3" s="20">
        <v>8</v>
      </c>
      <c r="K3" s="20">
        <v>9</v>
      </c>
      <c r="L3" s="20">
        <v>10</v>
      </c>
      <c r="M3" s="20">
        <v>11</v>
      </c>
      <c r="N3" s="20">
        <v>12</v>
      </c>
      <c r="O3" s="20">
        <v>13</v>
      </c>
      <c r="P3" s="20">
        <v>14</v>
      </c>
      <c r="Q3" s="20">
        <v>15</v>
      </c>
      <c r="R3" s="20">
        <v>16</v>
      </c>
    </row>
    <row r="4" spans="1:18" ht="15" x14ac:dyDescent="0.2">
      <c r="A4" s="13"/>
      <c r="B4" s="20">
        <v>1</v>
      </c>
      <c r="C4" s="21">
        <v>3.4791650000000001</v>
      </c>
      <c r="D4" s="21">
        <v>1.32744</v>
      </c>
      <c r="E4" s="21">
        <v>1.3733040000000001</v>
      </c>
      <c r="F4" s="21">
        <v>4.0319450000000003</v>
      </c>
      <c r="G4" s="21">
        <v>3.0397400000000001</v>
      </c>
      <c r="H4" s="21">
        <v>0.63347690000000001</v>
      </c>
      <c r="I4" s="21">
        <v>0.68899310000000002</v>
      </c>
      <c r="J4" s="21" t="s">
        <v>48</v>
      </c>
      <c r="K4" s="21" t="s">
        <v>48</v>
      </c>
      <c r="L4" s="21">
        <v>3.9666039999999998</v>
      </c>
      <c r="M4" s="21">
        <v>1.056303</v>
      </c>
      <c r="N4" s="21">
        <v>2.1747489999999998</v>
      </c>
      <c r="O4" s="21">
        <v>4.5995530000000002</v>
      </c>
      <c r="P4" s="21">
        <v>15.435600000000001</v>
      </c>
      <c r="Q4" s="21">
        <v>27.643260000000001</v>
      </c>
      <c r="R4" s="21">
        <v>84.345569999999995</v>
      </c>
    </row>
    <row r="5" spans="1:18" ht="15" x14ac:dyDescent="0.2">
      <c r="A5" s="13"/>
      <c r="B5" s="20">
        <v>2</v>
      </c>
      <c r="C5" s="21">
        <v>5.232831</v>
      </c>
      <c r="D5" s="21">
        <v>2.3462689999999999</v>
      </c>
      <c r="E5" s="21">
        <v>4.5055480000000001</v>
      </c>
      <c r="F5" s="21">
        <v>0.3513886</v>
      </c>
      <c r="G5" s="21">
        <v>4.3757349999999997</v>
      </c>
      <c r="H5" s="21">
        <v>0.65801940000000003</v>
      </c>
      <c r="I5" s="21">
        <v>0.93285910000000005</v>
      </c>
      <c r="J5" s="21" t="s">
        <v>48</v>
      </c>
      <c r="K5" s="21" t="s">
        <v>48</v>
      </c>
      <c r="L5" s="21">
        <v>3.9338220000000002</v>
      </c>
      <c r="M5" s="21">
        <v>3.0388310000000001</v>
      </c>
      <c r="N5" s="21">
        <v>9.1229840000000006</v>
      </c>
      <c r="O5" s="21">
        <v>3.8491659999999999</v>
      </c>
      <c r="P5" s="21">
        <v>12.838329999999999</v>
      </c>
      <c r="Q5" s="21">
        <v>19.158090000000001</v>
      </c>
      <c r="R5" s="21">
        <v>68.110870000000006</v>
      </c>
    </row>
    <row r="6" spans="1:18" ht="15" x14ac:dyDescent="0.2">
      <c r="A6" s="13"/>
      <c r="B6" s="20">
        <v>3</v>
      </c>
      <c r="C6" s="21">
        <v>5.7137929999999999</v>
      </c>
      <c r="D6" s="21">
        <v>2.7918880000000001</v>
      </c>
      <c r="E6" s="21">
        <v>3.8764129999999999</v>
      </c>
      <c r="F6" s="21">
        <v>0.89793579999999995</v>
      </c>
      <c r="G6" s="21">
        <v>4.0779180000000004</v>
      </c>
      <c r="H6" s="21">
        <v>3.9424640000000002</v>
      </c>
      <c r="I6" s="21">
        <v>2.1339260000000002</v>
      </c>
      <c r="J6" s="21">
        <v>1.9548319999999999</v>
      </c>
      <c r="K6" s="21">
        <v>1.601299</v>
      </c>
      <c r="L6" s="21">
        <v>2.55965</v>
      </c>
      <c r="M6" s="21">
        <v>1.0435049999999999</v>
      </c>
      <c r="N6" s="21">
        <v>2.5883750000000001</v>
      </c>
      <c r="O6" s="21">
        <v>2.942456</v>
      </c>
      <c r="P6" s="21">
        <v>9.6983429999999995</v>
      </c>
      <c r="Q6" s="21">
        <v>15.130940000000001</v>
      </c>
      <c r="R6" s="21">
        <v>32.165909999999997</v>
      </c>
    </row>
    <row r="7" spans="1:18" ht="15" x14ac:dyDescent="0.2">
      <c r="A7" s="13"/>
      <c r="B7" s="20">
        <v>4</v>
      </c>
      <c r="C7" s="22">
        <v>1.8366000000000001E-3</v>
      </c>
      <c r="D7" s="22">
        <v>2.5543099999999999E-2</v>
      </c>
      <c r="E7" s="22">
        <v>20.967289999999998</v>
      </c>
      <c r="F7" s="22">
        <v>18.64237</v>
      </c>
      <c r="G7" s="22">
        <v>22.16104</v>
      </c>
      <c r="H7" s="22">
        <v>12.577450000000001</v>
      </c>
      <c r="I7" s="22">
        <v>18.764420000000001</v>
      </c>
      <c r="J7" s="22">
        <v>19.770289999999999</v>
      </c>
      <c r="K7" s="22">
        <v>21.667539999999999</v>
      </c>
      <c r="L7" s="22">
        <v>23.259260000000001</v>
      </c>
      <c r="M7" s="22">
        <v>3.3666299999999998</v>
      </c>
      <c r="N7" s="22">
        <v>23.53613</v>
      </c>
      <c r="O7" s="22">
        <v>22.184360000000002</v>
      </c>
      <c r="P7" s="22">
        <v>32.695309999999999</v>
      </c>
      <c r="Q7" s="22">
        <v>28.83981</v>
      </c>
      <c r="R7" s="22">
        <v>39.571390000000001</v>
      </c>
    </row>
    <row r="8" spans="1:18" ht="15" x14ac:dyDescent="0.2">
      <c r="A8" s="13"/>
      <c r="B8" s="20">
        <v>5</v>
      </c>
      <c r="C8" s="21">
        <v>2.2457069999999999</v>
      </c>
      <c r="D8" s="21">
        <v>2.050052</v>
      </c>
      <c r="E8" s="21">
        <v>2.6970109999999998</v>
      </c>
      <c r="F8" s="21">
        <v>1.1990559999999999</v>
      </c>
      <c r="G8" s="21">
        <v>4.8647369999999999</v>
      </c>
      <c r="H8" s="21">
        <v>2.826365</v>
      </c>
      <c r="I8" s="21">
        <v>5.5518409999999996</v>
      </c>
      <c r="J8" s="21">
        <v>3.52691</v>
      </c>
      <c r="K8" s="21">
        <v>3.622884</v>
      </c>
      <c r="L8" s="21">
        <v>4.3895010000000001</v>
      </c>
      <c r="M8" s="21">
        <v>1.2045250000000001</v>
      </c>
      <c r="N8" s="21">
        <v>4.6752339999999997</v>
      </c>
      <c r="O8" s="21">
        <v>9.5565960000000008</v>
      </c>
      <c r="P8" s="21">
        <v>24.051839999999999</v>
      </c>
      <c r="Q8" s="21">
        <v>29.306360000000002</v>
      </c>
      <c r="R8" s="21">
        <v>62.856540000000003</v>
      </c>
    </row>
    <row r="9" spans="1:18" ht="15" x14ac:dyDescent="0.2">
      <c r="A9" s="13"/>
      <c r="B9" s="20">
        <v>6</v>
      </c>
      <c r="C9" s="21">
        <v>3.378034</v>
      </c>
      <c r="D9" s="21">
        <v>6.5432959999999998</v>
      </c>
      <c r="E9" s="21">
        <v>91.363100000000003</v>
      </c>
      <c r="F9" s="21">
        <v>14.789540000000001</v>
      </c>
      <c r="G9" s="21">
        <v>8.7254179999999995</v>
      </c>
      <c r="H9" s="21">
        <v>1.237222</v>
      </c>
      <c r="I9" s="21">
        <v>2.916617</v>
      </c>
      <c r="J9" s="21">
        <v>2.9616120000000001</v>
      </c>
      <c r="K9" s="21">
        <v>3.517096</v>
      </c>
      <c r="L9" s="21">
        <v>3.3924409999999998</v>
      </c>
      <c r="M9" s="21">
        <v>2.9079109999999999</v>
      </c>
      <c r="N9" s="21">
        <v>3.56372</v>
      </c>
      <c r="O9" s="21">
        <v>8.2232459999999996</v>
      </c>
      <c r="P9" s="21">
        <v>73.688400000000001</v>
      </c>
      <c r="Q9" s="21">
        <v>28.830010000000001</v>
      </c>
      <c r="R9" s="21">
        <v>13.340949999999999</v>
      </c>
    </row>
    <row r="10" spans="1:18" ht="15" x14ac:dyDescent="0.2">
      <c r="A10" s="13"/>
      <c r="B10" s="20">
        <v>7</v>
      </c>
      <c r="C10" s="21">
        <v>8.6127230000000008</v>
      </c>
      <c r="D10" s="21">
        <v>3.769002</v>
      </c>
      <c r="E10" s="21">
        <v>1.4242459999999999</v>
      </c>
      <c r="F10" s="21">
        <v>0.87767910000000005</v>
      </c>
      <c r="G10" s="21">
        <v>6.3951039999999999</v>
      </c>
      <c r="H10" s="21">
        <v>7.4231509999999998</v>
      </c>
      <c r="I10" s="21">
        <v>6.5867829999999996</v>
      </c>
      <c r="J10" s="21">
        <v>2.8103729999999998</v>
      </c>
      <c r="K10" s="21">
        <v>3.7935379999999999</v>
      </c>
      <c r="L10" s="21">
        <v>5.5583970000000003</v>
      </c>
      <c r="M10" s="21">
        <v>3.170833</v>
      </c>
      <c r="N10" s="21">
        <v>4.62669</v>
      </c>
      <c r="O10" s="21">
        <v>6.7537890000000003</v>
      </c>
      <c r="P10" s="21">
        <v>16.05415</v>
      </c>
      <c r="Q10" s="21">
        <v>15.759919999999999</v>
      </c>
      <c r="R10" s="21">
        <v>66.052769999999995</v>
      </c>
    </row>
    <row r="11" spans="1:18" ht="15" x14ac:dyDescent="0.2">
      <c r="A11" s="13"/>
      <c r="B11" s="20">
        <v>8</v>
      </c>
      <c r="C11" s="21">
        <v>2.9230049999999999</v>
      </c>
      <c r="D11" s="21">
        <v>0.79962089999999997</v>
      </c>
      <c r="E11" s="21">
        <v>13.10951</v>
      </c>
      <c r="F11" s="21">
        <v>10.91564</v>
      </c>
      <c r="G11" s="21">
        <v>3.2088480000000001</v>
      </c>
      <c r="H11" s="21">
        <v>0.11987349999999999</v>
      </c>
      <c r="I11" s="21">
        <v>0.50555419999999995</v>
      </c>
      <c r="J11" s="21">
        <v>0.92206480000000002</v>
      </c>
      <c r="K11" s="21">
        <v>0.93210599999999999</v>
      </c>
      <c r="L11" s="21">
        <v>4.2929830000000004</v>
      </c>
      <c r="M11" s="21">
        <v>1.0137560000000001</v>
      </c>
      <c r="N11" s="21">
        <v>3.9208759999999998</v>
      </c>
      <c r="O11" s="21">
        <v>6.0388599999999997</v>
      </c>
      <c r="P11" s="21">
        <v>21.150780000000001</v>
      </c>
      <c r="Q11" s="21">
        <v>29.994900000000001</v>
      </c>
      <c r="R11" s="21">
        <v>86.967110000000005</v>
      </c>
    </row>
    <row r="12" spans="1:18" ht="15" x14ac:dyDescent="0.2">
      <c r="A12" s="13"/>
      <c r="B12" s="20">
        <v>9</v>
      </c>
      <c r="C12" s="21">
        <v>7.4882150000000003</v>
      </c>
      <c r="D12" s="21">
        <v>1.0051969999999999</v>
      </c>
      <c r="E12" s="21">
        <v>20.716709999999999</v>
      </c>
      <c r="F12" s="21">
        <v>19.33766</v>
      </c>
      <c r="G12" s="21">
        <v>4.0810909999999998</v>
      </c>
      <c r="H12" s="21">
        <v>0.3515896</v>
      </c>
      <c r="I12" s="21">
        <v>0.27282650000000003</v>
      </c>
      <c r="J12" s="21">
        <v>0.98979870000000003</v>
      </c>
      <c r="K12" s="21">
        <v>1.2947219999999999</v>
      </c>
      <c r="L12" s="21">
        <v>1.3238749999999999</v>
      </c>
      <c r="M12" s="21">
        <v>0.16468479999999999</v>
      </c>
      <c r="N12" s="21">
        <v>5.7091430000000001</v>
      </c>
      <c r="O12" s="21">
        <v>3.1164710000000002</v>
      </c>
      <c r="P12" s="21">
        <v>18.69258</v>
      </c>
      <c r="Q12" s="21">
        <v>19.389030000000002</v>
      </c>
      <c r="R12" s="21">
        <v>65.819680000000005</v>
      </c>
    </row>
    <row r="13" spans="1:18" ht="15" x14ac:dyDescent="0.2">
      <c r="A13" s="13"/>
      <c r="B13" s="20">
        <v>10</v>
      </c>
      <c r="C13" s="21">
        <v>3.6982179999999998</v>
      </c>
      <c r="D13" s="21">
        <v>0.68002439999999997</v>
      </c>
      <c r="E13" s="21">
        <v>2.4388179999999999</v>
      </c>
      <c r="F13" s="21">
        <v>0.55748439999999999</v>
      </c>
      <c r="G13" s="21">
        <v>1.9780709999999999</v>
      </c>
      <c r="H13" s="21">
        <v>1.9762470000000001</v>
      </c>
      <c r="I13" s="21">
        <v>1.239109</v>
      </c>
      <c r="J13" s="21">
        <v>1.0328299999999999</v>
      </c>
      <c r="K13" s="21">
        <v>1.859086</v>
      </c>
      <c r="L13" s="21">
        <v>0.7504149</v>
      </c>
      <c r="M13" s="21">
        <v>6.5655900000000003E-2</v>
      </c>
      <c r="N13" s="21">
        <v>2.6806549999999998</v>
      </c>
      <c r="O13" s="21">
        <v>2.9833880000000002</v>
      </c>
      <c r="P13" s="21">
        <v>5.0338539999999998</v>
      </c>
      <c r="Q13" s="21">
        <v>17.72241</v>
      </c>
      <c r="R13" s="21">
        <v>60.805799999999998</v>
      </c>
    </row>
    <row r="14" spans="1:18" ht="15" x14ac:dyDescent="0.2">
      <c r="A14" s="13"/>
      <c r="B14" s="20">
        <v>11</v>
      </c>
      <c r="C14" s="21">
        <v>6.2770080000000004</v>
      </c>
      <c r="D14" s="21">
        <v>1.868967</v>
      </c>
      <c r="E14" s="21">
        <v>0.70427530000000005</v>
      </c>
      <c r="F14" s="21">
        <v>4.4904100000000002E-2</v>
      </c>
      <c r="G14" s="21">
        <v>5.8985649999999996</v>
      </c>
      <c r="H14" s="21">
        <v>5.5566680000000002</v>
      </c>
      <c r="I14" s="21">
        <v>5.6830280000000002</v>
      </c>
      <c r="J14" s="21">
        <v>4.5297830000000001</v>
      </c>
      <c r="K14" s="21">
        <v>4.5907099999999996</v>
      </c>
      <c r="L14" s="21">
        <v>4.1380429999999997</v>
      </c>
      <c r="M14" s="21">
        <v>5.3517910000000004</v>
      </c>
      <c r="N14" s="21">
        <v>7.7315909999999999</v>
      </c>
      <c r="O14" s="21">
        <v>9.6969910000000006</v>
      </c>
      <c r="P14" s="21">
        <v>25.318439999999999</v>
      </c>
      <c r="Q14" s="21">
        <v>50.086919999999999</v>
      </c>
      <c r="R14" s="21">
        <v>62.118090000000002</v>
      </c>
    </row>
    <row r="15" spans="1:18" ht="15" x14ac:dyDescent="0.2">
      <c r="A15" s="13"/>
      <c r="B15" s="20">
        <v>12</v>
      </c>
      <c r="C15" s="21">
        <v>6.4942010000000003</v>
      </c>
      <c r="D15" s="21">
        <v>2.1698189999999999</v>
      </c>
      <c r="E15" s="21">
        <v>5.0486610000000001</v>
      </c>
      <c r="F15" s="21">
        <v>1.197875</v>
      </c>
      <c r="G15" s="21">
        <v>4.4131349999999996</v>
      </c>
      <c r="H15" s="21">
        <v>0.562141</v>
      </c>
      <c r="I15" s="21">
        <v>4.1183430000000003</v>
      </c>
      <c r="J15" s="21">
        <v>2.3091430000000002</v>
      </c>
      <c r="K15" s="21">
        <v>2.880687</v>
      </c>
      <c r="L15" s="21">
        <v>3.0848749999999998</v>
      </c>
      <c r="M15" s="21">
        <v>1.6924840000000001</v>
      </c>
      <c r="N15" s="21">
        <v>3.052683</v>
      </c>
      <c r="O15" s="21">
        <v>3.0500799999999999</v>
      </c>
      <c r="P15" s="21">
        <v>19.931699999999999</v>
      </c>
      <c r="Q15" s="21">
        <v>14.597340000000001</v>
      </c>
      <c r="R15" s="21">
        <v>29.849340000000002</v>
      </c>
    </row>
    <row r="16" spans="1:18" ht="15" x14ac:dyDescent="0.2">
      <c r="A16" s="13"/>
      <c r="B16" s="20">
        <v>13</v>
      </c>
      <c r="C16" s="21">
        <v>4.048648</v>
      </c>
      <c r="D16" s="21">
        <v>1.304397</v>
      </c>
      <c r="E16" s="21">
        <v>9.3156560000000006</v>
      </c>
      <c r="F16" s="21">
        <v>9.2543959999999998</v>
      </c>
      <c r="G16" s="21">
        <v>2.4415070000000001</v>
      </c>
      <c r="H16" s="21">
        <v>1.251044</v>
      </c>
      <c r="I16" s="21">
        <v>0.76333799999999996</v>
      </c>
      <c r="J16" s="21">
        <v>1.172542</v>
      </c>
      <c r="K16" s="21">
        <v>0.7556775</v>
      </c>
      <c r="L16" s="21">
        <v>0.6152647</v>
      </c>
      <c r="M16" s="21">
        <v>0.32946520000000001</v>
      </c>
      <c r="N16" s="21">
        <v>1.3529789999999999</v>
      </c>
      <c r="O16" s="21">
        <v>3.3907159999999998</v>
      </c>
      <c r="P16" s="21">
        <v>7.4957950000000002</v>
      </c>
      <c r="Q16" s="21">
        <v>22.49126</v>
      </c>
      <c r="R16" s="21">
        <v>61.440379999999998</v>
      </c>
    </row>
    <row r="17" spans="1:18" ht="15" x14ac:dyDescent="0.2">
      <c r="A17" s="13"/>
      <c r="B17" s="20">
        <v>14</v>
      </c>
      <c r="C17" s="21">
        <v>1.796054</v>
      </c>
      <c r="D17" s="21">
        <v>1.3656809999999999</v>
      </c>
      <c r="E17" s="21">
        <v>1.504189</v>
      </c>
      <c r="F17" s="21">
        <v>0.67011730000000003</v>
      </c>
      <c r="G17" s="21">
        <v>3.2927930000000001</v>
      </c>
      <c r="H17" s="21">
        <v>1.514265</v>
      </c>
      <c r="I17" s="21">
        <v>1.8054250000000001</v>
      </c>
      <c r="J17" s="21">
        <v>1.902844</v>
      </c>
      <c r="K17" s="21">
        <v>2.9555950000000002</v>
      </c>
      <c r="L17" s="21">
        <v>4.2234930000000004</v>
      </c>
      <c r="M17" s="21">
        <v>1.3693109999999999</v>
      </c>
      <c r="N17" s="21">
        <v>5.5309619999999997</v>
      </c>
      <c r="O17" s="21">
        <v>5.4713120000000002</v>
      </c>
      <c r="P17" s="21">
        <v>13.52352</v>
      </c>
      <c r="Q17" s="21">
        <v>17.984749999999998</v>
      </c>
      <c r="R17" s="21">
        <v>53.328440000000001</v>
      </c>
    </row>
    <row r="18" spans="1:18" ht="15" x14ac:dyDescent="0.2">
      <c r="A18" s="13"/>
      <c r="B18" s="20">
        <v>15</v>
      </c>
      <c r="C18" s="21">
        <v>8.1111409999999999</v>
      </c>
      <c r="D18" s="21">
        <v>3.5603699999999998</v>
      </c>
      <c r="E18" s="21">
        <v>1.498122</v>
      </c>
      <c r="F18" s="21">
        <v>0.43640119999999999</v>
      </c>
      <c r="G18" s="21">
        <v>3.4798179999999999</v>
      </c>
      <c r="H18" s="21">
        <v>1.956161</v>
      </c>
      <c r="I18" s="21">
        <v>1.1743330000000001</v>
      </c>
      <c r="J18" s="21">
        <v>2.0439210000000001</v>
      </c>
      <c r="K18" s="21">
        <v>2.673298</v>
      </c>
      <c r="L18" s="21">
        <v>2.2749860000000002</v>
      </c>
      <c r="M18" s="21">
        <v>0.98603339999999995</v>
      </c>
      <c r="N18" s="21">
        <v>2.8983310000000002</v>
      </c>
      <c r="O18" s="21">
        <v>5.8389340000000001</v>
      </c>
      <c r="P18" s="21">
        <v>12.85169</v>
      </c>
      <c r="Q18" s="21">
        <v>34.25562</v>
      </c>
      <c r="R18" s="21">
        <v>69.885409999999993</v>
      </c>
    </row>
    <row r="19" spans="1:18" ht="15" x14ac:dyDescent="0.2">
      <c r="A19" s="13"/>
      <c r="B19" s="20">
        <v>16</v>
      </c>
      <c r="C19" s="21">
        <v>2.2545860000000002</v>
      </c>
      <c r="D19" s="21">
        <v>1.946453</v>
      </c>
      <c r="E19" s="21">
        <v>2.4340709999999999</v>
      </c>
      <c r="F19" s="21">
        <v>10.54918</v>
      </c>
      <c r="G19" s="21">
        <v>11.26792</v>
      </c>
      <c r="H19" s="21">
        <v>15.63794</v>
      </c>
      <c r="I19" s="21">
        <v>14.666539999999999</v>
      </c>
      <c r="J19" s="21">
        <v>7.4090179999999997</v>
      </c>
      <c r="K19" s="21">
        <v>6.2121589999999998</v>
      </c>
      <c r="L19" s="21">
        <v>5.1161110000000001</v>
      </c>
      <c r="M19" s="21">
        <v>5.7924879999999996</v>
      </c>
      <c r="N19" s="21">
        <v>3.9637639999999998</v>
      </c>
      <c r="O19" s="21">
        <v>7.1734270000000002</v>
      </c>
      <c r="P19" s="21">
        <v>9.3939229999999991</v>
      </c>
      <c r="Q19" s="21">
        <v>9.5172050000000006</v>
      </c>
      <c r="R19" s="21">
        <v>8.4489820000000009</v>
      </c>
    </row>
    <row r="20" spans="1:18" ht="15" x14ac:dyDescent="0.2">
      <c r="A20" s="13"/>
      <c r="B20" s="20">
        <v>17</v>
      </c>
      <c r="C20" s="21">
        <v>3.7420399999999998</v>
      </c>
      <c r="D20" s="21">
        <v>2.0640269999999998</v>
      </c>
      <c r="E20" s="21">
        <v>1.7154450000000001</v>
      </c>
      <c r="F20" s="21">
        <v>0.87018110000000004</v>
      </c>
      <c r="G20" s="21">
        <v>3.6978339999999998</v>
      </c>
      <c r="H20" s="21">
        <v>4.7571180000000002</v>
      </c>
      <c r="I20" s="21">
        <v>3.5308739999999998</v>
      </c>
      <c r="J20" s="21">
        <v>4.0618129999999999</v>
      </c>
      <c r="K20" s="21">
        <v>1.9466239999999999</v>
      </c>
      <c r="L20" s="21">
        <v>3.2827440000000001</v>
      </c>
      <c r="M20" s="21">
        <v>3.4522889999999999</v>
      </c>
      <c r="N20" s="21">
        <v>4.2266820000000003</v>
      </c>
      <c r="O20" s="21">
        <v>7.0590489999999999</v>
      </c>
      <c r="P20" s="21">
        <v>27.910070000000001</v>
      </c>
      <c r="Q20" s="21">
        <v>26.63448</v>
      </c>
      <c r="R20" s="21">
        <v>99.573920000000001</v>
      </c>
    </row>
    <row r="21" spans="1:18" ht="15" x14ac:dyDescent="0.2">
      <c r="A21" s="13"/>
      <c r="B21" s="20">
        <v>18</v>
      </c>
      <c r="C21" s="21">
        <v>5.116314</v>
      </c>
      <c r="D21" s="21">
        <v>2.1350030000000002</v>
      </c>
      <c r="E21" s="21">
        <v>2.5676489999999998</v>
      </c>
      <c r="F21" s="21">
        <v>1.9163129999999999</v>
      </c>
      <c r="G21" s="21">
        <v>3.7260430000000002</v>
      </c>
      <c r="H21" s="21">
        <v>1.3553269999999999</v>
      </c>
      <c r="I21" s="21">
        <v>1.5223949999999999</v>
      </c>
      <c r="J21" s="21">
        <v>4.2921589999999998</v>
      </c>
      <c r="K21" s="21">
        <v>2.2800449999999999</v>
      </c>
      <c r="L21" s="21">
        <v>1.455443</v>
      </c>
      <c r="M21" s="21">
        <v>1.220153</v>
      </c>
      <c r="N21" s="21">
        <v>1.7918430000000001</v>
      </c>
      <c r="O21" s="21">
        <v>4.6962339999999996</v>
      </c>
      <c r="P21" s="21">
        <v>19.70147</v>
      </c>
      <c r="Q21" s="21">
        <v>21.309650000000001</v>
      </c>
      <c r="R21" s="21">
        <v>58.821640000000002</v>
      </c>
    </row>
    <row r="22" spans="1:18" ht="15" x14ac:dyDescent="0.2">
      <c r="A22" s="13"/>
      <c r="B22" s="20">
        <v>19</v>
      </c>
      <c r="C22" s="21">
        <v>7.7361469999999999</v>
      </c>
      <c r="D22" s="21">
        <v>1.317348</v>
      </c>
      <c r="E22" s="21">
        <v>2.230016</v>
      </c>
      <c r="F22" s="21">
        <v>0.49480069999999998</v>
      </c>
      <c r="G22" s="21">
        <v>1.052886</v>
      </c>
      <c r="H22" s="21">
        <v>2.185848</v>
      </c>
      <c r="I22" s="21">
        <v>1.5716030000000001</v>
      </c>
      <c r="J22" s="21">
        <v>1.189656</v>
      </c>
      <c r="K22" s="21">
        <v>0.6928067</v>
      </c>
      <c r="L22" s="21">
        <v>0.54026730000000001</v>
      </c>
      <c r="M22" s="21">
        <v>0.2196457</v>
      </c>
      <c r="N22" s="21">
        <v>1.234755</v>
      </c>
      <c r="O22" s="21">
        <v>2.2358950000000002</v>
      </c>
      <c r="P22" s="21">
        <v>7.710788</v>
      </c>
      <c r="Q22" s="21">
        <v>11.581020000000001</v>
      </c>
      <c r="R22" s="21">
        <v>67.205029999999994</v>
      </c>
    </row>
    <row r="23" spans="1:18" ht="15" x14ac:dyDescent="0.2">
      <c r="A23" s="13"/>
      <c r="B23" s="20">
        <v>20</v>
      </c>
      <c r="C23" s="21">
        <v>2.57843</v>
      </c>
      <c r="D23" s="21">
        <v>0.1724533</v>
      </c>
      <c r="E23" s="21">
        <v>0.65434400000000004</v>
      </c>
      <c r="F23" s="21">
        <v>7.2226E-3</v>
      </c>
      <c r="G23" s="21">
        <v>1.677387</v>
      </c>
      <c r="H23" s="21">
        <v>1.175414</v>
      </c>
      <c r="I23" s="21">
        <v>1.428363</v>
      </c>
      <c r="J23" s="21">
        <v>0.86582740000000002</v>
      </c>
      <c r="K23" s="21">
        <v>2.8096290000000002</v>
      </c>
      <c r="L23" s="21">
        <v>2.6352730000000002</v>
      </c>
      <c r="M23" s="21">
        <v>1.4517629999999999</v>
      </c>
      <c r="N23" s="21">
        <v>1.981144</v>
      </c>
      <c r="O23" s="21">
        <v>3.1863549999999998</v>
      </c>
      <c r="P23" s="21">
        <v>27.337700000000002</v>
      </c>
      <c r="Q23" s="21">
        <v>36.133249999999997</v>
      </c>
      <c r="R23" s="21">
        <v>88.008870000000002</v>
      </c>
    </row>
    <row r="24" spans="1:18" ht="15" x14ac:dyDescent="0.2">
      <c r="A24" s="13"/>
      <c r="B24" s="20">
        <v>21</v>
      </c>
      <c r="C24" s="21">
        <v>2.8830589999999998</v>
      </c>
      <c r="D24" s="21">
        <v>0.61757870000000004</v>
      </c>
      <c r="E24" s="21">
        <v>0.71123910000000001</v>
      </c>
      <c r="F24" s="21">
        <v>0.45723370000000002</v>
      </c>
      <c r="G24" s="21">
        <v>10.33264</v>
      </c>
      <c r="H24" s="21">
        <v>6.0031020000000002</v>
      </c>
      <c r="I24" s="21">
        <v>3.6482739999999998</v>
      </c>
      <c r="J24" s="21">
        <v>4.2522719999999996</v>
      </c>
      <c r="K24" s="21">
        <v>3.5612650000000001</v>
      </c>
      <c r="L24" s="21">
        <v>10.32799</v>
      </c>
      <c r="M24" s="21">
        <v>4.0688370000000003</v>
      </c>
      <c r="N24" s="21">
        <v>6.2264109999999997</v>
      </c>
      <c r="O24" s="21">
        <v>7.7469640000000002</v>
      </c>
      <c r="P24" s="21">
        <v>11.733980000000001</v>
      </c>
      <c r="Q24" s="21">
        <v>15.027979999999999</v>
      </c>
      <c r="R24" s="21">
        <v>49.825710000000001</v>
      </c>
    </row>
    <row r="25" spans="1:18" ht="15" x14ac:dyDescent="0.2">
      <c r="A25" s="13"/>
      <c r="B25" s="20">
        <v>22</v>
      </c>
      <c r="C25" s="21">
        <v>3.4798209999999998</v>
      </c>
      <c r="D25" s="21">
        <v>2.8637860000000002</v>
      </c>
      <c r="E25" s="21">
        <v>0.9480227</v>
      </c>
      <c r="F25" s="21">
        <v>0.16848669999999999</v>
      </c>
      <c r="G25" s="21">
        <v>3.4572639999999999</v>
      </c>
      <c r="H25" s="21">
        <v>1.46123</v>
      </c>
      <c r="I25" s="21">
        <v>2.73264</v>
      </c>
      <c r="J25" s="21">
        <v>1.2104410000000001</v>
      </c>
      <c r="K25" s="21">
        <v>1.323447</v>
      </c>
      <c r="L25" s="21">
        <v>3.202852</v>
      </c>
      <c r="M25" s="21">
        <v>3.766273</v>
      </c>
      <c r="N25" s="21">
        <v>2.192987</v>
      </c>
      <c r="O25" s="21">
        <v>2.6997230000000001</v>
      </c>
      <c r="P25" s="21">
        <v>11.284039999999999</v>
      </c>
      <c r="Q25" s="21">
        <v>16.99766</v>
      </c>
      <c r="R25" s="21">
        <v>56.4542</v>
      </c>
    </row>
    <row r="26" spans="1:18" ht="15" x14ac:dyDescent="0.2">
      <c r="A26" s="13"/>
      <c r="B26" s="20">
        <v>23</v>
      </c>
      <c r="C26" s="21">
        <v>3.0948329999999999</v>
      </c>
      <c r="D26" s="21">
        <v>2.9196610000000001</v>
      </c>
      <c r="E26" s="21">
        <v>3.2665730000000002</v>
      </c>
      <c r="F26" s="21">
        <v>2.0255070000000002</v>
      </c>
      <c r="G26" s="21">
        <v>4.3759170000000003</v>
      </c>
      <c r="H26" s="21">
        <v>1.045447</v>
      </c>
      <c r="I26" s="21">
        <v>1.328314</v>
      </c>
      <c r="J26" s="21">
        <v>1.0002409999999999</v>
      </c>
      <c r="K26" s="21">
        <v>0.85081130000000005</v>
      </c>
      <c r="L26" s="21">
        <v>1.538934</v>
      </c>
      <c r="M26" s="21">
        <v>0.75443680000000002</v>
      </c>
      <c r="N26" s="21">
        <v>0.6943973</v>
      </c>
      <c r="O26" s="21">
        <v>9.5976900000000001</v>
      </c>
      <c r="P26" s="21">
        <v>8.2275279999999995</v>
      </c>
      <c r="Q26" s="21">
        <v>18.838519999999999</v>
      </c>
      <c r="R26" s="21">
        <v>56.489409999999999</v>
      </c>
    </row>
    <row r="27" spans="1:18" ht="15" x14ac:dyDescent="0.2">
      <c r="A27" s="13"/>
      <c r="B27" s="20">
        <v>24</v>
      </c>
      <c r="C27" s="21">
        <v>3.488362</v>
      </c>
      <c r="D27" s="21">
        <v>2.7164860000000002</v>
      </c>
      <c r="E27" s="21">
        <v>2.3221579999999999</v>
      </c>
      <c r="F27" s="21">
        <v>3.305847</v>
      </c>
      <c r="G27" s="21">
        <v>5.9481590000000004</v>
      </c>
      <c r="H27" s="21">
        <v>2.0300020000000001</v>
      </c>
      <c r="I27" s="21">
        <v>0.29663210000000001</v>
      </c>
      <c r="J27" s="21">
        <v>1.4747939999999999</v>
      </c>
      <c r="K27" s="21">
        <v>2.4641999999999999</v>
      </c>
      <c r="L27" s="21">
        <v>1.0541130000000001</v>
      </c>
      <c r="M27" s="21">
        <v>1.3869940000000001</v>
      </c>
      <c r="N27" s="21">
        <v>1.653111</v>
      </c>
      <c r="O27" s="21">
        <v>7.850168</v>
      </c>
      <c r="P27" s="21">
        <v>13.392289999999999</v>
      </c>
      <c r="Q27" s="21">
        <v>12.78628</v>
      </c>
      <c r="R27" s="21">
        <v>31.583469999999998</v>
      </c>
    </row>
    <row r="28" spans="1:18" ht="15" x14ac:dyDescent="0.2">
      <c r="A28" s="13"/>
      <c r="B28" s="20">
        <v>25</v>
      </c>
      <c r="C28" s="21">
        <v>2.307321</v>
      </c>
      <c r="D28" s="21">
        <v>2.048918</v>
      </c>
      <c r="E28" s="21">
        <v>3.5726599999999999</v>
      </c>
      <c r="F28" s="21">
        <v>2.0637940000000001</v>
      </c>
      <c r="G28" s="21">
        <v>4.78294</v>
      </c>
      <c r="H28" s="21">
        <v>1.7808619999999999</v>
      </c>
      <c r="I28" s="21">
        <v>1.7755099999999999</v>
      </c>
      <c r="J28" s="21">
        <v>1.0211730000000001</v>
      </c>
      <c r="K28" s="21">
        <v>0.89151829999999999</v>
      </c>
      <c r="L28" s="21">
        <v>3.0967039999999999</v>
      </c>
      <c r="M28" s="21">
        <v>2.1760630000000001</v>
      </c>
      <c r="N28" s="21">
        <v>3.1108250000000002</v>
      </c>
      <c r="O28" s="21">
        <v>12.10533</v>
      </c>
      <c r="P28" s="21">
        <v>37.654879999999999</v>
      </c>
      <c r="Q28" s="21">
        <v>51.790500000000002</v>
      </c>
      <c r="R28" s="21">
        <v>95.419870000000003</v>
      </c>
    </row>
    <row r="29" spans="1:18" ht="15" x14ac:dyDescent="0.2">
      <c r="A29" s="13"/>
      <c r="B29" s="20">
        <v>26</v>
      </c>
      <c r="C29" s="21">
        <v>4.5929390000000003</v>
      </c>
      <c r="D29" s="21">
        <v>3.2075870000000002</v>
      </c>
      <c r="E29" s="21">
        <v>3.1452290000000001</v>
      </c>
      <c r="F29" s="21">
        <v>0.84277599999999997</v>
      </c>
      <c r="G29" s="21">
        <v>4.716164</v>
      </c>
      <c r="H29" s="21">
        <v>1.3703620000000001</v>
      </c>
      <c r="I29" s="21">
        <v>5.2794730000000003</v>
      </c>
      <c r="J29" s="21">
        <v>1.071105</v>
      </c>
      <c r="K29" s="21">
        <v>1.0612680000000001</v>
      </c>
      <c r="L29" s="21">
        <v>2.5080580000000001</v>
      </c>
      <c r="M29" s="21">
        <v>1.5157430000000001</v>
      </c>
      <c r="N29" s="21">
        <v>0.48003069999999998</v>
      </c>
      <c r="O29" s="21">
        <v>4.3147729999999997</v>
      </c>
      <c r="P29" s="21">
        <v>25.39725</v>
      </c>
      <c r="Q29" s="21">
        <v>19.206610000000001</v>
      </c>
      <c r="R29" s="21">
        <v>56.668520000000001</v>
      </c>
    </row>
    <row r="30" spans="1:18" ht="15" x14ac:dyDescent="0.2">
      <c r="A30" s="13"/>
      <c r="B30" s="20">
        <v>27</v>
      </c>
      <c r="C30" s="21">
        <v>4.1096659999999998</v>
      </c>
      <c r="D30" s="21">
        <v>0.34776230000000002</v>
      </c>
      <c r="E30" s="21">
        <v>0.59262990000000004</v>
      </c>
      <c r="F30" s="21">
        <v>6.392417</v>
      </c>
      <c r="G30" s="21">
        <v>5.1046889999999996</v>
      </c>
      <c r="H30" s="21">
        <v>0.21859509999999999</v>
      </c>
      <c r="I30" s="21">
        <v>1.0553429999999999</v>
      </c>
      <c r="J30" s="21">
        <v>0.29107640000000001</v>
      </c>
      <c r="K30" s="21">
        <v>0.89881109999999997</v>
      </c>
      <c r="L30" s="21">
        <v>0.83173399999999997</v>
      </c>
      <c r="M30" s="21">
        <v>0.48733910000000003</v>
      </c>
      <c r="N30" s="21">
        <v>1.492877</v>
      </c>
      <c r="O30" s="21">
        <v>6.5443230000000003</v>
      </c>
      <c r="P30" s="21">
        <v>15.16301</v>
      </c>
      <c r="Q30" s="21">
        <v>11.753780000000001</v>
      </c>
      <c r="R30" s="21">
        <v>63.514209999999999</v>
      </c>
    </row>
    <row r="31" spans="1:18" ht="15" x14ac:dyDescent="0.2">
      <c r="A31" s="13"/>
      <c r="B31" s="20">
        <v>28</v>
      </c>
      <c r="C31" s="21">
        <v>5.1692460000000002</v>
      </c>
      <c r="D31" s="21">
        <v>5.041423</v>
      </c>
      <c r="E31" s="21">
        <v>1.325631</v>
      </c>
      <c r="F31" s="21">
        <v>1.7408099999999999E-2</v>
      </c>
      <c r="G31" s="21">
        <v>2.0805220000000002</v>
      </c>
      <c r="H31" s="21">
        <v>0.33450780000000002</v>
      </c>
      <c r="I31" s="21">
        <v>1.104441</v>
      </c>
      <c r="J31" s="21">
        <v>0.36483589999999999</v>
      </c>
      <c r="K31" s="21">
        <v>3.283957</v>
      </c>
      <c r="L31" s="21">
        <v>2.0776340000000002</v>
      </c>
      <c r="M31" s="21">
        <v>2.0823659999999999</v>
      </c>
      <c r="N31" s="21">
        <v>1.464791</v>
      </c>
      <c r="O31" s="21">
        <v>3.5563609999999999</v>
      </c>
      <c r="P31" s="21">
        <v>11.63885</v>
      </c>
      <c r="Q31" s="21">
        <v>13.95668</v>
      </c>
      <c r="R31" s="21">
        <v>37.318539999999999</v>
      </c>
    </row>
    <row r="32" spans="1:18" ht="15" x14ac:dyDescent="0.2">
      <c r="A32" s="13"/>
      <c r="B32" s="20">
        <v>29</v>
      </c>
      <c r="C32" s="21">
        <v>4.8295500000000002</v>
      </c>
      <c r="D32" s="21">
        <v>2.2539850000000001</v>
      </c>
      <c r="E32" s="21">
        <v>4.0253379999999996</v>
      </c>
      <c r="F32" s="21">
        <v>5.2134850000000004</v>
      </c>
      <c r="G32" s="21">
        <v>2.1651889999999998</v>
      </c>
      <c r="H32" s="21">
        <v>0.89690720000000002</v>
      </c>
      <c r="I32" s="21">
        <v>1.5820460000000001</v>
      </c>
      <c r="J32" s="21">
        <v>0.78425020000000001</v>
      </c>
      <c r="K32" s="21">
        <v>0.3847351</v>
      </c>
      <c r="L32" s="21">
        <v>1.144668</v>
      </c>
      <c r="M32" s="21">
        <v>1.2701769999999999</v>
      </c>
      <c r="N32" s="21">
        <v>1.977816</v>
      </c>
      <c r="O32" s="21">
        <v>7.9308100000000001</v>
      </c>
      <c r="P32" s="21">
        <v>16.079170000000001</v>
      </c>
      <c r="Q32" s="21">
        <v>18.068439999999999</v>
      </c>
      <c r="R32" s="21">
        <v>61.867980000000003</v>
      </c>
    </row>
    <row r="33" spans="1:18" ht="15" x14ac:dyDescent="0.2">
      <c r="A33" s="13"/>
      <c r="B33" s="20">
        <v>30</v>
      </c>
      <c r="C33" s="21">
        <v>11.74099</v>
      </c>
      <c r="D33" s="21">
        <v>7.0242209999999998</v>
      </c>
      <c r="E33" s="21">
        <v>4.306889</v>
      </c>
      <c r="F33" s="21">
        <v>3.7690190000000001</v>
      </c>
      <c r="G33" s="21">
        <v>2.4340120000000001</v>
      </c>
      <c r="H33" s="21">
        <v>2.9430190000000001</v>
      </c>
      <c r="I33" s="21">
        <v>2.9951539999999999</v>
      </c>
      <c r="J33" s="21">
        <v>2.9782760000000001</v>
      </c>
      <c r="K33" s="21">
        <v>3.820919</v>
      </c>
      <c r="L33" s="21">
        <v>2.8142800000000001</v>
      </c>
      <c r="M33" s="21">
        <v>1.337326</v>
      </c>
      <c r="N33" s="21">
        <v>0.78582059999999998</v>
      </c>
      <c r="O33" s="21">
        <v>3.9475440000000002</v>
      </c>
      <c r="P33" s="21">
        <v>22.858519999999999</v>
      </c>
      <c r="Q33" s="21">
        <v>35.039850000000001</v>
      </c>
      <c r="R33" s="21">
        <v>65.008150000000001</v>
      </c>
    </row>
    <row r="34" spans="1:18" ht="15" x14ac:dyDescent="0.2">
      <c r="A34" s="13"/>
      <c r="B34" s="20">
        <v>31</v>
      </c>
      <c r="C34" s="21">
        <v>2.1785169999999998</v>
      </c>
      <c r="D34" s="21">
        <v>0.84908059999999996</v>
      </c>
      <c r="E34" s="21">
        <v>3.525693</v>
      </c>
      <c r="F34" s="21">
        <v>0.6164944</v>
      </c>
      <c r="G34" s="21">
        <v>1.432987</v>
      </c>
      <c r="H34" s="21">
        <v>0.1269169</v>
      </c>
      <c r="I34" s="21">
        <v>9.9936200000000003E-2</v>
      </c>
      <c r="J34" s="21">
        <v>0.39690350000000002</v>
      </c>
      <c r="K34" s="21">
        <v>0.41002359999999999</v>
      </c>
      <c r="L34" s="21">
        <v>0.67221089999999994</v>
      </c>
      <c r="M34" s="21">
        <v>4.2967499999999999E-2</v>
      </c>
      <c r="N34" s="21">
        <v>0.67372679999999996</v>
      </c>
      <c r="O34" s="21">
        <v>2.280748</v>
      </c>
      <c r="P34" s="21">
        <v>15.00258</v>
      </c>
      <c r="Q34" s="21">
        <v>15.15371</v>
      </c>
      <c r="R34" s="21">
        <v>47.816800000000001</v>
      </c>
    </row>
    <row r="35" spans="1:18" ht="15" x14ac:dyDescent="0.2">
      <c r="A35" s="13"/>
      <c r="B35" s="20">
        <v>32</v>
      </c>
      <c r="C35" s="21">
        <v>6.3102210000000003</v>
      </c>
      <c r="D35" s="21">
        <v>4.4169960000000001</v>
      </c>
      <c r="E35" s="21">
        <v>5.0581839999999998</v>
      </c>
      <c r="F35" s="21">
        <v>3.9992200000000002</v>
      </c>
      <c r="G35" s="21">
        <v>3.8004229999999999</v>
      </c>
      <c r="H35" s="21">
        <v>2.793625</v>
      </c>
      <c r="I35" s="21">
        <v>4.7707560000000004</v>
      </c>
      <c r="J35" s="21">
        <v>5.2624510000000004</v>
      </c>
      <c r="K35" s="21">
        <v>2.6536430000000002</v>
      </c>
      <c r="L35" s="21">
        <v>10.95096</v>
      </c>
      <c r="M35" s="21">
        <v>3.1967129999999999</v>
      </c>
      <c r="N35" s="21">
        <v>1.1519760000000001</v>
      </c>
      <c r="O35" s="21">
        <v>3.4740099999999998</v>
      </c>
      <c r="P35" s="21">
        <v>9.2874920000000003</v>
      </c>
      <c r="Q35" s="21">
        <v>11.925269999999999</v>
      </c>
      <c r="R35" s="21">
        <v>83.464600000000004</v>
      </c>
    </row>
    <row r="36" spans="1:18" ht="15" x14ac:dyDescent="0.2">
      <c r="A36" s="13"/>
      <c r="B36" s="20">
        <v>33</v>
      </c>
      <c r="C36" s="21">
        <v>4.0757750000000001</v>
      </c>
      <c r="D36" s="21">
        <v>0.79288150000000002</v>
      </c>
      <c r="E36" s="21">
        <v>1.418199</v>
      </c>
      <c r="F36" s="21">
        <v>0.43343300000000001</v>
      </c>
      <c r="G36" s="21">
        <v>2.0234619999999999</v>
      </c>
      <c r="H36" s="21">
        <v>0.19867979999999999</v>
      </c>
      <c r="I36" s="21">
        <v>0.55039119999999997</v>
      </c>
      <c r="J36" s="21">
        <v>0.61895469999999997</v>
      </c>
      <c r="K36" s="21">
        <v>0.9179754</v>
      </c>
      <c r="L36" s="21">
        <v>1.1102669999999999</v>
      </c>
      <c r="M36" s="21">
        <v>0.64491609999999999</v>
      </c>
      <c r="N36" s="21">
        <v>0.91815690000000005</v>
      </c>
      <c r="O36" s="21">
        <v>2.0738650000000001</v>
      </c>
      <c r="P36" s="21">
        <v>10.534660000000001</v>
      </c>
      <c r="Q36" s="21">
        <v>20.958670000000001</v>
      </c>
      <c r="R36" s="21">
        <v>45.507150000000003</v>
      </c>
    </row>
    <row r="37" spans="1:18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6"/>
      <c r="O37" s="26"/>
      <c r="P37" s="26"/>
      <c r="Q37" s="26"/>
      <c r="R37" s="26"/>
    </row>
    <row r="38" spans="1:18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  <row r="39" spans="1:18" ht="15" x14ac:dyDescent="0.2">
      <c r="A39" s="13" t="s">
        <v>49</v>
      </c>
      <c r="B39" s="14" t="s">
        <v>50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25"/>
    </row>
    <row r="40" spans="1:18" ht="15" x14ac:dyDescent="0.2">
      <c r="A40" s="13"/>
      <c r="B40" s="16" t="s">
        <v>0</v>
      </c>
      <c r="C40" s="17" t="s">
        <v>45</v>
      </c>
      <c r="D40" s="18"/>
      <c r="E40" s="18"/>
      <c r="F40" s="19"/>
      <c r="G40" s="17" t="s">
        <v>46</v>
      </c>
      <c r="H40" s="18"/>
      <c r="I40" s="18"/>
      <c r="J40" s="18"/>
      <c r="K40" s="18"/>
      <c r="L40" s="18"/>
      <c r="M40" s="19"/>
      <c r="N40" s="17" t="s">
        <v>47</v>
      </c>
      <c r="O40" s="18"/>
      <c r="P40" s="18"/>
      <c r="Q40" s="18"/>
      <c r="R40" s="19"/>
    </row>
    <row r="41" spans="1:18" ht="15" x14ac:dyDescent="0.2">
      <c r="A41" s="13"/>
      <c r="B41" s="16"/>
      <c r="C41" s="20">
        <v>1</v>
      </c>
      <c r="D41" s="20">
        <v>2</v>
      </c>
      <c r="E41" s="20">
        <v>3</v>
      </c>
      <c r="F41" s="20">
        <v>4</v>
      </c>
      <c r="G41" s="20">
        <v>5</v>
      </c>
      <c r="H41" s="20">
        <v>6</v>
      </c>
      <c r="I41" s="20">
        <v>7</v>
      </c>
      <c r="J41" s="20">
        <v>8</v>
      </c>
      <c r="K41" s="20">
        <v>9</v>
      </c>
      <c r="L41" s="20">
        <v>10</v>
      </c>
      <c r="M41" s="20">
        <v>11</v>
      </c>
      <c r="N41" s="20">
        <v>12</v>
      </c>
      <c r="O41" s="20">
        <v>13</v>
      </c>
      <c r="P41" s="20">
        <v>14</v>
      </c>
      <c r="Q41" s="20">
        <v>15</v>
      </c>
      <c r="R41" s="20">
        <v>16</v>
      </c>
    </row>
    <row r="42" spans="1:18" ht="15" x14ac:dyDescent="0.2">
      <c r="A42" s="13"/>
      <c r="B42" s="20">
        <v>1</v>
      </c>
      <c r="C42" s="24">
        <v>11.83456</v>
      </c>
      <c r="D42" s="24">
        <v>3.8492000000000002</v>
      </c>
      <c r="E42" s="24">
        <v>6.2151339999999999</v>
      </c>
      <c r="F42" s="24">
        <v>2.1938789999999999</v>
      </c>
      <c r="G42" s="24">
        <v>2.7446139999999999</v>
      </c>
      <c r="H42" s="24">
        <v>0.47848449999999998</v>
      </c>
      <c r="I42" s="24">
        <v>0.74291529999999995</v>
      </c>
      <c r="J42" s="24" t="s">
        <v>48</v>
      </c>
      <c r="K42" s="24" t="s">
        <v>48</v>
      </c>
      <c r="L42" s="24">
        <v>6.8961040000000002</v>
      </c>
      <c r="M42" s="24">
        <v>4.8923009999999998</v>
      </c>
      <c r="N42" s="24">
        <v>5.3233509999999997</v>
      </c>
      <c r="O42" s="24">
        <v>35.008690000000001</v>
      </c>
      <c r="P42" s="24">
        <v>47.602989999999998</v>
      </c>
      <c r="Q42" s="24">
        <v>97.951459999999997</v>
      </c>
      <c r="R42" s="24">
        <v>116.3506</v>
      </c>
    </row>
    <row r="43" spans="1:18" ht="15" x14ac:dyDescent="0.2">
      <c r="A43" s="13"/>
      <c r="B43" s="20">
        <v>2</v>
      </c>
      <c r="C43" s="24">
        <v>16.486979999999999</v>
      </c>
      <c r="D43" s="24">
        <v>2.9377849999999999</v>
      </c>
      <c r="E43" s="24">
        <v>5.7282440000000001</v>
      </c>
      <c r="F43" s="24">
        <v>2.0518700000000001</v>
      </c>
      <c r="G43" s="24">
        <v>6.3419470000000002</v>
      </c>
      <c r="H43" s="24">
        <v>2.1167799999999999</v>
      </c>
      <c r="I43" s="24">
        <v>3.2435710000000002</v>
      </c>
      <c r="J43" s="24" t="s">
        <v>48</v>
      </c>
      <c r="K43" s="24" t="s">
        <v>48</v>
      </c>
      <c r="L43" s="24">
        <v>7.3821669999999999</v>
      </c>
      <c r="M43" s="24">
        <v>5.3879630000000001</v>
      </c>
      <c r="N43" s="24">
        <v>5.7201040000000001</v>
      </c>
      <c r="O43" s="24">
        <v>46.92709</v>
      </c>
      <c r="P43" s="24">
        <v>50.849730000000001</v>
      </c>
      <c r="Q43" s="24">
        <v>86.550389999999993</v>
      </c>
      <c r="R43" s="24">
        <v>123.7186</v>
      </c>
    </row>
    <row r="44" spans="1:18" ht="15" x14ac:dyDescent="0.2">
      <c r="A44" s="13"/>
      <c r="B44" s="20">
        <v>3</v>
      </c>
      <c r="C44" s="24">
        <v>10.760160000000001</v>
      </c>
      <c r="D44" s="24">
        <v>1.78166</v>
      </c>
      <c r="E44" s="24">
        <v>12.16639</v>
      </c>
      <c r="F44" s="24">
        <v>4.0239000000000003</v>
      </c>
      <c r="G44" s="24">
        <v>9.1111219999999999</v>
      </c>
      <c r="H44" s="24">
        <v>10.239979999999999</v>
      </c>
      <c r="I44" s="24">
        <v>7.6139210000000004</v>
      </c>
      <c r="J44" s="24">
        <v>5.1854199999999997</v>
      </c>
      <c r="K44" s="24">
        <v>6.637988</v>
      </c>
      <c r="L44" s="24">
        <v>18.463529999999999</v>
      </c>
      <c r="M44" s="24">
        <v>5.742108</v>
      </c>
      <c r="N44" s="24">
        <v>7.1644699999999997</v>
      </c>
      <c r="O44" s="24">
        <v>57.171869999999998</v>
      </c>
      <c r="P44" s="24">
        <v>38.985999999999997</v>
      </c>
      <c r="Q44" s="24">
        <v>70.616029999999995</v>
      </c>
      <c r="R44" s="24">
        <v>50.848790000000001</v>
      </c>
    </row>
    <row r="45" spans="1:18" ht="15" x14ac:dyDescent="0.2">
      <c r="A45" s="13"/>
      <c r="B45" s="20">
        <v>4</v>
      </c>
      <c r="C45" s="22">
        <v>1.016751</v>
      </c>
      <c r="D45" s="22">
        <v>0.15860479999999999</v>
      </c>
      <c r="E45" s="22">
        <v>0.44942919999999997</v>
      </c>
      <c r="F45" s="22">
        <v>1.6463970000000001</v>
      </c>
      <c r="G45" s="22">
        <v>0.97352039999999995</v>
      </c>
      <c r="H45" s="22">
        <v>0.42199500000000001</v>
      </c>
      <c r="I45" s="22">
        <v>1.8743570000000001</v>
      </c>
      <c r="J45" s="22">
        <v>3.2752020000000002</v>
      </c>
      <c r="K45" s="22">
        <v>0.99640130000000005</v>
      </c>
      <c r="L45" s="22">
        <v>2.1611220000000002</v>
      </c>
      <c r="M45" s="22">
        <v>25.59938</v>
      </c>
      <c r="N45" s="22">
        <v>4.491841</v>
      </c>
      <c r="O45" s="22">
        <v>63.078290000000003</v>
      </c>
      <c r="P45" s="22">
        <v>35.205889999999997</v>
      </c>
      <c r="Q45" s="22">
        <v>100.76390000000001</v>
      </c>
      <c r="R45" s="22">
        <v>41.090719999999997</v>
      </c>
    </row>
    <row r="46" spans="1:18" ht="15" x14ac:dyDescent="0.2">
      <c r="A46" s="13"/>
      <c r="B46" s="20">
        <v>5</v>
      </c>
      <c r="C46" s="24">
        <v>2.2954970000000001</v>
      </c>
      <c r="D46" s="24">
        <v>8.5650560000000002</v>
      </c>
      <c r="E46" s="24">
        <v>6.8959130000000002</v>
      </c>
      <c r="F46" s="24">
        <v>2.9000680000000001</v>
      </c>
      <c r="G46" s="24">
        <v>23.05311</v>
      </c>
      <c r="H46" s="24">
        <v>16.07329</v>
      </c>
      <c r="I46" s="24">
        <v>41.514800000000001</v>
      </c>
      <c r="J46" s="24">
        <v>16.645769999999999</v>
      </c>
      <c r="K46" s="24">
        <v>15.59482</v>
      </c>
      <c r="L46" s="24">
        <v>15.69116</v>
      </c>
      <c r="M46" s="24">
        <v>6.3726989999999999</v>
      </c>
      <c r="N46" s="24">
        <v>7.8555029999999997</v>
      </c>
      <c r="O46" s="24">
        <v>139.22470000000001</v>
      </c>
      <c r="P46" s="24">
        <v>235.18889999999999</v>
      </c>
      <c r="Q46" s="24">
        <v>207.45419999999999</v>
      </c>
      <c r="R46" s="24">
        <v>153.922</v>
      </c>
    </row>
    <row r="47" spans="1:18" ht="15" x14ac:dyDescent="0.2">
      <c r="A47" s="13"/>
      <c r="B47" s="20">
        <v>6</v>
      </c>
      <c r="C47" s="24">
        <v>18.87715</v>
      </c>
      <c r="D47" s="24">
        <v>0.58835570000000004</v>
      </c>
      <c r="E47" s="24">
        <v>11.709070000000001</v>
      </c>
      <c r="F47" s="24">
        <v>7.8219339999999997</v>
      </c>
      <c r="G47" s="24">
        <v>5.041099</v>
      </c>
      <c r="H47" s="24">
        <v>3.6337649999999999</v>
      </c>
      <c r="I47" s="24">
        <v>1.8758379999999999</v>
      </c>
      <c r="J47" s="24">
        <v>5.815493</v>
      </c>
      <c r="K47" s="24">
        <v>3.0347499999999998</v>
      </c>
      <c r="L47" s="24">
        <v>5.5644289999999996</v>
      </c>
      <c r="M47" s="24">
        <v>6.484051</v>
      </c>
      <c r="N47" s="24">
        <v>5.8749180000000001</v>
      </c>
      <c r="O47" s="24">
        <v>33.374079999999999</v>
      </c>
      <c r="P47" s="24">
        <v>52.178719999999998</v>
      </c>
      <c r="Q47" s="24">
        <v>96.793329999999997</v>
      </c>
      <c r="R47" s="24">
        <v>89.57884</v>
      </c>
    </row>
    <row r="48" spans="1:18" ht="15" x14ac:dyDescent="0.2">
      <c r="A48" s="13"/>
      <c r="B48" s="20">
        <v>7</v>
      </c>
      <c r="C48" s="24">
        <v>7.9517980000000001</v>
      </c>
      <c r="D48" s="24">
        <v>1.0570999999999999</v>
      </c>
      <c r="E48" s="24">
        <v>2.6410420000000001</v>
      </c>
      <c r="F48" s="24">
        <v>1.494713</v>
      </c>
      <c r="G48" s="24">
        <v>3.9723630000000001</v>
      </c>
      <c r="H48" s="24">
        <v>1.659491</v>
      </c>
      <c r="I48" s="24">
        <v>0.52321280000000003</v>
      </c>
      <c r="J48" s="24">
        <v>0.69125899999999996</v>
      </c>
      <c r="K48" s="24">
        <v>1.8700829999999999</v>
      </c>
      <c r="L48" s="24">
        <v>5.6503040000000002</v>
      </c>
      <c r="M48" s="24">
        <v>5.5258019999999997</v>
      </c>
      <c r="N48" s="24">
        <v>6.9992479999999997</v>
      </c>
      <c r="O48" s="24">
        <v>41.302909999999997</v>
      </c>
      <c r="P48" s="24">
        <v>128.4787</v>
      </c>
      <c r="Q48" s="24">
        <v>91.096649999999997</v>
      </c>
      <c r="R48" s="24">
        <v>117.8601</v>
      </c>
    </row>
    <row r="49" spans="1:18" ht="15" x14ac:dyDescent="0.2">
      <c r="A49" s="13"/>
      <c r="B49" s="20">
        <v>8</v>
      </c>
      <c r="C49" s="24">
        <v>8.0303100000000001</v>
      </c>
      <c r="D49" s="24">
        <v>17.232700000000001</v>
      </c>
      <c r="E49" s="24">
        <v>4.0825459999999998</v>
      </c>
      <c r="F49" s="24">
        <v>0.15247649999999999</v>
      </c>
      <c r="G49" s="24">
        <v>23.012840000000001</v>
      </c>
      <c r="H49" s="24">
        <v>30.66816</v>
      </c>
      <c r="I49" s="24">
        <v>33.797370000000001</v>
      </c>
      <c r="J49" s="24">
        <v>21.255949999999999</v>
      </c>
      <c r="K49" s="24">
        <v>31.14988</v>
      </c>
      <c r="L49" s="24">
        <v>10.01798</v>
      </c>
      <c r="M49" s="24">
        <v>19.996210000000001</v>
      </c>
      <c r="N49" s="24">
        <v>20.783339999999999</v>
      </c>
      <c r="O49" s="24">
        <v>53.483789999999999</v>
      </c>
      <c r="P49" s="24">
        <v>66.112729999999999</v>
      </c>
      <c r="Q49" s="24">
        <v>235.76589999999999</v>
      </c>
      <c r="R49" s="24">
        <v>130.7884</v>
      </c>
    </row>
    <row r="50" spans="1:18" ht="15" x14ac:dyDescent="0.2">
      <c r="A50" s="13"/>
      <c r="B50" s="20">
        <v>9</v>
      </c>
      <c r="C50" s="24">
        <v>8.7740729999999996</v>
      </c>
      <c r="D50" s="24">
        <v>1.8408949999999999</v>
      </c>
      <c r="E50" s="24">
        <v>3.398657</v>
      </c>
      <c r="F50" s="24">
        <v>3.4501019999999998</v>
      </c>
      <c r="G50" s="24">
        <v>6.5623810000000002</v>
      </c>
      <c r="H50" s="24">
        <v>0.34342840000000002</v>
      </c>
      <c r="I50" s="24">
        <v>0.31867020000000001</v>
      </c>
      <c r="J50" s="24">
        <v>3.7190509999999999</v>
      </c>
      <c r="K50" s="24">
        <v>4.4280280000000003</v>
      </c>
      <c r="L50" s="24">
        <v>16.458939999999998</v>
      </c>
      <c r="M50" s="24">
        <v>7.8662029999999996</v>
      </c>
      <c r="N50" s="24">
        <v>8.1154569999999993</v>
      </c>
      <c r="O50" s="24">
        <v>39.49136</v>
      </c>
      <c r="P50" s="24">
        <v>74.582509999999999</v>
      </c>
      <c r="Q50" s="24">
        <v>123.46420000000001</v>
      </c>
      <c r="R50" s="24">
        <v>135.90260000000001</v>
      </c>
    </row>
    <row r="51" spans="1:18" ht="15" x14ac:dyDescent="0.2">
      <c r="A51" s="13"/>
      <c r="B51" s="20">
        <v>10</v>
      </c>
      <c r="C51" s="24">
        <v>25.198989999999998</v>
      </c>
      <c r="D51" s="24">
        <v>38.43723</v>
      </c>
      <c r="E51" s="24">
        <v>47.573009999999996</v>
      </c>
      <c r="F51" s="24">
        <v>34.478520000000003</v>
      </c>
      <c r="G51" s="24">
        <v>64.056150000000002</v>
      </c>
      <c r="H51" s="24">
        <v>39.753300000000003</v>
      </c>
      <c r="I51" s="24">
        <v>39.674849999999999</v>
      </c>
      <c r="J51" s="24">
        <v>64.941869999999994</v>
      </c>
      <c r="K51" s="24">
        <v>64.011359999999996</v>
      </c>
      <c r="L51" s="24">
        <v>46.324069999999999</v>
      </c>
      <c r="M51" s="24">
        <v>21.540890000000001</v>
      </c>
      <c r="N51" s="24">
        <v>54.134450000000001</v>
      </c>
      <c r="O51" s="24">
        <v>44.10774</v>
      </c>
      <c r="P51" s="24">
        <v>17.48199</v>
      </c>
      <c r="Q51" s="24">
        <v>5.3724740000000004</v>
      </c>
      <c r="R51" s="24">
        <v>11.29813</v>
      </c>
    </row>
    <row r="52" spans="1:18" ht="15" x14ac:dyDescent="0.2">
      <c r="A52" s="13"/>
      <c r="B52" s="20">
        <v>11</v>
      </c>
      <c r="C52" s="24">
        <v>0.50557700000000005</v>
      </c>
      <c r="D52" s="24">
        <v>0.75151509999999999</v>
      </c>
      <c r="E52" s="24">
        <v>5.3069689999999996</v>
      </c>
      <c r="F52" s="24">
        <v>3.4678460000000002</v>
      </c>
      <c r="G52" s="24">
        <v>6.7988569999999999</v>
      </c>
      <c r="H52" s="24">
        <v>2.8868819999999999</v>
      </c>
      <c r="I52" s="24">
        <v>5.706639</v>
      </c>
      <c r="J52" s="24">
        <v>2.7014239999999998</v>
      </c>
      <c r="K52" s="24">
        <v>5.433713</v>
      </c>
      <c r="L52" s="24">
        <v>9.0494859999999999</v>
      </c>
      <c r="M52" s="24">
        <v>3.9907780000000002</v>
      </c>
      <c r="N52" s="24">
        <v>5.009798</v>
      </c>
      <c r="O52" s="24">
        <v>58.784379999999999</v>
      </c>
      <c r="P52" s="24">
        <v>82.620549999999994</v>
      </c>
      <c r="Q52" s="24">
        <v>146.79589999999999</v>
      </c>
      <c r="R52" s="24">
        <v>115.4216</v>
      </c>
    </row>
    <row r="53" spans="1:18" ht="15" x14ac:dyDescent="0.2">
      <c r="A53" s="13"/>
      <c r="B53" s="20">
        <v>12</v>
      </c>
      <c r="C53" s="24">
        <v>16.793859999999999</v>
      </c>
      <c r="D53" s="24">
        <v>1.0181739999999999</v>
      </c>
      <c r="E53" s="24">
        <v>9.6344619999999992</v>
      </c>
      <c r="F53" s="24">
        <v>2.471384</v>
      </c>
      <c r="G53" s="24">
        <v>6.8954690000000003</v>
      </c>
      <c r="H53" s="24">
        <v>9.6892440000000004</v>
      </c>
      <c r="I53" s="24">
        <v>15.89381</v>
      </c>
      <c r="J53" s="24">
        <v>9.9764379999999999</v>
      </c>
      <c r="K53" s="24">
        <v>2.150442</v>
      </c>
      <c r="L53" s="24">
        <v>5.7580369999999998</v>
      </c>
      <c r="M53" s="24">
        <v>1.570139</v>
      </c>
      <c r="N53" s="24">
        <v>8.5313999999999997</v>
      </c>
      <c r="O53" s="24">
        <v>30.796779999999998</v>
      </c>
      <c r="P53" s="24">
        <v>77.246790000000004</v>
      </c>
      <c r="Q53" s="24">
        <v>119.29689999999999</v>
      </c>
      <c r="R53" s="24">
        <v>81.210290000000001</v>
      </c>
    </row>
    <row r="54" spans="1:18" ht="15" x14ac:dyDescent="0.2">
      <c r="A54" s="13"/>
      <c r="B54" s="20">
        <v>13</v>
      </c>
      <c r="C54" s="24">
        <v>7.1184669999999999</v>
      </c>
      <c r="D54" s="24">
        <v>0.57829569999999997</v>
      </c>
      <c r="E54" s="24">
        <v>8.0064700000000002</v>
      </c>
      <c r="F54" s="24">
        <v>7.1643730000000003</v>
      </c>
      <c r="G54" s="24">
        <v>7.0580720000000001</v>
      </c>
      <c r="H54" s="24">
        <v>1.965036</v>
      </c>
      <c r="I54" s="24">
        <v>2.3352040000000001</v>
      </c>
      <c r="J54" s="24">
        <v>3.301275</v>
      </c>
      <c r="K54" s="24">
        <v>2.2130230000000002</v>
      </c>
      <c r="L54" s="24">
        <v>4.8705740000000004</v>
      </c>
      <c r="M54" s="24">
        <v>2.3989050000000001</v>
      </c>
      <c r="N54" s="24">
        <v>2.8183060000000002</v>
      </c>
      <c r="O54" s="24">
        <v>25.967410000000001</v>
      </c>
      <c r="P54" s="24">
        <v>37.412230000000001</v>
      </c>
      <c r="Q54" s="24">
        <v>103.1853</v>
      </c>
      <c r="R54" s="24">
        <v>93.534459999999996</v>
      </c>
    </row>
    <row r="55" spans="1:18" ht="15" x14ac:dyDescent="0.2">
      <c r="A55" s="13"/>
      <c r="B55" s="20">
        <v>14</v>
      </c>
      <c r="C55" s="24">
        <v>7.9864639999999998</v>
      </c>
      <c r="D55" s="24">
        <v>3.5428839999999999</v>
      </c>
      <c r="E55" s="24">
        <v>5.9733400000000003</v>
      </c>
      <c r="F55" s="24">
        <v>6.7932790000000001</v>
      </c>
      <c r="G55" s="24">
        <v>12.61347</v>
      </c>
      <c r="H55" s="24">
        <v>5.6737760000000002</v>
      </c>
      <c r="I55" s="24">
        <v>6.0688029999999999</v>
      </c>
      <c r="J55" s="24">
        <v>7.3178429999999999</v>
      </c>
      <c r="K55" s="24">
        <v>7.3930199999999999</v>
      </c>
      <c r="L55" s="24">
        <v>19.449179999999998</v>
      </c>
      <c r="M55" s="24">
        <v>8.5627960000000005</v>
      </c>
      <c r="N55" s="24">
        <v>11.754339999999999</v>
      </c>
      <c r="O55" s="24">
        <v>42.698210000000003</v>
      </c>
      <c r="P55" s="24">
        <v>47.658709999999999</v>
      </c>
      <c r="Q55" s="24">
        <v>91.234200000000001</v>
      </c>
      <c r="R55" s="24">
        <v>74.761719999999997</v>
      </c>
    </row>
    <row r="56" spans="1:18" ht="15" x14ac:dyDescent="0.2">
      <c r="A56" s="13"/>
      <c r="B56" s="20">
        <v>15</v>
      </c>
      <c r="C56" s="24">
        <v>13.68533</v>
      </c>
      <c r="D56" s="24">
        <v>5.0556590000000003</v>
      </c>
      <c r="E56" s="24">
        <v>11.20918</v>
      </c>
      <c r="F56" s="24">
        <v>10.050660000000001</v>
      </c>
      <c r="G56" s="24">
        <v>8.3214900000000007</v>
      </c>
      <c r="H56" s="24">
        <v>3.4988920000000001</v>
      </c>
      <c r="I56" s="24">
        <v>4.7787499999999996</v>
      </c>
      <c r="J56" s="24">
        <v>11.338340000000001</v>
      </c>
      <c r="K56" s="24">
        <v>5.2657910000000001</v>
      </c>
      <c r="L56" s="24">
        <v>7.9116970000000002</v>
      </c>
      <c r="M56" s="24">
        <v>6.0083390000000003</v>
      </c>
      <c r="N56" s="24">
        <v>8.6206870000000002</v>
      </c>
      <c r="O56" s="24">
        <v>40.792340000000003</v>
      </c>
      <c r="P56" s="24">
        <v>72.308880000000002</v>
      </c>
      <c r="Q56" s="24">
        <v>151.6414</v>
      </c>
      <c r="R56" s="24">
        <v>150.22739999999999</v>
      </c>
    </row>
    <row r="57" spans="1:18" ht="15" x14ac:dyDescent="0.2">
      <c r="A57" s="13"/>
      <c r="B57" s="20">
        <v>16</v>
      </c>
      <c r="C57" s="24">
        <v>3.729158</v>
      </c>
      <c r="D57" s="24">
        <v>7.1393610000000001</v>
      </c>
      <c r="E57" s="24">
        <v>5.2667710000000003</v>
      </c>
      <c r="F57" s="24">
        <v>27.484960000000001</v>
      </c>
      <c r="G57" s="24">
        <v>18.09787</v>
      </c>
      <c r="H57" s="24">
        <v>28.745699999999999</v>
      </c>
      <c r="I57" s="24">
        <v>22.606210000000001</v>
      </c>
      <c r="J57" s="24">
        <v>14.361560000000001</v>
      </c>
      <c r="K57" s="24">
        <v>21.036740000000002</v>
      </c>
      <c r="L57" s="24">
        <v>18.028759999999998</v>
      </c>
      <c r="M57" s="24">
        <v>11.04899</v>
      </c>
      <c r="N57" s="24">
        <v>11.57563</v>
      </c>
      <c r="O57" s="24">
        <v>18.720359999999999</v>
      </c>
      <c r="P57" s="24">
        <v>28.260269999999998</v>
      </c>
      <c r="Q57" s="24">
        <v>38.423439999999999</v>
      </c>
      <c r="R57" s="24">
        <v>18.589700000000001</v>
      </c>
    </row>
    <row r="58" spans="1:18" ht="15" x14ac:dyDescent="0.2">
      <c r="A58" s="13"/>
      <c r="B58" s="20">
        <v>17</v>
      </c>
      <c r="C58" s="24">
        <v>10.408950000000001</v>
      </c>
      <c r="D58" s="24">
        <v>1.623758</v>
      </c>
      <c r="E58" s="24">
        <v>6.1540609999999996</v>
      </c>
      <c r="F58" s="24">
        <v>2.648002</v>
      </c>
      <c r="G58" s="24">
        <v>9.5604010000000006</v>
      </c>
      <c r="H58" s="24">
        <v>12.48325</v>
      </c>
      <c r="I58" s="24">
        <v>2.113124</v>
      </c>
      <c r="J58" s="24">
        <v>3.8978419999999998</v>
      </c>
      <c r="K58" s="24">
        <v>2.3251789999999999</v>
      </c>
      <c r="L58" s="24">
        <v>8.1995480000000001</v>
      </c>
      <c r="M58" s="24">
        <v>6.4757720000000001</v>
      </c>
      <c r="N58" s="24">
        <v>6.4431570000000002</v>
      </c>
      <c r="O58" s="24">
        <v>44.544110000000003</v>
      </c>
      <c r="P58" s="24">
        <v>50.306620000000002</v>
      </c>
      <c r="Q58" s="24">
        <v>109.1027</v>
      </c>
      <c r="R58" s="24">
        <v>136.2287</v>
      </c>
    </row>
    <row r="59" spans="1:18" ht="15" x14ac:dyDescent="0.2">
      <c r="A59" s="13"/>
      <c r="B59" s="20">
        <v>18</v>
      </c>
      <c r="C59" s="24">
        <v>5.600263</v>
      </c>
      <c r="D59" s="24">
        <v>0.53469040000000001</v>
      </c>
      <c r="E59" s="24">
        <v>4.0152910000000004</v>
      </c>
      <c r="F59" s="24">
        <v>4.5371839999999999</v>
      </c>
      <c r="G59" s="24">
        <v>6.8377809999999997</v>
      </c>
      <c r="H59" s="24">
        <v>5.6227080000000003</v>
      </c>
      <c r="I59" s="24">
        <v>1.793709</v>
      </c>
      <c r="J59" s="24">
        <v>8.8090109999999999</v>
      </c>
      <c r="K59" s="24">
        <v>1.04189</v>
      </c>
      <c r="L59" s="24">
        <v>9.4451619999999998</v>
      </c>
      <c r="M59" s="24">
        <v>3.2638820000000002</v>
      </c>
      <c r="N59" s="24">
        <v>5.9789570000000003</v>
      </c>
      <c r="O59" s="24">
        <v>85.512090000000001</v>
      </c>
      <c r="P59" s="24">
        <v>110.54430000000001</v>
      </c>
      <c r="Q59" s="24">
        <v>69.670069999999996</v>
      </c>
      <c r="R59" s="24">
        <v>83.960999999999999</v>
      </c>
    </row>
    <row r="60" spans="1:18" ht="15" x14ac:dyDescent="0.2">
      <c r="A60" s="13"/>
      <c r="B60" s="20">
        <v>19</v>
      </c>
      <c r="C60" s="24">
        <v>6.4633349999999998</v>
      </c>
      <c r="D60" s="24">
        <v>1.2872870000000001</v>
      </c>
      <c r="E60" s="24">
        <v>11.368589999999999</v>
      </c>
      <c r="F60" s="24">
        <v>5.6252420000000001</v>
      </c>
      <c r="G60" s="24">
        <v>17.371929999999999</v>
      </c>
      <c r="H60" s="24">
        <v>3.567771</v>
      </c>
      <c r="I60" s="24">
        <v>4.7284920000000001</v>
      </c>
      <c r="J60" s="24">
        <v>6.4207450000000001</v>
      </c>
      <c r="K60" s="24">
        <v>5.7118349999999998</v>
      </c>
      <c r="L60" s="24">
        <v>4.5412879999999998</v>
      </c>
      <c r="M60" s="24">
        <v>9.0180349999999994</v>
      </c>
      <c r="N60" s="24">
        <v>11.28815</v>
      </c>
      <c r="O60" s="24">
        <v>58.534570000000002</v>
      </c>
      <c r="P60" s="24">
        <v>37.767249999999997</v>
      </c>
      <c r="Q60" s="24">
        <v>137.51820000000001</v>
      </c>
      <c r="R60" s="24">
        <v>178.78139999999999</v>
      </c>
    </row>
    <row r="61" spans="1:18" ht="15" x14ac:dyDescent="0.2">
      <c r="A61" s="13"/>
      <c r="B61" s="20">
        <v>20</v>
      </c>
      <c r="C61" s="24">
        <v>7.6309560000000003</v>
      </c>
      <c r="D61" s="24">
        <v>6.3104979999999999</v>
      </c>
      <c r="E61" s="24">
        <v>3.1138150000000002</v>
      </c>
      <c r="F61" s="24">
        <v>1.4971209999999999</v>
      </c>
      <c r="G61" s="24">
        <v>8.4829869999999996</v>
      </c>
      <c r="H61" s="24">
        <v>4.2730410000000001</v>
      </c>
      <c r="I61" s="24">
        <v>10.74864</v>
      </c>
      <c r="J61" s="24">
        <v>4.5969160000000002</v>
      </c>
      <c r="K61" s="24">
        <v>7.7135639999999999</v>
      </c>
      <c r="L61" s="24">
        <v>2.9788060000000001</v>
      </c>
      <c r="M61" s="24">
        <v>13.628270000000001</v>
      </c>
      <c r="N61" s="24">
        <v>8.2616130000000005</v>
      </c>
      <c r="O61" s="24">
        <v>63.627940000000002</v>
      </c>
      <c r="P61" s="24">
        <v>90.806330000000003</v>
      </c>
      <c r="Q61" s="24">
        <v>60.745170000000002</v>
      </c>
      <c r="R61" s="24">
        <v>112.9453</v>
      </c>
    </row>
    <row r="62" spans="1:18" ht="15" x14ac:dyDescent="0.2">
      <c r="A62" s="13"/>
      <c r="B62" s="20">
        <v>21</v>
      </c>
      <c r="C62" s="24">
        <v>14.748860000000001</v>
      </c>
      <c r="D62" s="24">
        <v>8.6192279999999997</v>
      </c>
      <c r="E62" s="24">
        <v>10.79665</v>
      </c>
      <c r="F62" s="24">
        <v>9.3330590000000004</v>
      </c>
      <c r="G62" s="24">
        <v>24.710999999999999</v>
      </c>
      <c r="H62" s="24">
        <v>6.2535489999999996</v>
      </c>
      <c r="I62" s="24">
        <v>10.66817</v>
      </c>
      <c r="J62" s="24">
        <v>15.236319999999999</v>
      </c>
      <c r="K62" s="24">
        <v>13.97336</v>
      </c>
      <c r="L62" s="24">
        <v>28.45844</v>
      </c>
      <c r="M62" s="24">
        <v>12.85506</v>
      </c>
      <c r="N62" s="24">
        <v>14.50459</v>
      </c>
      <c r="O62" s="24">
        <v>46.718440000000001</v>
      </c>
      <c r="P62" s="24">
        <v>45.928060000000002</v>
      </c>
      <c r="Q62" s="24">
        <v>169.8612</v>
      </c>
      <c r="R62" s="24">
        <v>144.3673</v>
      </c>
    </row>
    <row r="63" spans="1:18" ht="15" x14ac:dyDescent="0.2">
      <c r="A63" s="13"/>
      <c r="B63" s="20">
        <v>22</v>
      </c>
      <c r="C63" s="24">
        <v>6.5612300000000001</v>
      </c>
      <c r="D63" s="24">
        <v>2.7146720000000002</v>
      </c>
      <c r="E63" s="24">
        <v>15.090020000000001</v>
      </c>
      <c r="F63" s="24">
        <v>4.5885720000000001</v>
      </c>
      <c r="G63" s="24">
        <v>11.41189</v>
      </c>
      <c r="H63" s="24">
        <v>3.9191189999999998</v>
      </c>
      <c r="I63" s="24">
        <v>4.2399310000000003</v>
      </c>
      <c r="J63" s="24">
        <v>4.4424929999999998</v>
      </c>
      <c r="K63" s="24">
        <v>7.5040760000000004</v>
      </c>
      <c r="L63" s="24">
        <v>33.426920000000003</v>
      </c>
      <c r="M63" s="24">
        <v>32.451430000000002</v>
      </c>
      <c r="N63" s="24">
        <v>12.079700000000001</v>
      </c>
      <c r="O63" s="24">
        <v>67.463080000000005</v>
      </c>
      <c r="P63" s="24">
        <v>47.070610000000002</v>
      </c>
      <c r="Q63" s="24">
        <v>209.32550000000001</v>
      </c>
      <c r="R63" s="24">
        <v>126.8746</v>
      </c>
    </row>
    <row r="64" spans="1:18" ht="15" x14ac:dyDescent="0.2">
      <c r="A64" s="13"/>
      <c r="B64" s="20">
        <v>23</v>
      </c>
      <c r="C64" s="24">
        <v>2.6429999999999998</v>
      </c>
      <c r="D64" s="24">
        <v>0.4693194</v>
      </c>
      <c r="E64" s="24">
        <v>4.61111</v>
      </c>
      <c r="F64" s="24">
        <v>1.2071750000000001</v>
      </c>
      <c r="G64" s="24">
        <v>5.0944029999999998</v>
      </c>
      <c r="H64" s="24">
        <v>1.839305</v>
      </c>
      <c r="I64" s="24">
        <v>1.3993990000000001</v>
      </c>
      <c r="J64" s="24">
        <v>1.1329659999999999</v>
      </c>
      <c r="K64" s="24">
        <v>2.1959659999999999</v>
      </c>
      <c r="L64" s="24">
        <v>17.99652</v>
      </c>
      <c r="M64" s="24">
        <v>10.10103</v>
      </c>
      <c r="N64" s="24">
        <v>5.1508789999999998</v>
      </c>
      <c r="O64" s="24">
        <v>59.65625</v>
      </c>
      <c r="P64" s="24">
        <v>43.325310000000002</v>
      </c>
      <c r="Q64" s="24">
        <v>127.8852</v>
      </c>
      <c r="R64" s="24">
        <v>91.111289999999997</v>
      </c>
    </row>
    <row r="65" spans="1:18" ht="15" x14ac:dyDescent="0.2">
      <c r="A65" s="13"/>
      <c r="B65" s="20">
        <v>24</v>
      </c>
      <c r="C65" s="24">
        <v>8.9161760000000001</v>
      </c>
      <c r="D65" s="24">
        <v>2.8752870000000001</v>
      </c>
      <c r="E65" s="24">
        <v>3.0532319999999999</v>
      </c>
      <c r="F65" s="24">
        <v>0.94675730000000002</v>
      </c>
      <c r="G65" s="24">
        <v>8.2039910000000003</v>
      </c>
      <c r="H65" s="24">
        <v>4.1252740000000001</v>
      </c>
      <c r="I65" s="24">
        <v>3.3910390000000001</v>
      </c>
      <c r="J65" s="24">
        <v>5.5963390000000004</v>
      </c>
      <c r="K65" s="24">
        <v>5.699109</v>
      </c>
      <c r="L65" s="24">
        <v>9.4924780000000002</v>
      </c>
      <c r="M65" s="24">
        <v>9.448976</v>
      </c>
      <c r="N65" s="24">
        <v>12.252549999999999</v>
      </c>
      <c r="O65" s="24">
        <v>47.926589999999997</v>
      </c>
      <c r="P65" s="24">
        <v>58.848089999999999</v>
      </c>
      <c r="Q65" s="24">
        <v>127.04170000000001</v>
      </c>
      <c r="R65" s="24">
        <v>70.960409999999996</v>
      </c>
    </row>
    <row r="66" spans="1:18" ht="15" x14ac:dyDescent="0.2">
      <c r="A66" s="13"/>
      <c r="B66" s="20">
        <v>25</v>
      </c>
      <c r="C66" s="24">
        <v>5.8647869999999998</v>
      </c>
      <c r="D66" s="24">
        <v>2.5777290000000002</v>
      </c>
      <c r="E66" s="24">
        <v>7.7877099999999997</v>
      </c>
      <c r="F66" s="24">
        <v>3.5333939999999999</v>
      </c>
      <c r="G66" s="24">
        <v>18.955089999999998</v>
      </c>
      <c r="H66" s="24">
        <v>5.8271110000000004</v>
      </c>
      <c r="I66" s="24">
        <v>7.9655379999999996</v>
      </c>
      <c r="J66" s="24">
        <v>10.519259999999999</v>
      </c>
      <c r="K66" s="24">
        <v>8.8329789999999999</v>
      </c>
      <c r="L66" s="24">
        <v>12.1531</v>
      </c>
      <c r="M66" s="24">
        <v>8.6476679999999995</v>
      </c>
      <c r="N66" s="24">
        <v>23.00076</v>
      </c>
      <c r="O66" s="24">
        <v>39.293399999999998</v>
      </c>
      <c r="P66" s="24">
        <v>136.1173</v>
      </c>
      <c r="Q66" s="24">
        <v>170.26070000000001</v>
      </c>
      <c r="R66" s="24">
        <v>149.32919999999999</v>
      </c>
    </row>
    <row r="67" spans="1:18" ht="15" x14ac:dyDescent="0.2">
      <c r="A67" s="13"/>
      <c r="B67" s="20">
        <v>26</v>
      </c>
      <c r="C67" s="24">
        <v>7.4628050000000004</v>
      </c>
      <c r="D67" s="24">
        <v>6.282794</v>
      </c>
      <c r="E67" s="24">
        <v>1.930042</v>
      </c>
      <c r="F67" s="24">
        <v>1.7557210000000001</v>
      </c>
      <c r="G67" s="24">
        <v>11.350989999999999</v>
      </c>
      <c r="H67" s="24">
        <v>6.3694699999999997</v>
      </c>
      <c r="I67" s="24">
        <v>3.3437359999999998</v>
      </c>
      <c r="J67" s="24">
        <v>2.896779</v>
      </c>
      <c r="K67" s="24">
        <v>6.6041499999999997</v>
      </c>
      <c r="L67" s="24">
        <v>13.900359999999999</v>
      </c>
      <c r="M67" s="24">
        <v>9.2513620000000003</v>
      </c>
      <c r="N67" s="24">
        <v>7.0091510000000001</v>
      </c>
      <c r="O67" s="24">
        <v>48.881169999999997</v>
      </c>
      <c r="P67" s="24">
        <v>66.805120000000002</v>
      </c>
      <c r="Q67" s="24">
        <v>73.63897</v>
      </c>
      <c r="R67" s="24">
        <v>91.131249999999994</v>
      </c>
    </row>
    <row r="68" spans="1:18" ht="15" x14ac:dyDescent="0.2">
      <c r="A68" s="13"/>
      <c r="B68" s="20">
        <v>27</v>
      </c>
      <c r="C68" s="24">
        <v>7.5473780000000001</v>
      </c>
      <c r="D68" s="24">
        <v>0.73480599999999996</v>
      </c>
      <c r="E68" s="24">
        <v>4.6749159999999996</v>
      </c>
      <c r="F68" s="24">
        <v>2.8303310000000002</v>
      </c>
      <c r="G68" s="24">
        <v>13.731479999999999</v>
      </c>
      <c r="H68" s="24">
        <v>3.3566129999999998</v>
      </c>
      <c r="I68" s="24">
        <v>6.1594110000000004</v>
      </c>
      <c r="J68" s="24">
        <v>4.345008</v>
      </c>
      <c r="K68" s="24">
        <v>6.1900539999999999</v>
      </c>
      <c r="L68" s="24">
        <v>14.56803</v>
      </c>
      <c r="M68" s="24">
        <v>11.986140000000001</v>
      </c>
      <c r="N68" s="24">
        <v>7.9261650000000001</v>
      </c>
      <c r="O68" s="24">
        <v>87.591170000000005</v>
      </c>
      <c r="P68" s="24">
        <v>67.012529999999998</v>
      </c>
      <c r="Q68" s="24">
        <v>61.917259999999999</v>
      </c>
      <c r="R68" s="24">
        <v>133.76759999999999</v>
      </c>
    </row>
    <row r="69" spans="1:18" ht="15" x14ac:dyDescent="0.2">
      <c r="A69" s="13"/>
      <c r="B69" s="20">
        <v>28</v>
      </c>
      <c r="C69" s="24">
        <v>11.79762</v>
      </c>
      <c r="D69" s="24">
        <v>10.47189</v>
      </c>
      <c r="E69" s="24">
        <v>12.73216</v>
      </c>
      <c r="F69" s="24">
        <v>32.157559999999997</v>
      </c>
      <c r="G69" s="24">
        <v>27.493729999999999</v>
      </c>
      <c r="H69" s="24">
        <v>19.349979999999999</v>
      </c>
      <c r="I69" s="24">
        <v>16.267009999999999</v>
      </c>
      <c r="J69" s="24">
        <v>3.4799000000000002</v>
      </c>
      <c r="K69" s="24">
        <v>5.9895329999999998</v>
      </c>
      <c r="L69" s="24">
        <v>4.8604890000000003</v>
      </c>
      <c r="M69" s="24">
        <v>1.925108</v>
      </c>
      <c r="N69" s="24">
        <v>0.91589489999999996</v>
      </c>
      <c r="O69" s="24">
        <v>5.1813349999999998</v>
      </c>
      <c r="P69" s="24">
        <v>2.5682360000000002</v>
      </c>
      <c r="Q69" s="24">
        <v>0.82883249999999997</v>
      </c>
      <c r="R69" s="24">
        <v>3.4218350000000002</v>
      </c>
    </row>
    <row r="70" spans="1:18" ht="15" x14ac:dyDescent="0.2">
      <c r="A70" s="13"/>
      <c r="B70" s="20">
        <v>29</v>
      </c>
      <c r="C70" s="24">
        <v>9.4295910000000003</v>
      </c>
      <c r="D70" s="24">
        <v>3.0106090000000001</v>
      </c>
      <c r="E70" s="24">
        <v>3.483622</v>
      </c>
      <c r="F70" s="24">
        <v>4.2294140000000002</v>
      </c>
      <c r="G70" s="24">
        <v>8.5361799999999999</v>
      </c>
      <c r="H70" s="24">
        <v>3.5418980000000002</v>
      </c>
      <c r="I70" s="24">
        <v>5.257441</v>
      </c>
      <c r="J70" s="24">
        <v>2.8145060000000002</v>
      </c>
      <c r="K70" s="24">
        <v>4.1264139999999996</v>
      </c>
      <c r="L70" s="24">
        <v>11.65204</v>
      </c>
      <c r="M70" s="24">
        <v>8.9271460000000005</v>
      </c>
      <c r="N70" s="24">
        <v>8.1414329999999993</v>
      </c>
      <c r="O70" s="24">
        <v>168.54599999999999</v>
      </c>
      <c r="P70" s="24">
        <v>61.72231</v>
      </c>
      <c r="Q70" s="24">
        <v>88.760689999999997</v>
      </c>
      <c r="R70" s="24">
        <v>108.14279999999999</v>
      </c>
    </row>
    <row r="71" spans="1:18" ht="15" x14ac:dyDescent="0.2">
      <c r="A71" s="13"/>
      <c r="B71" s="20">
        <v>30</v>
      </c>
      <c r="C71" s="24">
        <v>2.6560679999999999</v>
      </c>
      <c r="D71" s="24">
        <v>3.1271040000000001</v>
      </c>
      <c r="E71" s="24">
        <v>5.448842</v>
      </c>
      <c r="F71" s="24">
        <v>1.513803</v>
      </c>
      <c r="G71" s="24">
        <v>7.31426</v>
      </c>
      <c r="H71" s="24">
        <v>4.8927290000000001</v>
      </c>
      <c r="I71" s="24">
        <v>4.0893959999999998</v>
      </c>
      <c r="J71" s="24">
        <v>3.1477729999999999</v>
      </c>
      <c r="K71" s="24">
        <v>7.491187</v>
      </c>
      <c r="L71" s="24">
        <v>15.49973</v>
      </c>
      <c r="M71" s="24">
        <v>4.3794180000000003</v>
      </c>
      <c r="N71" s="24">
        <v>4.7356850000000001</v>
      </c>
      <c r="O71" s="24">
        <v>42.016379999999998</v>
      </c>
      <c r="P71" s="24">
        <v>69.281769999999995</v>
      </c>
      <c r="Q71" s="24">
        <v>107.7025</v>
      </c>
      <c r="R71" s="24">
        <v>95.623519999999999</v>
      </c>
    </row>
    <row r="72" spans="1:18" ht="15" x14ac:dyDescent="0.2">
      <c r="A72" s="13"/>
      <c r="B72" s="20">
        <v>31</v>
      </c>
      <c r="C72" s="24">
        <v>7.294143</v>
      </c>
      <c r="D72" s="24">
        <v>6.7784839999999997</v>
      </c>
      <c r="E72" s="24">
        <v>2.846063</v>
      </c>
      <c r="F72" s="24">
        <v>0.45168330000000001</v>
      </c>
      <c r="G72" s="24">
        <v>10.19312</v>
      </c>
      <c r="H72" s="24">
        <v>5.82362</v>
      </c>
      <c r="I72" s="24">
        <v>10.93177</v>
      </c>
      <c r="J72" s="24">
        <v>7.4661670000000004</v>
      </c>
      <c r="K72" s="24">
        <v>11.019209999999999</v>
      </c>
      <c r="L72" s="24">
        <v>16.498809999999999</v>
      </c>
      <c r="M72" s="24">
        <v>9.6393690000000003</v>
      </c>
      <c r="N72" s="24">
        <v>13.700010000000001</v>
      </c>
      <c r="O72" s="24">
        <v>35.93074</v>
      </c>
      <c r="P72" s="24">
        <v>57.146160000000002</v>
      </c>
      <c r="Q72" s="24">
        <v>83.432739999999995</v>
      </c>
      <c r="R72" s="24">
        <v>89.672799999999995</v>
      </c>
    </row>
    <row r="73" spans="1:18" ht="15" x14ac:dyDescent="0.2">
      <c r="A73" s="13"/>
      <c r="B73" s="20">
        <v>32</v>
      </c>
      <c r="C73" s="24">
        <v>2.486138</v>
      </c>
      <c r="D73" s="24">
        <v>3.6504669999999999</v>
      </c>
      <c r="E73" s="24">
        <v>2.8534099999999998</v>
      </c>
      <c r="F73" s="24">
        <v>0.84678699999999996</v>
      </c>
      <c r="G73" s="24">
        <v>10.45903</v>
      </c>
      <c r="H73" s="24">
        <v>2.9708389999999998</v>
      </c>
      <c r="I73" s="24">
        <v>6.6060249999999998</v>
      </c>
      <c r="J73" s="24">
        <v>10.28088</v>
      </c>
      <c r="K73" s="24">
        <v>3.9980180000000001</v>
      </c>
      <c r="L73" s="24">
        <v>18.911570000000001</v>
      </c>
      <c r="M73" s="24">
        <v>6.3626690000000004</v>
      </c>
      <c r="N73" s="24">
        <v>5.8244020000000001</v>
      </c>
      <c r="O73" s="24">
        <v>50.608739999999997</v>
      </c>
      <c r="P73" s="24">
        <v>139.09829999999999</v>
      </c>
      <c r="Q73" s="24">
        <v>116.9923</v>
      </c>
      <c r="R73" s="24">
        <v>132.51339999999999</v>
      </c>
    </row>
    <row r="74" spans="1:18" ht="15" x14ac:dyDescent="0.2">
      <c r="A74" s="13"/>
      <c r="B74" s="20">
        <v>33</v>
      </c>
      <c r="C74" s="24">
        <v>25.243849999999998</v>
      </c>
      <c r="D74" s="24">
        <v>29.243739999999999</v>
      </c>
      <c r="E74" s="24">
        <v>11.46693</v>
      </c>
      <c r="F74" s="24">
        <v>1.499112</v>
      </c>
      <c r="G74" s="24">
        <v>28.975809999999999</v>
      </c>
      <c r="H74" s="24">
        <v>23.528230000000001</v>
      </c>
      <c r="I74" s="24">
        <v>26.320219999999999</v>
      </c>
      <c r="J74" s="24">
        <v>25.453710000000001</v>
      </c>
      <c r="K74" s="24">
        <v>21.064859999999999</v>
      </c>
      <c r="L74" s="24">
        <v>26.50562</v>
      </c>
      <c r="M74" s="24">
        <v>23.844449999999998</v>
      </c>
      <c r="N74" s="24">
        <v>17.406359999999999</v>
      </c>
      <c r="O74" s="24">
        <v>51.357930000000003</v>
      </c>
      <c r="P74" s="24">
        <v>45.34328</v>
      </c>
      <c r="Q74" s="24">
        <v>65.015259999999998</v>
      </c>
      <c r="R74" s="24">
        <v>149.35839999999999</v>
      </c>
    </row>
    <row r="75" spans="1:18" x14ac:dyDescent="0.2">
      <c r="N75" s="27"/>
    </row>
  </sheetData>
  <mergeCells count="12">
    <mergeCell ref="A39:A74"/>
    <mergeCell ref="B39:R39"/>
    <mergeCell ref="B40:B41"/>
    <mergeCell ref="C40:F40"/>
    <mergeCell ref="G40:M40"/>
    <mergeCell ref="N40:R40"/>
    <mergeCell ref="A1:A36"/>
    <mergeCell ref="B1:R1"/>
    <mergeCell ref="B2:B3"/>
    <mergeCell ref="C2:F2"/>
    <mergeCell ref="G2:M2"/>
    <mergeCell ref="N2:R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workbookViewId="0">
      <selection activeCell="C58" sqref="C58"/>
    </sheetView>
  </sheetViews>
  <sheetFormatPr defaultRowHeight="12.75" x14ac:dyDescent="0.2"/>
  <cols>
    <col min="2" max="2" width="10.5703125" bestFit="1" customWidth="1"/>
    <col min="3" max="17" width="9.5703125" bestFit="1" customWidth="1"/>
    <col min="18" max="18" width="10.5703125" bestFit="1" customWidth="1"/>
  </cols>
  <sheetData>
    <row r="1" spans="1:18" ht="15" x14ac:dyDescent="0.2">
      <c r="A1" s="13" t="s">
        <v>51</v>
      </c>
      <c r="B1" s="14" t="s">
        <v>53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25"/>
    </row>
    <row r="2" spans="1:18" ht="15" x14ac:dyDescent="0.2">
      <c r="A2" s="13"/>
      <c r="B2" s="16" t="s">
        <v>0</v>
      </c>
      <c r="C2" s="17" t="s">
        <v>45</v>
      </c>
      <c r="D2" s="18"/>
      <c r="E2" s="18"/>
      <c r="F2" s="19"/>
      <c r="G2" s="17" t="s">
        <v>46</v>
      </c>
      <c r="H2" s="18"/>
      <c r="I2" s="18"/>
      <c r="J2" s="18"/>
      <c r="K2" s="18"/>
      <c r="L2" s="18"/>
      <c r="M2" s="19"/>
      <c r="N2" s="17" t="s">
        <v>47</v>
      </c>
      <c r="O2" s="18"/>
      <c r="P2" s="18"/>
      <c r="Q2" s="18"/>
      <c r="R2" s="19"/>
    </row>
    <row r="3" spans="1:18" ht="15" x14ac:dyDescent="0.2">
      <c r="A3" s="13"/>
      <c r="B3" s="16"/>
      <c r="C3" s="20">
        <v>1</v>
      </c>
      <c r="D3" s="20">
        <v>2</v>
      </c>
      <c r="E3" s="20">
        <v>3</v>
      </c>
      <c r="F3" s="20">
        <v>4</v>
      </c>
      <c r="G3" s="20">
        <v>5</v>
      </c>
      <c r="H3" s="20">
        <v>6</v>
      </c>
      <c r="I3" s="20">
        <v>7</v>
      </c>
      <c r="J3" s="20">
        <v>8</v>
      </c>
      <c r="K3" s="20">
        <v>9</v>
      </c>
      <c r="L3" s="20">
        <v>10</v>
      </c>
      <c r="M3" s="20">
        <v>11</v>
      </c>
      <c r="N3" s="20">
        <v>12</v>
      </c>
      <c r="O3" s="20">
        <v>13</v>
      </c>
      <c r="P3" s="20">
        <v>14</v>
      </c>
      <c r="Q3" s="20">
        <v>15</v>
      </c>
      <c r="R3" s="20">
        <v>16</v>
      </c>
    </row>
    <row r="4" spans="1:18" ht="15" x14ac:dyDescent="0.2">
      <c r="A4" s="13"/>
      <c r="B4" s="20">
        <v>1</v>
      </c>
      <c r="C4" s="21">
        <v>4.4280650000000001</v>
      </c>
      <c r="D4" s="21">
        <v>2.9269660000000002</v>
      </c>
      <c r="E4" s="21">
        <v>4.8018530000000004</v>
      </c>
      <c r="F4" s="21">
        <v>6.4569409999999996</v>
      </c>
      <c r="G4" s="21">
        <v>4.6296210000000002</v>
      </c>
      <c r="H4" s="21">
        <v>4.0852440000000003</v>
      </c>
      <c r="I4" s="21">
        <v>3.5479989999999999</v>
      </c>
      <c r="J4" s="21" t="s">
        <v>48</v>
      </c>
      <c r="K4" s="21" t="s">
        <v>48</v>
      </c>
      <c r="L4" s="21">
        <v>5.6242179999999999</v>
      </c>
      <c r="M4" s="21">
        <v>3.3564590000000001</v>
      </c>
      <c r="N4" s="21">
        <v>2.3534609999999998</v>
      </c>
      <c r="O4" s="21">
        <v>2.4781209999999998</v>
      </c>
      <c r="P4" s="21">
        <v>12.54499</v>
      </c>
      <c r="Q4" s="21">
        <v>24.891819999999999</v>
      </c>
      <c r="R4" s="21">
        <v>85.863389999999995</v>
      </c>
    </row>
    <row r="5" spans="1:18" ht="15" x14ac:dyDescent="0.2">
      <c r="A5" s="13"/>
      <c r="B5" s="20">
        <v>2</v>
      </c>
      <c r="C5" s="21">
        <v>12.11922</v>
      </c>
      <c r="D5" s="21">
        <v>6.4571959999999997</v>
      </c>
      <c r="E5" s="21">
        <v>4.2180200000000001</v>
      </c>
      <c r="F5" s="21">
        <v>1.7708969999999999</v>
      </c>
      <c r="G5" s="21">
        <v>9.5675489999999996</v>
      </c>
      <c r="H5" s="21">
        <v>14.19003</v>
      </c>
      <c r="I5" s="21">
        <v>14.413</v>
      </c>
      <c r="J5" s="21" t="s">
        <v>48</v>
      </c>
      <c r="K5" s="21" t="s">
        <v>48</v>
      </c>
      <c r="L5" s="21">
        <v>11.638820000000001</v>
      </c>
      <c r="M5" s="21">
        <v>10.301830000000001</v>
      </c>
      <c r="N5" s="21">
        <v>9.8627160000000007</v>
      </c>
      <c r="O5" s="21">
        <v>7.6139029999999996</v>
      </c>
      <c r="P5" s="21">
        <v>17.984390000000001</v>
      </c>
      <c r="Q5" s="21">
        <v>23.8521</v>
      </c>
      <c r="R5" s="21">
        <v>73.943650000000005</v>
      </c>
    </row>
    <row r="6" spans="1:18" ht="15" x14ac:dyDescent="0.2">
      <c r="A6" s="13"/>
      <c r="B6" s="20">
        <v>3</v>
      </c>
      <c r="C6" s="21">
        <v>5.8024950000000004</v>
      </c>
      <c r="D6" s="21">
        <v>3.0888559999999998</v>
      </c>
      <c r="E6" s="21">
        <v>7.4182059999999996</v>
      </c>
      <c r="F6" s="21">
        <v>6.6615549999999999</v>
      </c>
      <c r="G6" s="21">
        <v>5.1935520000000004</v>
      </c>
      <c r="H6" s="21">
        <v>3.8753199999999999</v>
      </c>
      <c r="I6" s="21">
        <v>4.5251590000000004</v>
      </c>
      <c r="J6" s="21">
        <v>4.3658869999999999</v>
      </c>
      <c r="K6" s="21">
        <v>3.2625250000000001</v>
      </c>
      <c r="L6" s="21">
        <v>6.6358160000000002</v>
      </c>
      <c r="M6" s="21">
        <v>3.0692020000000002</v>
      </c>
      <c r="N6" s="21">
        <v>4.1090660000000003</v>
      </c>
      <c r="O6" s="21">
        <v>3.5908799999999998</v>
      </c>
      <c r="P6" s="21">
        <v>8.6262070000000008</v>
      </c>
      <c r="Q6" s="21">
        <v>13.240550000000001</v>
      </c>
      <c r="R6" s="21">
        <v>28.744340000000001</v>
      </c>
    </row>
    <row r="7" spans="1:18" ht="15" x14ac:dyDescent="0.2">
      <c r="A7" s="13"/>
      <c r="B7" s="20">
        <v>4</v>
      </c>
      <c r="C7" s="21">
        <v>2.8526280000000002</v>
      </c>
      <c r="D7" s="21">
        <v>0.69869990000000004</v>
      </c>
      <c r="E7" s="21">
        <v>12.56184</v>
      </c>
      <c r="F7" s="21">
        <v>11.729799999999999</v>
      </c>
      <c r="G7" s="21">
        <v>5.4812609999999999</v>
      </c>
      <c r="H7" s="21">
        <v>3.6918340000000001</v>
      </c>
      <c r="I7" s="21">
        <v>5.6327619999999996</v>
      </c>
      <c r="J7" s="21">
        <v>4.7637790000000004</v>
      </c>
      <c r="K7" s="21">
        <v>4.3440289999999999</v>
      </c>
      <c r="L7" s="21">
        <v>4.4924549999999996</v>
      </c>
      <c r="M7" s="21">
        <v>2.3061020000000001</v>
      </c>
      <c r="N7" s="21">
        <v>4.9979979999999999</v>
      </c>
      <c r="O7" s="21">
        <v>6.2891130000000004</v>
      </c>
      <c r="P7" s="21">
        <v>14.96575</v>
      </c>
      <c r="Q7" s="21">
        <v>17.381589999999999</v>
      </c>
      <c r="R7" s="21">
        <v>27.712119999999999</v>
      </c>
    </row>
    <row r="8" spans="1:18" ht="15" x14ac:dyDescent="0.2">
      <c r="A8" s="13"/>
      <c r="B8" s="20">
        <v>5</v>
      </c>
      <c r="C8" s="21">
        <v>3.2612030000000001</v>
      </c>
      <c r="D8" s="21">
        <v>4.1978970000000002</v>
      </c>
      <c r="E8" s="21">
        <v>11.46355</v>
      </c>
      <c r="F8" s="21">
        <v>11.316079999999999</v>
      </c>
      <c r="G8" s="21">
        <v>7.6870909999999997</v>
      </c>
      <c r="H8" s="21">
        <v>3.1110929999999999</v>
      </c>
      <c r="I8" s="21">
        <v>5.5129229999999998</v>
      </c>
      <c r="J8" s="21">
        <v>5.3765780000000003</v>
      </c>
      <c r="K8" s="21">
        <v>6.0285989999999998</v>
      </c>
      <c r="L8" s="21">
        <v>11.698320000000001</v>
      </c>
      <c r="M8" s="21">
        <v>2.4812850000000002</v>
      </c>
      <c r="N8" s="21">
        <v>8.8656450000000007</v>
      </c>
      <c r="O8" s="21">
        <v>15.249129999999999</v>
      </c>
      <c r="P8" s="21">
        <v>30.79853</v>
      </c>
      <c r="Q8" s="21">
        <v>38.588889999999999</v>
      </c>
      <c r="R8" s="21">
        <v>74.193150000000003</v>
      </c>
    </row>
    <row r="9" spans="1:18" ht="15" x14ac:dyDescent="0.2">
      <c r="A9" s="13"/>
      <c r="B9" s="20">
        <v>6</v>
      </c>
      <c r="C9" s="21">
        <v>11.160410000000001</v>
      </c>
      <c r="D9" s="21">
        <v>3.998745</v>
      </c>
      <c r="E9" s="21">
        <v>12.87843</v>
      </c>
      <c r="F9" s="21">
        <v>17.566269999999999</v>
      </c>
      <c r="G9" s="21">
        <v>4.4168289999999999</v>
      </c>
      <c r="H9" s="21">
        <v>6.4589679999999996</v>
      </c>
      <c r="I9" s="21">
        <v>7.1130969999999998</v>
      </c>
      <c r="J9" s="21">
        <v>8.2034749999999992</v>
      </c>
      <c r="K9" s="21">
        <v>9.5944479999999999</v>
      </c>
      <c r="L9" s="21">
        <v>13.075049999999999</v>
      </c>
      <c r="M9" s="21">
        <v>14.004099999999999</v>
      </c>
      <c r="N9" s="21">
        <v>29.611660000000001</v>
      </c>
      <c r="O9" s="21">
        <v>28.616230000000002</v>
      </c>
      <c r="P9" s="21">
        <v>30.350449999999999</v>
      </c>
      <c r="Q9" s="21">
        <v>26.054639999999999</v>
      </c>
      <c r="R9" s="21">
        <v>72.199960000000004</v>
      </c>
    </row>
    <row r="10" spans="1:18" ht="15" x14ac:dyDescent="0.2">
      <c r="A10" s="13"/>
      <c r="B10" s="20">
        <v>7</v>
      </c>
      <c r="C10" s="21">
        <v>4.3683490000000003</v>
      </c>
      <c r="D10" s="21">
        <v>3.9359639999999998</v>
      </c>
      <c r="E10" s="21">
        <v>3.3845489999999998</v>
      </c>
      <c r="F10" s="21">
        <v>4.1642530000000004</v>
      </c>
      <c r="G10" s="21">
        <v>4.1189080000000002</v>
      </c>
      <c r="H10" s="21">
        <v>2.186245</v>
      </c>
      <c r="I10" s="21">
        <v>1.9525060000000001</v>
      </c>
      <c r="J10" s="21">
        <v>2.0671210000000002</v>
      </c>
      <c r="K10" s="21">
        <v>3.154217</v>
      </c>
      <c r="L10" s="21">
        <v>3.7470430000000001</v>
      </c>
      <c r="M10" s="21">
        <v>2.4488629999999998</v>
      </c>
      <c r="N10" s="21">
        <v>4.2845519999999997</v>
      </c>
      <c r="O10" s="21">
        <v>4.7350320000000004</v>
      </c>
      <c r="P10" s="21">
        <v>14.673539999999999</v>
      </c>
      <c r="Q10" s="21">
        <v>13.29632</v>
      </c>
      <c r="R10" s="21">
        <v>68.850830000000002</v>
      </c>
    </row>
    <row r="11" spans="1:18" ht="15" x14ac:dyDescent="0.2">
      <c r="A11" s="13"/>
      <c r="B11" s="20">
        <v>8</v>
      </c>
      <c r="C11" s="21">
        <v>3.349224</v>
      </c>
      <c r="D11" s="21">
        <v>3.2766899999999999</v>
      </c>
      <c r="E11" s="21">
        <v>12.850770000000001</v>
      </c>
      <c r="F11" s="21">
        <v>11.687099999999999</v>
      </c>
      <c r="G11" s="21">
        <v>7.4481390000000003</v>
      </c>
      <c r="H11" s="21">
        <v>7.5541330000000002</v>
      </c>
      <c r="I11" s="21">
        <v>7.071148</v>
      </c>
      <c r="J11" s="21">
        <v>6.928553</v>
      </c>
      <c r="K11" s="21">
        <v>5.1776780000000002</v>
      </c>
      <c r="L11" s="21">
        <v>5.3487419999999997</v>
      </c>
      <c r="M11" s="21">
        <v>2.8788200000000002</v>
      </c>
      <c r="N11" s="21">
        <v>3.9794800000000001</v>
      </c>
      <c r="O11" s="21">
        <v>4.6774789999999999</v>
      </c>
      <c r="P11" s="21">
        <v>17.406970000000001</v>
      </c>
      <c r="Q11" s="21">
        <v>23.923719999999999</v>
      </c>
      <c r="R11" s="21">
        <v>75.118480000000005</v>
      </c>
    </row>
    <row r="12" spans="1:18" ht="15" x14ac:dyDescent="0.2">
      <c r="A12" s="13"/>
      <c r="B12" s="20">
        <v>9</v>
      </c>
      <c r="C12" s="21">
        <v>15.39456</v>
      </c>
      <c r="D12" s="21">
        <v>12.293799999999999</v>
      </c>
      <c r="E12" s="21">
        <v>7.507638</v>
      </c>
      <c r="F12" s="21">
        <v>6.9651839999999998</v>
      </c>
      <c r="G12" s="21">
        <v>4.0534210000000002</v>
      </c>
      <c r="H12" s="21">
        <v>2.5606</v>
      </c>
      <c r="I12" s="21">
        <v>3.6837089999999999</v>
      </c>
      <c r="J12" s="21">
        <v>3.2754409999999998</v>
      </c>
      <c r="K12" s="21">
        <v>3.9112330000000002</v>
      </c>
      <c r="L12" s="21">
        <v>2.3895209999999998</v>
      </c>
      <c r="M12" s="21">
        <v>2.4619040000000001</v>
      </c>
      <c r="N12" s="21">
        <v>3.685756</v>
      </c>
      <c r="O12" s="21">
        <v>4.2559440000000004</v>
      </c>
      <c r="P12" s="21">
        <v>17.440940000000001</v>
      </c>
      <c r="Q12" s="21">
        <v>16.70279</v>
      </c>
      <c r="R12" s="21">
        <v>68.036959999999993</v>
      </c>
    </row>
    <row r="13" spans="1:18" ht="15" x14ac:dyDescent="0.2">
      <c r="A13" s="13"/>
      <c r="B13" s="20">
        <v>10</v>
      </c>
      <c r="C13" s="21">
        <v>4.9507149999999998</v>
      </c>
      <c r="D13" s="21">
        <v>2.6015079999999999</v>
      </c>
      <c r="E13" s="21">
        <v>6.6216910000000002</v>
      </c>
      <c r="F13" s="21">
        <v>8.4944070000000007</v>
      </c>
      <c r="G13" s="21">
        <v>5.5265329999999997</v>
      </c>
      <c r="H13" s="21">
        <v>2.3303440000000002</v>
      </c>
      <c r="I13" s="21">
        <v>2.1535869999999999</v>
      </c>
      <c r="J13" s="21">
        <v>2.2170200000000002</v>
      </c>
      <c r="K13" s="21">
        <v>6.1816680000000002</v>
      </c>
      <c r="L13" s="21">
        <v>4.3263069999999999</v>
      </c>
      <c r="M13" s="21">
        <v>5.0781409999999996</v>
      </c>
      <c r="N13" s="21">
        <v>11.064550000000001</v>
      </c>
      <c r="O13" s="21">
        <v>12.87852</v>
      </c>
      <c r="P13" s="21">
        <v>13.618370000000001</v>
      </c>
      <c r="Q13" s="21">
        <v>26.664169999999999</v>
      </c>
      <c r="R13" s="21">
        <v>71.508560000000003</v>
      </c>
    </row>
    <row r="14" spans="1:18" ht="15" x14ac:dyDescent="0.2">
      <c r="A14" s="13"/>
      <c r="B14" s="20">
        <v>11</v>
      </c>
      <c r="C14" s="21">
        <v>1.7284269999999999</v>
      </c>
      <c r="D14" s="21">
        <v>1.64174</v>
      </c>
      <c r="E14" s="21">
        <v>2.6008870000000002</v>
      </c>
      <c r="F14" s="21">
        <v>2.7732079999999999</v>
      </c>
      <c r="G14" s="21">
        <v>5.8774949999999997</v>
      </c>
      <c r="H14" s="21">
        <v>3.7183649999999999</v>
      </c>
      <c r="I14" s="21">
        <v>3.175583</v>
      </c>
      <c r="J14" s="21">
        <v>2.3892129999999998</v>
      </c>
      <c r="K14" s="21">
        <v>3.238575</v>
      </c>
      <c r="L14" s="21">
        <v>2.2329279999999998</v>
      </c>
      <c r="M14" s="21">
        <v>2.1382650000000001</v>
      </c>
      <c r="N14" s="21">
        <v>5.2371169999999996</v>
      </c>
      <c r="O14" s="21">
        <v>7.4065919999999998</v>
      </c>
      <c r="P14" s="21">
        <v>21.634699999999999</v>
      </c>
      <c r="Q14" s="21">
        <v>51.838830000000002</v>
      </c>
      <c r="R14" s="21">
        <v>59.264029999999998</v>
      </c>
    </row>
    <row r="15" spans="1:18" ht="15" x14ac:dyDescent="0.2">
      <c r="A15" s="13"/>
      <c r="B15" s="20">
        <v>12</v>
      </c>
      <c r="C15" s="21">
        <v>6.9531070000000001</v>
      </c>
      <c r="D15" s="21">
        <v>2.8785069999999999</v>
      </c>
      <c r="E15" s="21">
        <v>10.14175</v>
      </c>
      <c r="F15" s="21">
        <v>9.050179</v>
      </c>
      <c r="G15" s="21">
        <v>4.3086570000000002</v>
      </c>
      <c r="H15" s="21">
        <v>3.2693940000000001</v>
      </c>
      <c r="I15" s="21">
        <v>3.6473650000000002</v>
      </c>
      <c r="J15" s="21">
        <v>5.2398740000000004</v>
      </c>
      <c r="K15" s="21">
        <v>5.1533759999999997</v>
      </c>
      <c r="L15" s="21">
        <v>3.1158610000000002</v>
      </c>
      <c r="M15" s="21">
        <v>2.1827130000000001</v>
      </c>
      <c r="N15" s="21">
        <v>3.5030450000000002</v>
      </c>
      <c r="O15" s="21">
        <v>3.6365989999999999</v>
      </c>
      <c r="P15" s="21">
        <v>20.677230000000002</v>
      </c>
      <c r="Q15" s="21">
        <v>13.458360000000001</v>
      </c>
      <c r="R15" s="21">
        <v>28.836500000000001</v>
      </c>
    </row>
    <row r="16" spans="1:18" ht="15" x14ac:dyDescent="0.2">
      <c r="A16" s="13"/>
      <c r="B16" s="20">
        <v>13</v>
      </c>
      <c r="C16" s="21">
        <v>5.9351180000000001</v>
      </c>
      <c r="D16" s="21">
        <v>6.1533519999999999</v>
      </c>
      <c r="E16" s="21">
        <v>4.7116340000000001</v>
      </c>
      <c r="F16" s="21">
        <v>2.4651339999999999</v>
      </c>
      <c r="G16" s="21">
        <v>6.8871779999999996</v>
      </c>
      <c r="H16" s="21">
        <v>5.4154169999999997</v>
      </c>
      <c r="I16" s="21">
        <v>6.1664630000000002</v>
      </c>
      <c r="J16" s="21">
        <v>7.5612050000000002</v>
      </c>
      <c r="K16" s="21">
        <v>7.5718500000000004</v>
      </c>
      <c r="L16" s="21">
        <v>7.2546169999999996</v>
      </c>
      <c r="M16" s="21">
        <v>6.1156230000000003</v>
      </c>
      <c r="N16" s="21">
        <v>4.8324610000000003</v>
      </c>
      <c r="O16" s="21">
        <v>5.7099849999999996</v>
      </c>
      <c r="P16" s="21">
        <v>8.6412300000000002</v>
      </c>
      <c r="Q16" s="21">
        <v>22.632919999999999</v>
      </c>
      <c r="R16" s="21">
        <v>64.315529999999995</v>
      </c>
    </row>
    <row r="17" spans="1:18" ht="15" x14ac:dyDescent="0.2">
      <c r="A17" s="13"/>
      <c r="B17" s="20">
        <v>14</v>
      </c>
      <c r="C17" s="21">
        <v>7.6816069999999996</v>
      </c>
      <c r="D17" s="21">
        <v>7.4825160000000004</v>
      </c>
      <c r="E17" s="21">
        <v>3.734918</v>
      </c>
      <c r="F17" s="21">
        <v>2.804773</v>
      </c>
      <c r="G17" s="21">
        <v>15.84986</v>
      </c>
      <c r="H17" s="21">
        <v>18.070920000000001</v>
      </c>
      <c r="I17" s="21">
        <v>8.9491540000000001</v>
      </c>
      <c r="J17" s="21">
        <v>11.98419</v>
      </c>
      <c r="K17" s="21">
        <v>24.178920000000002</v>
      </c>
      <c r="L17" s="21">
        <v>31.104700000000001</v>
      </c>
      <c r="M17" s="21">
        <v>31.224589999999999</v>
      </c>
      <c r="N17" s="21">
        <v>34.601010000000002</v>
      </c>
      <c r="O17" s="21">
        <v>35.994390000000003</v>
      </c>
      <c r="P17" s="21">
        <v>41.205069999999999</v>
      </c>
      <c r="Q17" s="21">
        <v>45.473350000000003</v>
      </c>
      <c r="R17" s="21">
        <v>73.825159999999997</v>
      </c>
    </row>
    <row r="18" spans="1:18" ht="15" x14ac:dyDescent="0.2">
      <c r="A18" s="13"/>
      <c r="B18" s="20">
        <v>15</v>
      </c>
      <c r="C18" s="21">
        <v>5.1188469999999997</v>
      </c>
      <c r="D18" s="21">
        <v>3.3418739999999998</v>
      </c>
      <c r="E18" s="21">
        <v>10.19693</v>
      </c>
      <c r="F18" s="21">
        <v>10.904070000000001</v>
      </c>
      <c r="G18" s="21">
        <v>4.328875</v>
      </c>
      <c r="H18" s="21">
        <v>1.919842</v>
      </c>
      <c r="I18" s="21">
        <v>0.99630189999999996</v>
      </c>
      <c r="J18" s="21">
        <v>2.2640389999999999</v>
      </c>
      <c r="K18" s="21">
        <v>2.659224</v>
      </c>
      <c r="L18" s="21">
        <v>1.9392069999999999</v>
      </c>
      <c r="M18" s="21">
        <v>1.1947570000000001</v>
      </c>
      <c r="N18" s="21">
        <v>2.562497</v>
      </c>
      <c r="O18" s="21">
        <v>5.7939509999999999</v>
      </c>
      <c r="P18" s="21">
        <v>12.63869</v>
      </c>
      <c r="Q18" s="21">
        <v>34.63843</v>
      </c>
      <c r="R18" s="21">
        <v>69.654499999999999</v>
      </c>
    </row>
    <row r="19" spans="1:18" ht="15" x14ac:dyDescent="0.2">
      <c r="A19" s="13"/>
      <c r="B19" s="20">
        <v>16</v>
      </c>
      <c r="C19" s="21">
        <v>3.944833</v>
      </c>
      <c r="D19" s="21">
        <v>4.11165</v>
      </c>
      <c r="E19" s="21">
        <v>10.870749999999999</v>
      </c>
      <c r="F19" s="21">
        <v>4.4786409999999997</v>
      </c>
      <c r="G19" s="21">
        <v>3.3158729999999998</v>
      </c>
      <c r="H19" s="21">
        <v>1.63761</v>
      </c>
      <c r="I19" s="21">
        <v>2.2001650000000001</v>
      </c>
      <c r="J19" s="21">
        <v>3.5516570000000001</v>
      </c>
      <c r="K19" s="21">
        <v>2.3255650000000001</v>
      </c>
      <c r="L19" s="21">
        <v>3.293755</v>
      </c>
      <c r="M19" s="21">
        <v>1.257787</v>
      </c>
      <c r="N19" s="21">
        <v>2.8261440000000002</v>
      </c>
      <c r="O19" s="21">
        <v>5.1029689999999999</v>
      </c>
      <c r="P19" s="21">
        <v>22.406600000000001</v>
      </c>
      <c r="Q19" s="21">
        <v>26.76341</v>
      </c>
      <c r="R19" s="21">
        <v>47.298000000000002</v>
      </c>
    </row>
    <row r="20" spans="1:18" ht="15" x14ac:dyDescent="0.2">
      <c r="A20" s="13"/>
      <c r="B20" s="20">
        <v>17</v>
      </c>
      <c r="C20" s="21">
        <v>9.717333</v>
      </c>
      <c r="D20" s="21">
        <v>13.2698</v>
      </c>
      <c r="E20" s="21">
        <v>12.105270000000001</v>
      </c>
      <c r="F20" s="21">
        <v>13.045719999999999</v>
      </c>
      <c r="G20" s="21">
        <v>11.214980000000001</v>
      </c>
      <c r="H20" s="21">
        <v>37.044919999999998</v>
      </c>
      <c r="I20" s="21">
        <v>29.439260000000001</v>
      </c>
      <c r="J20" s="21">
        <v>22.552440000000001</v>
      </c>
      <c r="K20" s="21">
        <v>30.685369999999999</v>
      </c>
      <c r="L20" s="21">
        <v>39.802979999999998</v>
      </c>
      <c r="M20" s="21">
        <v>31.27365</v>
      </c>
      <c r="N20" s="21">
        <v>33.154940000000003</v>
      </c>
      <c r="O20" s="21">
        <v>36.016010000000001</v>
      </c>
      <c r="P20" s="21">
        <v>47.940069999999999</v>
      </c>
      <c r="Q20" s="21">
        <v>49.145760000000003</v>
      </c>
      <c r="R20" s="21">
        <v>123.89449999999999</v>
      </c>
    </row>
    <row r="21" spans="1:18" ht="15" x14ac:dyDescent="0.2">
      <c r="A21" s="13"/>
      <c r="B21" s="20">
        <v>18</v>
      </c>
      <c r="C21" s="21">
        <v>3.5758559999999999</v>
      </c>
      <c r="D21" s="21">
        <v>4.4092669999999998</v>
      </c>
      <c r="E21" s="21">
        <v>7.7891649999999997</v>
      </c>
      <c r="F21" s="21">
        <v>8.7682380000000002</v>
      </c>
      <c r="G21" s="21">
        <v>5.9969570000000001</v>
      </c>
      <c r="H21" s="21">
        <v>2.6286149999999999</v>
      </c>
      <c r="I21" s="21">
        <v>2.1248040000000001</v>
      </c>
      <c r="J21" s="21">
        <v>5.6597989999999996</v>
      </c>
      <c r="K21" s="21">
        <v>3.8788629999999999</v>
      </c>
      <c r="L21" s="21">
        <v>3.6483539999999999</v>
      </c>
      <c r="M21" s="21">
        <v>2.7835359999999998</v>
      </c>
      <c r="N21" s="21">
        <v>4.2021559999999996</v>
      </c>
      <c r="O21" s="21">
        <v>6.0694809999999997</v>
      </c>
      <c r="P21" s="21">
        <v>19.820309999999999</v>
      </c>
      <c r="Q21" s="21">
        <v>21.318639999999998</v>
      </c>
      <c r="R21" s="21">
        <v>60.866549999999997</v>
      </c>
    </row>
    <row r="22" spans="1:18" ht="15" x14ac:dyDescent="0.2">
      <c r="A22" s="13"/>
      <c r="B22" s="20">
        <v>19</v>
      </c>
      <c r="C22" s="21">
        <v>7.5905610000000001</v>
      </c>
      <c r="D22" s="21">
        <v>7.0766650000000002</v>
      </c>
      <c r="E22" s="21">
        <v>19.798760000000001</v>
      </c>
      <c r="F22" s="21">
        <v>15.30025</v>
      </c>
      <c r="G22" s="21">
        <v>2.0841500000000002</v>
      </c>
      <c r="H22" s="21">
        <v>2.8869440000000002</v>
      </c>
      <c r="I22" s="21">
        <v>1.96177</v>
      </c>
      <c r="J22" s="21">
        <v>1.214766</v>
      </c>
      <c r="K22" s="21">
        <v>1.126152</v>
      </c>
      <c r="L22" s="21">
        <v>0.83488150000000005</v>
      </c>
      <c r="M22" s="21">
        <v>0.50553479999999995</v>
      </c>
      <c r="N22" s="21">
        <v>1.450388</v>
      </c>
      <c r="O22" s="21">
        <v>3.0719669999999999</v>
      </c>
      <c r="P22" s="21">
        <v>7.7314059999999998</v>
      </c>
      <c r="Q22" s="21">
        <v>11.40208</v>
      </c>
      <c r="R22" s="21">
        <v>70.384919999999994</v>
      </c>
    </row>
    <row r="23" spans="1:18" ht="15" x14ac:dyDescent="0.2">
      <c r="A23" s="13"/>
      <c r="B23" s="20">
        <v>20</v>
      </c>
      <c r="C23" s="21">
        <v>7.0872140000000003</v>
      </c>
      <c r="D23" s="21">
        <v>5.3593919999999997</v>
      </c>
      <c r="E23" s="21">
        <v>7.9443599999999996</v>
      </c>
      <c r="F23" s="21">
        <v>7.8373010000000001</v>
      </c>
      <c r="G23" s="21">
        <v>5.8455069999999996</v>
      </c>
      <c r="H23" s="21">
        <v>5.8623070000000004</v>
      </c>
      <c r="I23" s="21">
        <v>7.2843340000000003</v>
      </c>
      <c r="J23" s="21">
        <v>4.3775180000000002</v>
      </c>
      <c r="K23" s="21">
        <v>4.8420170000000002</v>
      </c>
      <c r="L23" s="21">
        <v>3.691398</v>
      </c>
      <c r="M23" s="21">
        <v>3.5431460000000001</v>
      </c>
      <c r="N23" s="21">
        <v>4.311356</v>
      </c>
      <c r="O23" s="21">
        <v>4.8002690000000001</v>
      </c>
      <c r="P23" s="21">
        <v>28.120010000000001</v>
      </c>
      <c r="Q23" s="21">
        <v>39.267319999999998</v>
      </c>
      <c r="R23" s="21">
        <v>89.712050000000005</v>
      </c>
    </row>
    <row r="24" spans="1:18" ht="15" x14ac:dyDescent="0.2">
      <c r="A24" s="13"/>
      <c r="B24" s="20">
        <v>21</v>
      </c>
      <c r="C24" s="21">
        <v>5.6885279999999998</v>
      </c>
      <c r="D24" s="21">
        <v>4.5506690000000001</v>
      </c>
      <c r="E24" s="21">
        <v>7.5969160000000002</v>
      </c>
      <c r="F24" s="21">
        <v>6.843089</v>
      </c>
      <c r="G24" s="21">
        <v>6.3279680000000003</v>
      </c>
      <c r="H24" s="21">
        <v>2.0187970000000002</v>
      </c>
      <c r="I24" s="21">
        <v>3.4589979999999998</v>
      </c>
      <c r="J24" s="21">
        <v>6.2438950000000002</v>
      </c>
      <c r="K24" s="21">
        <v>3.4142109999999999</v>
      </c>
      <c r="L24" s="21">
        <v>6.4293069999999997</v>
      </c>
      <c r="M24" s="21">
        <v>4.6749200000000002</v>
      </c>
      <c r="N24" s="21">
        <v>4.883038</v>
      </c>
      <c r="O24" s="21">
        <v>5.0748220000000002</v>
      </c>
      <c r="P24" s="21">
        <v>9.2266849999999998</v>
      </c>
      <c r="Q24" s="21">
        <v>12.31376</v>
      </c>
      <c r="R24" s="21">
        <v>45.51323</v>
      </c>
    </row>
    <row r="25" spans="1:18" ht="15" x14ac:dyDescent="0.2">
      <c r="A25" s="13"/>
      <c r="B25" s="20">
        <v>22</v>
      </c>
      <c r="C25" s="21">
        <v>6.3061970000000001</v>
      </c>
      <c r="D25" s="21">
        <v>7.3663819999999998</v>
      </c>
      <c r="E25" s="21">
        <v>3.222969</v>
      </c>
      <c r="F25" s="21">
        <v>1.446161</v>
      </c>
      <c r="G25" s="21">
        <v>7.3421659999999997</v>
      </c>
      <c r="H25" s="21">
        <v>7.2753129999999997</v>
      </c>
      <c r="I25" s="21">
        <v>6.8317730000000001</v>
      </c>
      <c r="J25" s="21">
        <v>5.8057129999999999</v>
      </c>
      <c r="K25" s="21">
        <v>6.3372270000000004</v>
      </c>
      <c r="L25" s="21">
        <v>8.7689380000000003</v>
      </c>
      <c r="M25" s="21">
        <v>14.2887</v>
      </c>
      <c r="N25" s="21">
        <v>11.937419999999999</v>
      </c>
      <c r="O25" s="21">
        <v>14.329079999999999</v>
      </c>
      <c r="P25" s="21">
        <v>22.533339999999999</v>
      </c>
      <c r="Q25" s="21">
        <v>29.452590000000001</v>
      </c>
      <c r="R25" s="21">
        <v>64.50676</v>
      </c>
    </row>
    <row r="26" spans="1:18" ht="15" x14ac:dyDescent="0.2">
      <c r="A26" s="13"/>
      <c r="B26" s="20">
        <v>23</v>
      </c>
      <c r="C26" s="21">
        <v>1.7162520000000001</v>
      </c>
      <c r="D26" s="21">
        <v>1.7997179999999999</v>
      </c>
      <c r="E26" s="21">
        <v>5.0326449999999996</v>
      </c>
      <c r="F26" s="21">
        <v>5.085159</v>
      </c>
      <c r="G26" s="21">
        <v>6.0359759999999998</v>
      </c>
      <c r="H26" s="21">
        <v>2.7088299999999998</v>
      </c>
      <c r="I26" s="21">
        <v>3.3334440000000001</v>
      </c>
      <c r="J26" s="21">
        <v>3.3357230000000002</v>
      </c>
      <c r="K26" s="21">
        <v>3.4002859999999999</v>
      </c>
      <c r="L26" s="21">
        <v>4.0720239999999999</v>
      </c>
      <c r="M26" s="21">
        <v>3.6485620000000001</v>
      </c>
      <c r="N26" s="21">
        <v>3.9305940000000001</v>
      </c>
      <c r="O26" s="21">
        <v>13.174300000000001</v>
      </c>
      <c r="P26" s="21">
        <v>10.88288</v>
      </c>
      <c r="Q26" s="21">
        <v>22.009329999999999</v>
      </c>
      <c r="R26" s="21">
        <v>61.398890000000002</v>
      </c>
    </row>
    <row r="27" spans="1:18" ht="15" x14ac:dyDescent="0.2">
      <c r="A27" s="13"/>
      <c r="B27" s="20">
        <v>24</v>
      </c>
      <c r="C27" s="21">
        <v>3.2990710000000001</v>
      </c>
      <c r="D27" s="21">
        <v>3.9744030000000001</v>
      </c>
      <c r="E27" s="21">
        <v>6.1905970000000003</v>
      </c>
      <c r="F27" s="21">
        <v>6.6121970000000001</v>
      </c>
      <c r="G27" s="21">
        <v>3.2076210000000001</v>
      </c>
      <c r="H27" s="21">
        <v>1.9648559999999999</v>
      </c>
      <c r="I27" s="21">
        <v>3.526294</v>
      </c>
      <c r="J27" s="21">
        <v>3.7087050000000001</v>
      </c>
      <c r="K27" s="21">
        <v>1.673624</v>
      </c>
      <c r="L27" s="21">
        <v>3.3647740000000002</v>
      </c>
      <c r="M27" s="21">
        <v>2.8198599999999998</v>
      </c>
      <c r="N27" s="21">
        <v>2.5871309999999998</v>
      </c>
      <c r="O27" s="21">
        <v>8.0081349999999993</v>
      </c>
      <c r="P27" s="21">
        <v>12.509550000000001</v>
      </c>
      <c r="Q27" s="21">
        <v>11.19326</v>
      </c>
      <c r="R27" s="21">
        <v>30.624189999999999</v>
      </c>
    </row>
    <row r="28" spans="1:18" ht="15" x14ac:dyDescent="0.2">
      <c r="A28" s="13"/>
      <c r="B28" s="20">
        <v>25</v>
      </c>
      <c r="C28" s="21">
        <v>5.1357980000000003</v>
      </c>
      <c r="D28" s="21">
        <v>4.6320079999999999</v>
      </c>
      <c r="E28" s="21">
        <v>6.99261</v>
      </c>
      <c r="F28" s="21">
        <v>3.6978</v>
      </c>
      <c r="G28" s="21">
        <v>8.215776</v>
      </c>
      <c r="H28" s="21">
        <v>4.9623710000000001</v>
      </c>
      <c r="I28" s="21">
        <v>5.3149860000000002</v>
      </c>
      <c r="J28" s="21">
        <v>5.1877649999999997</v>
      </c>
      <c r="K28" s="21">
        <v>5.5581529999999999</v>
      </c>
      <c r="L28" s="21">
        <v>6.7217609999999999</v>
      </c>
      <c r="M28" s="21">
        <v>4.9822179999999996</v>
      </c>
      <c r="N28" s="21">
        <v>8.9365579999999998</v>
      </c>
      <c r="O28" s="21">
        <v>13.82335</v>
      </c>
      <c r="P28" s="21">
        <v>37.511189999999999</v>
      </c>
      <c r="Q28" s="21">
        <v>52.146909999999998</v>
      </c>
      <c r="R28" s="21">
        <v>99.136439999999993</v>
      </c>
    </row>
    <row r="29" spans="1:18" ht="15" x14ac:dyDescent="0.2">
      <c r="A29" s="13"/>
      <c r="B29" s="20">
        <v>26</v>
      </c>
      <c r="C29" s="21">
        <v>5.3840370000000002</v>
      </c>
      <c r="D29" s="21">
        <v>5.163888</v>
      </c>
      <c r="E29" s="21">
        <v>5.8772130000000002</v>
      </c>
      <c r="F29" s="21">
        <v>1.285264</v>
      </c>
      <c r="G29" s="21">
        <v>19.621189999999999</v>
      </c>
      <c r="H29" s="21">
        <v>16.453420000000001</v>
      </c>
      <c r="I29" s="21">
        <v>11.98775</v>
      </c>
      <c r="J29" s="21">
        <v>1.930461</v>
      </c>
      <c r="K29" s="21">
        <v>6.3987030000000003</v>
      </c>
      <c r="L29" s="21">
        <v>14.34957</v>
      </c>
      <c r="M29" s="21">
        <v>7.5246420000000001</v>
      </c>
      <c r="N29" s="21">
        <v>7.9389289999999999</v>
      </c>
      <c r="O29" s="21">
        <v>11.962680000000001</v>
      </c>
      <c r="P29" s="21">
        <v>31.665189999999999</v>
      </c>
      <c r="Q29" s="21">
        <v>25.917729999999999</v>
      </c>
      <c r="R29" s="21">
        <v>66.022900000000007</v>
      </c>
    </row>
    <row r="30" spans="1:18" ht="15" x14ac:dyDescent="0.2">
      <c r="A30" s="13"/>
      <c r="B30" s="20">
        <v>27</v>
      </c>
      <c r="C30" s="21">
        <v>6.5647019999999996</v>
      </c>
      <c r="D30" s="21">
        <v>4.4056769999999998</v>
      </c>
      <c r="E30" s="21">
        <v>4.9068180000000003</v>
      </c>
      <c r="F30" s="21">
        <v>4.8351499999999996</v>
      </c>
      <c r="G30" s="21">
        <v>7.0178130000000003</v>
      </c>
      <c r="H30" s="21">
        <v>5.0989890000000004</v>
      </c>
      <c r="I30" s="21">
        <v>5.3590999999999998</v>
      </c>
      <c r="J30" s="21">
        <v>4.7173540000000003</v>
      </c>
      <c r="K30" s="21">
        <v>2.2051940000000001</v>
      </c>
      <c r="L30" s="21">
        <v>1.8778950000000001</v>
      </c>
      <c r="M30" s="21">
        <v>4.8766619999999996</v>
      </c>
      <c r="N30" s="21">
        <v>3.310902</v>
      </c>
      <c r="O30" s="21">
        <v>6.5484580000000001</v>
      </c>
      <c r="P30" s="21">
        <v>14.927820000000001</v>
      </c>
      <c r="Q30" s="21">
        <v>11.97978</v>
      </c>
      <c r="R30" s="21">
        <v>69.400989999999993</v>
      </c>
    </row>
    <row r="31" spans="1:18" ht="15" x14ac:dyDescent="0.2">
      <c r="A31" s="13"/>
      <c r="B31" s="20">
        <v>28</v>
      </c>
      <c r="C31" s="21">
        <v>7.9707290000000004</v>
      </c>
      <c r="D31" s="21">
        <v>9.8882709999999996</v>
      </c>
      <c r="E31" s="21">
        <v>7.829027</v>
      </c>
      <c r="F31" s="21">
        <v>9.7251329999999996</v>
      </c>
      <c r="G31" s="21">
        <v>2.48603</v>
      </c>
      <c r="H31" s="21">
        <v>1.2033389999999999</v>
      </c>
      <c r="I31" s="21">
        <v>1.3334569999999999</v>
      </c>
      <c r="J31" s="21">
        <v>0.85305719999999996</v>
      </c>
      <c r="K31" s="21">
        <v>1.969695</v>
      </c>
      <c r="L31" s="21">
        <v>2.6687449999999999</v>
      </c>
      <c r="M31" s="21">
        <v>5.725778</v>
      </c>
      <c r="N31" s="21">
        <v>2.6228940000000001</v>
      </c>
      <c r="O31" s="21">
        <v>7.1191649999999997</v>
      </c>
      <c r="P31" s="21">
        <v>14.92164</v>
      </c>
      <c r="Q31" s="21">
        <v>17.357810000000001</v>
      </c>
      <c r="R31" s="21">
        <v>39.005299999999998</v>
      </c>
    </row>
    <row r="32" spans="1:18" ht="15" x14ac:dyDescent="0.2">
      <c r="A32" s="13"/>
      <c r="B32" s="20">
        <v>29</v>
      </c>
      <c r="C32" s="21">
        <v>5.2654240000000003</v>
      </c>
      <c r="D32" s="21">
        <v>3.1233279999999999</v>
      </c>
      <c r="E32" s="21">
        <v>4.2733319999999999</v>
      </c>
      <c r="F32" s="21">
        <v>6.8264339999999999</v>
      </c>
      <c r="G32" s="21">
        <v>7.4149900000000004</v>
      </c>
      <c r="H32" s="21">
        <v>5.9566439999999998</v>
      </c>
      <c r="I32" s="21">
        <v>6.0037779999999996</v>
      </c>
      <c r="J32" s="21">
        <v>7.7193839999999998</v>
      </c>
      <c r="K32" s="21">
        <v>4.1455299999999999</v>
      </c>
      <c r="L32" s="21">
        <v>5.5662719999999997</v>
      </c>
      <c r="M32" s="21">
        <v>4.1604960000000002</v>
      </c>
      <c r="N32" s="21">
        <v>4.6022889999999999</v>
      </c>
      <c r="O32" s="21">
        <v>8.7108849999999993</v>
      </c>
      <c r="P32" s="21">
        <v>15.53797</v>
      </c>
      <c r="Q32" s="21">
        <v>18.161989999999999</v>
      </c>
      <c r="R32" s="21">
        <v>61.131439999999998</v>
      </c>
    </row>
    <row r="33" spans="1:18" ht="15" x14ac:dyDescent="0.2">
      <c r="A33" s="13"/>
      <c r="B33" s="20">
        <v>30</v>
      </c>
      <c r="C33" s="21">
        <v>5.719061</v>
      </c>
      <c r="D33" s="21">
        <v>11.310700000000001</v>
      </c>
      <c r="E33" s="21">
        <v>3.0940530000000002</v>
      </c>
      <c r="F33" s="21">
        <v>0.35579860000000002</v>
      </c>
      <c r="G33" s="21">
        <v>2.409761</v>
      </c>
      <c r="H33" s="21">
        <v>1.1342289999999999</v>
      </c>
      <c r="I33" s="21">
        <v>1.341637</v>
      </c>
      <c r="J33" s="21">
        <v>1.409035</v>
      </c>
      <c r="K33" s="21">
        <v>2.207992</v>
      </c>
      <c r="L33" s="21">
        <v>4.0941299999999998</v>
      </c>
      <c r="M33" s="21">
        <v>3.3348610000000001</v>
      </c>
      <c r="N33" s="21">
        <v>7.2608990000000002</v>
      </c>
      <c r="O33" s="21">
        <v>9.7250610000000002</v>
      </c>
      <c r="P33" s="21">
        <v>29.54308</v>
      </c>
      <c r="Q33" s="21">
        <v>46.052019999999999</v>
      </c>
      <c r="R33" s="21">
        <v>73.468400000000003</v>
      </c>
    </row>
    <row r="34" spans="1:18" ht="15" x14ac:dyDescent="0.2">
      <c r="A34" s="13"/>
      <c r="B34" s="20">
        <v>31</v>
      </c>
      <c r="C34" s="21">
        <v>10.02646</v>
      </c>
      <c r="D34" s="21">
        <v>7.7161340000000003</v>
      </c>
      <c r="E34" s="21">
        <v>3.9505080000000001</v>
      </c>
      <c r="F34" s="21">
        <v>3.064991</v>
      </c>
      <c r="G34" s="21">
        <v>10.159039999999999</v>
      </c>
      <c r="H34" s="21">
        <v>12.26056</v>
      </c>
      <c r="I34" s="21">
        <v>11.0679</v>
      </c>
      <c r="J34" s="21">
        <v>11.429919999999999</v>
      </c>
      <c r="K34" s="21">
        <v>9.7838019999999997</v>
      </c>
      <c r="L34" s="21">
        <v>9.0153669999999995</v>
      </c>
      <c r="M34" s="21">
        <v>8.3424340000000008</v>
      </c>
      <c r="N34" s="21">
        <v>9.2612769999999998</v>
      </c>
      <c r="O34" s="21">
        <v>9.3183129999999998</v>
      </c>
      <c r="P34" s="21">
        <v>21.90361</v>
      </c>
      <c r="Q34" s="21">
        <v>22.70025</v>
      </c>
      <c r="R34" s="21">
        <v>56.556109999999997</v>
      </c>
    </row>
    <row r="35" spans="1:18" ht="15" x14ac:dyDescent="0.2">
      <c r="A35" s="13"/>
      <c r="B35" s="20">
        <v>32</v>
      </c>
      <c r="C35" s="21">
        <v>53.869579999999999</v>
      </c>
      <c r="D35" s="21">
        <v>50.009729999999998</v>
      </c>
      <c r="E35" s="21">
        <v>9.4062909999999995</v>
      </c>
      <c r="F35" s="21">
        <v>1.798889</v>
      </c>
      <c r="G35" s="21">
        <v>8.2586700000000004</v>
      </c>
      <c r="H35" s="21">
        <v>12.02627</v>
      </c>
      <c r="I35" s="21">
        <v>10.54298</v>
      </c>
      <c r="J35" s="21">
        <v>9.9933540000000001</v>
      </c>
      <c r="K35" s="21">
        <v>4.746848</v>
      </c>
      <c r="L35" s="21">
        <v>6.8935690000000003</v>
      </c>
      <c r="M35" s="21">
        <v>6.6049610000000003</v>
      </c>
      <c r="N35" s="21">
        <v>2.603437</v>
      </c>
      <c r="O35" s="21">
        <v>4.8014060000000001</v>
      </c>
      <c r="P35" s="21">
        <v>9.6918659999999992</v>
      </c>
      <c r="Q35" s="21">
        <v>12.82301</v>
      </c>
      <c r="R35" s="21">
        <v>82.734880000000004</v>
      </c>
    </row>
    <row r="36" spans="1:18" ht="15" x14ac:dyDescent="0.2">
      <c r="A36" s="13"/>
      <c r="B36" s="20">
        <v>33</v>
      </c>
      <c r="C36" s="21">
        <v>6.9690110000000001</v>
      </c>
      <c r="D36" s="21">
        <v>5.1099690000000004</v>
      </c>
      <c r="E36" s="21">
        <v>3.5836640000000002</v>
      </c>
      <c r="F36" s="21">
        <v>3.147437</v>
      </c>
      <c r="G36" s="21">
        <v>8.8903599999999994</v>
      </c>
      <c r="H36" s="21">
        <v>6.9554220000000004</v>
      </c>
      <c r="I36" s="21">
        <v>7.8946110000000003</v>
      </c>
      <c r="J36" s="21">
        <v>9.2302440000000008</v>
      </c>
      <c r="K36" s="21">
        <v>4.7260540000000004</v>
      </c>
      <c r="L36" s="21">
        <v>3.7960500000000001</v>
      </c>
      <c r="M36" s="21">
        <v>5.2187279999999996</v>
      </c>
      <c r="N36" s="21">
        <v>5.2375569999999998</v>
      </c>
      <c r="O36" s="21">
        <v>7.1966960000000002</v>
      </c>
      <c r="P36" s="21">
        <v>13.85502</v>
      </c>
      <c r="Q36" s="21">
        <v>28.186530000000001</v>
      </c>
      <c r="R36" s="21">
        <v>54.163400000000003</v>
      </c>
    </row>
    <row r="37" spans="1:18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1:18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  <row r="39" spans="1:18" ht="15" x14ac:dyDescent="0.2">
      <c r="A39" s="13" t="s">
        <v>52</v>
      </c>
      <c r="B39" s="14" t="s">
        <v>54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25"/>
    </row>
    <row r="40" spans="1:18" ht="15" x14ac:dyDescent="0.2">
      <c r="A40" s="13"/>
      <c r="B40" s="16" t="s">
        <v>0</v>
      </c>
      <c r="C40" s="17" t="s">
        <v>45</v>
      </c>
      <c r="D40" s="18"/>
      <c r="E40" s="18"/>
      <c r="F40" s="19"/>
      <c r="G40" s="17" t="s">
        <v>46</v>
      </c>
      <c r="H40" s="18"/>
      <c r="I40" s="18"/>
      <c r="J40" s="18"/>
      <c r="K40" s="18"/>
      <c r="L40" s="18"/>
      <c r="M40" s="19"/>
      <c r="N40" s="17" t="s">
        <v>47</v>
      </c>
      <c r="O40" s="18"/>
      <c r="P40" s="18"/>
      <c r="Q40" s="18"/>
      <c r="R40" s="19"/>
    </row>
    <row r="41" spans="1:18" ht="15" x14ac:dyDescent="0.2">
      <c r="A41" s="13"/>
      <c r="B41" s="16"/>
      <c r="C41" s="20">
        <v>1</v>
      </c>
      <c r="D41" s="20">
        <v>2</v>
      </c>
      <c r="E41" s="20">
        <v>3</v>
      </c>
      <c r="F41" s="20">
        <v>4</v>
      </c>
      <c r="G41" s="20">
        <v>5</v>
      </c>
      <c r="H41" s="20">
        <v>6</v>
      </c>
      <c r="I41" s="20">
        <v>7</v>
      </c>
      <c r="J41" s="20">
        <v>8</v>
      </c>
      <c r="K41" s="20">
        <v>9</v>
      </c>
      <c r="L41" s="20">
        <v>10</v>
      </c>
      <c r="M41" s="20">
        <v>11</v>
      </c>
      <c r="N41" s="20">
        <v>12</v>
      </c>
      <c r="O41" s="20">
        <v>13</v>
      </c>
      <c r="P41" s="20">
        <v>14</v>
      </c>
      <c r="Q41" s="20">
        <v>15</v>
      </c>
      <c r="R41" s="20">
        <v>16</v>
      </c>
    </row>
    <row r="42" spans="1:18" ht="15" x14ac:dyDescent="0.2">
      <c r="A42" s="13"/>
      <c r="B42" s="20">
        <v>1</v>
      </c>
      <c r="C42" s="24">
        <v>14.63444</v>
      </c>
      <c r="D42" s="24">
        <v>3.597931</v>
      </c>
      <c r="E42" s="24">
        <v>11.067119999999999</v>
      </c>
      <c r="F42" s="24">
        <v>3.8098030000000001</v>
      </c>
      <c r="G42" s="24">
        <v>6.5871420000000001</v>
      </c>
      <c r="H42" s="24">
        <v>4.584473</v>
      </c>
      <c r="I42" s="24">
        <v>5.5667879999999998</v>
      </c>
      <c r="J42" s="24" t="s">
        <v>48</v>
      </c>
      <c r="K42" s="24" t="s">
        <v>48</v>
      </c>
      <c r="L42" s="24">
        <v>11.814159999999999</v>
      </c>
      <c r="M42" s="24">
        <v>5.8157620000000003</v>
      </c>
      <c r="N42" s="24">
        <v>7.2494199999999998</v>
      </c>
      <c r="O42" s="24">
        <v>34.101379999999999</v>
      </c>
      <c r="P42" s="24">
        <v>46.978299999999997</v>
      </c>
      <c r="Q42" s="24">
        <v>98.696489999999997</v>
      </c>
      <c r="R42" s="24">
        <v>113.10120000000001</v>
      </c>
    </row>
    <row r="43" spans="1:18" ht="15" x14ac:dyDescent="0.2">
      <c r="A43" s="13"/>
      <c r="B43" s="20">
        <v>2</v>
      </c>
      <c r="C43" s="24">
        <v>19.759679999999999</v>
      </c>
      <c r="D43" s="24">
        <v>5.2732650000000003</v>
      </c>
      <c r="E43" s="24">
        <v>9.129702</v>
      </c>
      <c r="F43" s="24">
        <v>5.8689929999999997</v>
      </c>
      <c r="G43" s="24">
        <v>11.16277</v>
      </c>
      <c r="H43" s="24">
        <v>9.0135649999999998</v>
      </c>
      <c r="I43" s="24">
        <v>8.0261639999999996</v>
      </c>
      <c r="J43" s="24" t="s">
        <v>48</v>
      </c>
      <c r="K43" s="24" t="s">
        <v>48</v>
      </c>
      <c r="L43" s="24">
        <v>13.49403</v>
      </c>
      <c r="M43" s="24">
        <v>7.0433079999999997</v>
      </c>
      <c r="N43" s="24">
        <v>8.6890780000000003</v>
      </c>
      <c r="O43" s="24">
        <v>45.765720000000002</v>
      </c>
      <c r="P43" s="24">
        <v>50.162869999999998</v>
      </c>
      <c r="Q43" s="24">
        <v>82.773780000000002</v>
      </c>
      <c r="R43" s="24">
        <v>105.923</v>
      </c>
    </row>
    <row r="44" spans="1:18" ht="15" x14ac:dyDescent="0.2">
      <c r="A44" s="13"/>
      <c r="B44" s="20">
        <v>3</v>
      </c>
      <c r="C44" s="24">
        <v>11.670730000000001</v>
      </c>
      <c r="D44" s="24">
        <v>3.274537</v>
      </c>
      <c r="E44" s="24">
        <v>14.044119999999999</v>
      </c>
      <c r="F44" s="24">
        <v>6.1972269999999998</v>
      </c>
      <c r="G44" s="24">
        <v>10.158250000000001</v>
      </c>
      <c r="H44" s="24">
        <v>13.890639999999999</v>
      </c>
      <c r="I44" s="24">
        <v>9.5200720000000008</v>
      </c>
      <c r="J44" s="24">
        <v>5.7957599999999996</v>
      </c>
      <c r="K44" s="24">
        <v>9.3749129999999994</v>
      </c>
      <c r="L44" s="24">
        <v>19.562339999999999</v>
      </c>
      <c r="M44" s="24">
        <v>6.2149619999999999</v>
      </c>
      <c r="N44" s="24">
        <v>11.9038</v>
      </c>
      <c r="O44" s="24">
        <v>54.153660000000002</v>
      </c>
      <c r="P44" s="24">
        <v>41.620280000000001</v>
      </c>
      <c r="Q44" s="24">
        <v>70.03546</v>
      </c>
      <c r="R44" s="24">
        <v>52.043059999999997</v>
      </c>
    </row>
    <row r="45" spans="1:18" ht="15" x14ac:dyDescent="0.2">
      <c r="A45" s="13"/>
      <c r="B45" s="20">
        <v>4</v>
      </c>
      <c r="C45" s="24">
        <v>23.64716</v>
      </c>
      <c r="D45" s="24">
        <v>18.042590000000001</v>
      </c>
      <c r="E45" s="24">
        <v>20.32178</v>
      </c>
      <c r="F45" s="24">
        <v>23.889589999999998</v>
      </c>
      <c r="G45" s="24">
        <v>14.206910000000001</v>
      </c>
      <c r="H45" s="24">
        <v>5.0462559999999996</v>
      </c>
      <c r="I45" s="24">
        <v>11.801959999999999</v>
      </c>
      <c r="J45" s="24">
        <v>3.8420010000000002</v>
      </c>
      <c r="K45" s="24">
        <v>3.598522</v>
      </c>
      <c r="L45" s="24">
        <v>19.523790000000002</v>
      </c>
      <c r="M45" s="24">
        <v>7.578964</v>
      </c>
      <c r="N45" s="24">
        <v>8.8960399999999993</v>
      </c>
      <c r="O45" s="24">
        <v>45.757300000000001</v>
      </c>
      <c r="P45" s="24">
        <v>49.317250000000001</v>
      </c>
      <c r="Q45" s="24">
        <v>106.4336</v>
      </c>
      <c r="R45" s="24">
        <v>47.195270000000001</v>
      </c>
    </row>
    <row r="46" spans="1:18" ht="15" x14ac:dyDescent="0.2">
      <c r="A46" s="13"/>
      <c r="B46" s="20">
        <v>5</v>
      </c>
      <c r="C46" s="24">
        <v>1.455311</v>
      </c>
      <c r="D46" s="24">
        <v>5.8446930000000004</v>
      </c>
      <c r="E46" s="24">
        <v>5.9932829999999999</v>
      </c>
      <c r="F46" s="24">
        <v>4.7740080000000003</v>
      </c>
      <c r="G46" s="24">
        <v>25.243929999999999</v>
      </c>
      <c r="H46" s="24">
        <v>14.771660000000001</v>
      </c>
      <c r="I46" s="24">
        <v>44.649709999999999</v>
      </c>
      <c r="J46" s="24">
        <v>21.492619999999999</v>
      </c>
      <c r="K46" s="24">
        <v>16.386669999999999</v>
      </c>
      <c r="L46" s="24">
        <v>17.066469999999999</v>
      </c>
      <c r="M46" s="24">
        <v>11.146240000000001</v>
      </c>
      <c r="N46" s="24">
        <v>25.300129999999999</v>
      </c>
      <c r="O46" s="24">
        <v>145.3674</v>
      </c>
      <c r="P46" s="24">
        <v>231.80950000000001</v>
      </c>
      <c r="Q46" s="24">
        <v>212.67019999999999</v>
      </c>
      <c r="R46" s="24">
        <v>151.6336</v>
      </c>
    </row>
    <row r="47" spans="1:18" ht="15" x14ac:dyDescent="0.2">
      <c r="A47" s="13"/>
      <c r="B47" s="20">
        <v>6</v>
      </c>
      <c r="C47" s="24">
        <v>15.49558</v>
      </c>
      <c r="D47" s="24">
        <v>1.1121080000000001</v>
      </c>
      <c r="E47" s="24">
        <v>3.435565</v>
      </c>
      <c r="F47" s="24">
        <v>0.22808039999999999</v>
      </c>
      <c r="G47" s="24">
        <v>4.4257379999999999</v>
      </c>
      <c r="H47" s="24">
        <v>3.5934499999999998</v>
      </c>
      <c r="I47" s="24">
        <v>1.956602</v>
      </c>
      <c r="J47" s="24">
        <v>2.3295309999999998</v>
      </c>
      <c r="K47" s="24">
        <v>2.007476</v>
      </c>
      <c r="L47" s="24">
        <v>3.7863000000000002</v>
      </c>
      <c r="M47" s="24">
        <v>6.5780669999999999</v>
      </c>
      <c r="N47" s="24">
        <v>5.1801110000000001</v>
      </c>
      <c r="O47" s="24">
        <v>34.684229999999999</v>
      </c>
      <c r="P47" s="24">
        <v>45.22325</v>
      </c>
      <c r="Q47" s="24">
        <v>98.009600000000006</v>
      </c>
      <c r="R47" s="24">
        <v>84.898420000000002</v>
      </c>
    </row>
    <row r="48" spans="1:18" ht="15" x14ac:dyDescent="0.2">
      <c r="A48" s="13"/>
      <c r="B48" s="20">
        <v>7</v>
      </c>
      <c r="C48" s="24">
        <v>9.4440770000000001</v>
      </c>
      <c r="D48" s="24">
        <v>2.5128180000000002</v>
      </c>
      <c r="E48" s="24">
        <v>3.2827820000000001</v>
      </c>
      <c r="F48" s="24">
        <v>2.081858</v>
      </c>
      <c r="G48" s="24">
        <v>3.1129730000000002</v>
      </c>
      <c r="H48" s="24">
        <v>1.9066590000000001</v>
      </c>
      <c r="I48" s="24">
        <v>1.407751</v>
      </c>
      <c r="J48" s="24">
        <v>2.532718</v>
      </c>
      <c r="K48" s="24">
        <v>4.1208359999999997</v>
      </c>
      <c r="L48" s="24">
        <v>7.6342689999999997</v>
      </c>
      <c r="M48" s="24">
        <v>7.4356809999999998</v>
      </c>
      <c r="N48" s="24">
        <v>9.7900650000000002</v>
      </c>
      <c r="O48" s="24">
        <v>41.109679999999997</v>
      </c>
      <c r="P48" s="24">
        <v>114.8719</v>
      </c>
      <c r="Q48" s="24">
        <v>86.155640000000005</v>
      </c>
      <c r="R48" s="24">
        <v>105.0337</v>
      </c>
    </row>
    <row r="49" spans="1:18" ht="15" x14ac:dyDescent="0.2">
      <c r="A49" s="13"/>
      <c r="B49" s="20">
        <v>8</v>
      </c>
      <c r="C49" s="24">
        <v>16.621040000000001</v>
      </c>
      <c r="D49" s="24">
        <v>11.219379999999999</v>
      </c>
      <c r="E49" s="24">
        <v>9.7355540000000005</v>
      </c>
      <c r="F49" s="24">
        <v>6.402253</v>
      </c>
      <c r="G49" s="24">
        <v>11.77604</v>
      </c>
      <c r="H49" s="24">
        <v>9.5690380000000008</v>
      </c>
      <c r="I49" s="24">
        <v>5.1259629999999996</v>
      </c>
      <c r="J49" s="24">
        <v>13.768470000000001</v>
      </c>
      <c r="K49" s="24">
        <v>9.8446099999999994</v>
      </c>
      <c r="L49" s="24">
        <v>20.431509999999999</v>
      </c>
      <c r="M49" s="24">
        <v>7.7497930000000004</v>
      </c>
      <c r="N49" s="24">
        <v>11.7498</v>
      </c>
      <c r="O49" s="24">
        <v>43.448219999999999</v>
      </c>
      <c r="P49" s="24">
        <v>55.679630000000003</v>
      </c>
      <c r="Q49" s="24">
        <v>224.92310000000001</v>
      </c>
      <c r="R49" s="24">
        <v>122.84269999999999</v>
      </c>
    </row>
    <row r="50" spans="1:18" ht="15" x14ac:dyDescent="0.2">
      <c r="A50" s="13"/>
      <c r="B50" s="20">
        <v>9</v>
      </c>
      <c r="C50" s="24">
        <v>9.5179329999999993</v>
      </c>
      <c r="D50" s="24">
        <v>1.6826399999999999</v>
      </c>
      <c r="E50" s="24">
        <v>5.2927660000000003</v>
      </c>
      <c r="F50" s="24">
        <v>5.6348839999999996</v>
      </c>
      <c r="G50" s="24">
        <v>8.745965</v>
      </c>
      <c r="H50" s="24">
        <v>3.0741390000000002</v>
      </c>
      <c r="I50" s="24">
        <v>2.5915979999999998</v>
      </c>
      <c r="J50" s="24">
        <v>3.7484739999999999</v>
      </c>
      <c r="K50" s="24">
        <v>6.2530619999999999</v>
      </c>
      <c r="L50" s="24">
        <v>17.633289999999999</v>
      </c>
      <c r="M50" s="24">
        <v>9.4771359999999998</v>
      </c>
      <c r="N50" s="24">
        <v>5.8020120000000004</v>
      </c>
      <c r="O50" s="24">
        <v>41.530810000000002</v>
      </c>
      <c r="P50" s="24">
        <v>71.247860000000003</v>
      </c>
      <c r="Q50" s="24">
        <v>118.4448</v>
      </c>
      <c r="R50" s="24">
        <v>130.2962</v>
      </c>
    </row>
    <row r="51" spans="1:18" ht="15" x14ac:dyDescent="0.2">
      <c r="A51" s="13"/>
      <c r="B51" s="20">
        <v>10</v>
      </c>
      <c r="C51" s="24">
        <v>9.2039810000000006</v>
      </c>
      <c r="D51" s="24">
        <v>5.2690400000000004</v>
      </c>
      <c r="E51" s="24">
        <v>9.8229050000000004</v>
      </c>
      <c r="F51" s="24">
        <v>4.1174059999999999</v>
      </c>
      <c r="G51" s="24">
        <v>10.454840000000001</v>
      </c>
      <c r="H51" s="24">
        <v>10.51516</v>
      </c>
      <c r="I51" s="24">
        <v>9.4356720000000003</v>
      </c>
      <c r="J51" s="24">
        <v>17.473120000000002</v>
      </c>
      <c r="K51" s="24">
        <v>17.832619999999999</v>
      </c>
      <c r="L51" s="24">
        <v>15.12138</v>
      </c>
      <c r="M51" s="24">
        <v>4.4598890000000004</v>
      </c>
      <c r="N51" s="24">
        <v>6.6528700000000001</v>
      </c>
      <c r="O51" s="24">
        <v>63.762790000000003</v>
      </c>
      <c r="P51" s="24">
        <v>39.682020000000001</v>
      </c>
      <c r="Q51" s="24">
        <v>164.5686</v>
      </c>
      <c r="R51" s="24">
        <v>143.67529999999999</v>
      </c>
    </row>
    <row r="52" spans="1:18" ht="15" x14ac:dyDescent="0.2">
      <c r="A52" s="13"/>
      <c r="B52" s="20">
        <v>11</v>
      </c>
      <c r="C52" s="24">
        <v>5.0537270000000003</v>
      </c>
      <c r="D52" s="24">
        <v>5.0724780000000003</v>
      </c>
      <c r="E52" s="24">
        <v>8.1936730000000004</v>
      </c>
      <c r="F52" s="24">
        <v>3.5904720000000001</v>
      </c>
      <c r="G52" s="24">
        <v>14.124750000000001</v>
      </c>
      <c r="H52" s="24">
        <v>9.6175569999999997</v>
      </c>
      <c r="I52" s="24">
        <v>11.412890000000001</v>
      </c>
      <c r="J52" s="24">
        <v>9.783315</v>
      </c>
      <c r="K52" s="24">
        <v>11.84633</v>
      </c>
      <c r="L52" s="24">
        <v>11.93183</v>
      </c>
      <c r="M52" s="24">
        <v>8.5670549999999999</v>
      </c>
      <c r="N52" s="24">
        <v>13.114240000000001</v>
      </c>
      <c r="O52" s="24">
        <v>62.818739999999998</v>
      </c>
      <c r="P52" s="24">
        <v>91.006389999999996</v>
      </c>
      <c r="Q52" s="24">
        <v>146.98150000000001</v>
      </c>
      <c r="R52" s="24">
        <v>120.2488</v>
      </c>
    </row>
    <row r="53" spans="1:18" ht="15" x14ac:dyDescent="0.2">
      <c r="A53" s="13"/>
      <c r="B53" s="20">
        <v>12</v>
      </c>
      <c r="C53" s="24">
        <v>19.270869999999999</v>
      </c>
      <c r="D53" s="24">
        <v>3.640946</v>
      </c>
      <c r="E53" s="24">
        <v>11.503690000000001</v>
      </c>
      <c r="F53" s="24">
        <v>4.4319360000000003</v>
      </c>
      <c r="G53" s="24">
        <v>10.44716</v>
      </c>
      <c r="H53" s="24">
        <v>13.77454</v>
      </c>
      <c r="I53" s="24">
        <v>17.4345</v>
      </c>
      <c r="J53" s="24">
        <v>13.59187</v>
      </c>
      <c r="K53" s="24">
        <v>5.4495100000000001</v>
      </c>
      <c r="L53" s="24">
        <v>9.3659350000000003</v>
      </c>
      <c r="M53" s="24">
        <v>4.3339090000000002</v>
      </c>
      <c r="N53" s="24">
        <v>12.419359999999999</v>
      </c>
      <c r="O53" s="24">
        <v>31.933820000000001</v>
      </c>
      <c r="P53" s="24">
        <v>77.345879999999994</v>
      </c>
      <c r="Q53" s="24">
        <v>113.1553</v>
      </c>
      <c r="R53" s="24">
        <v>79.327839999999995</v>
      </c>
    </row>
    <row r="54" spans="1:18" ht="15" x14ac:dyDescent="0.2">
      <c r="A54" s="13"/>
      <c r="B54" s="20">
        <v>13</v>
      </c>
      <c r="C54" s="24">
        <v>16.87847</v>
      </c>
      <c r="D54" s="24">
        <v>12.04964</v>
      </c>
      <c r="E54" s="24">
        <v>16.465160000000001</v>
      </c>
      <c r="F54" s="24">
        <v>15.79106</v>
      </c>
      <c r="G54" s="24">
        <v>26.522390000000001</v>
      </c>
      <c r="H54" s="24">
        <v>23.81617</v>
      </c>
      <c r="I54" s="24">
        <v>22.89339</v>
      </c>
      <c r="J54" s="24">
        <v>21.209610000000001</v>
      </c>
      <c r="K54" s="24">
        <v>21.39124</v>
      </c>
      <c r="L54" s="24">
        <v>21.137309999999999</v>
      </c>
      <c r="M54" s="24">
        <v>10.29448</v>
      </c>
      <c r="N54" s="24">
        <v>19.96</v>
      </c>
      <c r="O54" s="24">
        <v>34.838270000000001</v>
      </c>
      <c r="P54" s="24">
        <v>46.225760000000001</v>
      </c>
      <c r="Q54" s="24">
        <v>114.4239</v>
      </c>
      <c r="R54" s="24">
        <v>102.1707</v>
      </c>
    </row>
    <row r="55" spans="1:18" ht="15" x14ac:dyDescent="0.2">
      <c r="A55" s="13"/>
      <c r="B55" s="20">
        <v>14</v>
      </c>
      <c r="C55" s="24">
        <v>9.9398859999999996</v>
      </c>
      <c r="D55" s="24">
        <v>5.9444660000000002</v>
      </c>
      <c r="E55" s="24">
        <v>10.324909999999999</v>
      </c>
      <c r="F55" s="24">
        <v>13.134919999999999</v>
      </c>
      <c r="G55" s="24">
        <v>17.565449999999998</v>
      </c>
      <c r="H55" s="24">
        <v>4.7189189999999996</v>
      </c>
      <c r="I55" s="24">
        <v>2.5088360000000001</v>
      </c>
      <c r="J55" s="24">
        <v>2.568514</v>
      </c>
      <c r="K55" s="24">
        <v>3.7943169999999999</v>
      </c>
      <c r="L55" s="24">
        <v>20.435880000000001</v>
      </c>
      <c r="M55" s="24">
        <v>8.2661870000000004</v>
      </c>
      <c r="N55" s="24">
        <v>8.1797249999999995</v>
      </c>
      <c r="O55" s="24">
        <v>41.770919999999997</v>
      </c>
      <c r="P55" s="24">
        <v>36.856639999999999</v>
      </c>
      <c r="Q55" s="24">
        <v>75.487679999999997</v>
      </c>
      <c r="R55" s="24">
        <v>64.943119999999993</v>
      </c>
    </row>
    <row r="56" spans="1:18" ht="15" x14ac:dyDescent="0.2">
      <c r="A56" s="13"/>
      <c r="B56" s="20">
        <v>15</v>
      </c>
      <c r="C56" s="24">
        <v>16.20523</v>
      </c>
      <c r="D56" s="24">
        <v>5.2772509999999997</v>
      </c>
      <c r="E56" s="24">
        <v>13.233000000000001</v>
      </c>
      <c r="F56" s="24">
        <v>12.61909</v>
      </c>
      <c r="G56" s="24">
        <v>13.32095</v>
      </c>
      <c r="H56" s="24">
        <v>6.206626</v>
      </c>
      <c r="I56" s="24">
        <v>8.5949819999999999</v>
      </c>
      <c r="J56" s="24">
        <v>14.48175</v>
      </c>
      <c r="K56" s="24">
        <v>9.5663440000000008</v>
      </c>
      <c r="L56" s="24">
        <v>12.9177</v>
      </c>
      <c r="M56" s="24">
        <v>10.16497</v>
      </c>
      <c r="N56" s="24">
        <v>11.64756</v>
      </c>
      <c r="O56" s="24">
        <v>42.43844</v>
      </c>
      <c r="P56" s="24">
        <v>73.595740000000006</v>
      </c>
      <c r="Q56" s="24">
        <v>145.91370000000001</v>
      </c>
      <c r="R56" s="24">
        <v>140.62180000000001</v>
      </c>
    </row>
    <row r="57" spans="1:18" ht="15" x14ac:dyDescent="0.2">
      <c r="A57" s="13"/>
      <c r="B57" s="20">
        <v>16</v>
      </c>
      <c r="C57" s="24">
        <v>19.105329999999999</v>
      </c>
      <c r="D57" s="24">
        <v>10.22636</v>
      </c>
      <c r="E57" s="24">
        <v>29.625540000000001</v>
      </c>
      <c r="F57" s="24">
        <v>22.14667</v>
      </c>
      <c r="G57" s="24">
        <v>22.08943</v>
      </c>
      <c r="H57" s="24">
        <v>15.1265</v>
      </c>
      <c r="I57" s="24">
        <v>16.276289999999999</v>
      </c>
      <c r="J57" s="24">
        <v>19.874359999999999</v>
      </c>
      <c r="K57" s="24">
        <v>21.09365</v>
      </c>
      <c r="L57" s="24">
        <v>32.125599999999999</v>
      </c>
      <c r="M57" s="24">
        <v>26.661919999999999</v>
      </c>
      <c r="N57" s="24">
        <v>10.4108</v>
      </c>
      <c r="O57" s="24">
        <v>64.645210000000006</v>
      </c>
      <c r="P57" s="24">
        <v>70.950159999999997</v>
      </c>
      <c r="Q57" s="24">
        <v>114.5</v>
      </c>
      <c r="R57" s="24">
        <v>76.203810000000004</v>
      </c>
    </row>
    <row r="58" spans="1:18" ht="15" x14ac:dyDescent="0.2">
      <c r="A58" s="13"/>
      <c r="B58" s="20">
        <v>17</v>
      </c>
      <c r="C58" s="24">
        <v>13.10665</v>
      </c>
      <c r="D58" s="24">
        <v>7.0431939999999997</v>
      </c>
      <c r="E58" s="24">
        <v>9.1181719999999995</v>
      </c>
      <c r="F58" s="24">
        <v>4.3341779999999996</v>
      </c>
      <c r="G58" s="24">
        <v>13.985250000000001</v>
      </c>
      <c r="H58" s="24">
        <v>18.02826</v>
      </c>
      <c r="I58" s="24">
        <v>9.3971699999999991</v>
      </c>
      <c r="J58" s="24">
        <v>10.95248</v>
      </c>
      <c r="K58" s="24">
        <v>8.7903520000000004</v>
      </c>
      <c r="L58" s="24">
        <v>12.977499999999999</v>
      </c>
      <c r="M58" s="24">
        <v>7.2106909999999997</v>
      </c>
      <c r="N58" s="24">
        <v>12.527620000000001</v>
      </c>
      <c r="O58" s="24">
        <v>45.067340000000002</v>
      </c>
      <c r="P58" s="24">
        <v>51.612180000000002</v>
      </c>
      <c r="Q58" s="24">
        <v>110.9962</v>
      </c>
      <c r="R58" s="24">
        <v>131.84469999999999</v>
      </c>
    </row>
    <row r="59" spans="1:18" ht="15" x14ac:dyDescent="0.2">
      <c r="A59" s="13"/>
      <c r="B59" s="20">
        <v>18</v>
      </c>
      <c r="C59" s="24">
        <v>12.673730000000001</v>
      </c>
      <c r="D59" s="24">
        <v>8.6234719999999996</v>
      </c>
      <c r="E59" s="24">
        <v>22.817609999999998</v>
      </c>
      <c r="F59" s="24">
        <v>22.22035</v>
      </c>
      <c r="G59" s="24">
        <v>15.044560000000001</v>
      </c>
      <c r="H59" s="24">
        <v>11.657489999999999</v>
      </c>
      <c r="I59" s="24">
        <v>7.4964740000000001</v>
      </c>
      <c r="J59" s="24">
        <v>15.18849</v>
      </c>
      <c r="K59" s="24">
        <v>6.4802860000000004</v>
      </c>
      <c r="L59" s="24">
        <v>25.16863</v>
      </c>
      <c r="M59" s="24">
        <v>10.797029999999999</v>
      </c>
      <c r="N59" s="24">
        <v>11.33764</v>
      </c>
      <c r="O59" s="24">
        <v>81.995180000000005</v>
      </c>
      <c r="P59" s="24">
        <v>101.3702</v>
      </c>
      <c r="Q59" s="24">
        <v>72.929079999999999</v>
      </c>
      <c r="R59" s="24">
        <v>86.221879999999999</v>
      </c>
    </row>
    <row r="60" spans="1:18" ht="15" x14ac:dyDescent="0.2">
      <c r="A60" s="13"/>
      <c r="B60" s="20">
        <v>19</v>
      </c>
      <c r="C60" s="24">
        <v>14.410439999999999</v>
      </c>
      <c r="D60" s="24">
        <v>10.55443</v>
      </c>
      <c r="E60" s="24">
        <v>18.60483</v>
      </c>
      <c r="F60" s="24">
        <v>8.9146260000000002</v>
      </c>
      <c r="G60" s="24">
        <v>20.11909</v>
      </c>
      <c r="H60" s="24">
        <v>6.2305039999999998</v>
      </c>
      <c r="I60" s="24">
        <v>6.6225189999999996</v>
      </c>
      <c r="J60" s="24">
        <v>11.388400000000001</v>
      </c>
      <c r="K60" s="24">
        <v>11.60327</v>
      </c>
      <c r="L60" s="24">
        <v>9.3330909999999996</v>
      </c>
      <c r="M60" s="24">
        <v>10.45355</v>
      </c>
      <c r="N60" s="24">
        <v>11.59568</v>
      </c>
      <c r="O60" s="24">
        <v>51.972830000000002</v>
      </c>
      <c r="P60" s="24">
        <v>36.209420000000001</v>
      </c>
      <c r="Q60" s="24">
        <v>135.7688</v>
      </c>
      <c r="R60" s="24">
        <v>166.77709999999999</v>
      </c>
    </row>
    <row r="61" spans="1:18" ht="15" x14ac:dyDescent="0.2">
      <c r="A61" s="13"/>
      <c r="B61" s="20">
        <v>20</v>
      </c>
      <c r="C61" s="24">
        <v>6.841907</v>
      </c>
      <c r="D61" s="24">
        <v>5.3335860000000004</v>
      </c>
      <c r="E61" s="24">
        <v>4.0671569999999999</v>
      </c>
      <c r="F61" s="24">
        <v>2.520826</v>
      </c>
      <c r="G61" s="24">
        <v>8.8039330000000007</v>
      </c>
      <c r="H61" s="24">
        <v>5.6863060000000001</v>
      </c>
      <c r="I61" s="24">
        <v>12.04106</v>
      </c>
      <c r="J61" s="24">
        <v>5.6516659999999996</v>
      </c>
      <c r="K61" s="24">
        <v>8.6905750000000008</v>
      </c>
      <c r="L61" s="24">
        <v>4.9384790000000001</v>
      </c>
      <c r="M61" s="24">
        <v>8.4697790000000008</v>
      </c>
      <c r="N61" s="24">
        <v>8.9339659999999999</v>
      </c>
      <c r="O61" s="24">
        <v>65.666790000000006</v>
      </c>
      <c r="P61" s="24">
        <v>90.210120000000003</v>
      </c>
      <c r="Q61" s="24">
        <v>65.034840000000003</v>
      </c>
      <c r="R61" s="24">
        <v>108.3021</v>
      </c>
    </row>
    <row r="62" spans="1:18" ht="15" x14ac:dyDescent="0.2">
      <c r="A62" s="13"/>
      <c r="B62" s="20">
        <v>21</v>
      </c>
      <c r="C62" s="24">
        <v>15.4095</v>
      </c>
      <c r="D62" s="24">
        <v>6.9391639999999999</v>
      </c>
      <c r="E62" s="24">
        <v>22.855419999999999</v>
      </c>
      <c r="F62" s="24">
        <v>11.06026</v>
      </c>
      <c r="G62" s="24">
        <v>26.644089999999998</v>
      </c>
      <c r="H62" s="24">
        <v>10.554819999999999</v>
      </c>
      <c r="I62" s="24">
        <v>7.6422109999999996</v>
      </c>
      <c r="J62" s="24">
        <v>18.352409999999999</v>
      </c>
      <c r="K62" s="24">
        <v>10.36565</v>
      </c>
      <c r="L62" s="24">
        <v>47.070889999999999</v>
      </c>
      <c r="M62" s="24">
        <v>9.2059630000000006</v>
      </c>
      <c r="N62" s="24">
        <v>18.24513</v>
      </c>
      <c r="O62" s="24">
        <v>40.589489999999998</v>
      </c>
      <c r="P62" s="24">
        <v>46.941549999999999</v>
      </c>
      <c r="Q62" s="24">
        <v>141.42619999999999</v>
      </c>
      <c r="R62" s="24">
        <v>125.06319999999999</v>
      </c>
    </row>
    <row r="63" spans="1:18" ht="15" x14ac:dyDescent="0.2">
      <c r="A63" s="13"/>
      <c r="B63" s="20">
        <v>22</v>
      </c>
      <c r="C63" s="24">
        <v>10.185589999999999</v>
      </c>
      <c r="D63" s="24">
        <v>5.7635740000000002</v>
      </c>
      <c r="E63" s="24">
        <v>10.00423</v>
      </c>
      <c r="F63" s="24">
        <v>3.669416</v>
      </c>
      <c r="G63" s="24">
        <v>17.689910000000001</v>
      </c>
      <c r="H63" s="24">
        <v>8.1424970000000005</v>
      </c>
      <c r="I63" s="24">
        <v>11.84864</v>
      </c>
      <c r="J63" s="24">
        <v>11.466530000000001</v>
      </c>
      <c r="K63" s="24">
        <v>12.78299</v>
      </c>
      <c r="L63" s="24">
        <v>33.380540000000003</v>
      </c>
      <c r="M63" s="24">
        <v>35.844630000000002</v>
      </c>
      <c r="N63" s="24">
        <v>16.728059999999999</v>
      </c>
      <c r="O63" s="24">
        <v>72.879599999999996</v>
      </c>
      <c r="P63" s="24">
        <v>51.17624</v>
      </c>
      <c r="Q63" s="24">
        <v>221.8862</v>
      </c>
      <c r="R63" s="24">
        <v>126.9691</v>
      </c>
    </row>
    <row r="64" spans="1:18" ht="15" x14ac:dyDescent="0.2">
      <c r="A64" s="13"/>
      <c r="B64" s="20">
        <v>23</v>
      </c>
      <c r="C64" s="24">
        <v>5.173578</v>
      </c>
      <c r="D64" s="24">
        <v>2.5847910000000001</v>
      </c>
      <c r="E64" s="24">
        <v>7.6358480000000002</v>
      </c>
      <c r="F64" s="24">
        <v>4.1766389999999998</v>
      </c>
      <c r="G64" s="24">
        <v>8.8459070000000004</v>
      </c>
      <c r="H64" s="24">
        <v>6.2665949999999997</v>
      </c>
      <c r="I64" s="24">
        <v>4.2983190000000002</v>
      </c>
      <c r="J64" s="24">
        <v>5.3258020000000004</v>
      </c>
      <c r="K64" s="24">
        <v>5.8666369999999999</v>
      </c>
      <c r="L64" s="24">
        <v>19.055479999999999</v>
      </c>
      <c r="M64" s="24">
        <v>6.2496109999999998</v>
      </c>
      <c r="N64" s="24">
        <v>10.76539</v>
      </c>
      <c r="O64" s="24">
        <v>57.32217</v>
      </c>
      <c r="P64" s="24">
        <v>45.161679999999997</v>
      </c>
      <c r="Q64" s="24">
        <v>124.89360000000001</v>
      </c>
      <c r="R64" s="24">
        <v>83.49803</v>
      </c>
    </row>
    <row r="65" spans="1:18" ht="15" x14ac:dyDescent="0.2">
      <c r="A65" s="13"/>
      <c r="B65" s="20">
        <v>24</v>
      </c>
      <c r="C65" s="24">
        <v>16.144600000000001</v>
      </c>
      <c r="D65" s="24">
        <v>12.223280000000001</v>
      </c>
      <c r="E65" s="24">
        <v>9.8227589999999996</v>
      </c>
      <c r="F65" s="24">
        <v>6.1873820000000004</v>
      </c>
      <c r="G65" s="24">
        <v>9.1579770000000007</v>
      </c>
      <c r="H65" s="24">
        <v>8.1901639999999993</v>
      </c>
      <c r="I65" s="24">
        <v>8.4880770000000005</v>
      </c>
      <c r="J65" s="24">
        <v>7.7146229999999996</v>
      </c>
      <c r="K65" s="24">
        <v>6.9912200000000002</v>
      </c>
      <c r="L65" s="24">
        <v>15.386380000000001</v>
      </c>
      <c r="M65" s="24">
        <v>11.53288</v>
      </c>
      <c r="N65" s="24">
        <v>9.0767140000000008</v>
      </c>
      <c r="O65" s="24">
        <v>52.914140000000003</v>
      </c>
      <c r="P65" s="24">
        <v>65.795680000000004</v>
      </c>
      <c r="Q65" s="24">
        <v>131.93440000000001</v>
      </c>
      <c r="R65" s="24">
        <v>65.784509999999997</v>
      </c>
    </row>
    <row r="66" spans="1:18" ht="15" x14ac:dyDescent="0.2">
      <c r="A66" s="13"/>
      <c r="B66" s="20">
        <v>25</v>
      </c>
      <c r="C66" s="24">
        <v>14.45823</v>
      </c>
      <c r="D66" s="24">
        <v>13.00732</v>
      </c>
      <c r="E66" s="24">
        <v>22.18337</v>
      </c>
      <c r="F66" s="24">
        <v>17.6111</v>
      </c>
      <c r="G66" s="24">
        <v>18.786090000000002</v>
      </c>
      <c r="H66" s="24">
        <v>12.030419999999999</v>
      </c>
      <c r="I66" s="24">
        <v>12.13022</v>
      </c>
      <c r="J66" s="24">
        <v>6.3243819999999999</v>
      </c>
      <c r="K66" s="24">
        <v>5.3358999999999996</v>
      </c>
      <c r="L66" s="24">
        <v>16.18768</v>
      </c>
      <c r="M66" s="24">
        <v>5.8254049999999999</v>
      </c>
      <c r="N66" s="24">
        <v>21.851510000000001</v>
      </c>
      <c r="O66" s="24">
        <v>44.987589999999997</v>
      </c>
      <c r="P66" s="24">
        <v>156.52350000000001</v>
      </c>
      <c r="Q66" s="24">
        <v>181.33449999999999</v>
      </c>
      <c r="R66" s="24">
        <v>156.57069999999999</v>
      </c>
    </row>
    <row r="67" spans="1:18" ht="15" x14ac:dyDescent="0.2">
      <c r="A67" s="13"/>
      <c r="B67" s="20">
        <v>26</v>
      </c>
      <c r="C67" s="24">
        <v>8.1196420000000007</v>
      </c>
      <c r="D67" s="24">
        <v>8.0358169999999998</v>
      </c>
      <c r="E67" s="24">
        <v>6.5974589999999997</v>
      </c>
      <c r="F67" s="24">
        <v>8.2871710000000007</v>
      </c>
      <c r="G67" s="24">
        <v>13.85802</v>
      </c>
      <c r="H67" s="24">
        <v>11.44927</v>
      </c>
      <c r="I67" s="24">
        <v>7.9028850000000004</v>
      </c>
      <c r="J67" s="24">
        <v>5.6960030000000001</v>
      </c>
      <c r="K67" s="24">
        <v>7.2071230000000002</v>
      </c>
      <c r="L67" s="24">
        <v>18.074929999999998</v>
      </c>
      <c r="M67" s="24">
        <v>6.453525</v>
      </c>
      <c r="N67" s="24">
        <v>6.4699650000000002</v>
      </c>
      <c r="O67" s="24">
        <v>57.392690000000002</v>
      </c>
      <c r="P67" s="24">
        <v>73.163619999999995</v>
      </c>
      <c r="Q67" s="24">
        <v>86.971419999999995</v>
      </c>
      <c r="R67" s="24">
        <v>100.52249999999999</v>
      </c>
    </row>
    <row r="68" spans="1:18" ht="15" x14ac:dyDescent="0.2">
      <c r="A68" s="13"/>
      <c r="B68" s="20">
        <v>27</v>
      </c>
      <c r="C68" s="24">
        <v>19.462599999999998</v>
      </c>
      <c r="D68" s="24">
        <v>9.9962339999999994</v>
      </c>
      <c r="E68" s="24">
        <v>11.07765</v>
      </c>
      <c r="F68" s="24">
        <v>7.5910219999999997</v>
      </c>
      <c r="G68" s="24">
        <v>16.897559999999999</v>
      </c>
      <c r="H68" s="24">
        <v>9.372268</v>
      </c>
      <c r="I68" s="24">
        <v>9.7088669999999997</v>
      </c>
      <c r="J68" s="24">
        <v>10.790469999999999</v>
      </c>
      <c r="K68" s="24">
        <v>7.7681570000000004</v>
      </c>
      <c r="L68" s="24">
        <v>17.8139</v>
      </c>
      <c r="M68" s="24">
        <v>12.672280000000001</v>
      </c>
      <c r="N68" s="24">
        <v>9.2956420000000008</v>
      </c>
      <c r="O68" s="24">
        <v>108.20099999999999</v>
      </c>
      <c r="P68" s="24">
        <v>71.181709999999995</v>
      </c>
      <c r="Q68" s="24">
        <v>68.401870000000002</v>
      </c>
      <c r="R68" s="24">
        <v>149.13140000000001</v>
      </c>
    </row>
    <row r="69" spans="1:18" ht="15" x14ac:dyDescent="0.2">
      <c r="A69" s="13"/>
      <c r="B69" s="20">
        <v>28</v>
      </c>
      <c r="C69" s="24">
        <v>22.5364</v>
      </c>
      <c r="D69" s="24">
        <v>10.658519999999999</v>
      </c>
      <c r="E69" s="24">
        <v>18.037430000000001</v>
      </c>
      <c r="F69" s="24">
        <v>15.53776</v>
      </c>
      <c r="G69" s="24">
        <v>9.3948099999999997</v>
      </c>
      <c r="H69" s="24">
        <v>11.95787</v>
      </c>
      <c r="I69" s="24">
        <v>10.790789999999999</v>
      </c>
      <c r="J69" s="24">
        <v>5.5567380000000002</v>
      </c>
      <c r="K69" s="24">
        <v>5.705597</v>
      </c>
      <c r="L69" s="24">
        <v>11.89012</v>
      </c>
      <c r="M69" s="24">
        <v>5.3919040000000003</v>
      </c>
      <c r="N69" s="24">
        <v>2.796554</v>
      </c>
      <c r="O69" s="24">
        <v>19.850660000000001</v>
      </c>
      <c r="P69" s="24">
        <v>35.408790000000003</v>
      </c>
      <c r="Q69" s="24">
        <v>70.275059999999996</v>
      </c>
      <c r="R69" s="24">
        <v>87.377049999999997</v>
      </c>
    </row>
    <row r="70" spans="1:18" ht="15" x14ac:dyDescent="0.2">
      <c r="A70" s="13"/>
      <c r="B70" s="20">
        <v>29</v>
      </c>
      <c r="C70" s="24">
        <v>14.545500000000001</v>
      </c>
      <c r="D70" s="24">
        <v>5.8092269999999999</v>
      </c>
      <c r="E70" s="24">
        <v>8.1852040000000006</v>
      </c>
      <c r="F70" s="24">
        <v>9.8188739999999992</v>
      </c>
      <c r="G70" s="24">
        <v>6.4748520000000003</v>
      </c>
      <c r="H70" s="24">
        <v>4.6311309999999999</v>
      </c>
      <c r="I70" s="24">
        <v>4.1114540000000002</v>
      </c>
      <c r="J70" s="24">
        <v>3.3607100000000001</v>
      </c>
      <c r="K70" s="24">
        <v>3.2535750000000001</v>
      </c>
      <c r="L70" s="24">
        <v>11.19908</v>
      </c>
      <c r="M70" s="24">
        <v>10.25752</v>
      </c>
      <c r="N70" s="24">
        <v>6.6097229999999998</v>
      </c>
      <c r="O70" s="24">
        <v>225.1112</v>
      </c>
      <c r="P70" s="24">
        <v>73.006640000000004</v>
      </c>
      <c r="Q70" s="24">
        <v>99.257409999999993</v>
      </c>
      <c r="R70" s="24">
        <v>119.9936</v>
      </c>
    </row>
    <row r="71" spans="1:18" ht="15" x14ac:dyDescent="0.2">
      <c r="A71" s="13"/>
      <c r="B71" s="20">
        <v>30</v>
      </c>
      <c r="C71" s="24">
        <v>7.8864029999999996</v>
      </c>
      <c r="D71" s="24">
        <v>3.858962</v>
      </c>
      <c r="E71" s="24">
        <v>5.9456369999999996</v>
      </c>
      <c r="F71" s="24">
        <v>2.8210760000000001</v>
      </c>
      <c r="G71" s="24">
        <v>6.1369769999999999</v>
      </c>
      <c r="H71" s="24">
        <v>3.8953090000000001</v>
      </c>
      <c r="I71" s="24">
        <v>5.8442280000000002</v>
      </c>
      <c r="J71" s="24">
        <v>4.6374560000000002</v>
      </c>
      <c r="K71" s="24">
        <v>7.5943659999999999</v>
      </c>
      <c r="L71" s="24">
        <v>15.16404</v>
      </c>
      <c r="M71" s="24">
        <v>5.8157610000000002</v>
      </c>
      <c r="N71" s="24">
        <v>3.3775970000000002</v>
      </c>
      <c r="O71" s="24">
        <v>44.093859999999999</v>
      </c>
      <c r="P71" s="24">
        <v>77.41874</v>
      </c>
      <c r="Q71" s="24">
        <v>128.40700000000001</v>
      </c>
      <c r="R71" s="24">
        <v>110.3877</v>
      </c>
    </row>
    <row r="72" spans="1:18" ht="15" x14ac:dyDescent="0.2">
      <c r="A72" s="13"/>
      <c r="B72" s="20">
        <v>31</v>
      </c>
      <c r="C72" s="24">
        <v>19.778079999999999</v>
      </c>
      <c r="D72" s="24">
        <v>16.105440000000002</v>
      </c>
      <c r="E72" s="24">
        <v>19.098949999999999</v>
      </c>
      <c r="F72" s="24">
        <v>12.59023</v>
      </c>
      <c r="G72" s="24">
        <v>6.4334220000000002</v>
      </c>
      <c r="H72" s="24">
        <v>12.65165</v>
      </c>
      <c r="I72" s="24">
        <v>22.2744</v>
      </c>
      <c r="J72" s="24">
        <v>5.3127469999999999</v>
      </c>
      <c r="K72" s="24">
        <v>4.5998060000000001</v>
      </c>
      <c r="L72" s="24">
        <v>25.84703</v>
      </c>
      <c r="M72" s="24">
        <v>15.6502</v>
      </c>
      <c r="N72" s="24">
        <v>11.23063</v>
      </c>
      <c r="O72" s="24">
        <v>31.809899999999999</v>
      </c>
      <c r="P72" s="24">
        <v>58.142130000000002</v>
      </c>
      <c r="Q72" s="24">
        <v>91.975399999999993</v>
      </c>
      <c r="R72" s="24">
        <v>90.947180000000003</v>
      </c>
    </row>
    <row r="73" spans="1:18" ht="15" x14ac:dyDescent="0.2">
      <c r="A73" s="13"/>
      <c r="B73" s="20">
        <v>32</v>
      </c>
      <c r="C73" s="24">
        <v>8.2926640000000003</v>
      </c>
      <c r="D73" s="24">
        <v>5.4666030000000001</v>
      </c>
      <c r="E73" s="24">
        <v>10.50812</v>
      </c>
      <c r="F73" s="24">
        <v>8.0806640000000005</v>
      </c>
      <c r="G73" s="24">
        <v>9.0269700000000004</v>
      </c>
      <c r="H73" s="24">
        <v>5.2140329999999997</v>
      </c>
      <c r="I73" s="24">
        <v>3.239757</v>
      </c>
      <c r="J73" s="24">
        <v>2.3259799999999999</v>
      </c>
      <c r="K73" s="24">
        <v>4.7124870000000003</v>
      </c>
      <c r="L73" s="24">
        <v>22.171800000000001</v>
      </c>
      <c r="M73" s="24">
        <v>5.4340909999999996</v>
      </c>
      <c r="N73" s="24">
        <v>6.7736229999999997</v>
      </c>
      <c r="O73" s="24">
        <v>64.022720000000007</v>
      </c>
      <c r="P73" s="24">
        <v>167.86879999999999</v>
      </c>
      <c r="Q73" s="24">
        <v>131.81209999999999</v>
      </c>
      <c r="R73" s="24">
        <v>150.59960000000001</v>
      </c>
    </row>
    <row r="74" spans="1:18" ht="15" x14ac:dyDescent="0.2">
      <c r="A74" s="13"/>
      <c r="B74" s="20">
        <v>33</v>
      </c>
      <c r="C74" s="24">
        <v>13.75361</v>
      </c>
      <c r="D74" s="24">
        <v>7.3778550000000003</v>
      </c>
      <c r="E74" s="24">
        <v>20.195450000000001</v>
      </c>
      <c r="F74" s="24">
        <v>21.57977</v>
      </c>
      <c r="G74" s="24">
        <v>14.646430000000001</v>
      </c>
      <c r="H74" s="24">
        <v>3.970253</v>
      </c>
      <c r="I74" s="24">
        <v>5.5586510000000002</v>
      </c>
      <c r="J74" s="24">
        <v>5.2274159999999998</v>
      </c>
      <c r="K74" s="24">
        <v>8.9017499999999998</v>
      </c>
      <c r="L74" s="24">
        <v>19.799890000000001</v>
      </c>
      <c r="M74" s="24">
        <v>9.2619310000000006</v>
      </c>
      <c r="N74" s="24">
        <v>11.660500000000001</v>
      </c>
      <c r="O74" s="24">
        <v>39.50497</v>
      </c>
      <c r="P74" s="24">
        <v>43.026560000000003</v>
      </c>
      <c r="Q74" s="24">
        <v>58.15108</v>
      </c>
      <c r="R74" s="24">
        <v>159.9427</v>
      </c>
    </row>
  </sheetData>
  <mergeCells count="12">
    <mergeCell ref="A39:A74"/>
    <mergeCell ref="B39:R39"/>
    <mergeCell ref="B40:B41"/>
    <mergeCell ref="C40:F40"/>
    <mergeCell ref="G40:M40"/>
    <mergeCell ref="N40:R40"/>
    <mergeCell ref="A1:A36"/>
    <mergeCell ref="B1:R1"/>
    <mergeCell ref="B2:B3"/>
    <mergeCell ref="C2:F2"/>
    <mergeCell ref="G2:M2"/>
    <mergeCell ref="N2:R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workbookViewId="0">
      <selection activeCell="C58" sqref="C58"/>
    </sheetView>
  </sheetViews>
  <sheetFormatPr defaultRowHeight="12.75" x14ac:dyDescent="0.2"/>
  <cols>
    <col min="2" max="2" width="10.5703125" bestFit="1" customWidth="1"/>
    <col min="3" max="3" width="8.5703125" bestFit="1" customWidth="1"/>
    <col min="4" max="4" width="7.5703125" bestFit="1" customWidth="1"/>
    <col min="5" max="14" width="8.5703125" bestFit="1" customWidth="1"/>
    <col min="15" max="18" width="9.5703125" bestFit="1" customWidth="1"/>
  </cols>
  <sheetData>
    <row r="1" spans="1:18" ht="15" x14ac:dyDescent="0.2">
      <c r="A1" s="13" t="s">
        <v>43</v>
      </c>
      <c r="B1" s="14" t="s">
        <v>55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15" x14ac:dyDescent="0.2">
      <c r="A2" s="13"/>
      <c r="B2" s="16" t="s">
        <v>0</v>
      </c>
      <c r="C2" s="17" t="s">
        <v>45</v>
      </c>
      <c r="D2" s="18"/>
      <c r="E2" s="18"/>
      <c r="F2" s="19"/>
      <c r="G2" s="17" t="s">
        <v>46</v>
      </c>
      <c r="H2" s="18"/>
      <c r="I2" s="18"/>
      <c r="J2" s="18"/>
      <c r="K2" s="18"/>
      <c r="L2" s="18"/>
      <c r="M2" s="19"/>
      <c r="N2" s="17" t="s">
        <v>47</v>
      </c>
      <c r="O2" s="18"/>
      <c r="P2" s="18"/>
      <c r="Q2" s="18"/>
      <c r="R2" s="19"/>
    </row>
    <row r="3" spans="1:18" ht="15" x14ac:dyDescent="0.2">
      <c r="A3" s="13"/>
      <c r="B3" s="16"/>
      <c r="C3" s="20">
        <v>1</v>
      </c>
      <c r="D3" s="20">
        <v>2</v>
      </c>
      <c r="E3" s="20">
        <v>3</v>
      </c>
      <c r="F3" s="20">
        <v>4</v>
      </c>
      <c r="G3" s="20">
        <v>5</v>
      </c>
      <c r="H3" s="20">
        <v>6</v>
      </c>
      <c r="I3" s="20">
        <v>7</v>
      </c>
      <c r="J3" s="20">
        <v>8</v>
      </c>
      <c r="K3" s="20">
        <v>9</v>
      </c>
      <c r="L3" s="20">
        <v>10</v>
      </c>
      <c r="M3" s="20">
        <v>11</v>
      </c>
      <c r="N3" s="20">
        <v>12</v>
      </c>
      <c r="O3" s="20">
        <v>13</v>
      </c>
      <c r="P3" s="20">
        <v>14</v>
      </c>
      <c r="Q3" s="20">
        <v>15</v>
      </c>
      <c r="R3" s="20">
        <v>16</v>
      </c>
    </row>
    <row r="4" spans="1:18" ht="15" x14ac:dyDescent="0.2">
      <c r="A4" s="13"/>
      <c r="B4" s="20">
        <v>1</v>
      </c>
      <c r="C4" s="22">
        <v>0.29781479999999999</v>
      </c>
      <c r="D4" s="22">
        <v>0.77606609999999998</v>
      </c>
      <c r="E4" s="22">
        <v>0</v>
      </c>
      <c r="F4" s="22">
        <v>0</v>
      </c>
      <c r="G4" s="22">
        <v>0.63737619999999995</v>
      </c>
      <c r="H4" s="22">
        <v>0.53022919999999996</v>
      </c>
      <c r="I4" s="22">
        <v>0.93537150000000002</v>
      </c>
      <c r="J4" s="22" t="s">
        <v>48</v>
      </c>
      <c r="K4" s="22" t="s">
        <v>48</v>
      </c>
      <c r="L4" s="22">
        <v>1.7170240000000001</v>
      </c>
      <c r="M4" s="22">
        <v>1.4926159999999999</v>
      </c>
      <c r="N4" s="22">
        <v>0.27690350000000002</v>
      </c>
      <c r="O4" s="22">
        <v>5.7581930000000003</v>
      </c>
      <c r="P4" s="22">
        <v>32.649329999999999</v>
      </c>
      <c r="Q4" s="22">
        <v>47.791969999999999</v>
      </c>
      <c r="R4" s="22">
        <v>173.83330000000001</v>
      </c>
    </row>
    <row r="5" spans="1:18" ht="15" x14ac:dyDescent="0.2">
      <c r="A5" s="13"/>
      <c r="B5" s="20">
        <v>2</v>
      </c>
      <c r="C5" s="22">
        <v>2.4674499999999999</v>
      </c>
      <c r="D5" s="22">
        <v>0.12542980000000001</v>
      </c>
      <c r="E5" s="22">
        <v>0.17744779999999999</v>
      </c>
      <c r="F5" s="22">
        <v>9.1277200000000003E-2</v>
      </c>
      <c r="G5" s="22">
        <v>0.61282530000000002</v>
      </c>
      <c r="H5" s="22">
        <v>8.2368300000000005E-2</v>
      </c>
      <c r="I5" s="22">
        <v>0.33454220000000001</v>
      </c>
      <c r="J5" s="22" t="s">
        <v>48</v>
      </c>
      <c r="K5" s="22" t="s">
        <v>48</v>
      </c>
      <c r="L5" s="22">
        <v>1.1921679999999999</v>
      </c>
      <c r="M5" s="22">
        <v>2.485592</v>
      </c>
      <c r="N5" s="22">
        <v>0.56026419999999999</v>
      </c>
      <c r="O5" s="22">
        <v>2.373453</v>
      </c>
      <c r="P5" s="22">
        <v>24.433229999999998</v>
      </c>
      <c r="Q5" s="22">
        <v>22.17427</v>
      </c>
      <c r="R5" s="22">
        <v>142.048</v>
      </c>
    </row>
    <row r="6" spans="1:18" ht="15" x14ac:dyDescent="0.2">
      <c r="A6" s="13"/>
      <c r="B6" s="20">
        <v>3</v>
      </c>
      <c r="C6" s="22">
        <v>1.8715710000000001</v>
      </c>
      <c r="D6" s="22">
        <v>0.25721319999999998</v>
      </c>
      <c r="E6" s="22">
        <v>1.367526</v>
      </c>
      <c r="F6" s="22">
        <v>0.44368590000000002</v>
      </c>
      <c r="G6" s="22">
        <v>3.0219269999999998</v>
      </c>
      <c r="H6" s="22">
        <v>0.23446059999999999</v>
      </c>
      <c r="I6" s="22">
        <v>0.98084139999999997</v>
      </c>
      <c r="J6" s="22">
        <v>0.34018559999999998</v>
      </c>
      <c r="K6" s="22">
        <v>0.44914290000000001</v>
      </c>
      <c r="L6" s="22">
        <v>0.1376156</v>
      </c>
      <c r="M6" s="22">
        <v>1.615899</v>
      </c>
      <c r="N6" s="22">
        <v>2.0529739999999999</v>
      </c>
      <c r="O6" s="22">
        <v>3.020934</v>
      </c>
      <c r="P6" s="22">
        <v>16.658919999999998</v>
      </c>
      <c r="Q6" s="22">
        <v>26.608280000000001</v>
      </c>
      <c r="R6" s="22">
        <v>59.77478</v>
      </c>
    </row>
    <row r="7" spans="1:18" ht="15" x14ac:dyDescent="0.2">
      <c r="A7" s="13"/>
      <c r="B7" s="20">
        <v>4</v>
      </c>
      <c r="C7" s="22">
        <v>1.1538200000000001</v>
      </c>
      <c r="D7" s="22">
        <v>2.8999359999999998</v>
      </c>
      <c r="E7" s="22">
        <v>0.72640190000000004</v>
      </c>
      <c r="F7" s="22">
        <v>0.85210169999999996</v>
      </c>
      <c r="G7" s="22">
        <v>1.5841240000000001</v>
      </c>
      <c r="H7" s="22">
        <v>1.663834</v>
      </c>
      <c r="I7" s="22">
        <v>1.8537220000000001</v>
      </c>
      <c r="J7" s="22">
        <v>1.9791730000000001</v>
      </c>
      <c r="K7" s="22">
        <v>0.9364344</v>
      </c>
      <c r="L7" s="22">
        <v>0.67991630000000003</v>
      </c>
      <c r="M7" s="22">
        <v>0.75664779999999998</v>
      </c>
      <c r="N7" s="22">
        <v>3.5370149999999998</v>
      </c>
      <c r="O7" s="22">
        <v>7.4369930000000002</v>
      </c>
      <c r="P7" s="22">
        <v>22.724779999999999</v>
      </c>
      <c r="Q7" s="22">
        <v>22.658460000000002</v>
      </c>
      <c r="R7" s="22">
        <v>48.613909999999997</v>
      </c>
    </row>
    <row r="8" spans="1:18" ht="15" x14ac:dyDescent="0.2">
      <c r="A8" s="13"/>
      <c r="B8" s="20">
        <v>5</v>
      </c>
      <c r="C8" s="22">
        <v>1.0547820000000001</v>
      </c>
      <c r="D8" s="22">
        <v>0.65444519999999995</v>
      </c>
      <c r="E8" s="22">
        <v>7.1309110000000002</v>
      </c>
      <c r="F8" s="22">
        <v>4.2770460000000003</v>
      </c>
      <c r="G8" s="22">
        <v>7.0201169999999999</v>
      </c>
      <c r="H8" s="22">
        <v>1.7594289999999999</v>
      </c>
      <c r="I8" s="22">
        <v>4.33887</v>
      </c>
      <c r="J8" s="22">
        <v>3.7640709999999999</v>
      </c>
      <c r="K8" s="22">
        <v>5.8340860000000001</v>
      </c>
      <c r="L8" s="22">
        <v>1.5156780000000001</v>
      </c>
      <c r="M8" s="22">
        <v>2.838203</v>
      </c>
      <c r="N8" s="22">
        <v>5.2031409999999996</v>
      </c>
      <c r="O8" s="22">
        <v>10.5784</v>
      </c>
      <c r="P8" s="22">
        <v>39.688650000000003</v>
      </c>
      <c r="Q8" s="22">
        <v>44.876289999999997</v>
      </c>
      <c r="R8" s="22">
        <v>125.5536</v>
      </c>
    </row>
    <row r="9" spans="1:18" ht="15" x14ac:dyDescent="0.2">
      <c r="A9" s="13"/>
      <c r="B9" s="20">
        <v>6</v>
      </c>
      <c r="C9" s="22">
        <v>0.382158</v>
      </c>
      <c r="D9" s="22">
        <v>8.2922700000000002E-2</v>
      </c>
      <c r="E9" s="22">
        <v>0</v>
      </c>
      <c r="F9" s="22">
        <v>0.1876787</v>
      </c>
      <c r="G9" s="22">
        <v>0.29951889999999998</v>
      </c>
      <c r="H9" s="22">
        <v>0</v>
      </c>
      <c r="I9" s="22">
        <v>0.12607399999999999</v>
      </c>
      <c r="J9" s="22">
        <v>5.6318199999999999E-2</v>
      </c>
      <c r="K9" s="22">
        <v>0.28408709999999998</v>
      </c>
      <c r="L9" s="22">
        <v>0.14080010000000001</v>
      </c>
      <c r="M9" s="22">
        <v>0.19399350000000001</v>
      </c>
      <c r="N9" s="22">
        <v>0.69252190000000002</v>
      </c>
      <c r="O9" s="22">
        <v>0.81017329999999999</v>
      </c>
      <c r="P9" s="22">
        <v>34.706150000000001</v>
      </c>
      <c r="Q9" s="22">
        <v>29.150480000000002</v>
      </c>
      <c r="R9" s="22">
        <v>129.07339999999999</v>
      </c>
    </row>
    <row r="10" spans="1:18" ht="15" x14ac:dyDescent="0.2">
      <c r="A10" s="13"/>
      <c r="B10" s="20">
        <v>7</v>
      </c>
      <c r="C10" s="22">
        <v>0</v>
      </c>
      <c r="D10" s="22">
        <v>0.36009669999999999</v>
      </c>
      <c r="E10" s="22">
        <v>0.62173630000000002</v>
      </c>
      <c r="F10" s="22">
        <v>0.58809</v>
      </c>
      <c r="G10" s="22">
        <v>0.53461230000000004</v>
      </c>
      <c r="H10" s="22">
        <v>0.3830575</v>
      </c>
      <c r="I10" s="22">
        <v>0.1077118</v>
      </c>
      <c r="J10" s="22">
        <v>0.4402083</v>
      </c>
      <c r="K10" s="22">
        <v>0.51997870000000002</v>
      </c>
      <c r="L10" s="22">
        <v>3.4521660000000001</v>
      </c>
      <c r="M10" s="22">
        <v>1.0087649999999999</v>
      </c>
      <c r="N10" s="22">
        <v>0.88905990000000001</v>
      </c>
      <c r="O10" s="22">
        <v>4.7373190000000003</v>
      </c>
      <c r="P10" s="22">
        <v>28.96123</v>
      </c>
      <c r="Q10" s="22">
        <v>21.694479999999999</v>
      </c>
      <c r="R10" s="22">
        <v>136.51740000000001</v>
      </c>
    </row>
    <row r="11" spans="1:18" ht="15" x14ac:dyDescent="0.2">
      <c r="A11" s="13"/>
      <c r="B11" s="20">
        <v>8</v>
      </c>
      <c r="C11" s="22">
        <v>0</v>
      </c>
      <c r="D11" s="22">
        <v>0</v>
      </c>
      <c r="E11" s="22">
        <v>0</v>
      </c>
      <c r="F11" s="22">
        <v>0</v>
      </c>
      <c r="G11" s="22">
        <v>0.1925627</v>
      </c>
      <c r="H11" s="22">
        <v>0</v>
      </c>
      <c r="I11" s="22">
        <v>0.80063720000000005</v>
      </c>
      <c r="J11" s="22">
        <v>1.530956</v>
      </c>
      <c r="K11" s="22">
        <v>0.4104756</v>
      </c>
      <c r="L11" s="22">
        <v>3.7804229999999999</v>
      </c>
      <c r="M11" s="22">
        <v>2.091062</v>
      </c>
      <c r="N11" s="22">
        <v>3.5980470000000002</v>
      </c>
      <c r="O11" s="22">
        <v>6.7097530000000001</v>
      </c>
      <c r="P11" s="22">
        <v>38.365209999999998</v>
      </c>
      <c r="Q11" s="22">
        <v>44.92042</v>
      </c>
      <c r="R11" s="22">
        <v>175.29839999999999</v>
      </c>
    </row>
    <row r="12" spans="1:18" ht="15" x14ac:dyDescent="0.2">
      <c r="A12" s="13"/>
      <c r="B12" s="20">
        <v>9</v>
      </c>
      <c r="C12" s="22">
        <v>0</v>
      </c>
      <c r="D12" s="22">
        <v>0.35134969999999999</v>
      </c>
      <c r="E12" s="22">
        <v>0</v>
      </c>
      <c r="F12" s="22">
        <v>0.18437400000000001</v>
      </c>
      <c r="G12" s="22">
        <v>0.24409900000000001</v>
      </c>
      <c r="H12" s="22">
        <v>0.19219890000000001</v>
      </c>
      <c r="I12" s="22">
        <v>1.07162</v>
      </c>
      <c r="J12" s="22">
        <v>2.1049030000000002</v>
      </c>
      <c r="K12" s="22">
        <v>2.197816</v>
      </c>
      <c r="L12" s="22">
        <v>0.67257210000000001</v>
      </c>
      <c r="M12" s="22">
        <v>0</v>
      </c>
      <c r="N12" s="22">
        <v>1.2412160000000001</v>
      </c>
      <c r="O12" s="22">
        <v>3.2757000000000001</v>
      </c>
      <c r="P12" s="22">
        <v>31.561769999999999</v>
      </c>
      <c r="Q12" s="22">
        <v>28.82788</v>
      </c>
      <c r="R12" s="22">
        <v>116.68980000000001</v>
      </c>
    </row>
    <row r="13" spans="1:18" ht="15" x14ac:dyDescent="0.2">
      <c r="A13" s="13"/>
      <c r="B13" s="20">
        <v>10</v>
      </c>
      <c r="C13" s="22">
        <v>0.2230925</v>
      </c>
      <c r="D13" s="22">
        <v>1.2313430000000001</v>
      </c>
      <c r="E13" s="22">
        <v>1.594964</v>
      </c>
      <c r="F13" s="22">
        <v>0.18022920000000001</v>
      </c>
      <c r="G13" s="22">
        <v>1.4634609999999999</v>
      </c>
      <c r="H13" s="22">
        <v>2.784475</v>
      </c>
      <c r="I13" s="22">
        <v>3.7199200000000001</v>
      </c>
      <c r="J13" s="22">
        <v>1.483141</v>
      </c>
      <c r="K13" s="22">
        <v>3.1591879999999999</v>
      </c>
      <c r="L13" s="22">
        <v>0.56571640000000001</v>
      </c>
      <c r="M13" s="22">
        <v>0.36010340000000002</v>
      </c>
      <c r="N13" s="22">
        <v>2.441967</v>
      </c>
      <c r="O13" s="22">
        <v>3.370269</v>
      </c>
      <c r="P13" s="22">
        <v>7.3695649999999997</v>
      </c>
      <c r="Q13" s="22">
        <v>31.561340000000001</v>
      </c>
      <c r="R13" s="22">
        <v>126.846</v>
      </c>
    </row>
    <row r="14" spans="1:18" ht="15" x14ac:dyDescent="0.2">
      <c r="A14" s="13"/>
      <c r="B14" s="20">
        <v>11</v>
      </c>
      <c r="C14" s="22">
        <v>0.14691850000000001</v>
      </c>
      <c r="D14" s="22">
        <v>1.8185039999999999</v>
      </c>
      <c r="E14" s="22">
        <v>0.5970761</v>
      </c>
      <c r="F14" s="22">
        <v>0.48991489999999999</v>
      </c>
      <c r="G14" s="22">
        <v>1.4301379999999999</v>
      </c>
      <c r="H14" s="22">
        <v>1.0793520000000001</v>
      </c>
      <c r="I14" s="22">
        <v>1.0715269999999999</v>
      </c>
      <c r="J14" s="22">
        <v>0.69724730000000001</v>
      </c>
      <c r="K14" s="22">
        <v>1.1016809999999999</v>
      </c>
      <c r="L14" s="22">
        <v>0.49251450000000002</v>
      </c>
      <c r="M14" s="22">
        <v>1.1974990000000001</v>
      </c>
      <c r="N14" s="22">
        <v>2.863105</v>
      </c>
      <c r="O14" s="22">
        <v>6.4416779999999996</v>
      </c>
      <c r="P14" s="22">
        <v>39.261830000000003</v>
      </c>
      <c r="Q14" s="22">
        <v>82.375990000000002</v>
      </c>
      <c r="R14" s="22">
        <v>111.9987</v>
      </c>
    </row>
    <row r="15" spans="1:18" ht="15" x14ac:dyDescent="0.2">
      <c r="A15" s="13"/>
      <c r="B15" s="20">
        <v>12</v>
      </c>
      <c r="C15" s="22">
        <v>3.52847</v>
      </c>
      <c r="D15" s="22">
        <v>5.5939620000000003</v>
      </c>
      <c r="E15" s="22">
        <v>1.1744429999999999</v>
      </c>
      <c r="F15" s="22">
        <v>0.42944120000000002</v>
      </c>
      <c r="G15" s="22">
        <v>3.029906</v>
      </c>
      <c r="H15" s="22">
        <v>0.64208109999999996</v>
      </c>
      <c r="I15" s="22">
        <v>1.80677</v>
      </c>
      <c r="J15" s="22">
        <v>2.7520899999999999</v>
      </c>
      <c r="K15" s="22">
        <v>0.84966640000000004</v>
      </c>
      <c r="L15" s="22">
        <v>0</v>
      </c>
      <c r="M15" s="22">
        <v>0.49020399999999997</v>
      </c>
      <c r="N15" s="22">
        <v>4.6510550000000004</v>
      </c>
      <c r="O15" s="22">
        <v>4.4529969999999999</v>
      </c>
      <c r="P15" s="22">
        <v>16.421029999999998</v>
      </c>
      <c r="Q15" s="22">
        <v>24.217120000000001</v>
      </c>
      <c r="R15" s="22">
        <v>59.344740000000002</v>
      </c>
    </row>
    <row r="16" spans="1:18" ht="15" x14ac:dyDescent="0.2">
      <c r="A16" s="13"/>
      <c r="B16" s="20">
        <v>13</v>
      </c>
      <c r="C16" s="22">
        <v>1.0975490000000001</v>
      </c>
      <c r="D16" s="22">
        <v>0.17714949999999999</v>
      </c>
      <c r="E16" s="22">
        <v>1.844408</v>
      </c>
      <c r="F16" s="22">
        <v>2.095202</v>
      </c>
      <c r="G16" s="22">
        <v>1.5738589999999999</v>
      </c>
      <c r="H16" s="22">
        <v>1.556729</v>
      </c>
      <c r="I16" s="22">
        <v>1.2262839999999999</v>
      </c>
      <c r="J16" s="22">
        <v>2.2754300000000001</v>
      </c>
      <c r="K16" s="22">
        <v>1.564052</v>
      </c>
      <c r="L16" s="22">
        <v>0.75132200000000005</v>
      </c>
      <c r="M16" s="22">
        <v>0.4660069</v>
      </c>
      <c r="N16" s="22">
        <v>2.0517409999999998</v>
      </c>
      <c r="O16" s="22">
        <v>3.0733290000000002</v>
      </c>
      <c r="P16" s="22">
        <v>14.8073</v>
      </c>
      <c r="Q16" s="22">
        <v>41.43571</v>
      </c>
      <c r="R16" s="22">
        <v>120.3659</v>
      </c>
    </row>
    <row r="17" spans="1:18" ht="15" x14ac:dyDescent="0.2">
      <c r="A17" s="13"/>
      <c r="B17" s="20">
        <v>14</v>
      </c>
      <c r="C17" s="22">
        <v>1.8681719999999999</v>
      </c>
      <c r="D17" s="22">
        <v>4.6363709999999996</v>
      </c>
      <c r="E17" s="22">
        <v>0.4275446</v>
      </c>
      <c r="F17" s="22">
        <v>1.1557360000000001</v>
      </c>
      <c r="G17" s="22">
        <v>2.531374</v>
      </c>
      <c r="H17" s="22">
        <v>1.3430820000000001</v>
      </c>
      <c r="I17" s="22">
        <v>1.5371060000000001</v>
      </c>
      <c r="J17" s="22">
        <v>2.7602799999999998</v>
      </c>
      <c r="K17" s="22">
        <v>1.9463729999999999</v>
      </c>
      <c r="L17" s="22">
        <v>0.75181359999999997</v>
      </c>
      <c r="M17" s="22">
        <v>0.60550079999999995</v>
      </c>
      <c r="N17" s="22">
        <v>2.3776329999999999</v>
      </c>
      <c r="O17" s="22">
        <v>6.9484159999999999</v>
      </c>
      <c r="P17" s="22">
        <v>27.351199999999999</v>
      </c>
      <c r="Q17" s="22">
        <v>29.572420000000001</v>
      </c>
      <c r="R17" s="22">
        <v>101.47880000000001</v>
      </c>
    </row>
    <row r="18" spans="1:18" ht="15" x14ac:dyDescent="0.2">
      <c r="A18" s="13"/>
      <c r="B18" s="20">
        <v>15</v>
      </c>
      <c r="C18" s="22">
        <v>2.8412350000000002</v>
      </c>
      <c r="D18" s="22">
        <v>2.8741729999999999</v>
      </c>
      <c r="E18" s="22">
        <v>2.0545100000000001</v>
      </c>
      <c r="F18" s="22">
        <v>2.5041129999999998</v>
      </c>
      <c r="G18" s="22">
        <v>3.2964199999999999</v>
      </c>
      <c r="H18" s="22">
        <v>5.9299460000000002</v>
      </c>
      <c r="I18" s="22">
        <v>1.1792</v>
      </c>
      <c r="J18" s="22">
        <v>6.2558449999999999</v>
      </c>
      <c r="K18" s="22">
        <v>7.0000830000000001</v>
      </c>
      <c r="L18" s="22">
        <v>4.3758809999999997</v>
      </c>
      <c r="M18" s="22">
        <v>4.7287590000000002</v>
      </c>
      <c r="N18" s="22">
        <v>1.4602649999999999</v>
      </c>
      <c r="O18" s="22">
        <v>8.1858520000000006</v>
      </c>
      <c r="P18" s="22">
        <v>24.03679</v>
      </c>
      <c r="Q18" s="22">
        <v>55.252519999999997</v>
      </c>
      <c r="R18" s="22">
        <v>118.4534</v>
      </c>
    </row>
    <row r="19" spans="1:18" ht="15" x14ac:dyDescent="0.2">
      <c r="A19" s="13"/>
      <c r="B19" s="20">
        <v>16</v>
      </c>
      <c r="C19" s="22">
        <v>1.2479279999999999</v>
      </c>
      <c r="D19" s="22">
        <v>2.1917620000000002</v>
      </c>
      <c r="E19" s="22">
        <v>0.20947850000000001</v>
      </c>
      <c r="F19" s="22">
        <v>0.23894950000000001</v>
      </c>
      <c r="G19" s="22">
        <v>0.425593</v>
      </c>
      <c r="H19" s="22">
        <v>1.274718</v>
      </c>
      <c r="I19" s="22">
        <v>1.4514130000000001</v>
      </c>
      <c r="J19" s="22">
        <v>3.5976759999999999</v>
      </c>
      <c r="K19" s="22">
        <v>2.5130910000000002</v>
      </c>
      <c r="L19" s="22">
        <v>0.83957110000000001</v>
      </c>
      <c r="M19" s="22">
        <v>1.1909449999999999</v>
      </c>
      <c r="N19" s="22">
        <v>0.98635709999999999</v>
      </c>
      <c r="O19" s="22">
        <v>10.87416</v>
      </c>
      <c r="P19" s="22">
        <v>44.979770000000002</v>
      </c>
      <c r="Q19" s="22">
        <v>42.470889999999997</v>
      </c>
      <c r="R19" s="22">
        <v>96.90258</v>
      </c>
    </row>
    <row r="20" spans="1:18" ht="15" x14ac:dyDescent="0.2">
      <c r="A20" s="13"/>
      <c r="B20" s="20">
        <v>17</v>
      </c>
      <c r="C20" s="22">
        <v>2.6591230000000001</v>
      </c>
      <c r="D20" s="22">
        <v>0.40168989999999999</v>
      </c>
      <c r="E20" s="22">
        <v>0.1486335</v>
      </c>
      <c r="F20" s="22">
        <v>0.1417292</v>
      </c>
      <c r="G20" s="22">
        <v>0.36222890000000002</v>
      </c>
      <c r="H20" s="22">
        <v>0.42513450000000003</v>
      </c>
      <c r="I20" s="22">
        <v>1.3480890000000001</v>
      </c>
      <c r="J20" s="22">
        <v>0.82071879999999997</v>
      </c>
      <c r="K20" s="22">
        <v>0.5832503</v>
      </c>
      <c r="L20" s="22">
        <v>0</v>
      </c>
      <c r="M20" s="22">
        <v>0.52298169999999999</v>
      </c>
      <c r="N20" s="22">
        <v>3.5292880000000002</v>
      </c>
      <c r="O20" s="22">
        <v>5.1626529999999997</v>
      </c>
      <c r="P20" s="22">
        <v>44.367939999999997</v>
      </c>
      <c r="Q20" s="22">
        <v>35.778860000000002</v>
      </c>
      <c r="R20" s="22">
        <v>188.2842</v>
      </c>
    </row>
    <row r="21" spans="1:18" ht="15" x14ac:dyDescent="0.2">
      <c r="A21" s="13"/>
      <c r="B21" s="20">
        <v>18</v>
      </c>
      <c r="C21" s="22">
        <v>1.853639</v>
      </c>
      <c r="D21" s="22">
        <v>2.1310720000000001</v>
      </c>
      <c r="E21" s="22">
        <v>0.19023480000000001</v>
      </c>
      <c r="F21" s="22">
        <v>0.78568669999999996</v>
      </c>
      <c r="G21" s="22">
        <v>5.5020210000000001</v>
      </c>
      <c r="H21" s="22">
        <v>2.0078550000000002</v>
      </c>
      <c r="I21" s="22">
        <v>2.9011279999999999</v>
      </c>
      <c r="J21" s="22">
        <v>2.3289439999999999</v>
      </c>
      <c r="K21" s="22">
        <v>3.7467540000000001</v>
      </c>
      <c r="L21" s="22">
        <v>1.52945</v>
      </c>
      <c r="M21" s="22">
        <v>2.2110629999999998</v>
      </c>
      <c r="N21" s="22">
        <v>3.15293</v>
      </c>
      <c r="O21" s="22">
        <v>7.685829</v>
      </c>
      <c r="P21" s="22">
        <v>37.654260000000001</v>
      </c>
      <c r="Q21" s="22">
        <v>30.513860000000001</v>
      </c>
      <c r="R21" s="22">
        <v>118.2111</v>
      </c>
    </row>
    <row r="22" spans="1:18" ht="15" x14ac:dyDescent="0.2">
      <c r="A22" s="13"/>
      <c r="B22" s="20">
        <v>19</v>
      </c>
      <c r="C22" s="22">
        <v>2.2870879999999998</v>
      </c>
      <c r="D22" s="22">
        <v>0.37434390000000001</v>
      </c>
      <c r="E22" s="22">
        <v>0</v>
      </c>
      <c r="F22" s="22">
        <v>0.13831489999999999</v>
      </c>
      <c r="G22" s="22">
        <v>0.1184269</v>
      </c>
      <c r="H22" s="22">
        <v>0.49688909999999997</v>
      </c>
      <c r="I22" s="22">
        <v>1.1032569999999999</v>
      </c>
      <c r="J22" s="22">
        <v>0.65761170000000002</v>
      </c>
      <c r="K22" s="22">
        <v>0.4172826</v>
      </c>
      <c r="L22" s="22">
        <v>0.54641960000000001</v>
      </c>
      <c r="M22" s="22">
        <v>0.41745399999999999</v>
      </c>
      <c r="N22" s="22">
        <v>1.268759</v>
      </c>
      <c r="O22" s="22">
        <v>2.8065920000000002</v>
      </c>
      <c r="P22" s="22">
        <v>19.192419999999998</v>
      </c>
      <c r="Q22" s="22">
        <v>17.76388</v>
      </c>
      <c r="R22" s="22">
        <v>144.18049999999999</v>
      </c>
    </row>
    <row r="23" spans="1:18" ht="15" x14ac:dyDescent="0.2">
      <c r="A23" s="13"/>
      <c r="B23" s="20">
        <v>20</v>
      </c>
      <c r="C23" s="22">
        <v>1.657213</v>
      </c>
      <c r="D23" s="22">
        <v>1.8704000000000001</v>
      </c>
      <c r="E23" s="22">
        <v>0.95369630000000005</v>
      </c>
      <c r="F23" s="22">
        <v>0.40335399999999999</v>
      </c>
      <c r="G23" s="22">
        <v>1.41665</v>
      </c>
      <c r="H23" s="22">
        <v>1.6497889999999999</v>
      </c>
      <c r="I23" s="22">
        <v>3.4231919999999998</v>
      </c>
      <c r="J23" s="22">
        <v>1.7236</v>
      </c>
      <c r="K23" s="22">
        <v>0.77453450000000001</v>
      </c>
      <c r="L23" s="22">
        <v>0.2257834</v>
      </c>
      <c r="M23" s="22">
        <v>0.99951140000000005</v>
      </c>
      <c r="N23" s="22">
        <v>1.4100189999999999</v>
      </c>
      <c r="O23" s="22">
        <v>4.3200099999999999</v>
      </c>
      <c r="P23" s="22">
        <v>54.941510000000001</v>
      </c>
      <c r="Q23" s="22">
        <v>64.560389999999998</v>
      </c>
      <c r="R23" s="22">
        <v>167.2627</v>
      </c>
    </row>
    <row r="24" spans="1:18" ht="15" x14ac:dyDescent="0.2">
      <c r="A24" s="13"/>
      <c r="B24" s="20">
        <v>21</v>
      </c>
      <c r="C24" s="22">
        <v>0.1005785</v>
      </c>
      <c r="D24" s="22">
        <v>2.4225479999999999</v>
      </c>
      <c r="E24" s="22">
        <v>0.39153779999999999</v>
      </c>
      <c r="F24" s="22">
        <v>0.46173799999999998</v>
      </c>
      <c r="G24" s="22">
        <v>1.570967</v>
      </c>
      <c r="H24" s="22">
        <v>0.4048892</v>
      </c>
      <c r="I24" s="22">
        <v>2.1594470000000001</v>
      </c>
      <c r="J24" s="22">
        <v>4.0572759999999999</v>
      </c>
      <c r="K24" s="22">
        <v>3.599135</v>
      </c>
      <c r="L24" s="22">
        <v>0.66987379999999996</v>
      </c>
      <c r="M24" s="22">
        <v>1.9814970000000001</v>
      </c>
      <c r="N24" s="22">
        <v>1.231009</v>
      </c>
      <c r="O24" s="22">
        <v>6.2021930000000003</v>
      </c>
      <c r="P24" s="22">
        <v>14.91433</v>
      </c>
      <c r="Q24" s="22">
        <v>24.884679999999999</v>
      </c>
      <c r="R24" s="22">
        <v>97.62379</v>
      </c>
    </row>
    <row r="25" spans="1:18" ht="15" x14ac:dyDescent="0.2">
      <c r="A25" s="13"/>
      <c r="B25" s="20">
        <v>22</v>
      </c>
      <c r="C25" s="22">
        <v>1.4236530000000001</v>
      </c>
      <c r="D25" s="22">
        <v>1.0977330000000001</v>
      </c>
      <c r="E25" s="22">
        <v>6.50424E-2</v>
      </c>
      <c r="F25" s="22">
        <v>0.53477209999999997</v>
      </c>
      <c r="G25" s="22">
        <v>1.514937</v>
      </c>
      <c r="H25" s="22">
        <v>1.0733220000000001</v>
      </c>
      <c r="I25" s="22">
        <v>2.3238699999999999</v>
      </c>
      <c r="J25" s="22">
        <v>1.8777170000000001</v>
      </c>
      <c r="K25" s="22">
        <v>0.65398339999999999</v>
      </c>
      <c r="L25" s="22">
        <v>1.7462690000000001</v>
      </c>
      <c r="M25" s="22">
        <v>1.665578</v>
      </c>
      <c r="N25" s="22">
        <v>0.77612879999999995</v>
      </c>
      <c r="O25" s="22">
        <v>5.2589300000000003</v>
      </c>
      <c r="P25" s="22">
        <v>23.760629999999999</v>
      </c>
      <c r="Q25" s="22">
        <v>34.316459999999999</v>
      </c>
      <c r="R25" s="22">
        <v>114.8633</v>
      </c>
    </row>
    <row r="26" spans="1:18" ht="15" x14ac:dyDescent="0.2">
      <c r="A26" s="13"/>
      <c r="B26" s="20">
        <v>23</v>
      </c>
      <c r="C26" s="22">
        <v>0.16036149999999999</v>
      </c>
      <c r="D26" s="22">
        <v>1.0784009999999999</v>
      </c>
      <c r="E26" s="22">
        <v>0.60444629999999999</v>
      </c>
      <c r="F26" s="22">
        <v>0.56256589999999995</v>
      </c>
      <c r="G26" s="22">
        <v>0</v>
      </c>
      <c r="H26" s="22">
        <v>1.0069589999999999</v>
      </c>
      <c r="I26" s="22">
        <v>0.57852899999999996</v>
      </c>
      <c r="J26" s="22">
        <v>1.069512</v>
      </c>
      <c r="K26" s="22">
        <v>1.19496</v>
      </c>
      <c r="L26" s="22">
        <v>0.70995580000000003</v>
      </c>
      <c r="M26" s="22">
        <v>0.78376000000000001</v>
      </c>
      <c r="N26" s="22">
        <v>0.54076860000000004</v>
      </c>
      <c r="O26" s="22">
        <v>17.357030000000002</v>
      </c>
      <c r="P26" s="22">
        <v>15.53881</v>
      </c>
      <c r="Q26" s="22">
        <v>38.608049999999999</v>
      </c>
      <c r="R26" s="22">
        <v>116.7145</v>
      </c>
    </row>
    <row r="27" spans="1:18" ht="15" x14ac:dyDescent="0.2">
      <c r="A27" s="13"/>
      <c r="B27" s="20">
        <v>24</v>
      </c>
      <c r="C27" s="22">
        <v>3.4096799999999998</v>
      </c>
      <c r="D27" s="22">
        <v>4.8005990000000001</v>
      </c>
      <c r="E27" s="22">
        <v>0.51231119999999997</v>
      </c>
      <c r="F27" s="22">
        <v>0.42441449999999997</v>
      </c>
      <c r="G27" s="22">
        <v>1.795857</v>
      </c>
      <c r="H27" s="22">
        <v>0.8838123</v>
      </c>
      <c r="I27" s="22">
        <v>0.3361865</v>
      </c>
      <c r="J27" s="22">
        <v>2.2367379999999999</v>
      </c>
      <c r="K27" s="22">
        <v>1.0269410000000001</v>
      </c>
      <c r="L27" s="22">
        <v>0.34354210000000002</v>
      </c>
      <c r="M27" s="22">
        <v>0.20110439999999999</v>
      </c>
      <c r="N27" s="22">
        <v>2.252742</v>
      </c>
      <c r="O27" s="22">
        <v>13.254049999999999</v>
      </c>
      <c r="P27" s="22">
        <v>23.171610000000001</v>
      </c>
      <c r="Q27" s="22">
        <v>22.42991</v>
      </c>
      <c r="R27" s="22">
        <v>61.87894</v>
      </c>
    </row>
    <row r="28" spans="1:18" ht="15" x14ac:dyDescent="0.2">
      <c r="A28" s="13"/>
      <c r="B28" s="20">
        <v>25</v>
      </c>
      <c r="C28" s="22">
        <v>3.2975400000000001</v>
      </c>
      <c r="D28" s="22">
        <v>0.91680300000000003</v>
      </c>
      <c r="E28" s="22">
        <v>3.80253</v>
      </c>
      <c r="F28" s="22">
        <v>1.88147</v>
      </c>
      <c r="G28" s="22">
        <v>1.4453739999999999</v>
      </c>
      <c r="H28" s="22">
        <v>0.71017629999999998</v>
      </c>
      <c r="I28" s="22">
        <v>2.9153570000000002</v>
      </c>
      <c r="J28" s="22">
        <v>1.6552770000000001</v>
      </c>
      <c r="K28" s="22">
        <v>2.2708789999999999</v>
      </c>
      <c r="L28" s="22">
        <v>1.1483239999999999</v>
      </c>
      <c r="M28" s="22">
        <v>2.1495950000000001</v>
      </c>
      <c r="N28" s="22">
        <v>5.4033119999999997</v>
      </c>
      <c r="O28" s="22">
        <v>20.191669999999998</v>
      </c>
      <c r="P28" s="22">
        <v>65.764340000000004</v>
      </c>
      <c r="Q28" s="22">
        <v>94.932599999999994</v>
      </c>
      <c r="R28" s="22">
        <v>169.75049999999999</v>
      </c>
    </row>
    <row r="29" spans="1:18" ht="15" x14ac:dyDescent="0.2">
      <c r="A29" s="13"/>
      <c r="B29" s="20">
        <v>26</v>
      </c>
      <c r="C29" s="22">
        <v>4.5276540000000001</v>
      </c>
      <c r="D29" s="22">
        <v>1.190542</v>
      </c>
      <c r="E29" s="22">
        <v>0.25416319999999998</v>
      </c>
      <c r="F29" s="22">
        <v>0</v>
      </c>
      <c r="G29" s="22">
        <v>0.44282339999999998</v>
      </c>
      <c r="H29" s="22">
        <v>0.2479295</v>
      </c>
      <c r="I29" s="22">
        <v>0.3988507</v>
      </c>
      <c r="J29" s="22">
        <v>0.83562619999999999</v>
      </c>
      <c r="K29" s="22">
        <v>0.39718399999999998</v>
      </c>
      <c r="L29" s="22">
        <v>0.97305629999999999</v>
      </c>
      <c r="M29" s="22">
        <v>0</v>
      </c>
      <c r="N29" s="22">
        <v>0.80233690000000002</v>
      </c>
      <c r="O29" s="22">
        <v>8.6310149999999997</v>
      </c>
      <c r="P29" s="22">
        <v>49.68282</v>
      </c>
      <c r="Q29" s="22">
        <v>36.240270000000002</v>
      </c>
      <c r="R29" s="22">
        <v>108.8608</v>
      </c>
    </row>
    <row r="30" spans="1:18" ht="15" x14ac:dyDescent="0.2">
      <c r="A30" s="13"/>
      <c r="B30" s="20">
        <v>27</v>
      </c>
      <c r="C30" s="22">
        <v>0.85035519999999998</v>
      </c>
      <c r="D30" s="22">
        <v>0.2378285</v>
      </c>
      <c r="E30" s="22">
        <v>0.2457143</v>
      </c>
      <c r="F30" s="22">
        <v>0</v>
      </c>
      <c r="G30" s="22">
        <v>0.79294810000000004</v>
      </c>
      <c r="H30" s="22">
        <v>0</v>
      </c>
      <c r="I30" s="22">
        <v>1.029153</v>
      </c>
      <c r="J30" s="22">
        <v>0.1830396</v>
      </c>
      <c r="K30" s="22">
        <v>0.1723799</v>
      </c>
      <c r="L30" s="22">
        <v>0.1432445</v>
      </c>
      <c r="M30" s="22">
        <v>0.52978879999999995</v>
      </c>
      <c r="N30" s="22">
        <v>0.64606209999999997</v>
      </c>
      <c r="O30" s="22">
        <v>10.57414</v>
      </c>
      <c r="P30" s="22">
        <v>27.417829999999999</v>
      </c>
      <c r="Q30" s="22">
        <v>20.9879</v>
      </c>
      <c r="R30" s="22">
        <v>129.7312</v>
      </c>
    </row>
    <row r="31" spans="1:18" ht="15" x14ac:dyDescent="0.2">
      <c r="A31" s="13"/>
      <c r="B31" s="20">
        <v>28</v>
      </c>
      <c r="C31" s="22">
        <v>0.3777239</v>
      </c>
      <c r="D31" s="22">
        <v>1.9813510000000001</v>
      </c>
      <c r="E31" s="22">
        <v>0.1596177</v>
      </c>
      <c r="F31" s="22">
        <v>0</v>
      </c>
      <c r="G31" s="22">
        <v>0.39813569999999998</v>
      </c>
      <c r="H31" s="22">
        <v>9.3491699999999997E-2</v>
      </c>
      <c r="I31" s="22">
        <v>0.62762689999999999</v>
      </c>
      <c r="J31" s="22">
        <v>0</v>
      </c>
      <c r="K31" s="22">
        <v>0</v>
      </c>
      <c r="L31" s="22">
        <v>0</v>
      </c>
      <c r="M31" s="22">
        <v>0.28089429999999999</v>
      </c>
      <c r="N31" s="22">
        <v>6.8359199999999995E-2</v>
      </c>
      <c r="O31" s="22">
        <v>4.9649590000000003</v>
      </c>
      <c r="P31" s="22">
        <v>17.717020000000002</v>
      </c>
      <c r="Q31" s="22">
        <v>25.28341</v>
      </c>
      <c r="R31" s="22">
        <v>67.638829999999999</v>
      </c>
    </row>
    <row r="32" spans="1:18" ht="15" x14ac:dyDescent="0.2">
      <c r="A32" s="13"/>
      <c r="B32" s="20">
        <v>29</v>
      </c>
      <c r="C32" s="22">
        <v>1.4968539999999999</v>
      </c>
      <c r="D32" s="22">
        <v>2.0365220000000002</v>
      </c>
      <c r="E32" s="22">
        <v>0.29736069999999998</v>
      </c>
      <c r="F32" s="22">
        <v>1.6417740000000001</v>
      </c>
      <c r="G32" s="22">
        <v>0.70984290000000005</v>
      </c>
      <c r="H32" s="22">
        <v>0.1643329</v>
      </c>
      <c r="I32" s="22">
        <v>0.64412670000000005</v>
      </c>
      <c r="J32" s="22">
        <v>0.91738169999999997</v>
      </c>
      <c r="K32" s="22">
        <v>0</v>
      </c>
      <c r="L32" s="22">
        <v>2.0516640000000002</v>
      </c>
      <c r="M32" s="22">
        <v>2.0441750000000001</v>
      </c>
      <c r="N32" s="22">
        <v>0.58985960000000004</v>
      </c>
      <c r="O32" s="22">
        <v>14.947609999999999</v>
      </c>
      <c r="P32" s="22">
        <v>25.31324</v>
      </c>
      <c r="Q32" s="22">
        <v>29.31324</v>
      </c>
      <c r="R32" s="22">
        <v>122.26479999999999</v>
      </c>
    </row>
    <row r="33" spans="1:18" ht="15" x14ac:dyDescent="0.2">
      <c r="A33" s="13"/>
      <c r="B33" s="20">
        <v>30</v>
      </c>
      <c r="C33" s="22">
        <v>0.2232336</v>
      </c>
      <c r="D33" s="22">
        <v>1.5516160000000001</v>
      </c>
      <c r="E33" s="22">
        <v>0</v>
      </c>
      <c r="F33" s="22">
        <v>0</v>
      </c>
      <c r="G33" s="22">
        <v>0</v>
      </c>
      <c r="H33" s="22">
        <v>0</v>
      </c>
      <c r="I33" s="22">
        <v>0.63492599999999999</v>
      </c>
      <c r="J33" s="22">
        <v>9.1957800000000006E-2</v>
      </c>
      <c r="K33" s="22">
        <v>1.94486</v>
      </c>
      <c r="L33" s="22">
        <v>0</v>
      </c>
      <c r="M33" s="22">
        <v>0.91185090000000002</v>
      </c>
      <c r="N33" s="22">
        <v>0</v>
      </c>
      <c r="O33" s="22">
        <v>4.9851080000000003</v>
      </c>
      <c r="P33" s="22">
        <v>40.426740000000002</v>
      </c>
      <c r="Q33" s="22">
        <v>60.53716</v>
      </c>
      <c r="R33" s="22">
        <v>123.71469999999999</v>
      </c>
    </row>
    <row r="34" spans="1:18" ht="15" x14ac:dyDescent="0.2">
      <c r="A34" s="13"/>
      <c r="B34" s="20">
        <v>31</v>
      </c>
      <c r="C34" s="22">
        <v>2.5648550000000001</v>
      </c>
      <c r="D34" s="22">
        <v>2.232666</v>
      </c>
      <c r="E34" s="22">
        <v>0.53833330000000001</v>
      </c>
      <c r="F34" s="22">
        <v>0.77070490000000003</v>
      </c>
      <c r="G34" s="22">
        <v>0</v>
      </c>
      <c r="H34" s="22">
        <v>0.1094929</v>
      </c>
      <c r="I34" s="22">
        <v>0.1761779</v>
      </c>
      <c r="J34" s="22">
        <v>0.13224559999999999</v>
      </c>
      <c r="K34" s="22">
        <v>0.1222939</v>
      </c>
      <c r="L34" s="22">
        <v>0.3825038</v>
      </c>
      <c r="M34" s="22">
        <v>0</v>
      </c>
      <c r="N34" s="22">
        <v>0.40348210000000001</v>
      </c>
      <c r="O34" s="22">
        <v>5.500578</v>
      </c>
      <c r="P34" s="22">
        <v>29.87632</v>
      </c>
      <c r="Q34" s="22">
        <v>35.991129999999998</v>
      </c>
      <c r="R34" s="22">
        <v>96.236810000000006</v>
      </c>
    </row>
    <row r="35" spans="1:18" ht="15" x14ac:dyDescent="0.2">
      <c r="A35" s="13"/>
      <c r="B35" s="20">
        <v>32</v>
      </c>
      <c r="C35" s="22">
        <v>0.35282580000000002</v>
      </c>
      <c r="D35" s="22">
        <v>0.12906039999999999</v>
      </c>
      <c r="E35" s="22">
        <v>0</v>
      </c>
      <c r="F35" s="22">
        <v>0</v>
      </c>
      <c r="G35" s="22">
        <v>0.34729450000000001</v>
      </c>
      <c r="H35" s="22">
        <v>0</v>
      </c>
      <c r="I35" s="22">
        <v>0</v>
      </c>
      <c r="J35" s="22">
        <v>1.0274030000000001</v>
      </c>
      <c r="K35" s="22">
        <v>0</v>
      </c>
      <c r="L35" s="22">
        <v>0</v>
      </c>
      <c r="M35" s="22">
        <v>0.52648649999999997</v>
      </c>
      <c r="N35" s="22">
        <v>0.36605310000000002</v>
      </c>
      <c r="O35" s="22">
        <v>5.6581599999999996</v>
      </c>
      <c r="P35" s="22">
        <v>14.70013</v>
      </c>
      <c r="Q35" s="22">
        <v>26.10615</v>
      </c>
      <c r="R35" s="22">
        <v>174.9974</v>
      </c>
    </row>
    <row r="36" spans="1:18" ht="15" x14ac:dyDescent="0.2">
      <c r="A36" s="13"/>
      <c r="B36" s="20">
        <v>33</v>
      </c>
      <c r="C36" s="22">
        <v>0.21115500000000001</v>
      </c>
      <c r="D36" s="22">
        <v>9.27703E-2</v>
      </c>
      <c r="E36" s="22">
        <v>1.9054549999999999</v>
      </c>
      <c r="F36" s="22">
        <v>0.42841020000000002</v>
      </c>
      <c r="G36" s="22">
        <v>0</v>
      </c>
      <c r="H36" s="22">
        <v>0</v>
      </c>
      <c r="I36" s="22">
        <v>0.62981240000000005</v>
      </c>
      <c r="J36" s="22">
        <v>0</v>
      </c>
      <c r="K36" s="22">
        <v>1.8931210000000001</v>
      </c>
      <c r="L36" s="22">
        <v>0</v>
      </c>
      <c r="M36" s="22">
        <v>2.56928</v>
      </c>
      <c r="N36" s="22">
        <v>0.84622319999999995</v>
      </c>
      <c r="O36" s="22">
        <v>3.7714780000000001</v>
      </c>
      <c r="P36" s="22">
        <v>18.98743</v>
      </c>
      <c r="Q36" s="22">
        <v>41.887320000000003</v>
      </c>
      <c r="R36" s="22">
        <v>90.684849999999997</v>
      </c>
    </row>
    <row r="37" spans="1:18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1:18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  <row r="39" spans="1:18" ht="15" x14ac:dyDescent="0.2">
      <c r="A39" s="13" t="s">
        <v>49</v>
      </c>
      <c r="B39" s="14" t="s">
        <v>56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5" x14ac:dyDescent="0.2">
      <c r="A40" s="13"/>
      <c r="B40" s="16" t="s">
        <v>0</v>
      </c>
      <c r="C40" s="17" t="s">
        <v>45</v>
      </c>
      <c r="D40" s="18"/>
      <c r="E40" s="18"/>
      <c r="F40" s="19"/>
      <c r="G40" s="17" t="s">
        <v>46</v>
      </c>
      <c r="H40" s="18"/>
      <c r="I40" s="18"/>
      <c r="J40" s="18"/>
      <c r="K40" s="18"/>
      <c r="L40" s="18"/>
      <c r="M40" s="19"/>
      <c r="N40" s="17" t="s">
        <v>47</v>
      </c>
      <c r="O40" s="18"/>
      <c r="P40" s="18"/>
      <c r="Q40" s="18"/>
      <c r="R40" s="19"/>
    </row>
    <row r="41" spans="1:18" ht="15" x14ac:dyDescent="0.2">
      <c r="A41" s="13"/>
      <c r="B41" s="16"/>
      <c r="C41" s="20">
        <v>1</v>
      </c>
      <c r="D41" s="20">
        <v>2</v>
      </c>
      <c r="E41" s="20">
        <v>3</v>
      </c>
      <c r="F41" s="20">
        <v>4</v>
      </c>
      <c r="G41" s="20">
        <v>5</v>
      </c>
      <c r="H41" s="20">
        <v>6</v>
      </c>
      <c r="I41" s="20">
        <v>7</v>
      </c>
      <c r="J41" s="20">
        <v>8</v>
      </c>
      <c r="K41" s="20">
        <v>9</v>
      </c>
      <c r="L41" s="20">
        <v>10</v>
      </c>
      <c r="M41" s="20">
        <v>11</v>
      </c>
      <c r="N41" s="20">
        <v>12</v>
      </c>
      <c r="O41" s="20">
        <v>13</v>
      </c>
      <c r="P41" s="20">
        <v>14</v>
      </c>
      <c r="Q41" s="20">
        <v>15</v>
      </c>
      <c r="R41" s="20">
        <v>16</v>
      </c>
    </row>
    <row r="42" spans="1:18" ht="15" x14ac:dyDescent="0.2">
      <c r="A42" s="13"/>
      <c r="B42" s="20">
        <v>1</v>
      </c>
      <c r="C42" s="22">
        <v>0</v>
      </c>
      <c r="D42" s="22">
        <v>0</v>
      </c>
      <c r="E42" s="22">
        <v>2.2784239999999998</v>
      </c>
      <c r="F42" s="22">
        <v>1.1745479999999999</v>
      </c>
      <c r="G42" s="22">
        <v>1.3970480000000001</v>
      </c>
      <c r="H42" s="22">
        <v>1.0380020000000001</v>
      </c>
      <c r="I42" s="22">
        <v>2.7604639999999998</v>
      </c>
      <c r="J42" s="22" t="s">
        <v>48</v>
      </c>
      <c r="K42" s="22" t="s">
        <v>48</v>
      </c>
      <c r="L42" s="22">
        <v>9.6746470000000002</v>
      </c>
      <c r="M42" s="22">
        <v>4.2562720000000001</v>
      </c>
      <c r="N42" s="22">
        <v>4.2094719999999999</v>
      </c>
      <c r="O42" s="22">
        <v>71.308319999999995</v>
      </c>
      <c r="P42" s="22">
        <v>69.685649999999995</v>
      </c>
      <c r="Q42" s="22">
        <v>142.52010000000001</v>
      </c>
      <c r="R42" s="22">
        <v>149.3357</v>
      </c>
    </row>
    <row r="43" spans="1:18" ht="15" x14ac:dyDescent="0.2">
      <c r="A43" s="13"/>
      <c r="B43" s="20">
        <v>2</v>
      </c>
      <c r="C43" s="22">
        <v>0</v>
      </c>
      <c r="D43" s="22">
        <v>0</v>
      </c>
      <c r="E43" s="22">
        <v>9.1133500000000006E-2</v>
      </c>
      <c r="F43" s="22">
        <v>0.13600519999999999</v>
      </c>
      <c r="G43" s="22">
        <v>2.2466430000000002</v>
      </c>
      <c r="H43" s="22">
        <v>0.80270660000000005</v>
      </c>
      <c r="I43" s="22">
        <v>3.3615279999999998</v>
      </c>
      <c r="J43" s="22" t="s">
        <v>48</v>
      </c>
      <c r="K43" s="22" t="s">
        <v>48</v>
      </c>
      <c r="L43" s="22">
        <v>15.56169</v>
      </c>
      <c r="M43" s="22">
        <v>10.56315</v>
      </c>
      <c r="N43" s="22">
        <v>0.58327289999999998</v>
      </c>
      <c r="O43" s="22">
        <v>103.17100000000001</v>
      </c>
      <c r="P43" s="22">
        <v>74.035619999999994</v>
      </c>
      <c r="Q43" s="22">
        <v>116.74639999999999</v>
      </c>
      <c r="R43" s="22">
        <v>162.21889999999999</v>
      </c>
    </row>
    <row r="44" spans="1:18" ht="15" x14ac:dyDescent="0.2">
      <c r="A44" s="13"/>
      <c r="B44" s="20">
        <v>3</v>
      </c>
      <c r="C44" s="22">
        <v>2.1373380000000002</v>
      </c>
      <c r="D44" s="22">
        <v>0</v>
      </c>
      <c r="E44" s="22">
        <v>14.26262</v>
      </c>
      <c r="F44" s="22">
        <v>4.8508889999999996</v>
      </c>
      <c r="G44" s="22">
        <v>15.314439999999999</v>
      </c>
      <c r="H44" s="22">
        <v>13.590009999999999</v>
      </c>
      <c r="I44" s="22">
        <v>14.733890000000001</v>
      </c>
      <c r="J44" s="22">
        <v>4.8072049999999997</v>
      </c>
      <c r="K44" s="22">
        <v>8.2903210000000005</v>
      </c>
      <c r="L44" s="22">
        <v>31.007449999999999</v>
      </c>
      <c r="M44" s="22">
        <v>3.946291</v>
      </c>
      <c r="N44" s="22">
        <v>11.22118</v>
      </c>
      <c r="O44" s="22">
        <v>109.33410000000001</v>
      </c>
      <c r="P44" s="22">
        <v>49.087339999999998</v>
      </c>
      <c r="Q44" s="22">
        <v>118.65779999999999</v>
      </c>
      <c r="R44" s="22">
        <v>77.335149999999999</v>
      </c>
    </row>
    <row r="45" spans="1:18" ht="15" x14ac:dyDescent="0.2">
      <c r="A45" s="13"/>
      <c r="B45" s="20">
        <v>4</v>
      </c>
      <c r="C45" s="22">
        <v>7.3853949999999999</v>
      </c>
      <c r="D45" s="22">
        <v>4.9827560000000002</v>
      </c>
      <c r="E45" s="22">
        <v>5.3076699999999999</v>
      </c>
      <c r="F45" s="22">
        <v>8.8459269999999997</v>
      </c>
      <c r="G45" s="22">
        <v>8.3023950000000006</v>
      </c>
      <c r="H45" s="22">
        <v>6.5882949999999996</v>
      </c>
      <c r="I45" s="22">
        <v>12.57006</v>
      </c>
      <c r="J45" s="22">
        <v>11.785299999999999</v>
      </c>
      <c r="K45" s="22">
        <v>6.5037039999999999</v>
      </c>
      <c r="L45" s="22">
        <v>17.537369999999999</v>
      </c>
      <c r="M45" s="22">
        <v>9.2489650000000001</v>
      </c>
      <c r="N45" s="22">
        <v>11.607290000000001</v>
      </c>
      <c r="O45" s="22">
        <v>107.9579</v>
      </c>
      <c r="P45" s="22">
        <v>62.782690000000002</v>
      </c>
      <c r="Q45" s="22">
        <v>172.32429999999999</v>
      </c>
      <c r="R45" s="22">
        <v>74.913269999999997</v>
      </c>
    </row>
    <row r="46" spans="1:18" ht="15" x14ac:dyDescent="0.2">
      <c r="A46" s="13"/>
      <c r="B46" s="20">
        <v>5</v>
      </c>
      <c r="C46" s="22">
        <v>0.19182540000000001</v>
      </c>
      <c r="D46" s="22">
        <v>0</v>
      </c>
      <c r="E46" s="22">
        <v>6.2847619999999997</v>
      </c>
      <c r="F46" s="22">
        <v>3.6858</v>
      </c>
      <c r="G46" s="22">
        <v>29.336680000000001</v>
      </c>
      <c r="H46" s="22">
        <v>14.74278</v>
      </c>
      <c r="I46" s="22">
        <v>57.35895</v>
      </c>
      <c r="J46" s="22">
        <v>28.346609999999998</v>
      </c>
      <c r="K46" s="22">
        <v>27.568490000000001</v>
      </c>
      <c r="L46" s="22">
        <v>24.705950000000001</v>
      </c>
      <c r="M46" s="22">
        <v>11.328329999999999</v>
      </c>
      <c r="N46" s="22">
        <v>16.703690000000002</v>
      </c>
      <c r="O46" s="22">
        <v>241.5925</v>
      </c>
      <c r="P46" s="22">
        <v>192.67269999999999</v>
      </c>
      <c r="Q46" s="22">
        <v>294.53300000000002</v>
      </c>
      <c r="R46" s="22">
        <v>182.21299999999999</v>
      </c>
    </row>
    <row r="47" spans="1:18" ht="15" x14ac:dyDescent="0.2">
      <c r="A47" s="13"/>
      <c r="B47" s="20">
        <v>6</v>
      </c>
      <c r="C47" s="22">
        <v>0.37087750000000003</v>
      </c>
      <c r="D47" s="22">
        <v>0</v>
      </c>
      <c r="E47" s="22">
        <v>1.599639</v>
      </c>
      <c r="F47" s="22">
        <v>1.1084639999999999</v>
      </c>
      <c r="G47" s="22">
        <v>0.43401859999999998</v>
      </c>
      <c r="H47" s="22">
        <v>0.88789289999999998</v>
      </c>
      <c r="I47" s="22">
        <v>0.14856230000000001</v>
      </c>
      <c r="J47" s="22">
        <v>0.6223687</v>
      </c>
      <c r="K47" s="22">
        <v>2.2078069999999999</v>
      </c>
      <c r="L47" s="22">
        <v>9.1152960000000007</v>
      </c>
      <c r="M47" s="22">
        <v>0.1278543</v>
      </c>
      <c r="N47" s="22">
        <v>2.1832639999999999</v>
      </c>
      <c r="O47" s="22">
        <v>66.029660000000007</v>
      </c>
      <c r="P47" s="22">
        <v>78.655730000000005</v>
      </c>
      <c r="Q47" s="22">
        <v>127.5915</v>
      </c>
      <c r="R47" s="22">
        <v>153.74969999999999</v>
      </c>
    </row>
    <row r="48" spans="1:18" ht="15" x14ac:dyDescent="0.2">
      <c r="A48" s="13"/>
      <c r="B48" s="20">
        <v>7</v>
      </c>
      <c r="C48" s="22">
        <v>0</v>
      </c>
      <c r="D48" s="22">
        <v>0.17243230000000001</v>
      </c>
      <c r="E48" s="22">
        <v>1.6669369999999999</v>
      </c>
      <c r="F48" s="22">
        <v>0.91297110000000004</v>
      </c>
      <c r="G48" s="22">
        <v>0.69211480000000003</v>
      </c>
      <c r="H48" s="22">
        <v>0.26855109999999999</v>
      </c>
      <c r="I48" s="22">
        <v>0.1237907</v>
      </c>
      <c r="J48" s="22">
        <v>0.60804100000000005</v>
      </c>
      <c r="K48" s="22">
        <v>0.3877024</v>
      </c>
      <c r="L48" s="22">
        <v>8.4519540000000006</v>
      </c>
      <c r="M48" s="22">
        <v>8.4019309999999994</v>
      </c>
      <c r="N48" s="22">
        <v>1.632147</v>
      </c>
      <c r="O48" s="22">
        <v>84.978039999999993</v>
      </c>
      <c r="P48" s="22">
        <v>130.82839999999999</v>
      </c>
      <c r="Q48" s="22">
        <v>154.03559999999999</v>
      </c>
      <c r="R48" s="22">
        <v>149.7637</v>
      </c>
    </row>
    <row r="49" spans="1:18" ht="15" x14ac:dyDescent="0.2">
      <c r="A49" s="13"/>
      <c r="B49" s="20">
        <v>8</v>
      </c>
      <c r="C49" s="22">
        <v>0.68193230000000005</v>
      </c>
      <c r="D49" s="22">
        <v>0</v>
      </c>
      <c r="E49" s="22">
        <v>1.8680950000000001</v>
      </c>
      <c r="F49" s="22">
        <v>3.3224360000000002</v>
      </c>
      <c r="G49" s="22">
        <v>10.667199999999999</v>
      </c>
      <c r="H49" s="22">
        <v>14.291589999999999</v>
      </c>
      <c r="I49" s="22">
        <v>9.847607</v>
      </c>
      <c r="J49" s="22">
        <v>14.06828</v>
      </c>
      <c r="K49" s="22">
        <v>11.42187</v>
      </c>
      <c r="L49" s="22">
        <v>15.64099</v>
      </c>
      <c r="M49" s="22">
        <v>13.993819999999999</v>
      </c>
      <c r="N49" s="22">
        <v>12.70088</v>
      </c>
      <c r="O49" s="22">
        <v>78.471090000000004</v>
      </c>
      <c r="P49" s="22">
        <v>96.373379999999997</v>
      </c>
      <c r="Q49" s="22">
        <v>263.8657</v>
      </c>
      <c r="R49" s="22">
        <v>168.8218</v>
      </c>
    </row>
    <row r="50" spans="1:18" ht="15" x14ac:dyDescent="0.2">
      <c r="A50" s="13"/>
      <c r="B50" s="20">
        <v>9</v>
      </c>
      <c r="C50" s="22">
        <v>0</v>
      </c>
      <c r="D50" s="22">
        <v>0.112021</v>
      </c>
      <c r="E50" s="22">
        <v>0.24789610000000001</v>
      </c>
      <c r="F50" s="22">
        <v>0.61082559999999997</v>
      </c>
      <c r="G50" s="22">
        <v>0.61254509999999995</v>
      </c>
      <c r="H50" s="22">
        <v>0.94228509999999999</v>
      </c>
      <c r="I50" s="22">
        <v>1.9637119999999999</v>
      </c>
      <c r="J50" s="22">
        <v>6.1368729999999996</v>
      </c>
      <c r="K50" s="22">
        <v>7.4488079999999997</v>
      </c>
      <c r="L50" s="22">
        <v>35.757899999999999</v>
      </c>
      <c r="M50" s="22">
        <v>7.0366650000000002</v>
      </c>
      <c r="N50" s="22">
        <v>6.1280539999999997</v>
      </c>
      <c r="O50" s="22">
        <v>79.294640000000001</v>
      </c>
      <c r="P50" s="22">
        <v>85.961029999999994</v>
      </c>
      <c r="Q50" s="22">
        <v>222.00020000000001</v>
      </c>
      <c r="R50" s="22">
        <v>170.41550000000001</v>
      </c>
    </row>
    <row r="51" spans="1:18" ht="15" x14ac:dyDescent="0.2">
      <c r="A51" s="13"/>
      <c r="B51" s="20">
        <v>10</v>
      </c>
      <c r="C51" s="22">
        <v>0.116922</v>
      </c>
      <c r="D51" s="22">
        <v>1.8084709999999999</v>
      </c>
      <c r="E51" s="22">
        <v>4.4336060000000002</v>
      </c>
      <c r="F51" s="22">
        <v>1.4843139999999999</v>
      </c>
      <c r="G51" s="22">
        <v>7.3644449999999999</v>
      </c>
      <c r="H51" s="22">
        <v>16.172779999999999</v>
      </c>
      <c r="I51" s="22">
        <v>11.098409999999999</v>
      </c>
      <c r="J51" s="22">
        <v>32.325470000000003</v>
      </c>
      <c r="K51" s="22">
        <v>27.893049999999999</v>
      </c>
      <c r="L51" s="22">
        <v>17.526070000000001</v>
      </c>
      <c r="M51" s="22">
        <v>9.7283069999999991</v>
      </c>
      <c r="N51" s="22">
        <v>17.19173</v>
      </c>
      <c r="O51" s="22">
        <v>113.9721</v>
      </c>
      <c r="P51" s="22">
        <v>64.327169999999995</v>
      </c>
      <c r="Q51" s="22">
        <v>256.71870000000001</v>
      </c>
      <c r="R51" s="22">
        <v>221.6234</v>
      </c>
    </row>
    <row r="52" spans="1:18" ht="15" x14ac:dyDescent="0.2">
      <c r="A52" s="13"/>
      <c r="B52" s="20">
        <v>11</v>
      </c>
      <c r="C52" s="22">
        <v>9.4782699999999998E-2</v>
      </c>
      <c r="D52" s="22">
        <v>0.55740809999999996</v>
      </c>
      <c r="E52" s="22">
        <v>2.570754</v>
      </c>
      <c r="F52" s="22">
        <v>3.4165679999999998</v>
      </c>
      <c r="G52" s="22">
        <v>4.7127379999999999</v>
      </c>
      <c r="H52" s="22">
        <v>5.1505150000000004</v>
      </c>
      <c r="I52" s="22">
        <v>9.5100650000000009</v>
      </c>
      <c r="J52" s="22">
        <v>3.9979879999999999</v>
      </c>
      <c r="K52" s="22">
        <v>4.6281780000000001</v>
      </c>
      <c r="L52" s="22">
        <v>15.77674</v>
      </c>
      <c r="M52" s="22">
        <v>6.9638410000000004</v>
      </c>
      <c r="N52" s="22">
        <v>10.320069999999999</v>
      </c>
      <c r="O52" s="22">
        <v>107.1161</v>
      </c>
      <c r="P52" s="22">
        <v>123.26479999999999</v>
      </c>
      <c r="Q52" s="22">
        <v>255.34960000000001</v>
      </c>
      <c r="R52" s="22">
        <v>155.108</v>
      </c>
    </row>
    <row r="53" spans="1:18" ht="15" x14ac:dyDescent="0.2">
      <c r="A53" s="13"/>
      <c r="B53" s="20">
        <v>12</v>
      </c>
      <c r="C53" s="22">
        <v>1.2080690000000001</v>
      </c>
      <c r="D53" s="22">
        <v>3.6633460000000002</v>
      </c>
      <c r="E53" s="22">
        <v>10.051920000000001</v>
      </c>
      <c r="F53" s="22">
        <v>6.3699779999999997</v>
      </c>
      <c r="G53" s="22">
        <v>8.9215649999999993</v>
      </c>
      <c r="H53" s="22">
        <v>22.035710000000002</v>
      </c>
      <c r="I53" s="22">
        <v>20.575469999999999</v>
      </c>
      <c r="J53" s="22">
        <v>17.482230000000001</v>
      </c>
      <c r="K53" s="22">
        <v>5.1717709999999997</v>
      </c>
      <c r="L53" s="22">
        <v>10.76585</v>
      </c>
      <c r="M53" s="22">
        <v>2.001566</v>
      </c>
      <c r="N53" s="22">
        <v>19.422339999999998</v>
      </c>
      <c r="O53" s="22">
        <v>63.847050000000003</v>
      </c>
      <c r="P53" s="22">
        <v>87.193839999999994</v>
      </c>
      <c r="Q53" s="22">
        <v>176.51580000000001</v>
      </c>
      <c r="R53" s="22">
        <v>100.79810000000001</v>
      </c>
    </row>
    <row r="54" spans="1:18" ht="15" x14ac:dyDescent="0.2">
      <c r="A54" s="13"/>
      <c r="B54" s="20">
        <v>13</v>
      </c>
      <c r="C54" s="22">
        <v>0.1019465</v>
      </c>
      <c r="D54" s="22">
        <v>8.8471499999999995E-2</v>
      </c>
      <c r="E54" s="22">
        <v>4.5084099999999996</v>
      </c>
      <c r="F54" s="22">
        <v>5.0489360000000003</v>
      </c>
      <c r="G54" s="22">
        <v>3.5781540000000001</v>
      </c>
      <c r="H54" s="22">
        <v>2.7953899999999998</v>
      </c>
      <c r="I54" s="22">
        <v>3.0038459999999998</v>
      </c>
      <c r="J54" s="22">
        <v>4.7955909999999999</v>
      </c>
      <c r="K54" s="22">
        <v>3.559958</v>
      </c>
      <c r="L54" s="22">
        <v>7.9286060000000003</v>
      </c>
      <c r="M54" s="22">
        <v>1.942518</v>
      </c>
      <c r="N54" s="22">
        <v>5.2140959999999996</v>
      </c>
      <c r="O54" s="22">
        <v>51.002450000000003</v>
      </c>
      <c r="P54" s="22">
        <v>67.176230000000004</v>
      </c>
      <c r="Q54" s="22">
        <v>168.33009999999999</v>
      </c>
      <c r="R54" s="22">
        <v>149.8794</v>
      </c>
    </row>
    <row r="55" spans="1:18" ht="15" x14ac:dyDescent="0.2">
      <c r="A55" s="13"/>
      <c r="B55" s="20">
        <v>14</v>
      </c>
      <c r="C55" s="22">
        <v>3.81013</v>
      </c>
      <c r="D55" s="22">
        <v>1.3325389999999999</v>
      </c>
      <c r="E55" s="22">
        <v>1.1500170000000001</v>
      </c>
      <c r="F55" s="22">
        <v>7.5791079999999997</v>
      </c>
      <c r="G55" s="22">
        <v>5.3133939999999997</v>
      </c>
      <c r="H55" s="22">
        <v>4.5874839999999999</v>
      </c>
      <c r="I55" s="22">
        <v>7.3732579999999999</v>
      </c>
      <c r="J55" s="22">
        <v>6.9085010000000002</v>
      </c>
      <c r="K55" s="22">
        <v>9.0429790000000008</v>
      </c>
      <c r="L55" s="22">
        <v>37.69359</v>
      </c>
      <c r="M55" s="22">
        <v>0.85360939999999996</v>
      </c>
      <c r="N55" s="22">
        <v>8.3060410000000005</v>
      </c>
      <c r="O55" s="22">
        <v>83.868660000000006</v>
      </c>
      <c r="P55" s="22">
        <v>53.357059999999997</v>
      </c>
      <c r="Q55" s="22">
        <v>177.7689</v>
      </c>
      <c r="R55" s="22">
        <v>94.770799999999994</v>
      </c>
    </row>
    <row r="56" spans="1:18" ht="15" x14ac:dyDescent="0.2">
      <c r="A56" s="13"/>
      <c r="B56" s="20">
        <v>15</v>
      </c>
      <c r="C56" s="22">
        <v>8.3813669999999991</v>
      </c>
      <c r="D56" s="22">
        <v>3.4031180000000001</v>
      </c>
      <c r="E56" s="22">
        <v>15.95318</v>
      </c>
      <c r="F56" s="22">
        <v>17.77394</v>
      </c>
      <c r="G56" s="22">
        <v>7.6929689999999997</v>
      </c>
      <c r="H56" s="22">
        <v>8.321866</v>
      </c>
      <c r="I56" s="22">
        <v>6.4800120000000003</v>
      </c>
      <c r="J56" s="22">
        <v>23.431509999999999</v>
      </c>
      <c r="K56" s="22">
        <v>8.2312309999999993</v>
      </c>
      <c r="L56" s="22">
        <v>14.43961</v>
      </c>
      <c r="M56" s="22">
        <v>11.256600000000001</v>
      </c>
      <c r="N56" s="22">
        <v>5.7017439999999997</v>
      </c>
      <c r="O56" s="22">
        <v>64.235939999999999</v>
      </c>
      <c r="P56" s="22">
        <v>57.48019</v>
      </c>
      <c r="Q56" s="22">
        <v>204.78200000000001</v>
      </c>
      <c r="R56" s="22">
        <v>157.3297</v>
      </c>
    </row>
    <row r="57" spans="1:18" ht="15" x14ac:dyDescent="0.2">
      <c r="A57" s="13"/>
      <c r="B57" s="20">
        <v>16</v>
      </c>
      <c r="C57" s="22">
        <v>0.20634810000000001</v>
      </c>
      <c r="D57" s="22">
        <v>0.1328742</v>
      </c>
      <c r="E57" s="22">
        <v>3.5307919999999999</v>
      </c>
      <c r="F57" s="22">
        <v>3.4575670000000001</v>
      </c>
      <c r="G57" s="22">
        <v>5.9423079999999997</v>
      </c>
      <c r="H57" s="22">
        <v>5.7840730000000002</v>
      </c>
      <c r="I57" s="22">
        <v>3.783061</v>
      </c>
      <c r="J57" s="22">
        <v>11.95904</v>
      </c>
      <c r="K57" s="22">
        <v>7.2294970000000003</v>
      </c>
      <c r="L57" s="22">
        <v>23.091390000000001</v>
      </c>
      <c r="M57" s="22">
        <v>9.8808340000000001</v>
      </c>
      <c r="N57" s="22">
        <v>7.9619160000000004</v>
      </c>
      <c r="O57" s="22">
        <v>110.1095</v>
      </c>
      <c r="P57" s="22">
        <v>119.00239999999999</v>
      </c>
      <c r="Q57" s="22">
        <v>174.84719999999999</v>
      </c>
      <c r="R57" s="22">
        <v>125.92740000000001</v>
      </c>
    </row>
    <row r="58" spans="1:18" ht="15" x14ac:dyDescent="0.2">
      <c r="A58" s="13"/>
      <c r="B58" s="20">
        <v>17</v>
      </c>
      <c r="C58" s="22">
        <v>0.73335810000000001</v>
      </c>
      <c r="D58" s="22">
        <v>0.20711080000000001</v>
      </c>
      <c r="E58" s="22">
        <v>1.4886630000000001</v>
      </c>
      <c r="F58" s="22">
        <v>0.29216979999999998</v>
      </c>
      <c r="G58" s="22">
        <v>5.7711009999999998</v>
      </c>
      <c r="H58" s="22">
        <v>3.4132129999999998</v>
      </c>
      <c r="I58" s="22">
        <v>6.0917370000000002</v>
      </c>
      <c r="J58" s="22">
        <v>8.4180670000000006</v>
      </c>
      <c r="K58" s="22">
        <v>4.0932909999999998</v>
      </c>
      <c r="L58" s="22">
        <v>17.18543</v>
      </c>
      <c r="M58" s="22">
        <v>2.7658939999999999</v>
      </c>
      <c r="N58" s="22">
        <v>8.5083280000000006</v>
      </c>
      <c r="O58" s="22">
        <v>87.230720000000005</v>
      </c>
      <c r="P58" s="22">
        <v>83.773579999999995</v>
      </c>
      <c r="Q58" s="22">
        <v>180.20670000000001</v>
      </c>
      <c r="R58" s="22">
        <v>181.6746</v>
      </c>
    </row>
    <row r="59" spans="1:18" ht="15" x14ac:dyDescent="0.2">
      <c r="A59" s="13"/>
      <c r="B59" s="20">
        <v>18</v>
      </c>
      <c r="C59" s="22">
        <v>4.3979480000000004</v>
      </c>
      <c r="D59" s="22">
        <v>0</v>
      </c>
      <c r="E59" s="22">
        <v>6.0615860000000001</v>
      </c>
      <c r="F59" s="22">
        <v>7.3452729999999997</v>
      </c>
      <c r="G59" s="22">
        <v>8.0800389999999993</v>
      </c>
      <c r="H59" s="22">
        <v>13.04707</v>
      </c>
      <c r="I59" s="22">
        <v>11.51915</v>
      </c>
      <c r="J59" s="22">
        <v>11.212210000000001</v>
      </c>
      <c r="K59" s="22">
        <v>6.9732329999999996</v>
      </c>
      <c r="L59" s="22">
        <v>37.042990000000003</v>
      </c>
      <c r="M59" s="22">
        <v>7.0998869999999998</v>
      </c>
      <c r="N59" s="22">
        <v>12.61978</v>
      </c>
      <c r="O59" s="22">
        <v>151.6078</v>
      </c>
      <c r="P59" s="22">
        <v>155.80690000000001</v>
      </c>
      <c r="Q59" s="22">
        <v>104.1356</v>
      </c>
      <c r="R59" s="22">
        <v>136.1353</v>
      </c>
    </row>
    <row r="60" spans="1:18" ht="15" x14ac:dyDescent="0.2">
      <c r="A60" s="13"/>
      <c r="B60" s="20">
        <v>19</v>
      </c>
      <c r="C60" s="22">
        <v>2.041039</v>
      </c>
      <c r="D60" s="22">
        <v>0.25789299999999998</v>
      </c>
      <c r="E60" s="22">
        <v>4.5709730000000004</v>
      </c>
      <c r="F60" s="22">
        <v>5.2853659999999998</v>
      </c>
      <c r="G60" s="22">
        <v>5.4166369999999997</v>
      </c>
      <c r="H60" s="22">
        <v>3.7150699999999999</v>
      </c>
      <c r="I60" s="22">
        <v>6.5726820000000004</v>
      </c>
      <c r="J60" s="22">
        <v>9.4585729999999995</v>
      </c>
      <c r="K60" s="22">
        <v>6.4730879999999997</v>
      </c>
      <c r="L60" s="22">
        <v>4.8315700000000001</v>
      </c>
      <c r="M60" s="22">
        <v>6.7098209999999998</v>
      </c>
      <c r="N60" s="22">
        <v>9.1342459999999992</v>
      </c>
      <c r="O60" s="22">
        <v>115.5549</v>
      </c>
      <c r="P60" s="22">
        <v>51.440240000000003</v>
      </c>
      <c r="Q60" s="22">
        <v>244.81649999999999</v>
      </c>
      <c r="R60" s="22">
        <v>177.55529999999999</v>
      </c>
    </row>
    <row r="61" spans="1:18" ht="15" x14ac:dyDescent="0.2">
      <c r="A61" s="13"/>
      <c r="B61" s="20">
        <v>20</v>
      </c>
      <c r="C61" s="22">
        <v>1.484137</v>
      </c>
      <c r="D61" s="22">
        <v>3.0169700000000002</v>
      </c>
      <c r="E61" s="22">
        <v>1.2013309999999999</v>
      </c>
      <c r="F61" s="22">
        <v>1.272948</v>
      </c>
      <c r="G61" s="22">
        <v>3.4789530000000002</v>
      </c>
      <c r="H61" s="22">
        <v>6.1829029999999996</v>
      </c>
      <c r="I61" s="22">
        <v>15.798999999999999</v>
      </c>
      <c r="J61" s="22">
        <v>11.208410000000001</v>
      </c>
      <c r="K61" s="22">
        <v>11.661659999999999</v>
      </c>
      <c r="L61" s="22">
        <v>5.6294769999999996</v>
      </c>
      <c r="M61" s="22">
        <v>7.9324329999999996</v>
      </c>
      <c r="N61" s="22">
        <v>7.664307</v>
      </c>
      <c r="O61" s="22">
        <v>118.6123</v>
      </c>
      <c r="P61" s="22">
        <v>147.97919999999999</v>
      </c>
      <c r="Q61" s="22">
        <v>89.028300000000002</v>
      </c>
      <c r="R61" s="22">
        <v>196.80359999999999</v>
      </c>
    </row>
    <row r="62" spans="1:18" ht="15" x14ac:dyDescent="0.2">
      <c r="A62" s="13"/>
      <c r="B62" s="20">
        <v>21</v>
      </c>
      <c r="C62" s="22">
        <v>1.256966</v>
      </c>
      <c r="D62" s="22">
        <v>0.17648159999999999</v>
      </c>
      <c r="E62" s="22">
        <v>1.5816429999999999</v>
      </c>
      <c r="F62" s="22">
        <v>0.37088209999999999</v>
      </c>
      <c r="G62" s="22">
        <v>3.7848329999999999</v>
      </c>
      <c r="H62" s="22">
        <v>2.5965129999999998</v>
      </c>
      <c r="I62" s="22">
        <v>13.420680000000001</v>
      </c>
      <c r="J62" s="22">
        <v>14.00915</v>
      </c>
      <c r="K62" s="22">
        <v>12.67252</v>
      </c>
      <c r="L62" s="22">
        <v>37.191589999999998</v>
      </c>
      <c r="M62" s="22">
        <v>4.9785019999999998</v>
      </c>
      <c r="N62" s="22">
        <v>4.7343250000000001</v>
      </c>
      <c r="O62" s="22">
        <v>83.848119999999994</v>
      </c>
      <c r="P62" s="22">
        <v>50.792050000000003</v>
      </c>
      <c r="Q62" s="22">
        <v>276.54239999999999</v>
      </c>
      <c r="R62" s="22">
        <v>198.64859999999999</v>
      </c>
    </row>
    <row r="63" spans="1:18" ht="15" x14ac:dyDescent="0.2">
      <c r="A63" s="13"/>
      <c r="B63" s="20">
        <v>22</v>
      </c>
      <c r="C63" s="22">
        <v>1.2543409999999999</v>
      </c>
      <c r="D63" s="22">
        <v>0.79006129999999997</v>
      </c>
      <c r="E63" s="22">
        <v>2.4084829999999999</v>
      </c>
      <c r="F63" s="22">
        <v>2.6489180000000001</v>
      </c>
      <c r="G63" s="22">
        <v>3.3963100000000002</v>
      </c>
      <c r="H63" s="22">
        <v>4.198734</v>
      </c>
      <c r="I63" s="22">
        <v>4.3627539999999998</v>
      </c>
      <c r="J63" s="22">
        <v>4.0103249999999999</v>
      </c>
      <c r="K63" s="22">
        <v>2.2765460000000002</v>
      </c>
      <c r="L63" s="22">
        <v>54.273989999999998</v>
      </c>
      <c r="M63" s="22">
        <v>50.829070000000002</v>
      </c>
      <c r="N63" s="22">
        <v>2.8650120000000001</v>
      </c>
      <c r="O63" s="22">
        <v>121.4598</v>
      </c>
      <c r="P63" s="22">
        <v>63.992730000000002</v>
      </c>
      <c r="Q63" s="22">
        <v>260.49110000000002</v>
      </c>
      <c r="R63" s="22">
        <v>170.02099999999999</v>
      </c>
    </row>
    <row r="64" spans="1:18" ht="15" x14ac:dyDescent="0.2">
      <c r="A64" s="13"/>
      <c r="B64" s="20">
        <v>23</v>
      </c>
      <c r="C64" s="22">
        <v>0.6910115</v>
      </c>
      <c r="D64" s="22">
        <v>0.44361830000000002</v>
      </c>
      <c r="E64" s="22">
        <v>0.82021299999999997</v>
      </c>
      <c r="F64" s="22">
        <v>2.1716340000000001</v>
      </c>
      <c r="G64" s="22">
        <v>2.0883569999999998</v>
      </c>
      <c r="H64" s="22">
        <v>2.9260419999999998</v>
      </c>
      <c r="I64" s="22">
        <v>2.2659690000000001</v>
      </c>
      <c r="J64" s="22">
        <v>3.1569479999999999</v>
      </c>
      <c r="K64" s="22">
        <v>4.9685040000000003</v>
      </c>
      <c r="L64" s="22">
        <v>37.95722</v>
      </c>
      <c r="M64" s="22">
        <v>10.78335</v>
      </c>
      <c r="N64" s="22">
        <v>5.0438789999999996</v>
      </c>
      <c r="O64" s="22">
        <v>102.0226</v>
      </c>
      <c r="P64" s="22">
        <v>50.81615</v>
      </c>
      <c r="Q64" s="22">
        <v>198.60759999999999</v>
      </c>
      <c r="R64" s="22">
        <v>135.8535</v>
      </c>
    </row>
    <row r="65" spans="1:18" ht="15" x14ac:dyDescent="0.2">
      <c r="A65" s="13"/>
      <c r="B65" s="20">
        <v>24</v>
      </c>
      <c r="C65" s="22">
        <v>15.15184</v>
      </c>
      <c r="D65" s="22">
        <v>3.756027</v>
      </c>
      <c r="E65" s="22">
        <v>3.7057060000000002</v>
      </c>
      <c r="F65" s="22">
        <v>2.4971399999999999</v>
      </c>
      <c r="G65" s="22">
        <v>5.5359999999999996</v>
      </c>
      <c r="H65" s="22">
        <v>3.6751589999999998</v>
      </c>
      <c r="I65" s="22">
        <v>2.793237</v>
      </c>
      <c r="J65" s="22">
        <v>3.363178</v>
      </c>
      <c r="K65" s="22">
        <v>2.4821469999999999</v>
      </c>
      <c r="L65" s="22">
        <v>17.288930000000001</v>
      </c>
      <c r="M65" s="22">
        <v>14.449159999999999</v>
      </c>
      <c r="N65" s="22">
        <v>6.5284120000000003</v>
      </c>
      <c r="O65" s="22">
        <v>89.050030000000007</v>
      </c>
      <c r="P65" s="22">
        <v>60.574710000000003</v>
      </c>
      <c r="Q65" s="22">
        <v>92.997209999999995</v>
      </c>
      <c r="R65" s="22">
        <v>94.729740000000007</v>
      </c>
    </row>
    <row r="66" spans="1:18" ht="15" x14ac:dyDescent="0.2">
      <c r="A66" s="13"/>
      <c r="B66" s="20">
        <v>25</v>
      </c>
      <c r="C66" s="22">
        <v>0.51245309999999999</v>
      </c>
      <c r="D66" s="22">
        <v>0.65047659999999996</v>
      </c>
      <c r="E66" s="22">
        <v>2.8103660000000001</v>
      </c>
      <c r="F66" s="22">
        <v>2.8841739999999998</v>
      </c>
      <c r="G66" s="22">
        <v>1.594849</v>
      </c>
      <c r="H66" s="22">
        <v>1.270432</v>
      </c>
      <c r="I66" s="22">
        <v>6.2195559999999999</v>
      </c>
      <c r="J66" s="22">
        <v>4.1248420000000001</v>
      </c>
      <c r="K66" s="22">
        <v>4.1487280000000002</v>
      </c>
      <c r="L66" s="22">
        <v>17.347529999999999</v>
      </c>
      <c r="M66" s="22">
        <v>10.47001</v>
      </c>
      <c r="N66" s="22">
        <v>28.849209999999999</v>
      </c>
      <c r="O66" s="22">
        <v>66.238699999999994</v>
      </c>
      <c r="P66" s="22">
        <v>159.1533</v>
      </c>
      <c r="Q66" s="22">
        <v>213.91560000000001</v>
      </c>
      <c r="R66" s="22">
        <v>166.16630000000001</v>
      </c>
    </row>
    <row r="67" spans="1:18" ht="15" x14ac:dyDescent="0.2">
      <c r="A67" s="13"/>
      <c r="B67" s="20">
        <v>26</v>
      </c>
      <c r="C67" s="22">
        <v>7.4816459999999996</v>
      </c>
      <c r="D67" s="22">
        <v>7.1580890000000004</v>
      </c>
      <c r="E67" s="22">
        <v>2.4261539999999999</v>
      </c>
      <c r="F67" s="22">
        <v>1.791347</v>
      </c>
      <c r="G67" s="22">
        <v>3.5846119999999999</v>
      </c>
      <c r="H67" s="22">
        <v>3.3747889999999998</v>
      </c>
      <c r="I67" s="22">
        <v>3.6486529999999999</v>
      </c>
      <c r="J67" s="22">
        <v>2.2409629999999998</v>
      </c>
      <c r="K67" s="22">
        <v>3.0295909999999999</v>
      </c>
      <c r="L67" s="22">
        <v>22.11223</v>
      </c>
      <c r="M67" s="22">
        <v>8.2790669999999995</v>
      </c>
      <c r="N67" s="22">
        <v>1.590401</v>
      </c>
      <c r="O67" s="22">
        <v>80.747370000000004</v>
      </c>
      <c r="P67" s="22">
        <v>69.190160000000006</v>
      </c>
      <c r="Q67" s="22">
        <v>107.7577</v>
      </c>
      <c r="R67" s="22">
        <v>144.52719999999999</v>
      </c>
    </row>
    <row r="68" spans="1:18" ht="15" x14ac:dyDescent="0.2">
      <c r="A68" s="13"/>
      <c r="B68" s="20">
        <v>27</v>
      </c>
      <c r="C68" s="22">
        <v>6.1996209999999996</v>
      </c>
      <c r="D68" s="22">
        <v>0.25089860000000003</v>
      </c>
      <c r="E68" s="22">
        <v>1.299067</v>
      </c>
      <c r="F68" s="22">
        <v>1.121632</v>
      </c>
      <c r="G68" s="22">
        <v>1.4844599999999999</v>
      </c>
      <c r="H68" s="22">
        <v>3.4249640000000001</v>
      </c>
      <c r="I68" s="22">
        <v>7.4758149999999999</v>
      </c>
      <c r="J68" s="22">
        <v>2.167961</v>
      </c>
      <c r="K68" s="22">
        <v>2.2835100000000002</v>
      </c>
      <c r="L68" s="22">
        <v>25.115079999999999</v>
      </c>
      <c r="M68" s="22">
        <v>24.4208</v>
      </c>
      <c r="N68" s="22">
        <v>4.3208409999999997</v>
      </c>
      <c r="O68" s="22">
        <v>161.4306</v>
      </c>
      <c r="P68" s="22">
        <v>72.739829999999998</v>
      </c>
      <c r="Q68" s="22">
        <v>106.916</v>
      </c>
      <c r="R68" s="22">
        <v>207.8486</v>
      </c>
    </row>
    <row r="69" spans="1:18" ht="15" x14ac:dyDescent="0.2">
      <c r="A69" s="13"/>
      <c r="B69" s="20">
        <v>28</v>
      </c>
      <c r="C69" s="22">
        <v>10.945650000000001</v>
      </c>
      <c r="D69" s="22">
        <v>0.34657159999999998</v>
      </c>
      <c r="E69" s="22">
        <v>0.71184360000000002</v>
      </c>
      <c r="F69" s="22">
        <v>3.6668530000000001</v>
      </c>
      <c r="G69" s="22">
        <v>1.923089</v>
      </c>
      <c r="H69" s="22">
        <v>1.0586439999999999</v>
      </c>
      <c r="I69" s="22">
        <v>1.231298</v>
      </c>
      <c r="J69" s="22">
        <v>2.0428350000000002</v>
      </c>
      <c r="K69" s="22">
        <v>2.3724699999999999</v>
      </c>
      <c r="L69" s="22">
        <v>6.5327409999999997</v>
      </c>
      <c r="M69" s="22">
        <v>4.1733510000000003</v>
      </c>
      <c r="N69" s="22">
        <v>8.8875499999999996E-2</v>
      </c>
      <c r="O69" s="22">
        <v>34.387160000000002</v>
      </c>
      <c r="P69" s="22">
        <v>39.792279999999998</v>
      </c>
      <c r="Q69" s="22">
        <v>112.51779999999999</v>
      </c>
      <c r="R69" s="22">
        <v>126.3908</v>
      </c>
    </row>
    <row r="70" spans="1:18" ht="15" x14ac:dyDescent="0.2">
      <c r="A70" s="13"/>
      <c r="B70" s="20">
        <v>29</v>
      </c>
      <c r="C70" s="22">
        <v>1.232961</v>
      </c>
      <c r="D70" s="22">
        <v>1.648188</v>
      </c>
      <c r="E70" s="22">
        <v>1.445791</v>
      </c>
      <c r="F70" s="22">
        <v>2.0796250000000001</v>
      </c>
      <c r="G70" s="22">
        <v>4.1134719999999998</v>
      </c>
      <c r="H70" s="22">
        <v>0.35130430000000001</v>
      </c>
      <c r="I70" s="22">
        <v>1.8772979999999999</v>
      </c>
      <c r="J70" s="22">
        <v>0.33036599999999999</v>
      </c>
      <c r="K70" s="22">
        <v>0.52607250000000005</v>
      </c>
      <c r="L70" s="22">
        <v>18.836880000000001</v>
      </c>
      <c r="M70" s="22">
        <v>8.8778199999999998</v>
      </c>
      <c r="N70" s="22">
        <v>1.243795</v>
      </c>
      <c r="O70" s="22">
        <v>264.17450000000002</v>
      </c>
      <c r="P70" s="22">
        <v>58.344119999999997</v>
      </c>
      <c r="Q70" s="22">
        <v>127.1511</v>
      </c>
      <c r="R70" s="22">
        <v>143.62960000000001</v>
      </c>
    </row>
    <row r="71" spans="1:18" ht="15" x14ac:dyDescent="0.2">
      <c r="A71" s="13"/>
      <c r="B71" s="20">
        <v>30</v>
      </c>
      <c r="C71" s="22">
        <v>0.57510729999999999</v>
      </c>
      <c r="D71" s="22">
        <v>0.143206</v>
      </c>
      <c r="E71" s="22">
        <v>3.149521</v>
      </c>
      <c r="F71" s="22">
        <v>0.57191890000000001</v>
      </c>
      <c r="G71" s="22">
        <v>0.34626970000000001</v>
      </c>
      <c r="H71" s="22">
        <v>0.37805329999999998</v>
      </c>
      <c r="I71" s="22">
        <v>4.9101080000000001</v>
      </c>
      <c r="J71" s="22">
        <v>0.67917470000000002</v>
      </c>
      <c r="K71" s="22">
        <v>7.4427260000000004</v>
      </c>
      <c r="L71" s="22">
        <v>25.388850000000001</v>
      </c>
      <c r="M71" s="22">
        <v>3.1499250000000001</v>
      </c>
      <c r="N71" s="22">
        <v>0.3221675</v>
      </c>
      <c r="O71" s="22">
        <v>66.233990000000006</v>
      </c>
      <c r="P71" s="22">
        <v>96.043310000000005</v>
      </c>
      <c r="Q71" s="22">
        <v>172.5908</v>
      </c>
      <c r="R71" s="22">
        <v>133.19479999999999</v>
      </c>
    </row>
    <row r="72" spans="1:18" ht="15" x14ac:dyDescent="0.2">
      <c r="A72" s="13"/>
      <c r="B72" s="20">
        <v>31</v>
      </c>
      <c r="C72" s="22">
        <v>1.261174</v>
      </c>
      <c r="D72" s="22">
        <v>0.80535199999999996</v>
      </c>
      <c r="E72" s="22">
        <v>1.2275940000000001</v>
      </c>
      <c r="F72" s="22">
        <v>0.90602229999999995</v>
      </c>
      <c r="G72" s="22">
        <v>1.0768470000000001</v>
      </c>
      <c r="H72" s="22">
        <v>1.9167829999999999</v>
      </c>
      <c r="I72" s="22">
        <v>9.7733699999999999</v>
      </c>
      <c r="J72" s="22">
        <v>2.723236</v>
      </c>
      <c r="K72" s="22">
        <v>3.5546190000000002</v>
      </c>
      <c r="L72" s="22">
        <v>25.692509999999999</v>
      </c>
      <c r="M72" s="22">
        <v>9.8427659999999992</v>
      </c>
      <c r="N72" s="22">
        <v>4.2483230000000001</v>
      </c>
      <c r="O72" s="22">
        <v>67.098770000000002</v>
      </c>
      <c r="P72" s="22">
        <v>63.40063</v>
      </c>
      <c r="Q72" s="22">
        <v>144.72290000000001</v>
      </c>
      <c r="R72" s="22">
        <v>147.81800000000001</v>
      </c>
    </row>
    <row r="73" spans="1:18" ht="15" x14ac:dyDescent="0.2">
      <c r="A73" s="13"/>
      <c r="B73" s="20">
        <v>32</v>
      </c>
      <c r="C73" s="22">
        <v>1.2266779999999999</v>
      </c>
      <c r="D73" s="22">
        <v>0.52069600000000005</v>
      </c>
      <c r="E73" s="22">
        <v>1.0342910000000001</v>
      </c>
      <c r="F73" s="22">
        <v>1.8199460000000001</v>
      </c>
      <c r="G73" s="22">
        <v>0.93157829999999997</v>
      </c>
      <c r="H73" s="22">
        <v>9.3794000000000002E-2</v>
      </c>
      <c r="I73" s="22">
        <v>0</v>
      </c>
      <c r="J73" s="22">
        <v>0.91402539999999999</v>
      </c>
      <c r="K73" s="22">
        <v>0</v>
      </c>
      <c r="L73" s="22">
        <v>28.298079999999999</v>
      </c>
      <c r="M73" s="22">
        <v>7.5822339999999997</v>
      </c>
      <c r="N73" s="22">
        <v>3.6747040000000002</v>
      </c>
      <c r="O73" s="22">
        <v>78.621430000000004</v>
      </c>
      <c r="P73" s="22">
        <v>105.90600000000001</v>
      </c>
      <c r="Q73" s="22">
        <v>196.55269999999999</v>
      </c>
      <c r="R73" s="22">
        <v>154.85480000000001</v>
      </c>
    </row>
    <row r="74" spans="1:18" ht="15" x14ac:dyDescent="0.2">
      <c r="A74" s="13"/>
      <c r="B74" s="20">
        <v>33</v>
      </c>
      <c r="C74" s="22">
        <v>0</v>
      </c>
      <c r="D74" s="22">
        <v>0</v>
      </c>
      <c r="E74" s="22">
        <v>2.2738010000000002</v>
      </c>
      <c r="F74" s="22">
        <v>1.0094430000000001</v>
      </c>
      <c r="G74" s="22">
        <v>1.844228</v>
      </c>
      <c r="H74" s="22">
        <v>2.032203</v>
      </c>
      <c r="I74" s="22">
        <v>2.9339840000000001</v>
      </c>
      <c r="J74" s="22">
        <v>0.87539339999999999</v>
      </c>
      <c r="K74" s="22">
        <v>3.9620489999999999</v>
      </c>
      <c r="L74" s="22">
        <v>19.458480000000002</v>
      </c>
      <c r="M74" s="22">
        <v>13.90822</v>
      </c>
      <c r="N74" s="22">
        <v>4.453443</v>
      </c>
      <c r="O74" s="22">
        <v>83.430390000000003</v>
      </c>
      <c r="P74" s="22">
        <v>36.073009999999996</v>
      </c>
      <c r="Q74" s="22">
        <v>97.977310000000003</v>
      </c>
      <c r="R74" s="22">
        <v>190.59610000000001</v>
      </c>
    </row>
  </sheetData>
  <mergeCells count="12">
    <mergeCell ref="A39:A74"/>
    <mergeCell ref="B39:R39"/>
    <mergeCell ref="B40:B41"/>
    <mergeCell ref="C40:F40"/>
    <mergeCell ref="G40:M40"/>
    <mergeCell ref="N40:R40"/>
    <mergeCell ref="A1:A36"/>
    <mergeCell ref="B1:R1"/>
    <mergeCell ref="B2:B3"/>
    <mergeCell ref="C2:F2"/>
    <mergeCell ref="G2:M2"/>
    <mergeCell ref="N2:R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workbookViewId="0">
      <selection activeCell="H61" sqref="H61"/>
    </sheetView>
  </sheetViews>
  <sheetFormatPr defaultRowHeight="12.75" x14ac:dyDescent="0.2"/>
  <cols>
    <col min="2" max="2" width="10.5703125" bestFit="1" customWidth="1"/>
    <col min="3" max="10" width="8.5703125" bestFit="1" customWidth="1"/>
    <col min="11" max="11" width="9.5703125" bestFit="1" customWidth="1"/>
    <col min="12" max="12" width="10.5703125" bestFit="1" customWidth="1"/>
    <col min="13" max="13" width="9.5703125" bestFit="1" customWidth="1"/>
    <col min="14" max="14" width="8.5703125" bestFit="1" customWidth="1"/>
    <col min="15" max="17" width="9.5703125" bestFit="1" customWidth="1"/>
    <col min="18" max="18" width="10.5703125" bestFit="1" customWidth="1"/>
  </cols>
  <sheetData>
    <row r="1" spans="1:18" ht="15" x14ac:dyDescent="0.2">
      <c r="A1" s="13" t="s">
        <v>51</v>
      </c>
      <c r="B1" s="14" t="s">
        <v>57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15" x14ac:dyDescent="0.2">
      <c r="A2" s="13"/>
      <c r="B2" s="16" t="s">
        <v>0</v>
      </c>
      <c r="C2" s="17" t="s">
        <v>45</v>
      </c>
      <c r="D2" s="18"/>
      <c r="E2" s="18"/>
      <c r="F2" s="19"/>
      <c r="G2" s="17" t="s">
        <v>46</v>
      </c>
      <c r="H2" s="18"/>
      <c r="I2" s="18"/>
      <c r="J2" s="18"/>
      <c r="K2" s="18"/>
      <c r="L2" s="18"/>
      <c r="M2" s="19"/>
      <c r="N2" s="17" t="s">
        <v>47</v>
      </c>
      <c r="O2" s="18"/>
      <c r="P2" s="18"/>
      <c r="Q2" s="18"/>
      <c r="R2" s="19"/>
    </row>
    <row r="3" spans="1:18" ht="15" x14ac:dyDescent="0.2">
      <c r="A3" s="13"/>
      <c r="B3" s="16"/>
      <c r="C3" s="20">
        <v>1</v>
      </c>
      <c r="D3" s="20">
        <v>2</v>
      </c>
      <c r="E3" s="20">
        <v>3</v>
      </c>
      <c r="F3" s="20">
        <v>4</v>
      </c>
      <c r="G3" s="20">
        <v>5</v>
      </c>
      <c r="H3" s="20">
        <v>6</v>
      </c>
      <c r="I3" s="20">
        <v>7</v>
      </c>
      <c r="J3" s="20">
        <v>8</v>
      </c>
      <c r="K3" s="20">
        <v>9</v>
      </c>
      <c r="L3" s="20">
        <v>10</v>
      </c>
      <c r="M3" s="20">
        <v>11</v>
      </c>
      <c r="N3" s="20">
        <v>12</v>
      </c>
      <c r="O3" s="20">
        <v>13</v>
      </c>
      <c r="P3" s="20">
        <v>14</v>
      </c>
      <c r="Q3" s="20">
        <v>15</v>
      </c>
      <c r="R3" s="20">
        <v>16</v>
      </c>
    </row>
    <row r="4" spans="1:18" ht="15" x14ac:dyDescent="0.2">
      <c r="A4" s="13"/>
      <c r="B4" s="20">
        <v>1</v>
      </c>
      <c r="C4" s="22">
        <v>7.883864</v>
      </c>
      <c r="D4" s="22">
        <v>8.0773460000000004</v>
      </c>
      <c r="E4" s="22">
        <v>5.8091400000000002</v>
      </c>
      <c r="F4" s="22">
        <v>7.6866120000000002</v>
      </c>
      <c r="G4" s="22">
        <v>7.0606350000000004</v>
      </c>
      <c r="H4" s="22">
        <v>6.7522820000000001</v>
      </c>
      <c r="I4" s="22">
        <v>7.3134399999999999</v>
      </c>
      <c r="J4" s="21" t="s">
        <v>48</v>
      </c>
      <c r="K4" s="21" t="s">
        <v>48</v>
      </c>
      <c r="L4" s="22">
        <v>6.1934310000000004</v>
      </c>
      <c r="M4" s="22">
        <v>7.5314639999999997</v>
      </c>
      <c r="N4" s="22">
        <v>6.2034710000000004</v>
      </c>
      <c r="O4" s="22">
        <v>7.8053480000000004</v>
      </c>
      <c r="P4" s="22">
        <v>33.646009999999997</v>
      </c>
      <c r="Q4" s="22">
        <v>47.647469999999998</v>
      </c>
      <c r="R4" s="22">
        <v>186.21190000000001</v>
      </c>
    </row>
    <row r="5" spans="1:18" ht="15" x14ac:dyDescent="0.2">
      <c r="A5" s="13"/>
      <c r="B5" s="20">
        <v>2</v>
      </c>
      <c r="C5" s="22">
        <v>9.2965579999999992</v>
      </c>
      <c r="D5" s="22">
        <v>9.0967319999999994</v>
      </c>
      <c r="E5" s="22">
        <v>5.3752009999999997</v>
      </c>
      <c r="F5" s="22">
        <v>5.4705209999999997</v>
      </c>
      <c r="G5" s="22">
        <v>8.9648970000000006</v>
      </c>
      <c r="H5" s="22">
        <v>9.6711810000000007</v>
      </c>
      <c r="I5" s="22">
        <v>8.2847290000000005</v>
      </c>
      <c r="J5" s="21" t="s">
        <v>48</v>
      </c>
      <c r="K5" s="21" t="s">
        <v>48</v>
      </c>
      <c r="L5" s="22">
        <v>9.1554529999999996</v>
      </c>
      <c r="M5" s="22">
        <v>10.00183</v>
      </c>
      <c r="N5" s="22">
        <v>5.9710270000000003</v>
      </c>
      <c r="O5" s="22">
        <v>9.1165079999999996</v>
      </c>
      <c r="P5" s="22">
        <v>27.18411</v>
      </c>
      <c r="Q5" s="22">
        <v>22.737349999999999</v>
      </c>
      <c r="R5" s="22">
        <v>152.29169999999999</v>
      </c>
    </row>
    <row r="6" spans="1:18" ht="15" x14ac:dyDescent="0.2">
      <c r="A6" s="13"/>
      <c r="B6" s="20">
        <v>3</v>
      </c>
      <c r="C6" s="22">
        <v>8.6252239999999993</v>
      </c>
      <c r="D6" s="22">
        <v>8.1004260000000006</v>
      </c>
      <c r="E6" s="22">
        <v>7.5801720000000001</v>
      </c>
      <c r="F6" s="22">
        <v>5.9355979999999997</v>
      </c>
      <c r="G6" s="22">
        <v>8.5148519999999994</v>
      </c>
      <c r="H6" s="22">
        <v>8.5164639999999991</v>
      </c>
      <c r="I6" s="22">
        <v>8.7900010000000002</v>
      </c>
      <c r="J6" s="22">
        <v>8.9948080000000008</v>
      </c>
      <c r="K6" s="22">
        <v>7.1317060000000003</v>
      </c>
      <c r="L6" s="22">
        <v>7.4540940000000004</v>
      </c>
      <c r="M6" s="22">
        <v>7.2100759999999999</v>
      </c>
      <c r="N6" s="22">
        <v>6.0072349999999997</v>
      </c>
      <c r="O6" s="22">
        <v>6.1055960000000002</v>
      </c>
      <c r="P6" s="22">
        <v>18.251239999999999</v>
      </c>
      <c r="Q6" s="22">
        <v>26.669609999999999</v>
      </c>
      <c r="R6" s="22">
        <v>57.993830000000003</v>
      </c>
    </row>
    <row r="7" spans="1:18" ht="15" x14ac:dyDescent="0.2">
      <c r="A7" s="13"/>
      <c r="B7" s="20">
        <v>4</v>
      </c>
      <c r="C7" s="22">
        <v>8.5041639999999994</v>
      </c>
      <c r="D7" s="22">
        <v>7.9991300000000001</v>
      </c>
      <c r="E7" s="22">
        <v>7.0904160000000003</v>
      </c>
      <c r="F7" s="22">
        <v>6.6924599999999996</v>
      </c>
      <c r="G7" s="22">
        <v>25.25769</v>
      </c>
      <c r="H7" s="22">
        <v>8.0086870000000001</v>
      </c>
      <c r="I7" s="22">
        <v>7.2171399999999997</v>
      </c>
      <c r="J7" s="22">
        <v>6.6069399999999998</v>
      </c>
      <c r="K7" s="22">
        <v>7.313142</v>
      </c>
      <c r="L7" s="22">
        <v>200.36099999999999</v>
      </c>
      <c r="M7" s="22">
        <v>7.2434849999999997</v>
      </c>
      <c r="N7" s="22">
        <v>30.533860000000001</v>
      </c>
      <c r="O7" s="22">
        <v>130.98750000000001</v>
      </c>
      <c r="P7" s="22">
        <v>79.97363</v>
      </c>
      <c r="Q7" s="22">
        <v>143.76650000000001</v>
      </c>
      <c r="R7" s="22">
        <v>117.9024</v>
      </c>
    </row>
    <row r="8" spans="1:18" ht="15" x14ac:dyDescent="0.2">
      <c r="A8" s="13"/>
      <c r="B8" s="20">
        <v>5</v>
      </c>
      <c r="C8" s="22">
        <v>9.5462439999999997</v>
      </c>
      <c r="D8" s="22">
        <v>9.4610880000000002</v>
      </c>
      <c r="E8" s="22">
        <v>10.833320000000001</v>
      </c>
      <c r="F8" s="22">
        <v>8.6412849999999999</v>
      </c>
      <c r="G8" s="22">
        <v>9.9338270000000009</v>
      </c>
      <c r="H8" s="22">
        <v>8.1755200000000006</v>
      </c>
      <c r="I8" s="22">
        <v>9.9843320000000002</v>
      </c>
      <c r="J8" s="22">
        <v>8.9132979999999993</v>
      </c>
      <c r="K8" s="22">
        <v>9.3088920000000002</v>
      </c>
      <c r="L8" s="22">
        <v>6.817971</v>
      </c>
      <c r="M8" s="22">
        <v>9.0971039999999999</v>
      </c>
      <c r="N8" s="22">
        <v>8.5624540000000007</v>
      </c>
      <c r="O8" s="22">
        <v>11.346970000000001</v>
      </c>
      <c r="P8" s="22">
        <v>43.126609999999999</v>
      </c>
      <c r="Q8" s="22">
        <v>51.741489999999999</v>
      </c>
      <c r="R8" s="22">
        <v>138.3888</v>
      </c>
    </row>
    <row r="9" spans="1:18" ht="15" x14ac:dyDescent="0.2">
      <c r="A9" s="13"/>
      <c r="B9" s="20">
        <v>6</v>
      </c>
      <c r="C9" s="22">
        <v>10.24991</v>
      </c>
      <c r="D9" s="22">
        <v>8.5667709999999992</v>
      </c>
      <c r="E9" s="22">
        <v>5.9732890000000003</v>
      </c>
      <c r="F9" s="22">
        <v>6.6029439999999999</v>
      </c>
      <c r="G9" s="22">
        <v>8.4288000000000007</v>
      </c>
      <c r="H9" s="22">
        <v>10.251989999999999</v>
      </c>
      <c r="I9" s="22">
        <v>9.9518930000000001</v>
      </c>
      <c r="J9" s="22">
        <v>9.0053769999999993</v>
      </c>
      <c r="K9" s="22">
        <v>9.2814010000000007</v>
      </c>
      <c r="L9" s="22">
        <v>9.0732820000000007</v>
      </c>
      <c r="M9" s="22">
        <v>8.6570239999999998</v>
      </c>
      <c r="N9" s="22">
        <v>6.1873709999999997</v>
      </c>
      <c r="O9" s="22">
        <v>5.9619920000000004</v>
      </c>
      <c r="P9" s="22">
        <v>35.58625</v>
      </c>
      <c r="Q9" s="22">
        <v>30.48423</v>
      </c>
      <c r="R9" s="22">
        <v>142.95660000000001</v>
      </c>
    </row>
    <row r="10" spans="1:18" ht="15" x14ac:dyDescent="0.2">
      <c r="A10" s="13"/>
      <c r="B10" s="20">
        <v>7</v>
      </c>
      <c r="C10" s="22">
        <v>7.3511290000000002</v>
      </c>
      <c r="D10" s="22">
        <v>7.2157819999999999</v>
      </c>
      <c r="E10" s="22">
        <v>6.5533919999999997</v>
      </c>
      <c r="F10" s="22">
        <v>6.7536500000000004</v>
      </c>
      <c r="G10" s="22">
        <v>7.8058420000000002</v>
      </c>
      <c r="H10" s="22">
        <v>8.0336280000000002</v>
      </c>
      <c r="I10" s="22">
        <v>7.5589880000000003</v>
      </c>
      <c r="J10" s="22">
        <v>7.6389129999999996</v>
      </c>
      <c r="K10" s="22">
        <v>7.217212</v>
      </c>
      <c r="L10" s="22">
        <v>7.350625</v>
      </c>
      <c r="M10" s="22">
        <v>7.1084690000000004</v>
      </c>
      <c r="N10" s="22">
        <v>6.2082759999999997</v>
      </c>
      <c r="O10" s="22">
        <v>7.6618300000000001</v>
      </c>
      <c r="P10" s="22">
        <v>38.054270000000002</v>
      </c>
      <c r="Q10" s="22">
        <v>24.174379999999999</v>
      </c>
      <c r="R10" s="22">
        <v>158.5438</v>
      </c>
    </row>
    <row r="11" spans="1:18" ht="15" x14ac:dyDescent="0.2">
      <c r="A11" s="13"/>
      <c r="B11" s="20">
        <v>8</v>
      </c>
      <c r="C11" s="22">
        <v>7.124701</v>
      </c>
      <c r="D11" s="22">
        <v>7.3324780000000001</v>
      </c>
      <c r="E11" s="22">
        <v>8.3739290000000004</v>
      </c>
      <c r="F11" s="22">
        <v>7.9006939999999997</v>
      </c>
      <c r="G11" s="22">
        <v>6.7401770000000001</v>
      </c>
      <c r="H11" s="22">
        <v>7.1434369999999996</v>
      </c>
      <c r="I11" s="22">
        <v>7.1911740000000002</v>
      </c>
      <c r="J11" s="22">
        <v>7.4971639999999997</v>
      </c>
      <c r="K11" s="22">
        <v>7.2766169999999999</v>
      </c>
      <c r="L11" s="22">
        <v>6.5490240000000002</v>
      </c>
      <c r="M11" s="22">
        <v>5.0895739999999998</v>
      </c>
      <c r="N11" s="22">
        <v>7.1629839999999998</v>
      </c>
      <c r="O11" s="22">
        <v>8.7440650000000009</v>
      </c>
      <c r="P11" s="22">
        <v>36.446170000000002</v>
      </c>
      <c r="Q11" s="22">
        <v>41.826320000000003</v>
      </c>
      <c r="R11" s="22">
        <v>154.3263</v>
      </c>
    </row>
    <row r="12" spans="1:18" ht="15" x14ac:dyDescent="0.2">
      <c r="A12" s="13"/>
      <c r="B12" s="20">
        <v>9</v>
      </c>
      <c r="C12" s="22">
        <v>7.7440920000000002</v>
      </c>
      <c r="D12" s="22">
        <v>8.2157579999999992</v>
      </c>
      <c r="E12" s="22">
        <v>7.2954189999999999</v>
      </c>
      <c r="F12" s="22">
        <v>7.684869</v>
      </c>
      <c r="G12" s="22">
        <v>6.666544</v>
      </c>
      <c r="H12" s="22">
        <v>6.9095209999999998</v>
      </c>
      <c r="I12" s="22">
        <v>5.9539749999999998</v>
      </c>
      <c r="J12" s="22">
        <v>7.1885789999999998</v>
      </c>
      <c r="K12" s="22">
        <v>7.8795630000000001</v>
      </c>
      <c r="L12" s="22">
        <v>6.4922430000000002</v>
      </c>
      <c r="M12" s="22">
        <v>6.5481800000000003</v>
      </c>
      <c r="N12" s="22">
        <v>6.934247</v>
      </c>
      <c r="O12" s="22">
        <v>10.616289999999999</v>
      </c>
      <c r="P12" s="22">
        <v>35.256450000000001</v>
      </c>
      <c r="Q12" s="22">
        <v>31.73367</v>
      </c>
      <c r="R12" s="22">
        <v>126.8725</v>
      </c>
    </row>
    <row r="13" spans="1:18" ht="15" x14ac:dyDescent="0.2">
      <c r="A13" s="13"/>
      <c r="B13" s="20">
        <v>10</v>
      </c>
      <c r="C13" s="22">
        <v>6.5407760000000001</v>
      </c>
      <c r="D13" s="22">
        <v>7.520359</v>
      </c>
      <c r="E13" s="22">
        <v>10.03406</v>
      </c>
      <c r="F13" s="22">
        <v>8.3978409999999997</v>
      </c>
      <c r="G13" s="22">
        <v>6.929818</v>
      </c>
      <c r="H13" s="22">
        <v>7.0116959999999997</v>
      </c>
      <c r="I13" s="22">
        <v>8.4769670000000001</v>
      </c>
      <c r="J13" s="22">
        <v>6.9123710000000003</v>
      </c>
      <c r="K13" s="22">
        <v>7.8421370000000001</v>
      </c>
      <c r="L13" s="22">
        <v>6.4018790000000001</v>
      </c>
      <c r="M13" s="22">
        <v>6.1667319999999997</v>
      </c>
      <c r="N13" s="22">
        <v>6.1636240000000004</v>
      </c>
      <c r="O13" s="22">
        <v>6.6159400000000002</v>
      </c>
      <c r="P13" s="22">
        <v>9.2365399999999998</v>
      </c>
      <c r="Q13" s="22">
        <v>33.629489999999997</v>
      </c>
      <c r="R13" s="22">
        <v>135.63339999999999</v>
      </c>
    </row>
    <row r="14" spans="1:18" ht="15" x14ac:dyDescent="0.2">
      <c r="A14" s="13"/>
      <c r="B14" s="20">
        <v>11</v>
      </c>
      <c r="C14" s="21">
        <v>7.1429710000000002</v>
      </c>
      <c r="D14" s="21">
        <v>9.0666609999999999</v>
      </c>
      <c r="E14" s="21">
        <v>6.1480430000000004</v>
      </c>
      <c r="F14" s="21">
        <v>6.9601930000000003</v>
      </c>
      <c r="G14" s="21">
        <v>7.6247619999999996</v>
      </c>
      <c r="H14" s="21">
        <v>6.8028230000000001</v>
      </c>
      <c r="I14" s="21">
        <v>5.9716420000000001</v>
      </c>
      <c r="J14" s="21">
        <v>5.2394129999999999</v>
      </c>
      <c r="K14" s="21">
        <v>6.2392599999999998</v>
      </c>
      <c r="L14" s="21">
        <v>196.4905</v>
      </c>
      <c r="M14" s="21">
        <v>11.91713</v>
      </c>
      <c r="N14" s="21">
        <v>7.2222419999999996</v>
      </c>
      <c r="O14" s="21">
        <v>10.629020000000001</v>
      </c>
      <c r="P14" s="21">
        <v>41.309559999999998</v>
      </c>
      <c r="Q14" s="21">
        <v>94.16095</v>
      </c>
      <c r="R14" s="21">
        <v>121.32040000000001</v>
      </c>
    </row>
    <row r="15" spans="1:18" ht="15" x14ac:dyDescent="0.2">
      <c r="A15" s="13"/>
      <c r="B15" s="20">
        <v>12</v>
      </c>
      <c r="C15" s="22">
        <v>10.03073</v>
      </c>
      <c r="D15" s="22">
        <v>10.498419999999999</v>
      </c>
      <c r="E15" s="22">
        <v>8.0267199999999992</v>
      </c>
      <c r="F15" s="22">
        <v>5.8739319999999999</v>
      </c>
      <c r="G15" s="22">
        <v>9.1211660000000006</v>
      </c>
      <c r="H15" s="22">
        <v>9.4600329999999992</v>
      </c>
      <c r="I15" s="22">
        <v>8.6771080000000005</v>
      </c>
      <c r="J15" s="22">
        <v>8.8707770000000004</v>
      </c>
      <c r="K15" s="22">
        <v>7.8762220000000003</v>
      </c>
      <c r="L15" s="22">
        <v>6.9635199999999999</v>
      </c>
      <c r="M15" s="22">
        <v>7.0831419999999996</v>
      </c>
      <c r="N15" s="22">
        <v>7.7096499999999999</v>
      </c>
      <c r="O15" s="22">
        <v>6.9615179999999999</v>
      </c>
      <c r="P15" s="22">
        <v>17.403469999999999</v>
      </c>
      <c r="Q15" s="22">
        <v>25.351150000000001</v>
      </c>
      <c r="R15" s="22">
        <v>60.618969999999997</v>
      </c>
    </row>
    <row r="16" spans="1:18" ht="15" x14ac:dyDescent="0.2">
      <c r="A16" s="13"/>
      <c r="B16" s="20">
        <v>13</v>
      </c>
      <c r="C16" s="22">
        <v>7.7356780000000001</v>
      </c>
      <c r="D16" s="22">
        <v>8.3703760000000003</v>
      </c>
      <c r="E16" s="22">
        <v>6.8521270000000003</v>
      </c>
      <c r="F16" s="22">
        <v>6.438974</v>
      </c>
      <c r="G16" s="22">
        <v>7.4108109999999998</v>
      </c>
      <c r="H16" s="22">
        <v>7.1110810000000004</v>
      </c>
      <c r="I16" s="22">
        <v>15.85106</v>
      </c>
      <c r="J16" s="22">
        <v>7.6463770000000002</v>
      </c>
      <c r="K16" s="22">
        <v>7.427009</v>
      </c>
      <c r="L16" s="22">
        <v>6.9782570000000002</v>
      </c>
      <c r="M16" s="22">
        <v>7.3957309999999996</v>
      </c>
      <c r="N16" s="22">
        <v>6.2798550000000004</v>
      </c>
      <c r="O16" s="22">
        <v>7.6713019999999998</v>
      </c>
      <c r="P16" s="22">
        <v>19.292660000000001</v>
      </c>
      <c r="Q16" s="22">
        <v>48.621029999999998</v>
      </c>
      <c r="R16" s="22">
        <v>150.2687</v>
      </c>
    </row>
    <row r="17" spans="1:18" ht="15" x14ac:dyDescent="0.2">
      <c r="A17" s="13"/>
      <c r="B17" s="20">
        <v>14</v>
      </c>
      <c r="C17" s="22">
        <v>12.03162</v>
      </c>
      <c r="D17" s="22">
        <v>13.91169</v>
      </c>
      <c r="E17" s="22">
        <v>6.0655130000000002</v>
      </c>
      <c r="F17" s="22">
        <v>6.8329719999999998</v>
      </c>
      <c r="G17" s="22">
        <v>6.3541049999999997</v>
      </c>
      <c r="H17" s="22">
        <v>6.1000350000000001</v>
      </c>
      <c r="I17" s="22">
        <v>8.4604949999999999</v>
      </c>
      <c r="J17" s="22">
        <v>7.0981430000000003</v>
      </c>
      <c r="K17" s="22">
        <v>7.2589459999999999</v>
      </c>
      <c r="L17" s="22">
        <v>7.7820130000000001</v>
      </c>
      <c r="M17" s="22">
        <v>7.1464259999999999</v>
      </c>
      <c r="N17" s="22">
        <v>9.1564770000000006</v>
      </c>
      <c r="O17" s="22">
        <v>10.09291</v>
      </c>
      <c r="P17" s="22">
        <v>29.54344</v>
      </c>
      <c r="Q17" s="22">
        <v>32.748649999999998</v>
      </c>
      <c r="R17" s="22">
        <v>100.3591</v>
      </c>
    </row>
    <row r="18" spans="1:18" ht="15" x14ac:dyDescent="0.2">
      <c r="A18" s="13"/>
      <c r="B18" s="20">
        <v>15</v>
      </c>
      <c r="C18" s="22">
        <v>9.7541189999999993</v>
      </c>
      <c r="D18" s="22">
        <v>10.150539999999999</v>
      </c>
      <c r="E18" s="22">
        <v>10.03683</v>
      </c>
      <c r="F18" s="22">
        <v>11.17475</v>
      </c>
      <c r="G18" s="22">
        <v>10.51825</v>
      </c>
      <c r="H18" s="22">
        <v>11.96083</v>
      </c>
      <c r="I18" s="22">
        <v>9.2254660000000008</v>
      </c>
      <c r="J18" s="22">
        <v>12.62134</v>
      </c>
      <c r="K18" s="22">
        <v>13.10975</v>
      </c>
      <c r="L18" s="22">
        <v>10.15104</v>
      </c>
      <c r="M18" s="22">
        <v>10.78314</v>
      </c>
      <c r="N18" s="22">
        <v>7.981287</v>
      </c>
      <c r="O18" s="22">
        <v>12.064769999999999</v>
      </c>
      <c r="P18" s="22">
        <v>26.388449999999999</v>
      </c>
      <c r="Q18" s="22">
        <v>57.490090000000002</v>
      </c>
      <c r="R18" s="22">
        <v>118.5046</v>
      </c>
    </row>
    <row r="19" spans="1:18" ht="15" x14ac:dyDescent="0.2">
      <c r="A19" s="13"/>
      <c r="B19" s="20">
        <v>16</v>
      </c>
      <c r="C19" s="22">
        <v>8.6163600000000002</v>
      </c>
      <c r="D19" s="22">
        <v>10.219939999999999</v>
      </c>
      <c r="E19" s="22">
        <v>5.9586040000000002</v>
      </c>
      <c r="F19" s="22">
        <v>6.1801570000000003</v>
      </c>
      <c r="G19" s="22">
        <v>7.2333639999999999</v>
      </c>
      <c r="H19" s="22">
        <v>6.9651529999999999</v>
      </c>
      <c r="I19" s="22">
        <v>8.3312550000000005</v>
      </c>
      <c r="J19" s="22">
        <v>8.8976980000000001</v>
      </c>
      <c r="K19" s="22">
        <v>7.445068</v>
      </c>
      <c r="L19" s="22">
        <v>6.9697110000000002</v>
      </c>
      <c r="M19" s="22">
        <v>7.0042980000000004</v>
      </c>
      <c r="N19" s="22">
        <v>7.7025860000000002</v>
      </c>
      <c r="O19" s="22">
        <v>12.78303</v>
      </c>
      <c r="P19" s="22">
        <v>48.048139999999997</v>
      </c>
      <c r="Q19" s="22">
        <v>45.726509999999998</v>
      </c>
      <c r="R19" s="22">
        <v>101.77670000000001</v>
      </c>
    </row>
    <row r="20" spans="1:18" ht="15" x14ac:dyDescent="0.2">
      <c r="A20" s="13"/>
      <c r="B20" s="20">
        <v>17</v>
      </c>
      <c r="C20" s="22">
        <v>10.63649</v>
      </c>
      <c r="D20" s="22">
        <v>10.064249999999999</v>
      </c>
      <c r="E20" s="22">
        <v>6.0296779999999996</v>
      </c>
      <c r="F20" s="22">
        <v>6.2240219999999997</v>
      </c>
      <c r="G20" s="22">
        <v>7.5675150000000002</v>
      </c>
      <c r="H20" s="22">
        <v>6.6096700000000004</v>
      </c>
      <c r="I20" s="22">
        <v>7.1320439999999996</v>
      </c>
      <c r="J20" s="22">
        <v>6.8419569999999998</v>
      </c>
      <c r="K20" s="22">
        <v>5.5099549999999997</v>
      </c>
      <c r="L20" s="22">
        <v>7.0856300000000001</v>
      </c>
      <c r="M20" s="22">
        <v>5.4217979999999999</v>
      </c>
      <c r="N20" s="22">
        <v>7.3645110000000003</v>
      </c>
      <c r="O20" s="22">
        <v>12.264860000000001</v>
      </c>
      <c r="P20" s="22">
        <v>45.918340000000001</v>
      </c>
      <c r="Q20" s="22">
        <v>38.020389999999999</v>
      </c>
      <c r="R20" s="22">
        <v>198.01849999999999</v>
      </c>
    </row>
    <row r="21" spans="1:18" ht="15" x14ac:dyDescent="0.2">
      <c r="A21" s="13"/>
      <c r="B21" s="20">
        <v>18</v>
      </c>
      <c r="C21" s="22">
        <v>9.8068600000000004</v>
      </c>
      <c r="D21" s="22">
        <v>9.0389579999999992</v>
      </c>
      <c r="E21" s="22">
        <v>9.0170110000000001</v>
      </c>
      <c r="F21" s="22">
        <v>9.4003219999999992</v>
      </c>
      <c r="G21" s="22">
        <v>8.7187429999999999</v>
      </c>
      <c r="H21" s="22">
        <v>8.1480510000000006</v>
      </c>
      <c r="I21" s="22">
        <v>8.3181770000000004</v>
      </c>
      <c r="J21" s="22">
        <v>8.164453</v>
      </c>
      <c r="K21" s="22">
        <v>7.2028740000000004</v>
      </c>
      <c r="L21" s="22">
        <v>6.7052769999999997</v>
      </c>
      <c r="M21" s="22">
        <v>6.0948390000000003</v>
      </c>
      <c r="N21" s="22">
        <v>7.4550739999999998</v>
      </c>
      <c r="O21" s="22">
        <v>9.8263770000000008</v>
      </c>
      <c r="P21" s="22">
        <v>38.448070000000001</v>
      </c>
      <c r="Q21" s="22">
        <v>30.645289999999999</v>
      </c>
      <c r="R21" s="22">
        <v>123.0076</v>
      </c>
    </row>
    <row r="22" spans="1:18" ht="15" x14ac:dyDescent="0.2">
      <c r="A22" s="13"/>
      <c r="B22" s="20">
        <v>19</v>
      </c>
      <c r="C22" s="22">
        <v>10.382580000000001</v>
      </c>
      <c r="D22" s="22">
        <v>8.6216930000000005</v>
      </c>
      <c r="E22" s="22">
        <v>8.7074529999999992</v>
      </c>
      <c r="F22" s="22">
        <v>9.1933969999999992</v>
      </c>
      <c r="G22" s="22">
        <v>8.2733749999999997</v>
      </c>
      <c r="H22" s="22">
        <v>8.6213499999999996</v>
      </c>
      <c r="I22" s="22">
        <v>7.9689040000000002</v>
      </c>
      <c r="J22" s="22">
        <v>8.2693589999999997</v>
      </c>
      <c r="K22" s="22">
        <v>7.9589470000000002</v>
      </c>
      <c r="L22" s="22">
        <v>7.6916370000000001</v>
      </c>
      <c r="M22" s="22">
        <v>8.1416529999999998</v>
      </c>
      <c r="N22" s="22">
        <v>5.818676</v>
      </c>
      <c r="O22" s="22">
        <v>5.7872519999999996</v>
      </c>
      <c r="P22" s="22">
        <v>19.241240000000001</v>
      </c>
      <c r="Q22" s="22">
        <v>18.353339999999999</v>
      </c>
      <c r="R22" s="22">
        <v>154.81020000000001</v>
      </c>
    </row>
    <row r="23" spans="1:18" ht="15" x14ac:dyDescent="0.2">
      <c r="A23" s="13"/>
      <c r="B23" s="20">
        <v>20</v>
      </c>
      <c r="C23" s="22">
        <v>9.3502080000000003</v>
      </c>
      <c r="D23" s="22">
        <v>8.9217259999999996</v>
      </c>
      <c r="E23" s="22">
        <v>6.2276300000000004</v>
      </c>
      <c r="F23" s="22">
        <v>6.1933579999999999</v>
      </c>
      <c r="G23" s="22">
        <v>5.8582349999999996</v>
      </c>
      <c r="H23" s="22">
        <v>6.6162999999999998</v>
      </c>
      <c r="I23" s="22">
        <v>7.7097980000000002</v>
      </c>
      <c r="J23" s="22">
        <v>6.1178169999999996</v>
      </c>
      <c r="K23" s="22">
        <v>6.0484099999999996</v>
      </c>
      <c r="L23" s="22">
        <v>5.1378940000000002</v>
      </c>
      <c r="M23" s="22">
        <v>5.564883</v>
      </c>
      <c r="N23" s="22">
        <v>5.0572489999999997</v>
      </c>
      <c r="O23" s="22">
        <v>6.1786079999999997</v>
      </c>
      <c r="P23" s="22">
        <v>55.79842</v>
      </c>
      <c r="Q23" s="22">
        <v>68.024699999999996</v>
      </c>
      <c r="R23" s="22">
        <v>170.63390000000001</v>
      </c>
    </row>
    <row r="24" spans="1:18" ht="15" x14ac:dyDescent="0.2">
      <c r="A24" s="13"/>
      <c r="B24" s="20">
        <v>21</v>
      </c>
      <c r="C24" s="21">
        <v>7.0721990000000003</v>
      </c>
      <c r="D24" s="21">
        <v>7.7191729999999996</v>
      </c>
      <c r="E24" s="21">
        <v>7.9210240000000001</v>
      </c>
      <c r="F24" s="21">
        <v>7.8811879999999999</v>
      </c>
      <c r="G24" s="21">
        <v>6.0171200000000002</v>
      </c>
      <c r="H24" s="21">
        <v>5.6018340000000002</v>
      </c>
      <c r="I24" s="21">
        <v>7.1824750000000002</v>
      </c>
      <c r="J24" s="21">
        <v>9.1464420000000004</v>
      </c>
      <c r="K24" s="21">
        <v>77.041179999999997</v>
      </c>
      <c r="L24" s="21">
        <v>6.8720420000000004</v>
      </c>
      <c r="M24" s="21">
        <v>7.3482859999999999</v>
      </c>
      <c r="N24" s="21">
        <v>5.480861</v>
      </c>
      <c r="O24" s="21">
        <v>8.4788169999999994</v>
      </c>
      <c r="P24" s="21">
        <v>17.17961</v>
      </c>
      <c r="Q24" s="21">
        <v>26.899059999999999</v>
      </c>
      <c r="R24" s="21">
        <v>100.3355</v>
      </c>
    </row>
    <row r="25" spans="1:18" ht="15" x14ac:dyDescent="0.2">
      <c r="A25" s="13"/>
      <c r="B25" s="20">
        <v>22</v>
      </c>
      <c r="C25" s="22">
        <v>9.3873069999999998</v>
      </c>
      <c r="D25" s="22">
        <v>9.4813609999999997</v>
      </c>
      <c r="E25" s="22">
        <v>9.2947880000000005</v>
      </c>
      <c r="F25" s="22">
        <v>8.9210349999999998</v>
      </c>
      <c r="G25" s="22">
        <v>6.902736</v>
      </c>
      <c r="H25" s="22">
        <v>7.665178</v>
      </c>
      <c r="I25" s="22">
        <v>9.0738489999999992</v>
      </c>
      <c r="J25" s="22">
        <v>6.1115360000000001</v>
      </c>
      <c r="K25" s="22">
        <v>5.5968210000000003</v>
      </c>
      <c r="L25" s="22">
        <v>6.0386930000000003</v>
      </c>
      <c r="M25" s="22">
        <v>7.7628250000000003</v>
      </c>
      <c r="N25" s="22">
        <v>6.2294530000000004</v>
      </c>
      <c r="O25" s="22">
        <v>8.7168100000000006</v>
      </c>
      <c r="P25" s="22">
        <v>26.822900000000001</v>
      </c>
      <c r="Q25" s="22">
        <v>40.758330000000001</v>
      </c>
      <c r="R25" s="22">
        <v>121.36960000000001</v>
      </c>
    </row>
    <row r="26" spans="1:18" ht="15" x14ac:dyDescent="0.2">
      <c r="A26" s="13"/>
      <c r="B26" s="20">
        <v>23</v>
      </c>
      <c r="C26" s="22">
        <v>7.7775259999999999</v>
      </c>
      <c r="D26" s="22">
        <v>7.8035600000000001</v>
      </c>
      <c r="E26" s="22">
        <v>6.0365599999999997</v>
      </c>
      <c r="F26" s="22">
        <v>5.832141</v>
      </c>
      <c r="G26" s="22">
        <v>8.7603019999999994</v>
      </c>
      <c r="H26" s="22">
        <v>8.2685370000000002</v>
      </c>
      <c r="I26" s="22">
        <v>8.2198139999999995</v>
      </c>
      <c r="J26" s="22">
        <v>9.8123780000000007</v>
      </c>
      <c r="K26" s="22">
        <v>9.1691839999999996</v>
      </c>
      <c r="L26" s="22">
        <v>8.4269320000000008</v>
      </c>
      <c r="M26" s="22">
        <v>9.0457350000000005</v>
      </c>
      <c r="N26" s="22">
        <v>5.287388</v>
      </c>
      <c r="O26" s="22">
        <v>21.697379999999999</v>
      </c>
      <c r="P26" s="22">
        <v>17.77167</v>
      </c>
      <c r="Q26" s="22">
        <v>41.084139999999998</v>
      </c>
      <c r="R26" s="22">
        <v>119.7814</v>
      </c>
    </row>
    <row r="27" spans="1:18" ht="15" x14ac:dyDescent="0.2">
      <c r="A27" s="13"/>
      <c r="B27" s="20">
        <v>24</v>
      </c>
      <c r="C27" s="22">
        <v>9.2926249999999992</v>
      </c>
      <c r="D27" s="22">
        <v>9.919988</v>
      </c>
      <c r="E27" s="22">
        <v>7.1855799999999999</v>
      </c>
      <c r="F27" s="22">
        <v>6.3647530000000003</v>
      </c>
      <c r="G27" s="22">
        <v>5.1452299999999997</v>
      </c>
      <c r="H27" s="22">
        <v>5.5261230000000001</v>
      </c>
      <c r="I27" s="22">
        <v>7.0759939999999997</v>
      </c>
      <c r="J27" s="22">
        <v>7.3143849999999997</v>
      </c>
      <c r="K27" s="22">
        <v>4.8462389999999997</v>
      </c>
      <c r="L27" s="22">
        <v>6.0013500000000004</v>
      </c>
      <c r="M27" s="22">
        <v>6.8416899999999998</v>
      </c>
      <c r="N27" s="22">
        <v>6.3586359999999997</v>
      </c>
      <c r="O27" s="22">
        <v>15.086919999999999</v>
      </c>
      <c r="P27" s="22">
        <v>25.06981</v>
      </c>
      <c r="Q27" s="22">
        <v>23.604869999999998</v>
      </c>
      <c r="R27" s="22">
        <v>62.181399999999996</v>
      </c>
    </row>
    <row r="28" spans="1:18" ht="15" x14ac:dyDescent="0.2">
      <c r="A28" s="13"/>
      <c r="B28" s="20">
        <v>25</v>
      </c>
      <c r="C28" s="22">
        <v>10.50353</v>
      </c>
      <c r="D28" s="22">
        <v>8.4799539999999993</v>
      </c>
      <c r="E28" s="22">
        <v>7.3653719999999998</v>
      </c>
      <c r="F28" s="22">
        <v>6.1323809999999996</v>
      </c>
      <c r="G28" s="22">
        <v>7.2659029999999998</v>
      </c>
      <c r="H28" s="22">
        <v>8.2549489999999999</v>
      </c>
      <c r="I28" s="22">
        <v>9.3760340000000006</v>
      </c>
      <c r="J28" s="22">
        <v>7.562506</v>
      </c>
      <c r="K28" s="22">
        <v>7.6931969999999996</v>
      </c>
      <c r="L28" s="22">
        <v>7.2484729999999997</v>
      </c>
      <c r="M28" s="22">
        <v>7.4655319999999996</v>
      </c>
      <c r="N28" s="22">
        <v>9.6501710000000003</v>
      </c>
      <c r="O28" s="22">
        <v>21.859819999999999</v>
      </c>
      <c r="P28" s="22">
        <v>62.688180000000003</v>
      </c>
      <c r="Q28" s="22">
        <v>95.143439999999998</v>
      </c>
      <c r="R28" s="22">
        <v>173.9049</v>
      </c>
    </row>
    <row r="29" spans="1:18" ht="15" x14ac:dyDescent="0.2">
      <c r="A29" s="13"/>
      <c r="B29" s="20">
        <v>26</v>
      </c>
      <c r="C29" s="22">
        <v>10.31847</v>
      </c>
      <c r="D29" s="22">
        <v>9.4348179999999999</v>
      </c>
      <c r="E29" s="22">
        <v>8.112527</v>
      </c>
      <c r="F29" s="22">
        <v>5.5775370000000004</v>
      </c>
      <c r="G29" s="22">
        <v>8.525112</v>
      </c>
      <c r="H29" s="22">
        <v>8.2875650000000007</v>
      </c>
      <c r="I29" s="22">
        <v>8.2128569999999996</v>
      </c>
      <c r="J29" s="22">
        <v>7.7838560000000001</v>
      </c>
      <c r="K29" s="22">
        <v>6.2214830000000001</v>
      </c>
      <c r="L29" s="22">
        <v>8.2761759999999995</v>
      </c>
      <c r="M29" s="22">
        <v>6.4464009999999998</v>
      </c>
      <c r="N29" s="22">
        <v>6.7361069999999996</v>
      </c>
      <c r="O29" s="22">
        <v>12.744759999999999</v>
      </c>
      <c r="P29" s="22">
        <v>52.048639999999999</v>
      </c>
      <c r="Q29" s="22">
        <v>40.532879999999999</v>
      </c>
      <c r="R29" s="22">
        <v>115.6181</v>
      </c>
    </row>
    <row r="30" spans="1:18" ht="15" x14ac:dyDescent="0.2">
      <c r="A30" s="13"/>
      <c r="B30" s="20">
        <v>27</v>
      </c>
      <c r="C30" s="22">
        <v>8.4395989999999994</v>
      </c>
      <c r="D30" s="22">
        <v>8.4514410000000009</v>
      </c>
      <c r="E30" s="22">
        <v>5.8057169999999996</v>
      </c>
      <c r="F30" s="22">
        <v>5.2381099999999998</v>
      </c>
      <c r="G30" s="22">
        <v>7.7009540000000003</v>
      </c>
      <c r="H30" s="22">
        <v>6.8520810000000001</v>
      </c>
      <c r="I30" s="22">
        <v>6.9324539999999999</v>
      </c>
      <c r="J30" s="22">
        <v>5.9475410000000002</v>
      </c>
      <c r="K30" s="22">
        <v>4.7678310000000002</v>
      </c>
      <c r="L30" s="22">
        <v>4.8148</v>
      </c>
      <c r="M30" s="22">
        <v>7.2651979999999998</v>
      </c>
      <c r="N30" s="22">
        <v>5.8129289999999996</v>
      </c>
      <c r="O30" s="22">
        <v>11.12041</v>
      </c>
      <c r="P30" s="22">
        <v>27.89594</v>
      </c>
      <c r="Q30" s="22">
        <v>22.64096</v>
      </c>
      <c r="R30" s="22">
        <v>139.3407</v>
      </c>
    </row>
    <row r="31" spans="1:18" ht="15" x14ac:dyDescent="0.2">
      <c r="A31" s="13"/>
      <c r="B31" s="20">
        <v>28</v>
      </c>
      <c r="C31" s="22">
        <v>10.0122</v>
      </c>
      <c r="D31" s="22">
        <v>10.067539999999999</v>
      </c>
      <c r="E31" s="22">
        <v>5.3100519999999998</v>
      </c>
      <c r="F31" s="22">
        <v>7.008165</v>
      </c>
      <c r="G31" s="22">
        <v>6.2406649999999999</v>
      </c>
      <c r="H31" s="22">
        <v>7.1618810000000002</v>
      </c>
      <c r="I31" s="22">
        <v>7.9134679999999999</v>
      </c>
      <c r="J31" s="22">
        <v>6.0324410000000004</v>
      </c>
      <c r="K31" s="22">
        <v>5.6316620000000004</v>
      </c>
      <c r="L31" s="22">
        <v>6.0663850000000004</v>
      </c>
      <c r="M31" s="22">
        <v>6.6002580000000002</v>
      </c>
      <c r="N31" s="22">
        <v>4.98813</v>
      </c>
      <c r="O31" s="22">
        <v>8.1517870000000006</v>
      </c>
      <c r="P31" s="22">
        <v>19.234929999999999</v>
      </c>
      <c r="Q31" s="22">
        <v>31.494440000000001</v>
      </c>
      <c r="R31" s="22">
        <v>70.269530000000003</v>
      </c>
    </row>
    <row r="32" spans="1:18" ht="15" x14ac:dyDescent="0.2">
      <c r="A32" s="13"/>
      <c r="B32" s="20">
        <v>29</v>
      </c>
      <c r="C32" s="22">
        <v>8.8677109999999999</v>
      </c>
      <c r="D32" s="22">
        <v>8.7384529999999998</v>
      </c>
      <c r="E32" s="22">
        <v>5.833145</v>
      </c>
      <c r="F32" s="22">
        <v>6.4802410000000004</v>
      </c>
      <c r="G32" s="22">
        <v>6.7602849999999997</v>
      </c>
      <c r="H32" s="22">
        <v>6.4780090000000001</v>
      </c>
      <c r="I32" s="22">
        <v>7.0299490000000002</v>
      </c>
      <c r="J32" s="22">
        <v>7.7149200000000002</v>
      </c>
      <c r="K32" s="22">
        <v>7.254372</v>
      </c>
      <c r="L32" s="22">
        <v>6.8010679999999999</v>
      </c>
      <c r="M32" s="22">
        <v>6.7036340000000001</v>
      </c>
      <c r="N32" s="22">
        <v>5.4356780000000002</v>
      </c>
      <c r="O32" s="22">
        <v>19.235029999999998</v>
      </c>
      <c r="P32" s="22">
        <v>25.532399999999999</v>
      </c>
      <c r="Q32" s="22">
        <v>29.252320000000001</v>
      </c>
      <c r="R32" s="22">
        <v>123.9019</v>
      </c>
    </row>
    <row r="33" spans="1:18" ht="15" x14ac:dyDescent="0.2">
      <c r="A33" s="13"/>
      <c r="B33" s="20">
        <v>30</v>
      </c>
      <c r="C33" s="22">
        <v>10.79875</v>
      </c>
      <c r="D33" s="22">
        <v>9.075628</v>
      </c>
      <c r="E33" s="22">
        <v>5.2864449999999996</v>
      </c>
      <c r="F33" s="22">
        <v>4.4252289999999999</v>
      </c>
      <c r="G33" s="22">
        <v>8.2261959999999998</v>
      </c>
      <c r="H33" s="22">
        <v>8.0936269999999997</v>
      </c>
      <c r="I33" s="22">
        <v>8.4012089999999997</v>
      </c>
      <c r="J33" s="22">
        <v>8.7330079999999999</v>
      </c>
      <c r="K33" s="22">
        <v>8.7940249999999995</v>
      </c>
      <c r="L33" s="22">
        <v>7.9994310000000004</v>
      </c>
      <c r="M33" s="22">
        <v>8.1116650000000003</v>
      </c>
      <c r="N33" s="22">
        <v>6.4869440000000003</v>
      </c>
      <c r="O33" s="22">
        <v>8.4683550000000007</v>
      </c>
      <c r="P33" s="22">
        <v>42.773780000000002</v>
      </c>
      <c r="Q33" s="22">
        <v>76.043580000000006</v>
      </c>
      <c r="R33" s="22">
        <v>135.6918</v>
      </c>
    </row>
    <row r="34" spans="1:18" ht="15" x14ac:dyDescent="0.2">
      <c r="A34" s="13"/>
      <c r="B34" s="20">
        <v>31</v>
      </c>
      <c r="C34" s="22">
        <v>9.3550160000000009</v>
      </c>
      <c r="D34" s="22">
        <v>9.0949829999999992</v>
      </c>
      <c r="E34" s="22">
        <v>5.3873959999999999</v>
      </c>
      <c r="F34" s="22">
        <v>6.1574049999999998</v>
      </c>
      <c r="G34" s="22">
        <v>4.9564810000000001</v>
      </c>
      <c r="H34" s="22">
        <v>6.0221710000000002</v>
      </c>
      <c r="I34" s="22">
        <v>6.429195</v>
      </c>
      <c r="J34" s="22">
        <v>5.7004400000000004</v>
      </c>
      <c r="K34" s="22">
        <v>5.434844</v>
      </c>
      <c r="L34" s="22">
        <v>5.7734829999999997</v>
      </c>
      <c r="M34" s="22">
        <v>4.6217569999999997</v>
      </c>
      <c r="N34" s="22">
        <v>5.952299</v>
      </c>
      <c r="O34" s="22">
        <v>9.1458049999999993</v>
      </c>
      <c r="P34" s="22">
        <v>30.509509999999999</v>
      </c>
      <c r="Q34" s="22">
        <v>39.561300000000003</v>
      </c>
      <c r="R34" s="22">
        <v>100.3424</v>
      </c>
    </row>
    <row r="35" spans="1:18" ht="15" x14ac:dyDescent="0.2">
      <c r="A35" s="13"/>
      <c r="B35" s="20">
        <v>32</v>
      </c>
      <c r="C35" s="22">
        <v>9.0907859999999996</v>
      </c>
      <c r="D35" s="22">
        <v>8.7146849999999993</v>
      </c>
      <c r="E35" s="22">
        <v>7.3699180000000002</v>
      </c>
      <c r="F35" s="22">
        <v>7.5756180000000004</v>
      </c>
      <c r="G35" s="22">
        <v>9.3541679999999996</v>
      </c>
      <c r="H35" s="22">
        <v>8.1485459999999996</v>
      </c>
      <c r="I35" s="22">
        <v>9.1189040000000006</v>
      </c>
      <c r="J35" s="22">
        <v>10.00728</v>
      </c>
      <c r="K35" s="22">
        <v>9.1552779999999991</v>
      </c>
      <c r="L35" s="22">
        <v>9.3613619999999997</v>
      </c>
      <c r="M35" s="22">
        <v>9.471266</v>
      </c>
      <c r="N35" s="22">
        <v>6.8434590000000002</v>
      </c>
      <c r="O35" s="22">
        <v>9.3768659999999997</v>
      </c>
      <c r="P35" s="22">
        <v>16.623709999999999</v>
      </c>
      <c r="Q35" s="22">
        <v>28.581779999999998</v>
      </c>
      <c r="R35" s="22">
        <v>165.34549999999999</v>
      </c>
    </row>
    <row r="36" spans="1:18" ht="15" x14ac:dyDescent="0.2">
      <c r="A36" s="13"/>
      <c r="B36" s="20">
        <v>33</v>
      </c>
      <c r="C36" s="22">
        <v>8.5634650000000008</v>
      </c>
      <c r="D36" s="22">
        <v>8.8875689999999992</v>
      </c>
      <c r="E36" s="22">
        <v>7.1343500000000004</v>
      </c>
      <c r="F36" s="22">
        <v>7.0611199999999998</v>
      </c>
      <c r="G36" s="22">
        <v>6.0404780000000002</v>
      </c>
      <c r="H36" s="22">
        <v>6.4425660000000002</v>
      </c>
      <c r="I36" s="22">
        <v>6.5080840000000002</v>
      </c>
      <c r="J36" s="22">
        <v>7.6356339999999996</v>
      </c>
      <c r="K36" s="22">
        <v>5.532133</v>
      </c>
      <c r="L36" s="22">
        <v>4.484248</v>
      </c>
      <c r="M36" s="22">
        <v>6.9966809999999997</v>
      </c>
      <c r="N36" s="22">
        <v>5.2420989999999996</v>
      </c>
      <c r="O36" s="22">
        <v>6.8908630000000004</v>
      </c>
      <c r="P36" s="22">
        <v>21.614850000000001</v>
      </c>
      <c r="Q36" s="22">
        <v>48.089370000000002</v>
      </c>
      <c r="R36" s="22">
        <v>101.4823</v>
      </c>
    </row>
    <row r="37" spans="1:18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1:18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  <row r="39" spans="1:18" ht="15" x14ac:dyDescent="0.2">
      <c r="A39" s="13" t="s">
        <v>52</v>
      </c>
      <c r="B39" s="14" t="s">
        <v>58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5" x14ac:dyDescent="0.2">
      <c r="A40" s="13"/>
      <c r="B40" s="16" t="s">
        <v>0</v>
      </c>
      <c r="C40" s="17" t="s">
        <v>45</v>
      </c>
      <c r="D40" s="18"/>
      <c r="E40" s="18"/>
      <c r="F40" s="19"/>
      <c r="G40" s="17" t="s">
        <v>46</v>
      </c>
      <c r="H40" s="18"/>
      <c r="I40" s="18"/>
      <c r="J40" s="18"/>
      <c r="K40" s="18"/>
      <c r="L40" s="18"/>
      <c r="M40" s="19"/>
      <c r="N40" s="17" t="s">
        <v>47</v>
      </c>
      <c r="O40" s="18"/>
      <c r="P40" s="18"/>
      <c r="Q40" s="18"/>
      <c r="R40" s="19"/>
    </row>
    <row r="41" spans="1:18" ht="15" x14ac:dyDescent="0.2">
      <c r="A41" s="13"/>
      <c r="B41" s="16"/>
      <c r="C41" s="20">
        <v>1</v>
      </c>
      <c r="D41" s="20">
        <v>2</v>
      </c>
      <c r="E41" s="20">
        <v>3</v>
      </c>
      <c r="F41" s="20">
        <v>4</v>
      </c>
      <c r="G41" s="20">
        <v>5</v>
      </c>
      <c r="H41" s="20">
        <v>6</v>
      </c>
      <c r="I41" s="20">
        <v>7</v>
      </c>
      <c r="J41" s="20">
        <v>8</v>
      </c>
      <c r="K41" s="20">
        <v>9</v>
      </c>
      <c r="L41" s="20">
        <v>10</v>
      </c>
      <c r="M41" s="20">
        <v>11</v>
      </c>
      <c r="N41" s="20">
        <v>12</v>
      </c>
      <c r="O41" s="20">
        <v>13</v>
      </c>
      <c r="P41" s="20">
        <v>14</v>
      </c>
      <c r="Q41" s="20">
        <v>15</v>
      </c>
      <c r="R41" s="20">
        <v>16</v>
      </c>
    </row>
    <row r="42" spans="1:18" ht="15" x14ac:dyDescent="0.2">
      <c r="A42" s="13"/>
      <c r="B42" s="20">
        <v>1</v>
      </c>
      <c r="C42" s="22">
        <v>6.7118890000000002</v>
      </c>
      <c r="D42" s="22">
        <v>7.8479409999999996</v>
      </c>
      <c r="E42" s="22">
        <v>9.1928979999999996</v>
      </c>
      <c r="F42" s="22">
        <v>6.7788950000000003</v>
      </c>
      <c r="G42" s="22">
        <v>8.5695119999999996</v>
      </c>
      <c r="H42" s="22">
        <v>7.7995029999999996</v>
      </c>
      <c r="I42" s="22">
        <v>7.9584159999999997</v>
      </c>
      <c r="J42" s="22" t="s">
        <v>48</v>
      </c>
      <c r="K42" s="22" t="s">
        <v>48</v>
      </c>
      <c r="L42" s="22">
        <v>16.59545</v>
      </c>
      <c r="M42" s="22">
        <v>9.1150350000000007</v>
      </c>
      <c r="N42" s="22">
        <v>5.8508849999999999</v>
      </c>
      <c r="O42" s="22">
        <v>61.935319999999997</v>
      </c>
      <c r="P42" s="22">
        <v>65.66619</v>
      </c>
      <c r="Q42" s="22">
        <v>136.8141</v>
      </c>
      <c r="R42" s="22">
        <v>145.5788</v>
      </c>
    </row>
    <row r="43" spans="1:18" ht="15" x14ac:dyDescent="0.2">
      <c r="A43" s="13"/>
      <c r="B43" s="20">
        <v>2</v>
      </c>
      <c r="C43" s="22">
        <v>8.2411209999999997</v>
      </c>
      <c r="D43" s="22">
        <v>8.3947330000000004</v>
      </c>
      <c r="E43" s="22">
        <v>7.6139939999999999</v>
      </c>
      <c r="F43" s="22">
        <v>7.6466690000000002</v>
      </c>
      <c r="G43" s="22">
        <v>8.5013780000000008</v>
      </c>
      <c r="H43" s="22">
        <v>6.8369730000000004</v>
      </c>
      <c r="I43" s="22">
        <v>10.21386</v>
      </c>
      <c r="J43" s="22" t="s">
        <v>48</v>
      </c>
      <c r="K43" s="22" t="s">
        <v>48</v>
      </c>
      <c r="L43" s="22">
        <v>18.53651</v>
      </c>
      <c r="M43" s="22">
        <v>12.712630000000001</v>
      </c>
      <c r="N43" s="22">
        <v>6.650067</v>
      </c>
      <c r="O43" s="22">
        <v>106.8618</v>
      </c>
      <c r="P43" s="22">
        <v>72.268460000000005</v>
      </c>
      <c r="Q43" s="22">
        <v>117.22150000000001</v>
      </c>
      <c r="R43" s="22">
        <v>149.15029999999999</v>
      </c>
    </row>
    <row r="44" spans="1:18" ht="15" x14ac:dyDescent="0.2">
      <c r="A44" s="13"/>
      <c r="B44" s="20">
        <v>3</v>
      </c>
      <c r="C44" s="22">
        <v>8.6410239999999998</v>
      </c>
      <c r="D44" s="22">
        <v>7.2656400000000003</v>
      </c>
      <c r="E44" s="22">
        <v>17.726739999999999</v>
      </c>
      <c r="F44" s="22">
        <v>11.50858</v>
      </c>
      <c r="G44" s="22">
        <v>17.334630000000001</v>
      </c>
      <c r="H44" s="22">
        <v>18.93083</v>
      </c>
      <c r="I44" s="22">
        <v>19.537099999999999</v>
      </c>
      <c r="J44" s="22">
        <v>9.8146079999999998</v>
      </c>
      <c r="K44" s="22">
        <v>12.68792</v>
      </c>
      <c r="L44" s="22">
        <v>32.86356</v>
      </c>
      <c r="M44" s="22">
        <v>8.7939989999999995</v>
      </c>
      <c r="N44" s="22">
        <v>13.23427</v>
      </c>
      <c r="O44" s="22">
        <v>106.71380000000001</v>
      </c>
      <c r="P44" s="22">
        <v>48.452939999999998</v>
      </c>
      <c r="Q44" s="22">
        <v>107.32210000000001</v>
      </c>
      <c r="R44" s="22">
        <v>74.268240000000006</v>
      </c>
    </row>
    <row r="45" spans="1:18" ht="15" x14ac:dyDescent="0.2">
      <c r="A45" s="13"/>
      <c r="B45" s="20">
        <v>4</v>
      </c>
      <c r="C45" s="22">
        <v>12.06612</v>
      </c>
      <c r="D45" s="22">
        <v>10.590210000000001</v>
      </c>
      <c r="E45" s="22">
        <v>11.500640000000001</v>
      </c>
      <c r="F45" s="22">
        <v>12.424110000000001</v>
      </c>
      <c r="G45" s="22">
        <v>14.30274</v>
      </c>
      <c r="H45" s="22">
        <v>12.809659999999999</v>
      </c>
      <c r="I45" s="22">
        <v>17.179490000000001</v>
      </c>
      <c r="J45" s="22">
        <v>13.59004</v>
      </c>
      <c r="K45" s="22">
        <v>10.00285</v>
      </c>
      <c r="L45" s="22">
        <v>26.80294</v>
      </c>
      <c r="M45" s="22">
        <v>13.141069999999999</v>
      </c>
      <c r="N45" s="22">
        <v>14.04669</v>
      </c>
      <c r="O45" s="22">
        <v>89.188509999999994</v>
      </c>
      <c r="P45" s="22">
        <v>62.24006</v>
      </c>
      <c r="Q45" s="22">
        <v>147.72120000000001</v>
      </c>
      <c r="R45" s="22">
        <v>74.521850000000001</v>
      </c>
    </row>
    <row r="46" spans="1:18" ht="15" x14ac:dyDescent="0.2">
      <c r="A46" s="13"/>
      <c r="B46" s="20">
        <v>5</v>
      </c>
      <c r="C46" s="22">
        <v>6.1158250000000001</v>
      </c>
      <c r="D46" s="22">
        <v>6.0898899999999996</v>
      </c>
      <c r="E46" s="22">
        <v>12.13931</v>
      </c>
      <c r="F46" s="22">
        <v>9.7832380000000008</v>
      </c>
      <c r="G46" s="22">
        <v>31.98836</v>
      </c>
      <c r="H46" s="22">
        <v>17.979140000000001</v>
      </c>
      <c r="I46" s="22">
        <v>60.517270000000003</v>
      </c>
      <c r="J46" s="22">
        <v>34.349040000000002</v>
      </c>
      <c r="K46" s="22">
        <v>27.872879999999999</v>
      </c>
      <c r="L46" s="22">
        <v>31.504799999999999</v>
      </c>
      <c r="M46" s="22">
        <v>13.72578</v>
      </c>
      <c r="N46" s="22">
        <v>19.386330000000001</v>
      </c>
      <c r="O46" s="22">
        <v>225.6789</v>
      </c>
      <c r="P46" s="22">
        <v>175.3442</v>
      </c>
      <c r="Q46" s="22">
        <v>287.1814</v>
      </c>
      <c r="R46" s="22">
        <v>171.5967</v>
      </c>
    </row>
    <row r="47" spans="1:18" ht="15" x14ac:dyDescent="0.2">
      <c r="A47" s="13"/>
      <c r="B47" s="20">
        <v>6</v>
      </c>
      <c r="C47" s="22">
        <v>9.2518849999999997</v>
      </c>
      <c r="D47" s="22">
        <v>8.0171200000000002</v>
      </c>
      <c r="E47" s="22">
        <v>8.7852829999999997</v>
      </c>
      <c r="F47" s="22">
        <v>9.1295260000000003</v>
      </c>
      <c r="G47" s="22">
        <v>8.8139780000000005</v>
      </c>
      <c r="H47" s="22">
        <v>9.0035880000000006</v>
      </c>
      <c r="I47" s="22">
        <v>8.5379050000000003</v>
      </c>
      <c r="J47" s="22">
        <v>8.5079619999999991</v>
      </c>
      <c r="K47" s="22">
        <v>9.1853739999999995</v>
      </c>
      <c r="L47" s="22">
        <v>16.046220000000002</v>
      </c>
      <c r="M47" s="22">
        <v>7.4443289999999998</v>
      </c>
      <c r="N47" s="22">
        <v>8.0420929999999995</v>
      </c>
      <c r="O47" s="22">
        <v>66.033140000000003</v>
      </c>
      <c r="P47" s="22">
        <v>72.733329999999995</v>
      </c>
      <c r="Q47" s="22">
        <v>122.65009999999999</v>
      </c>
      <c r="R47" s="22">
        <v>152.06460000000001</v>
      </c>
    </row>
    <row r="48" spans="1:18" ht="15" x14ac:dyDescent="0.2">
      <c r="A48" s="13"/>
      <c r="B48" s="20">
        <v>7</v>
      </c>
      <c r="C48" s="22">
        <v>6.7864300000000002</v>
      </c>
      <c r="D48" s="22">
        <v>8.1562210000000004</v>
      </c>
      <c r="E48" s="22">
        <v>10.084820000000001</v>
      </c>
      <c r="F48" s="22">
        <v>8.4014729999999993</v>
      </c>
      <c r="G48" s="22">
        <v>8.0249070000000007</v>
      </c>
      <c r="H48" s="22">
        <v>6.3702990000000002</v>
      </c>
      <c r="I48" s="22">
        <v>7.0241150000000001</v>
      </c>
      <c r="J48" s="22">
        <v>8.1446100000000001</v>
      </c>
      <c r="K48" s="22">
        <v>7.4525350000000001</v>
      </c>
      <c r="L48" s="22">
        <v>16.219259999999998</v>
      </c>
      <c r="M48" s="22">
        <v>11.21893</v>
      </c>
      <c r="N48" s="22">
        <v>8.2982490000000002</v>
      </c>
      <c r="O48" s="22">
        <v>81.341809999999995</v>
      </c>
      <c r="P48" s="22">
        <v>130.42699999999999</v>
      </c>
      <c r="Q48" s="22">
        <v>139.25559999999999</v>
      </c>
      <c r="R48" s="22">
        <v>139.61330000000001</v>
      </c>
    </row>
    <row r="49" spans="1:18" ht="15" x14ac:dyDescent="0.2">
      <c r="A49" s="13"/>
      <c r="B49" s="20">
        <v>8</v>
      </c>
      <c r="C49" s="22">
        <v>7.6149849999999999</v>
      </c>
      <c r="D49" s="22">
        <v>6.2687359999999996</v>
      </c>
      <c r="E49" s="22">
        <v>9.6141629999999996</v>
      </c>
      <c r="F49" s="22">
        <v>9.5981799999999993</v>
      </c>
      <c r="G49" s="22">
        <v>11.62631</v>
      </c>
      <c r="H49" s="22">
        <v>16.823540000000001</v>
      </c>
      <c r="I49" s="22">
        <v>13.530279999999999</v>
      </c>
      <c r="J49" s="22">
        <v>16.37997</v>
      </c>
      <c r="K49" s="22">
        <v>12.180339999999999</v>
      </c>
      <c r="L49" s="22">
        <v>23.51511</v>
      </c>
      <c r="M49" s="22">
        <v>16.14809</v>
      </c>
      <c r="N49" s="22">
        <v>14.3908</v>
      </c>
      <c r="O49" s="22">
        <v>75.860330000000005</v>
      </c>
      <c r="P49" s="22">
        <v>91.119159999999994</v>
      </c>
      <c r="Q49" s="22">
        <v>262.29829999999998</v>
      </c>
      <c r="R49" s="22">
        <v>172.65710000000001</v>
      </c>
    </row>
    <row r="50" spans="1:18" ht="15" x14ac:dyDescent="0.2">
      <c r="A50" s="13"/>
      <c r="B50" s="20">
        <v>9</v>
      </c>
      <c r="C50" s="22">
        <v>8.3643719999999995</v>
      </c>
      <c r="D50" s="22">
        <v>8.8586480000000005</v>
      </c>
      <c r="E50" s="22">
        <v>7.5050410000000003</v>
      </c>
      <c r="F50" s="22">
        <v>5.6329000000000002</v>
      </c>
      <c r="G50" s="22">
        <v>9.0528139999999997</v>
      </c>
      <c r="H50" s="22">
        <v>8.8072909999999993</v>
      </c>
      <c r="I50" s="22">
        <v>9.7458600000000004</v>
      </c>
      <c r="J50" s="22">
        <v>10.84878</v>
      </c>
      <c r="K50" s="22">
        <v>12.88618</v>
      </c>
      <c r="L50" s="22">
        <v>34.221649999999997</v>
      </c>
      <c r="M50" s="22">
        <v>8.8168019999999991</v>
      </c>
      <c r="N50" s="22">
        <v>9.3609380000000009</v>
      </c>
      <c r="O50" s="22">
        <v>78.683109999999999</v>
      </c>
      <c r="P50" s="22">
        <v>85.467219999999998</v>
      </c>
      <c r="Q50" s="22">
        <v>213.25720000000001</v>
      </c>
      <c r="R50" s="22">
        <v>171.1482</v>
      </c>
    </row>
    <row r="51" spans="1:18" ht="15" x14ac:dyDescent="0.2">
      <c r="A51" s="13"/>
      <c r="B51" s="20">
        <v>10</v>
      </c>
      <c r="C51" s="22">
        <v>8.6041070000000008</v>
      </c>
      <c r="D51" s="22">
        <v>9.9849739999999994</v>
      </c>
      <c r="E51" s="22">
        <v>10.63822</v>
      </c>
      <c r="F51" s="22">
        <v>9.2065529999999995</v>
      </c>
      <c r="G51" s="22">
        <v>13.18408</v>
      </c>
      <c r="H51" s="22">
        <v>21.034829999999999</v>
      </c>
      <c r="I51" s="22">
        <v>14.65883</v>
      </c>
      <c r="J51" s="22">
        <v>32.958060000000003</v>
      </c>
      <c r="K51" s="22">
        <v>29.652000000000001</v>
      </c>
      <c r="L51" s="22">
        <v>26.166709999999998</v>
      </c>
      <c r="M51" s="22">
        <v>12.820650000000001</v>
      </c>
      <c r="N51" s="22">
        <v>18.465489999999999</v>
      </c>
      <c r="O51" s="22">
        <v>106.64919999999999</v>
      </c>
      <c r="P51" s="22">
        <v>61.626899999999999</v>
      </c>
      <c r="Q51" s="22">
        <v>243.6611</v>
      </c>
      <c r="R51" s="22">
        <v>218.90190000000001</v>
      </c>
    </row>
    <row r="52" spans="1:18" ht="15" x14ac:dyDescent="0.2">
      <c r="A52" s="13"/>
      <c r="B52" s="20">
        <v>11</v>
      </c>
      <c r="C52" s="22">
        <v>7.4653520000000002</v>
      </c>
      <c r="D52" s="22">
        <v>7.6513150000000003</v>
      </c>
      <c r="E52" s="22">
        <v>10.09803</v>
      </c>
      <c r="F52" s="22">
        <v>10.17492</v>
      </c>
      <c r="G52" s="22">
        <v>9.8139009999999995</v>
      </c>
      <c r="H52" s="22">
        <v>11.77617</v>
      </c>
      <c r="I52" s="22">
        <v>14.559950000000001</v>
      </c>
      <c r="J52" s="22">
        <v>8.7175530000000006</v>
      </c>
      <c r="K52" s="22">
        <v>11.016439999999999</v>
      </c>
      <c r="L52" s="22">
        <v>21.185939999999999</v>
      </c>
      <c r="M52" s="22">
        <v>10.059290000000001</v>
      </c>
      <c r="N52" s="22">
        <v>12.55846</v>
      </c>
      <c r="O52" s="22">
        <v>109.4318</v>
      </c>
      <c r="P52" s="22">
        <v>126.5227</v>
      </c>
      <c r="Q52" s="22">
        <v>247.9443</v>
      </c>
      <c r="R52" s="22">
        <v>153.00800000000001</v>
      </c>
    </row>
    <row r="53" spans="1:18" ht="15" x14ac:dyDescent="0.2">
      <c r="A53" s="13"/>
      <c r="B53" s="20">
        <v>12</v>
      </c>
      <c r="C53" s="22">
        <v>9.2940909999999999</v>
      </c>
      <c r="D53" s="22">
        <v>10.97645</v>
      </c>
      <c r="E53" s="22">
        <v>15.32169</v>
      </c>
      <c r="F53" s="22">
        <v>12.19528</v>
      </c>
      <c r="G53" s="22">
        <v>14.125780000000001</v>
      </c>
      <c r="H53" s="22">
        <v>26.962779999999999</v>
      </c>
      <c r="I53" s="22">
        <v>22.570460000000001</v>
      </c>
      <c r="J53" s="22">
        <v>21.19313</v>
      </c>
      <c r="K53" s="22">
        <v>10.13236</v>
      </c>
      <c r="L53" s="22">
        <v>18.69209</v>
      </c>
      <c r="M53" s="22">
        <v>8.8857180000000007</v>
      </c>
      <c r="N53" s="22">
        <v>21.395</v>
      </c>
      <c r="O53" s="22">
        <v>60.467350000000003</v>
      </c>
      <c r="P53" s="22">
        <v>86.825010000000006</v>
      </c>
      <c r="Q53" s="22">
        <v>158.5625</v>
      </c>
      <c r="R53" s="22">
        <v>94.229219999999998</v>
      </c>
    </row>
    <row r="54" spans="1:18" ht="15" x14ac:dyDescent="0.2">
      <c r="A54" s="13"/>
      <c r="B54" s="20">
        <v>13</v>
      </c>
      <c r="C54" s="22">
        <v>8.9509369999999997</v>
      </c>
      <c r="D54" s="22">
        <v>9.135427</v>
      </c>
      <c r="E54" s="22">
        <v>10.03281</v>
      </c>
      <c r="F54" s="22">
        <v>10.547840000000001</v>
      </c>
      <c r="G54" s="22">
        <v>10.187709999999999</v>
      </c>
      <c r="H54" s="22">
        <v>11.292870000000001</v>
      </c>
      <c r="I54" s="22">
        <v>11.899850000000001</v>
      </c>
      <c r="J54" s="22">
        <v>9.8034780000000001</v>
      </c>
      <c r="K54" s="22">
        <v>9.1244019999999999</v>
      </c>
      <c r="L54" s="22">
        <v>18.695419999999999</v>
      </c>
      <c r="M54" s="22">
        <v>8.9369160000000001</v>
      </c>
      <c r="N54" s="22">
        <v>9.4948230000000002</v>
      </c>
      <c r="O54" s="22">
        <v>51.836799999999997</v>
      </c>
      <c r="P54" s="22">
        <v>69.935659999999999</v>
      </c>
      <c r="Q54" s="22">
        <v>165.03579999999999</v>
      </c>
      <c r="R54" s="22">
        <v>155.5539</v>
      </c>
    </row>
    <row r="55" spans="1:18" ht="15" x14ac:dyDescent="0.2">
      <c r="A55" s="13"/>
      <c r="B55" s="20">
        <v>14</v>
      </c>
      <c r="C55" s="22">
        <v>11.57817</v>
      </c>
      <c r="D55" s="22">
        <v>7.6703130000000002</v>
      </c>
      <c r="E55" s="22">
        <v>9.3410360000000008</v>
      </c>
      <c r="F55" s="22">
        <v>13.36449</v>
      </c>
      <c r="G55" s="22">
        <v>9.1153879999999994</v>
      </c>
      <c r="H55" s="22">
        <v>10.07624</v>
      </c>
      <c r="I55" s="22">
        <v>11.372120000000001</v>
      </c>
      <c r="J55" s="22">
        <v>10.973599999999999</v>
      </c>
      <c r="K55" s="22">
        <v>14.02017</v>
      </c>
      <c r="L55" s="22">
        <v>46.495869999999996</v>
      </c>
      <c r="M55" s="22">
        <v>8.7729180000000007</v>
      </c>
      <c r="N55" s="22">
        <v>11.4001</v>
      </c>
      <c r="O55" s="22">
        <v>85.917680000000004</v>
      </c>
      <c r="P55" s="22">
        <v>52.240940000000002</v>
      </c>
      <c r="Q55" s="22">
        <v>157.5849</v>
      </c>
      <c r="R55" s="22">
        <v>97.118840000000006</v>
      </c>
    </row>
    <row r="56" spans="1:18" ht="15" x14ac:dyDescent="0.2">
      <c r="A56" s="13"/>
      <c r="B56" s="20">
        <v>15</v>
      </c>
      <c r="C56" s="22">
        <v>14.74159</v>
      </c>
      <c r="D56" s="22">
        <v>10.492240000000001</v>
      </c>
      <c r="E56" s="22">
        <v>21.89733</v>
      </c>
      <c r="F56" s="22">
        <v>22.79654</v>
      </c>
      <c r="G56" s="22">
        <v>12.669790000000001</v>
      </c>
      <c r="H56" s="22">
        <v>12.0725</v>
      </c>
      <c r="I56" s="22">
        <v>11.950430000000001</v>
      </c>
      <c r="J56" s="22">
        <v>26.58672</v>
      </c>
      <c r="K56" s="22">
        <v>12.84995</v>
      </c>
      <c r="L56" s="22">
        <v>23.330459999999999</v>
      </c>
      <c r="M56" s="22">
        <v>19.025649999999999</v>
      </c>
      <c r="N56" s="22">
        <v>9.9479649999999999</v>
      </c>
      <c r="O56" s="22">
        <v>64.639030000000005</v>
      </c>
      <c r="P56" s="22">
        <v>65.025570000000002</v>
      </c>
      <c r="Q56" s="22">
        <v>196.03809999999999</v>
      </c>
      <c r="R56" s="22">
        <v>151.13050000000001</v>
      </c>
    </row>
    <row r="57" spans="1:18" ht="15" x14ac:dyDescent="0.2">
      <c r="A57" s="13"/>
      <c r="B57" s="20">
        <v>16</v>
      </c>
      <c r="C57" s="22">
        <v>6.9623470000000003</v>
      </c>
      <c r="D57" s="22">
        <v>5.7011370000000001</v>
      </c>
      <c r="E57" s="22">
        <v>9.9182260000000007</v>
      </c>
      <c r="F57" s="22">
        <v>9.9856870000000004</v>
      </c>
      <c r="G57" s="22">
        <v>10.661110000000001</v>
      </c>
      <c r="H57" s="22">
        <v>10.79017</v>
      </c>
      <c r="I57" s="22">
        <v>9.0882140000000007</v>
      </c>
      <c r="J57" s="22">
        <v>14.640459999999999</v>
      </c>
      <c r="K57" s="22">
        <v>12.093</v>
      </c>
      <c r="L57" s="22">
        <v>26.73807</v>
      </c>
      <c r="M57" s="22">
        <v>14.26018</v>
      </c>
      <c r="N57" s="22">
        <v>10.57137</v>
      </c>
      <c r="O57" s="22">
        <v>111.81270000000001</v>
      </c>
      <c r="P57" s="22">
        <v>115.4111</v>
      </c>
      <c r="Q57" s="22">
        <v>175.02770000000001</v>
      </c>
      <c r="R57" s="22">
        <v>120.17140000000001</v>
      </c>
    </row>
    <row r="58" spans="1:18" ht="15" x14ac:dyDescent="0.2">
      <c r="A58" s="13"/>
      <c r="B58" s="20">
        <v>17</v>
      </c>
      <c r="C58" s="22">
        <v>7.1458810000000001</v>
      </c>
      <c r="D58" s="22">
        <v>7.1605270000000001</v>
      </c>
      <c r="E58" s="22">
        <v>8.2471409999999992</v>
      </c>
      <c r="F58" s="22">
        <v>7.6274509999999998</v>
      </c>
      <c r="G58" s="22">
        <v>9.9276949999999999</v>
      </c>
      <c r="H58" s="22">
        <v>8.0977490000000003</v>
      </c>
      <c r="I58" s="22">
        <v>11.90029</v>
      </c>
      <c r="J58" s="22">
        <v>13.09362</v>
      </c>
      <c r="K58" s="22">
        <v>8.0241539999999993</v>
      </c>
      <c r="L58" s="22">
        <v>23.99213</v>
      </c>
      <c r="M58" s="22">
        <v>9.5521840000000005</v>
      </c>
      <c r="N58" s="22">
        <v>10.58475</v>
      </c>
      <c r="O58" s="22">
        <v>83.034480000000002</v>
      </c>
      <c r="P58" s="22">
        <v>82.388319999999993</v>
      </c>
      <c r="Q58" s="22">
        <v>173.42750000000001</v>
      </c>
      <c r="R58" s="22">
        <v>176.1294</v>
      </c>
    </row>
    <row r="59" spans="1:18" ht="15" x14ac:dyDescent="0.2">
      <c r="A59" s="13"/>
      <c r="B59" s="20">
        <v>18</v>
      </c>
      <c r="C59" s="22">
        <v>10.2532</v>
      </c>
      <c r="D59" s="22">
        <v>6.8579369999999997</v>
      </c>
      <c r="E59" s="22">
        <v>13.326700000000001</v>
      </c>
      <c r="F59" s="22">
        <v>13.019909999999999</v>
      </c>
      <c r="G59" s="22">
        <v>13.160769999999999</v>
      </c>
      <c r="H59" s="22">
        <v>15.491669999999999</v>
      </c>
      <c r="I59" s="22">
        <v>16.66084</v>
      </c>
      <c r="J59" s="22">
        <v>15.166790000000001</v>
      </c>
      <c r="K59" s="22">
        <v>11.934430000000001</v>
      </c>
      <c r="L59" s="22">
        <v>45.117260000000002</v>
      </c>
      <c r="M59" s="22">
        <v>11.413309999999999</v>
      </c>
      <c r="N59" s="22">
        <v>14.67848</v>
      </c>
      <c r="O59" s="22">
        <v>134.97489999999999</v>
      </c>
      <c r="P59" s="22">
        <v>137.46080000000001</v>
      </c>
      <c r="Q59" s="22">
        <v>95.457260000000005</v>
      </c>
      <c r="R59" s="22">
        <v>129.38900000000001</v>
      </c>
    </row>
    <row r="60" spans="1:18" ht="15" x14ac:dyDescent="0.2">
      <c r="A60" s="13"/>
      <c r="B60" s="20">
        <v>19</v>
      </c>
      <c r="C60" s="22">
        <v>9.1395359999999997</v>
      </c>
      <c r="D60" s="22">
        <v>8.045515</v>
      </c>
      <c r="E60" s="22">
        <v>8.4140420000000002</v>
      </c>
      <c r="F60" s="22">
        <v>10.97349</v>
      </c>
      <c r="G60" s="22">
        <v>10.33436</v>
      </c>
      <c r="H60" s="22">
        <v>10.215059999999999</v>
      </c>
      <c r="I60" s="22">
        <v>13.19905</v>
      </c>
      <c r="J60" s="22">
        <v>19.284980000000001</v>
      </c>
      <c r="K60" s="22">
        <v>12.6159</v>
      </c>
      <c r="L60" s="22">
        <v>11.26511</v>
      </c>
      <c r="M60" s="22">
        <v>10.55946</v>
      </c>
      <c r="N60" s="22">
        <v>11.62372</v>
      </c>
      <c r="O60" s="22">
        <v>96.170730000000006</v>
      </c>
      <c r="P60" s="22">
        <v>45.933399999999999</v>
      </c>
      <c r="Q60" s="22">
        <v>241.1626</v>
      </c>
      <c r="R60" s="22">
        <v>173.03649999999999</v>
      </c>
    </row>
    <row r="61" spans="1:18" ht="15" x14ac:dyDescent="0.2">
      <c r="A61" s="13"/>
      <c r="B61" s="20">
        <v>20</v>
      </c>
      <c r="C61" s="22">
        <v>9.7633150000000004</v>
      </c>
      <c r="D61" s="22">
        <v>10.912000000000001</v>
      </c>
      <c r="E61" s="22">
        <v>8.3817640000000004</v>
      </c>
      <c r="F61" s="22">
        <v>8.9339940000000002</v>
      </c>
      <c r="G61" s="22">
        <v>9.2098010000000006</v>
      </c>
      <c r="H61" s="22">
        <v>12.18608</v>
      </c>
      <c r="I61" s="22">
        <v>20.561910000000001</v>
      </c>
      <c r="J61" s="22">
        <v>14.89143</v>
      </c>
      <c r="K61" s="22">
        <v>15.59055</v>
      </c>
      <c r="L61" s="22">
        <v>13.43477</v>
      </c>
      <c r="M61" s="22">
        <v>13.69097</v>
      </c>
      <c r="N61" s="22">
        <v>11.50015</v>
      </c>
      <c r="O61" s="22">
        <v>122.0539</v>
      </c>
      <c r="P61" s="22">
        <v>143.4897</v>
      </c>
      <c r="Q61" s="22">
        <v>92.228189999999998</v>
      </c>
      <c r="R61" s="22">
        <v>191.0966</v>
      </c>
    </row>
    <row r="62" spans="1:18" ht="15" x14ac:dyDescent="0.2">
      <c r="A62" s="13"/>
      <c r="B62" s="20">
        <v>21</v>
      </c>
      <c r="C62" s="22">
        <v>7.9043770000000002</v>
      </c>
      <c r="D62" s="22">
        <v>6.9236089999999999</v>
      </c>
      <c r="E62" s="22">
        <v>10.47288</v>
      </c>
      <c r="F62" s="22">
        <v>7.8544780000000003</v>
      </c>
      <c r="G62" s="22">
        <v>9.0280539999999991</v>
      </c>
      <c r="H62" s="22">
        <v>9.5058000000000007</v>
      </c>
      <c r="I62" s="22">
        <v>13.73122</v>
      </c>
      <c r="J62" s="22">
        <v>17.914929999999998</v>
      </c>
      <c r="K62" s="22">
        <v>12.346439999999999</v>
      </c>
      <c r="L62" s="22">
        <v>40.994210000000002</v>
      </c>
      <c r="M62" s="22">
        <v>9.9755590000000005</v>
      </c>
      <c r="N62" s="22">
        <v>8.2122720000000005</v>
      </c>
      <c r="O62" s="22">
        <v>73.088880000000003</v>
      </c>
      <c r="P62" s="22">
        <v>54.180790000000002</v>
      </c>
      <c r="Q62" s="22">
        <v>232.06620000000001</v>
      </c>
      <c r="R62" s="22">
        <v>173.58879999999999</v>
      </c>
    </row>
    <row r="63" spans="1:18" ht="15" x14ac:dyDescent="0.2">
      <c r="A63" s="13"/>
      <c r="B63" s="20">
        <v>22</v>
      </c>
      <c r="C63" s="22">
        <v>8.2175609999999999</v>
      </c>
      <c r="D63" s="22">
        <v>7.8849559999999999</v>
      </c>
      <c r="E63" s="22">
        <v>7.5601849999999997</v>
      </c>
      <c r="F63" s="22">
        <v>8.2854229999999998</v>
      </c>
      <c r="G63" s="22">
        <v>9.8270630000000008</v>
      </c>
      <c r="H63" s="22">
        <v>10.06292</v>
      </c>
      <c r="I63" s="22">
        <v>9.5955790000000007</v>
      </c>
      <c r="J63" s="22">
        <v>9.6762580000000007</v>
      </c>
      <c r="K63" s="22">
        <v>8.5158660000000008</v>
      </c>
      <c r="L63" s="22">
        <v>55.06494</v>
      </c>
      <c r="M63" s="22">
        <v>58.324339999999999</v>
      </c>
      <c r="N63" s="22">
        <v>7.1573349999999998</v>
      </c>
      <c r="O63" s="22">
        <v>129.07919999999999</v>
      </c>
      <c r="P63" s="22">
        <v>69.054779999999994</v>
      </c>
      <c r="Q63" s="22">
        <v>282.24029999999999</v>
      </c>
      <c r="R63" s="22">
        <v>173.09370000000001</v>
      </c>
    </row>
    <row r="64" spans="1:18" ht="15" x14ac:dyDescent="0.2">
      <c r="A64" s="13"/>
      <c r="B64" s="20">
        <v>23</v>
      </c>
      <c r="C64" s="22">
        <v>8.2021999999999995</v>
      </c>
      <c r="D64" s="22">
        <v>7.9201129999999997</v>
      </c>
      <c r="E64" s="22">
        <v>8.5968800000000005</v>
      </c>
      <c r="F64" s="22">
        <v>8.2733019999999993</v>
      </c>
      <c r="G64" s="22">
        <v>8.2992270000000001</v>
      </c>
      <c r="H64" s="22">
        <v>9.8183749999999996</v>
      </c>
      <c r="I64" s="22">
        <v>8.0921610000000008</v>
      </c>
      <c r="J64" s="22">
        <v>10.38266</v>
      </c>
      <c r="K64" s="22">
        <v>9.6371699999999993</v>
      </c>
      <c r="L64" s="22">
        <v>38.277630000000002</v>
      </c>
      <c r="M64" s="22">
        <v>14.738519999999999</v>
      </c>
      <c r="N64" s="22">
        <v>8.8726979999999998</v>
      </c>
      <c r="O64" s="22">
        <v>91.870440000000002</v>
      </c>
      <c r="P64" s="22">
        <v>52.975700000000003</v>
      </c>
      <c r="Q64" s="22">
        <v>179.97819999999999</v>
      </c>
      <c r="R64" s="22">
        <v>132.13329999999999</v>
      </c>
    </row>
    <row r="65" spans="1:18" ht="15" x14ac:dyDescent="0.2">
      <c r="A65" s="13"/>
      <c r="B65" s="20">
        <v>24</v>
      </c>
      <c r="C65" s="22">
        <v>23.07621</v>
      </c>
      <c r="D65" s="22">
        <v>12.23035</v>
      </c>
      <c r="E65" s="22">
        <v>10.28065</v>
      </c>
      <c r="F65" s="22">
        <v>9.5427689999999998</v>
      </c>
      <c r="G65" s="22">
        <v>10.20613</v>
      </c>
      <c r="H65" s="22">
        <v>9.3657760000000003</v>
      </c>
      <c r="I65" s="22">
        <v>8.9717099999999999</v>
      </c>
      <c r="J65" s="22">
        <v>8.6907340000000008</v>
      </c>
      <c r="K65" s="22">
        <v>7.8675689999999996</v>
      </c>
      <c r="L65" s="22">
        <v>25.330749999999998</v>
      </c>
      <c r="M65" s="22">
        <v>19.72392</v>
      </c>
      <c r="N65" s="22">
        <v>13.74038</v>
      </c>
      <c r="O65" s="22">
        <v>92.814679999999996</v>
      </c>
      <c r="P65" s="22">
        <v>77.679680000000005</v>
      </c>
      <c r="Q65" s="22">
        <v>94.80153</v>
      </c>
      <c r="R65" s="22">
        <v>95.709069999999997</v>
      </c>
    </row>
    <row r="66" spans="1:18" ht="15" x14ac:dyDescent="0.2">
      <c r="A66" s="13"/>
      <c r="B66" s="20">
        <v>25</v>
      </c>
      <c r="C66" s="22">
        <v>9.4788420000000002</v>
      </c>
      <c r="D66" s="22">
        <v>10.01108</v>
      </c>
      <c r="E66" s="22">
        <v>11.632669999999999</v>
      </c>
      <c r="F66" s="22">
        <v>9.8297760000000007</v>
      </c>
      <c r="G66" s="22">
        <v>7.0960219999999996</v>
      </c>
      <c r="H66" s="22">
        <v>9.7494169999999993</v>
      </c>
      <c r="I66" s="22">
        <v>12.60774</v>
      </c>
      <c r="J66" s="22">
        <v>8.4857469999999999</v>
      </c>
      <c r="K66" s="22">
        <v>8.9248779999999996</v>
      </c>
      <c r="L66" s="22">
        <v>23.038350000000001</v>
      </c>
      <c r="M66" s="22">
        <v>13.51261</v>
      </c>
      <c r="N66" s="22">
        <v>33.407409999999999</v>
      </c>
      <c r="O66" s="22">
        <v>84.261690000000002</v>
      </c>
      <c r="P66" s="22">
        <v>189.71109999999999</v>
      </c>
      <c r="Q66" s="22">
        <v>245.70320000000001</v>
      </c>
      <c r="R66" s="22">
        <v>175.73330000000001</v>
      </c>
    </row>
    <row r="67" spans="1:18" ht="15" x14ac:dyDescent="0.2">
      <c r="A67" s="13"/>
      <c r="B67" s="20">
        <v>26</v>
      </c>
      <c r="C67" s="22">
        <v>13.00188</v>
      </c>
      <c r="D67" s="22">
        <v>13.862019999999999</v>
      </c>
      <c r="E67" s="22">
        <v>10.397970000000001</v>
      </c>
      <c r="F67" s="22">
        <v>9.1718340000000005</v>
      </c>
      <c r="G67" s="22">
        <v>9.7560479999999998</v>
      </c>
      <c r="H67" s="22">
        <v>11.318569999999999</v>
      </c>
      <c r="I67" s="22">
        <v>11.48184</v>
      </c>
      <c r="J67" s="22">
        <v>9.1986450000000008</v>
      </c>
      <c r="K67" s="22">
        <v>8.7914250000000003</v>
      </c>
      <c r="L67" s="22">
        <v>30.614339999999999</v>
      </c>
      <c r="M67" s="22">
        <v>13.575469999999999</v>
      </c>
      <c r="N67" s="22">
        <v>6.8602369999999997</v>
      </c>
      <c r="O67" s="22">
        <v>93.961269999999999</v>
      </c>
      <c r="P67" s="22">
        <v>76.517910000000001</v>
      </c>
      <c r="Q67" s="22">
        <v>119.563</v>
      </c>
      <c r="R67" s="22">
        <v>154.11170000000001</v>
      </c>
    </row>
    <row r="68" spans="1:18" ht="15" x14ac:dyDescent="0.2">
      <c r="A68" s="13"/>
      <c r="B68" s="20">
        <v>27</v>
      </c>
      <c r="C68" s="22">
        <v>13.03684</v>
      </c>
      <c r="D68" s="22">
        <v>9.731681</v>
      </c>
      <c r="E68" s="22">
        <v>8.1855100000000007</v>
      </c>
      <c r="F68" s="22">
        <v>8.1732139999999998</v>
      </c>
      <c r="G68" s="22">
        <v>7.3917799999999998</v>
      </c>
      <c r="H68" s="22">
        <v>8.3972669999999994</v>
      </c>
      <c r="I68" s="22">
        <v>11.65113</v>
      </c>
      <c r="J68" s="22">
        <v>7.8194400000000002</v>
      </c>
      <c r="K68" s="22">
        <v>6.8465350000000003</v>
      </c>
      <c r="L68" s="22">
        <v>30.57536</v>
      </c>
      <c r="M68" s="22">
        <v>29.166340000000002</v>
      </c>
      <c r="N68" s="22">
        <v>7.60886</v>
      </c>
      <c r="O68" s="22">
        <v>182.93969999999999</v>
      </c>
      <c r="P68" s="22">
        <v>76.819550000000007</v>
      </c>
      <c r="Q68" s="22">
        <v>114.6482</v>
      </c>
      <c r="R68" s="22">
        <v>216.74539999999999</v>
      </c>
    </row>
    <row r="69" spans="1:18" ht="15" x14ac:dyDescent="0.2">
      <c r="A69" s="13"/>
      <c r="B69" s="20">
        <v>28</v>
      </c>
      <c r="C69" s="22">
        <v>18.982189999999999</v>
      </c>
      <c r="D69" s="22">
        <v>8.4559949999999997</v>
      </c>
      <c r="E69" s="22">
        <v>9.3558039999999991</v>
      </c>
      <c r="F69" s="22">
        <v>10.71889</v>
      </c>
      <c r="G69" s="22">
        <v>8.0861359999999998</v>
      </c>
      <c r="H69" s="22">
        <v>9.0668389999999999</v>
      </c>
      <c r="I69" s="22">
        <v>9.1420949999999994</v>
      </c>
      <c r="J69" s="22">
        <v>8.6455319999999993</v>
      </c>
      <c r="K69" s="22">
        <v>8.2985930000000003</v>
      </c>
      <c r="L69" s="22">
        <v>12.825939999999999</v>
      </c>
      <c r="M69" s="22">
        <v>10.38326</v>
      </c>
      <c r="N69" s="22">
        <v>6.2923780000000002</v>
      </c>
      <c r="O69" s="22">
        <v>40.963250000000002</v>
      </c>
      <c r="P69" s="22">
        <v>47.351590000000002</v>
      </c>
      <c r="Q69" s="22">
        <v>129.6199</v>
      </c>
      <c r="R69" s="22">
        <v>138.21250000000001</v>
      </c>
    </row>
    <row r="70" spans="1:18" ht="15" x14ac:dyDescent="0.2">
      <c r="A70" s="13"/>
      <c r="B70" s="20">
        <v>29</v>
      </c>
      <c r="C70" s="22">
        <v>12.07748</v>
      </c>
      <c r="D70" s="22">
        <v>9.4717000000000002</v>
      </c>
      <c r="E70" s="22">
        <v>10.03899</v>
      </c>
      <c r="F70" s="22">
        <v>10.173690000000001</v>
      </c>
      <c r="G70" s="22">
        <v>10.33189</v>
      </c>
      <c r="H70" s="22">
        <v>8.5845909999999996</v>
      </c>
      <c r="I70" s="22">
        <v>8.5117460000000005</v>
      </c>
      <c r="J70" s="22">
        <v>8.5435839999999992</v>
      </c>
      <c r="K70" s="22">
        <v>7.8864380000000001</v>
      </c>
      <c r="L70" s="22">
        <v>24.689730000000001</v>
      </c>
      <c r="M70" s="22">
        <v>13.86504</v>
      </c>
      <c r="N70" s="22">
        <v>6.7635339999999999</v>
      </c>
      <c r="O70" s="22">
        <v>346.51920000000001</v>
      </c>
      <c r="P70" s="22">
        <v>68.982100000000003</v>
      </c>
      <c r="Q70" s="22">
        <v>145.67250000000001</v>
      </c>
      <c r="R70" s="22">
        <v>156.57320000000001</v>
      </c>
    </row>
    <row r="71" spans="1:18" ht="15" x14ac:dyDescent="0.2">
      <c r="A71" s="13"/>
      <c r="B71" s="20">
        <v>30</v>
      </c>
      <c r="C71" s="22">
        <v>9.1311990000000005</v>
      </c>
      <c r="D71" s="22">
        <v>8.9569729999999996</v>
      </c>
      <c r="E71" s="22">
        <v>9.2536299999999994</v>
      </c>
      <c r="F71" s="22">
        <v>9.5018809999999991</v>
      </c>
      <c r="G71" s="22">
        <v>8.4445960000000007</v>
      </c>
      <c r="H71" s="22">
        <v>7.8213710000000001</v>
      </c>
      <c r="I71" s="22">
        <v>10.53445</v>
      </c>
      <c r="J71" s="22">
        <v>7.4247100000000001</v>
      </c>
      <c r="K71" s="22">
        <v>11.493690000000001</v>
      </c>
      <c r="L71" s="22">
        <v>29.21491</v>
      </c>
      <c r="M71" s="22">
        <v>9.9433039999999995</v>
      </c>
      <c r="N71" s="22">
        <v>6.3331939999999998</v>
      </c>
      <c r="O71" s="22">
        <v>75.593540000000004</v>
      </c>
      <c r="P71" s="22">
        <v>107.4567</v>
      </c>
      <c r="Q71" s="22">
        <v>213.92259999999999</v>
      </c>
      <c r="R71" s="22">
        <v>143.71619999999999</v>
      </c>
    </row>
    <row r="72" spans="1:18" ht="15" x14ac:dyDescent="0.2">
      <c r="A72" s="13"/>
      <c r="B72" s="20">
        <v>31</v>
      </c>
      <c r="C72" s="22">
        <v>8.3712549999999997</v>
      </c>
      <c r="D72" s="22">
        <v>9.0574709999999996</v>
      </c>
      <c r="E72" s="22">
        <v>9.6435089999999999</v>
      </c>
      <c r="F72" s="22">
        <v>9.5572470000000003</v>
      </c>
      <c r="G72" s="22">
        <v>6.3461480000000003</v>
      </c>
      <c r="H72" s="22">
        <v>9.7014770000000006</v>
      </c>
      <c r="I72" s="22">
        <v>14.44908</v>
      </c>
      <c r="J72" s="22">
        <v>7.8982590000000004</v>
      </c>
      <c r="K72" s="22">
        <v>10.54278</v>
      </c>
      <c r="L72" s="22">
        <v>32.134120000000003</v>
      </c>
      <c r="M72" s="22">
        <v>13.852510000000001</v>
      </c>
      <c r="N72" s="22">
        <v>9.5175850000000004</v>
      </c>
      <c r="O72" s="22">
        <v>75.641900000000007</v>
      </c>
      <c r="P72" s="22">
        <v>64.077399999999997</v>
      </c>
      <c r="Q72" s="22">
        <v>161.44309999999999</v>
      </c>
      <c r="R72" s="22">
        <v>155.88319999999999</v>
      </c>
    </row>
    <row r="73" spans="1:18" ht="15" x14ac:dyDescent="0.2">
      <c r="A73" s="13"/>
      <c r="B73" s="20">
        <v>32</v>
      </c>
      <c r="C73" s="22">
        <v>9.2005099999999995</v>
      </c>
      <c r="D73" s="22">
        <v>8.4770869999999992</v>
      </c>
      <c r="E73" s="22">
        <v>9.0174749999999992</v>
      </c>
      <c r="F73" s="22">
        <v>9.9026119999999995</v>
      </c>
      <c r="G73" s="22">
        <v>8.437621</v>
      </c>
      <c r="H73" s="22">
        <v>8.4533909999999999</v>
      </c>
      <c r="I73" s="22">
        <v>8.3618290000000002</v>
      </c>
      <c r="J73" s="22">
        <v>7.7000159999999997</v>
      </c>
      <c r="K73" s="22">
        <v>6.9541269999999997</v>
      </c>
      <c r="L73" s="22">
        <v>37.164160000000003</v>
      </c>
      <c r="M73" s="22">
        <v>12.338240000000001</v>
      </c>
      <c r="N73" s="22">
        <v>7.2577949999999998</v>
      </c>
      <c r="O73" s="22">
        <v>97.773690000000002</v>
      </c>
      <c r="P73" s="22">
        <v>124.7534</v>
      </c>
      <c r="Q73" s="22">
        <v>207.25839999999999</v>
      </c>
      <c r="R73" s="22">
        <v>161.18549999999999</v>
      </c>
    </row>
    <row r="74" spans="1:18" ht="15" x14ac:dyDescent="0.2">
      <c r="A74" s="13"/>
      <c r="B74" s="20">
        <v>33</v>
      </c>
      <c r="C74" s="22">
        <v>5.1748580000000004</v>
      </c>
      <c r="D74" s="22">
        <v>5.3175410000000003</v>
      </c>
      <c r="E74" s="22">
        <v>9.8249999999999993</v>
      </c>
      <c r="F74" s="22">
        <v>8.2857800000000008</v>
      </c>
      <c r="G74" s="22">
        <v>6.1331639999999998</v>
      </c>
      <c r="H74" s="22">
        <v>6.9266560000000004</v>
      </c>
      <c r="I74" s="22">
        <v>7.4062080000000003</v>
      </c>
      <c r="J74" s="22">
        <v>5.7514099999999999</v>
      </c>
      <c r="K74" s="22">
        <v>7.8541090000000002</v>
      </c>
      <c r="L74" s="22">
        <v>25.296389999999999</v>
      </c>
      <c r="M74" s="22">
        <v>16.17249</v>
      </c>
      <c r="N74" s="22">
        <v>8.6427110000000003</v>
      </c>
      <c r="O74" s="22">
        <v>82.185810000000004</v>
      </c>
      <c r="P74" s="22">
        <v>45.347099999999998</v>
      </c>
      <c r="Q74" s="22">
        <v>103.27509999999999</v>
      </c>
      <c r="R74" s="22">
        <v>214.51759999999999</v>
      </c>
    </row>
  </sheetData>
  <mergeCells count="12">
    <mergeCell ref="A39:A74"/>
    <mergeCell ref="B39:R39"/>
    <mergeCell ref="B40:B41"/>
    <mergeCell ref="C40:F40"/>
    <mergeCell ref="G40:M40"/>
    <mergeCell ref="N40:R40"/>
    <mergeCell ref="A1:A36"/>
    <mergeCell ref="B1:R1"/>
    <mergeCell ref="B2:B3"/>
    <mergeCell ref="C2:F2"/>
    <mergeCell ref="G2:M2"/>
    <mergeCell ref="N2:R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Participant Characteristics</vt:lpstr>
      <vt:lpstr>ENMO - ActiGraph</vt:lpstr>
      <vt:lpstr>ENMO - GENEActiv</vt:lpstr>
      <vt:lpstr>MAD - ActiGraph</vt:lpstr>
      <vt:lpstr>MAD - GENEActiv</vt:lpstr>
    </vt:vector>
  </TitlesOfParts>
  <Company>University Hospitals of Leicester NHS Trust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Kishan Bakrania</cp:lastModifiedBy>
  <dcterms:created xsi:type="dcterms:W3CDTF">2014-03-12T13:53:12Z</dcterms:created>
  <dcterms:modified xsi:type="dcterms:W3CDTF">2016-03-12T19:41:22Z</dcterms:modified>
</cp:coreProperties>
</file>