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0730" windowHeight="11700"/>
  </bookViews>
  <sheets>
    <sheet name="S1 Table" sheetId="1" r:id="rId1"/>
  </sheets>
  <calcPr calcId="145621"/>
</workbook>
</file>

<file path=xl/calcChain.xml><?xml version="1.0" encoding="utf-8"?>
<calcChain xmlns="http://schemas.openxmlformats.org/spreadsheetml/2006/main">
  <c r="DK12" i="1" l="1"/>
  <c r="DL12" i="1"/>
  <c r="DK13" i="1"/>
  <c r="DL13" i="1"/>
  <c r="DK14" i="1"/>
  <c r="DL14" i="1"/>
  <c r="DK15" i="1"/>
  <c r="DL15" i="1"/>
  <c r="DK16" i="1"/>
  <c r="DL16" i="1"/>
  <c r="DK17" i="1"/>
  <c r="DL17" i="1"/>
  <c r="DK18" i="1"/>
  <c r="DL18" i="1"/>
  <c r="DK19" i="1"/>
  <c r="DL19" i="1"/>
  <c r="DK20" i="1"/>
  <c r="DL20" i="1"/>
  <c r="DK21" i="1"/>
  <c r="DL21" i="1"/>
  <c r="DK22" i="1"/>
  <c r="DL22" i="1"/>
  <c r="DK23" i="1"/>
  <c r="DL23" i="1"/>
  <c r="DK24" i="1"/>
  <c r="DL24" i="1"/>
  <c r="DK25" i="1"/>
  <c r="DL25" i="1"/>
  <c r="DK26" i="1"/>
  <c r="DL26" i="1"/>
  <c r="DK27" i="1"/>
  <c r="DL27" i="1"/>
  <c r="DK28" i="1"/>
  <c r="DL28" i="1"/>
  <c r="DK29" i="1"/>
  <c r="DL29" i="1"/>
  <c r="DK30" i="1"/>
  <c r="DL30" i="1"/>
  <c r="DK31" i="1"/>
  <c r="DL31" i="1"/>
  <c r="DK32" i="1"/>
  <c r="DL32" i="1"/>
  <c r="DK33" i="1"/>
  <c r="DL33" i="1"/>
  <c r="DK34" i="1"/>
  <c r="DL34" i="1"/>
  <c r="DK35" i="1"/>
  <c r="DL35" i="1"/>
  <c r="DK36" i="1"/>
  <c r="DL36" i="1"/>
  <c r="DK37" i="1"/>
  <c r="DL37" i="1"/>
  <c r="DK38" i="1"/>
  <c r="DL38" i="1"/>
  <c r="DK39" i="1"/>
  <c r="DL39" i="1"/>
  <c r="DK40" i="1"/>
  <c r="DL40" i="1"/>
  <c r="DK41" i="1"/>
  <c r="DL41" i="1"/>
  <c r="DK42" i="1"/>
  <c r="DL42" i="1"/>
  <c r="DK43" i="1"/>
  <c r="DL43" i="1"/>
  <c r="DK44" i="1"/>
  <c r="DL44" i="1"/>
  <c r="DK45" i="1"/>
  <c r="DL45" i="1"/>
  <c r="DK46" i="1"/>
  <c r="DL46" i="1"/>
  <c r="DK47" i="1"/>
  <c r="DL47" i="1"/>
  <c r="DK48" i="1"/>
  <c r="DL48" i="1"/>
  <c r="DK49" i="1"/>
  <c r="DL49" i="1"/>
  <c r="DK50" i="1"/>
  <c r="DL50" i="1"/>
  <c r="DK51" i="1"/>
  <c r="DL51" i="1"/>
  <c r="DK52" i="1"/>
  <c r="DL52" i="1"/>
  <c r="DK53" i="1"/>
  <c r="DL53" i="1"/>
  <c r="DK54" i="1"/>
  <c r="DL54" i="1"/>
  <c r="DK55" i="1"/>
  <c r="DL55" i="1"/>
  <c r="DK56" i="1"/>
  <c r="DL56" i="1"/>
  <c r="DK57" i="1"/>
  <c r="DL57" i="1"/>
  <c r="DK58" i="1"/>
  <c r="DL58" i="1"/>
  <c r="DK59" i="1"/>
  <c r="DL59" i="1"/>
  <c r="DK60" i="1"/>
  <c r="DL60" i="1"/>
  <c r="DK61" i="1"/>
  <c r="DL61" i="1"/>
  <c r="DK62" i="1"/>
  <c r="DL62" i="1"/>
  <c r="DK63" i="1"/>
  <c r="DL63" i="1"/>
  <c r="DK64" i="1"/>
  <c r="DL64" i="1"/>
  <c r="DK65" i="1"/>
  <c r="DL65" i="1"/>
  <c r="DK66" i="1"/>
  <c r="DL66" i="1"/>
  <c r="DK67" i="1"/>
  <c r="DL67" i="1"/>
  <c r="DK68" i="1"/>
  <c r="DL68" i="1"/>
  <c r="DK69" i="1"/>
  <c r="DL69" i="1"/>
  <c r="DK70" i="1"/>
  <c r="DL70" i="1"/>
  <c r="DK71" i="1"/>
  <c r="DL71" i="1"/>
  <c r="DK72" i="1"/>
  <c r="DL72" i="1"/>
  <c r="DK73" i="1"/>
  <c r="DL73" i="1"/>
  <c r="DK74" i="1"/>
  <c r="DL74" i="1"/>
  <c r="DK75" i="1"/>
  <c r="DL75" i="1"/>
  <c r="DK76" i="1"/>
  <c r="DL76" i="1"/>
  <c r="DK77" i="1"/>
  <c r="DL77" i="1"/>
  <c r="DK78" i="1"/>
  <c r="DL78" i="1"/>
  <c r="DK79" i="1"/>
  <c r="DL79" i="1"/>
  <c r="DK80" i="1"/>
  <c r="DL80" i="1"/>
  <c r="DK81" i="1"/>
  <c r="DL81" i="1"/>
  <c r="DK82" i="1"/>
  <c r="DL82" i="1"/>
  <c r="DK83" i="1"/>
  <c r="DL83" i="1"/>
  <c r="DK84" i="1"/>
  <c r="DL84" i="1"/>
  <c r="DK85" i="1"/>
  <c r="DL85" i="1"/>
  <c r="DK86" i="1"/>
  <c r="DL86" i="1"/>
  <c r="DK87" i="1"/>
  <c r="DL87" i="1"/>
  <c r="DK88" i="1"/>
  <c r="DL88" i="1"/>
  <c r="DK89" i="1"/>
  <c r="DL89" i="1"/>
  <c r="DK90" i="1"/>
  <c r="DL90" i="1"/>
  <c r="DK91" i="1"/>
  <c r="DL91" i="1"/>
  <c r="DK92" i="1"/>
  <c r="DL92" i="1"/>
  <c r="DK93" i="1"/>
  <c r="DL93" i="1"/>
  <c r="DK94" i="1"/>
  <c r="DL94" i="1"/>
  <c r="DK95" i="1"/>
  <c r="DL95" i="1"/>
  <c r="DK96" i="1"/>
  <c r="DL96" i="1"/>
  <c r="DK97" i="1"/>
  <c r="DL97" i="1"/>
  <c r="DK98" i="1"/>
  <c r="DL98" i="1"/>
  <c r="DK99" i="1"/>
  <c r="DL99" i="1"/>
  <c r="DK100" i="1"/>
  <c r="DL100" i="1"/>
  <c r="DK101" i="1"/>
  <c r="DL101" i="1"/>
  <c r="DK102" i="1"/>
  <c r="DL102" i="1"/>
  <c r="DK103" i="1"/>
  <c r="DL103" i="1"/>
  <c r="DK104" i="1"/>
  <c r="DL104" i="1"/>
  <c r="DK105" i="1"/>
  <c r="DL105" i="1"/>
  <c r="DK106" i="1"/>
  <c r="DL106" i="1"/>
  <c r="DK107" i="1"/>
  <c r="DL107" i="1"/>
  <c r="DK108" i="1"/>
  <c r="DL108" i="1"/>
  <c r="DK109" i="1"/>
  <c r="DL109" i="1"/>
  <c r="DK110" i="1"/>
  <c r="DL110" i="1"/>
  <c r="DK111" i="1"/>
  <c r="DL111" i="1"/>
  <c r="DK112" i="1"/>
  <c r="DL112" i="1"/>
  <c r="DK113" i="1"/>
  <c r="DL113" i="1"/>
  <c r="DK114" i="1"/>
  <c r="DL114" i="1"/>
  <c r="DK115" i="1"/>
  <c r="DL115" i="1"/>
  <c r="DK116" i="1"/>
  <c r="DL116" i="1"/>
  <c r="DK117" i="1"/>
  <c r="DL117" i="1"/>
  <c r="DK118" i="1"/>
  <c r="DL118" i="1"/>
  <c r="DK119" i="1"/>
  <c r="DL119" i="1"/>
  <c r="DK120" i="1"/>
  <c r="DL120" i="1"/>
  <c r="DK121" i="1"/>
  <c r="DL121" i="1"/>
  <c r="DK122" i="1"/>
  <c r="DL122" i="1"/>
  <c r="DK123" i="1"/>
  <c r="DL123" i="1"/>
  <c r="DK124" i="1"/>
  <c r="DL124" i="1"/>
  <c r="DK125" i="1"/>
  <c r="DL125" i="1"/>
  <c r="DK126" i="1"/>
  <c r="DL126" i="1"/>
  <c r="DK127" i="1"/>
  <c r="DL127" i="1"/>
  <c r="DK128" i="1"/>
  <c r="DL128" i="1"/>
  <c r="DK129" i="1"/>
  <c r="DL129" i="1"/>
  <c r="DK130" i="1"/>
  <c r="DL130" i="1"/>
  <c r="DK131" i="1"/>
  <c r="DL131" i="1"/>
  <c r="DK132" i="1"/>
  <c r="DL132" i="1"/>
  <c r="DK133" i="1"/>
  <c r="DL133" i="1"/>
  <c r="DK134" i="1"/>
  <c r="DL134" i="1"/>
  <c r="DK135" i="1"/>
  <c r="DL135" i="1"/>
  <c r="DK136" i="1"/>
  <c r="DL136" i="1"/>
  <c r="DK137" i="1"/>
  <c r="DL137" i="1"/>
  <c r="DK138" i="1"/>
  <c r="DL138" i="1"/>
  <c r="DK139" i="1"/>
  <c r="DL139" i="1"/>
  <c r="DK140" i="1"/>
  <c r="DL140" i="1"/>
  <c r="DK141" i="1"/>
  <c r="DL141" i="1"/>
  <c r="DK142" i="1"/>
  <c r="DL142" i="1"/>
  <c r="DK143" i="1"/>
  <c r="DL143" i="1"/>
  <c r="DK144" i="1"/>
  <c r="DL144" i="1"/>
  <c r="DK145" i="1"/>
  <c r="DL145" i="1"/>
  <c r="DK146" i="1"/>
  <c r="DL146" i="1"/>
  <c r="DK147" i="1"/>
  <c r="DL147" i="1"/>
  <c r="DK148" i="1"/>
  <c r="DL148" i="1"/>
  <c r="DK149" i="1"/>
  <c r="DL149" i="1"/>
  <c r="DK150" i="1"/>
  <c r="DL150" i="1"/>
  <c r="DK151" i="1"/>
  <c r="DL151" i="1"/>
  <c r="DK152" i="1"/>
  <c r="DL152" i="1"/>
  <c r="DK153" i="1"/>
  <c r="DL153" i="1"/>
  <c r="DK154" i="1"/>
  <c r="DL154" i="1"/>
  <c r="DK155" i="1"/>
  <c r="DL155" i="1"/>
  <c r="DK156" i="1"/>
  <c r="DL156" i="1"/>
  <c r="DK157" i="1"/>
  <c r="DL157" i="1"/>
  <c r="DK158" i="1"/>
  <c r="DL158" i="1"/>
  <c r="DK159" i="1"/>
  <c r="DL159" i="1"/>
  <c r="DK160" i="1"/>
  <c r="DL160" i="1"/>
  <c r="DK161" i="1"/>
  <c r="DL161" i="1"/>
  <c r="DK162" i="1"/>
  <c r="DL162" i="1"/>
  <c r="DK163" i="1"/>
  <c r="DL163" i="1"/>
  <c r="DK164" i="1"/>
  <c r="DL164" i="1"/>
  <c r="DK165" i="1"/>
  <c r="DL165" i="1"/>
  <c r="DK166" i="1"/>
  <c r="DL166" i="1"/>
  <c r="DK167" i="1"/>
  <c r="DL167" i="1"/>
  <c r="DK168" i="1"/>
  <c r="DL168" i="1"/>
  <c r="DK169" i="1"/>
  <c r="DL169" i="1"/>
  <c r="DK170" i="1"/>
  <c r="DL170" i="1"/>
  <c r="DK171" i="1"/>
  <c r="DL171" i="1"/>
  <c r="DK172" i="1"/>
  <c r="DL172" i="1"/>
  <c r="DK173" i="1"/>
  <c r="DL173" i="1"/>
  <c r="DK174" i="1"/>
  <c r="DL174" i="1"/>
  <c r="DK175" i="1"/>
  <c r="DL175" i="1"/>
  <c r="DK176" i="1"/>
  <c r="DL176" i="1"/>
  <c r="DK177" i="1"/>
  <c r="DL177" i="1"/>
  <c r="DK178" i="1"/>
  <c r="DL178" i="1"/>
  <c r="DK179" i="1"/>
  <c r="DL179" i="1"/>
  <c r="DK180" i="1"/>
  <c r="DL180" i="1"/>
  <c r="DK181" i="1"/>
  <c r="DL181" i="1"/>
  <c r="DK182" i="1"/>
  <c r="DL182" i="1"/>
  <c r="DK183" i="1"/>
  <c r="DL183" i="1"/>
  <c r="DK184" i="1"/>
  <c r="DL184" i="1"/>
  <c r="DK185" i="1"/>
  <c r="DL185" i="1"/>
  <c r="DK186" i="1"/>
  <c r="DL186" i="1"/>
  <c r="DK187" i="1"/>
  <c r="DL187" i="1"/>
  <c r="DK188" i="1"/>
  <c r="DL188" i="1"/>
  <c r="DK189" i="1"/>
  <c r="DL189" i="1"/>
  <c r="DK190" i="1"/>
  <c r="DL190" i="1"/>
  <c r="DK191" i="1"/>
  <c r="DL191" i="1"/>
  <c r="DK192" i="1"/>
  <c r="DL192" i="1"/>
  <c r="DK193" i="1"/>
  <c r="DL193" i="1"/>
  <c r="DK194" i="1"/>
  <c r="DL194" i="1"/>
  <c r="DK195" i="1"/>
  <c r="DL195" i="1"/>
  <c r="DK196" i="1"/>
  <c r="DL196" i="1"/>
  <c r="DK197" i="1"/>
  <c r="DL197" i="1"/>
  <c r="DK198" i="1"/>
  <c r="DL198" i="1"/>
  <c r="DK199" i="1"/>
  <c r="DL199" i="1"/>
  <c r="DK200" i="1"/>
  <c r="DL200" i="1"/>
  <c r="DK201" i="1"/>
  <c r="DL201" i="1"/>
  <c r="DK202" i="1"/>
  <c r="DL202" i="1"/>
  <c r="DK203" i="1"/>
  <c r="DL203" i="1"/>
  <c r="DK204" i="1"/>
  <c r="DL204" i="1"/>
  <c r="DK205" i="1"/>
  <c r="DL205" i="1"/>
  <c r="DK206" i="1"/>
  <c r="DL206" i="1"/>
  <c r="DK207" i="1"/>
  <c r="DL207" i="1"/>
  <c r="DK208" i="1"/>
  <c r="DL208" i="1"/>
  <c r="DK209" i="1"/>
  <c r="DL209" i="1"/>
  <c r="DK210" i="1"/>
  <c r="DL210" i="1"/>
  <c r="DK211" i="1"/>
  <c r="DL211" i="1"/>
  <c r="DK212" i="1"/>
  <c r="DL212" i="1"/>
  <c r="DK213" i="1"/>
  <c r="DL213" i="1"/>
  <c r="DK214" i="1"/>
  <c r="DL214" i="1"/>
  <c r="DK215" i="1"/>
  <c r="DL215" i="1"/>
  <c r="DK216" i="1"/>
  <c r="DL216" i="1"/>
  <c r="DK217" i="1"/>
  <c r="DL217" i="1"/>
  <c r="DK218" i="1"/>
  <c r="DL218" i="1"/>
  <c r="DK219" i="1"/>
  <c r="DL219" i="1"/>
  <c r="DK220" i="1"/>
  <c r="DL220" i="1"/>
  <c r="DK221" i="1"/>
  <c r="DL221" i="1"/>
  <c r="DK222" i="1"/>
  <c r="DL222" i="1"/>
  <c r="DK223" i="1"/>
  <c r="DL223" i="1"/>
  <c r="DK224" i="1"/>
  <c r="DL224" i="1"/>
  <c r="DK225" i="1"/>
  <c r="DL225" i="1"/>
  <c r="DK226" i="1"/>
  <c r="DL226" i="1"/>
  <c r="DK227" i="1"/>
  <c r="DL227" i="1"/>
  <c r="DK228" i="1"/>
  <c r="DL228" i="1"/>
  <c r="DK229" i="1"/>
  <c r="DL229" i="1"/>
  <c r="DK230" i="1"/>
  <c r="DL230" i="1"/>
  <c r="DK231" i="1"/>
  <c r="DL231" i="1"/>
  <c r="DK232" i="1"/>
  <c r="DL232" i="1"/>
  <c r="DK233" i="1"/>
  <c r="DL233" i="1"/>
  <c r="DK234" i="1"/>
  <c r="DL234" i="1"/>
  <c r="DK235" i="1"/>
  <c r="DL235" i="1"/>
  <c r="DK236" i="1"/>
  <c r="DL236" i="1"/>
  <c r="DK237" i="1"/>
  <c r="DL237" i="1"/>
  <c r="DK238" i="1"/>
  <c r="DL238" i="1"/>
  <c r="DK239" i="1"/>
  <c r="DL239" i="1"/>
  <c r="DK240" i="1"/>
  <c r="DL240" i="1"/>
  <c r="DK241" i="1"/>
  <c r="DL241" i="1"/>
  <c r="DK242" i="1"/>
  <c r="DL242" i="1"/>
  <c r="DK243" i="1"/>
  <c r="DL243" i="1"/>
  <c r="DK244" i="1"/>
  <c r="DL244" i="1"/>
  <c r="DK245" i="1"/>
  <c r="DL245" i="1"/>
  <c r="DK246" i="1"/>
  <c r="DL246" i="1"/>
  <c r="DK247" i="1"/>
  <c r="DL247" i="1"/>
  <c r="DK248" i="1"/>
  <c r="DL248" i="1"/>
  <c r="DK249" i="1"/>
  <c r="DL249" i="1"/>
  <c r="DK250" i="1"/>
  <c r="DL250" i="1"/>
  <c r="DK251" i="1"/>
  <c r="DL251" i="1"/>
  <c r="DK252" i="1"/>
  <c r="DL252" i="1"/>
  <c r="DK253" i="1"/>
  <c r="DL253" i="1"/>
  <c r="DK254" i="1"/>
  <c r="DL254" i="1"/>
  <c r="DK255" i="1"/>
  <c r="DL255" i="1"/>
  <c r="DK256" i="1"/>
  <c r="DL256" i="1"/>
  <c r="DK257" i="1"/>
  <c r="DL257" i="1"/>
  <c r="DK258" i="1"/>
  <c r="DL258" i="1"/>
  <c r="DK259" i="1"/>
  <c r="DL259" i="1"/>
  <c r="DK260" i="1"/>
  <c r="DL260" i="1"/>
  <c r="DK261" i="1"/>
  <c r="DL261" i="1"/>
  <c r="DK262" i="1"/>
  <c r="DL262" i="1"/>
  <c r="DK263" i="1"/>
  <c r="DL263" i="1"/>
  <c r="DK264" i="1"/>
  <c r="DL264" i="1"/>
  <c r="DK265" i="1"/>
  <c r="DL265" i="1"/>
  <c r="DK266" i="1"/>
  <c r="DL266" i="1"/>
  <c r="DK267" i="1"/>
  <c r="DL267" i="1"/>
  <c r="DK268" i="1"/>
  <c r="DL268" i="1"/>
  <c r="DK269" i="1"/>
  <c r="DL269" i="1"/>
  <c r="DK270" i="1"/>
  <c r="DL270" i="1"/>
  <c r="DK271" i="1"/>
  <c r="DL271" i="1"/>
  <c r="DK272" i="1"/>
  <c r="DL272" i="1"/>
  <c r="DK273" i="1"/>
  <c r="DL273" i="1"/>
  <c r="DK274" i="1"/>
  <c r="DL274" i="1"/>
  <c r="DK275" i="1"/>
  <c r="DL275" i="1"/>
  <c r="DK276" i="1"/>
  <c r="DL276" i="1"/>
  <c r="DK277" i="1"/>
  <c r="DL277" i="1"/>
  <c r="DK278" i="1"/>
  <c r="DL278" i="1"/>
  <c r="DK279" i="1"/>
  <c r="DL279" i="1"/>
  <c r="DK280" i="1"/>
  <c r="DL280" i="1"/>
  <c r="DK281" i="1"/>
  <c r="DL281" i="1"/>
  <c r="DK282" i="1"/>
  <c r="DL282" i="1"/>
  <c r="DK283" i="1"/>
  <c r="DL283" i="1"/>
  <c r="DK284" i="1"/>
  <c r="DL284" i="1"/>
  <c r="DK285" i="1"/>
  <c r="DL285" i="1"/>
  <c r="DK286" i="1"/>
  <c r="DL286" i="1"/>
  <c r="DK287" i="1"/>
  <c r="DL287" i="1"/>
  <c r="DK288" i="1"/>
  <c r="DL288" i="1"/>
  <c r="DK289" i="1"/>
  <c r="DL289" i="1"/>
  <c r="DK290" i="1"/>
  <c r="DL290" i="1"/>
  <c r="DK291" i="1"/>
  <c r="DL291" i="1"/>
  <c r="DK292" i="1"/>
  <c r="DL292" i="1"/>
  <c r="DK293" i="1"/>
  <c r="DL293" i="1"/>
  <c r="DK294" i="1"/>
  <c r="DL294" i="1"/>
  <c r="DK295" i="1"/>
  <c r="DL295" i="1"/>
  <c r="DK296" i="1"/>
  <c r="DL296" i="1"/>
  <c r="DK297" i="1"/>
  <c r="DL297" i="1"/>
  <c r="DK298" i="1"/>
  <c r="DL298" i="1"/>
  <c r="DK299" i="1"/>
  <c r="DL299" i="1"/>
  <c r="DK300" i="1"/>
  <c r="DL300" i="1"/>
  <c r="DK301" i="1"/>
  <c r="DL301" i="1"/>
  <c r="DK302" i="1"/>
  <c r="DL302" i="1"/>
  <c r="DK303" i="1"/>
  <c r="DL303" i="1"/>
  <c r="DK304" i="1"/>
  <c r="DL304" i="1"/>
  <c r="DK305" i="1"/>
  <c r="DL305" i="1"/>
  <c r="DK306" i="1"/>
  <c r="DL306" i="1"/>
  <c r="DK307" i="1"/>
  <c r="DL307" i="1"/>
  <c r="DK308" i="1"/>
  <c r="DL308" i="1"/>
  <c r="DK309" i="1"/>
  <c r="DL309" i="1"/>
  <c r="DK310" i="1"/>
  <c r="DL310" i="1"/>
  <c r="DK311" i="1"/>
  <c r="DL311" i="1"/>
  <c r="DK312" i="1"/>
  <c r="DL312" i="1"/>
  <c r="DK313" i="1"/>
  <c r="DL313" i="1"/>
  <c r="DK314" i="1"/>
  <c r="DL314" i="1"/>
  <c r="DK315" i="1"/>
  <c r="DL315" i="1"/>
  <c r="DK316" i="1"/>
  <c r="DL316" i="1"/>
  <c r="DK317" i="1"/>
  <c r="DL317" i="1"/>
  <c r="DK318" i="1"/>
  <c r="DL318" i="1"/>
  <c r="DK319" i="1"/>
  <c r="DL319" i="1"/>
  <c r="DK320" i="1"/>
  <c r="DL320" i="1"/>
  <c r="DK321" i="1"/>
  <c r="DL321" i="1"/>
  <c r="DK322" i="1"/>
  <c r="DL322" i="1"/>
  <c r="DK323" i="1"/>
  <c r="DL323" i="1"/>
  <c r="DK324" i="1"/>
  <c r="DL324" i="1"/>
  <c r="DK325" i="1"/>
  <c r="DL325" i="1"/>
  <c r="DK326" i="1"/>
  <c r="DL326" i="1"/>
  <c r="DK327" i="1"/>
  <c r="DL327" i="1"/>
  <c r="DK328" i="1"/>
  <c r="DL328" i="1"/>
  <c r="DK329" i="1"/>
  <c r="DL329" i="1"/>
  <c r="DK330" i="1"/>
  <c r="DL330" i="1"/>
  <c r="DK331" i="1"/>
  <c r="DL331" i="1"/>
  <c r="DK332" i="1"/>
  <c r="DL332" i="1"/>
  <c r="DK333" i="1"/>
  <c r="DL333" i="1"/>
  <c r="DK334" i="1"/>
  <c r="DL334" i="1"/>
  <c r="DK335" i="1"/>
  <c r="DL335" i="1"/>
  <c r="DK336" i="1"/>
  <c r="DL336" i="1"/>
  <c r="DK337" i="1"/>
  <c r="DL337" i="1"/>
  <c r="DK338" i="1"/>
  <c r="DL338" i="1"/>
  <c r="DK339" i="1"/>
  <c r="DL339" i="1"/>
  <c r="DK340" i="1"/>
  <c r="DL340" i="1"/>
  <c r="DK341" i="1"/>
  <c r="DL341" i="1"/>
  <c r="DK342" i="1"/>
  <c r="DL342" i="1"/>
  <c r="DK343" i="1"/>
  <c r="DL343" i="1"/>
  <c r="DK344" i="1"/>
  <c r="DL344" i="1"/>
  <c r="DK345" i="1"/>
  <c r="DL345" i="1"/>
  <c r="DK346" i="1"/>
  <c r="DL346" i="1"/>
  <c r="DK347" i="1"/>
  <c r="DL347" i="1"/>
  <c r="DK348" i="1"/>
  <c r="DL348" i="1"/>
  <c r="DK349" i="1"/>
  <c r="DL349" i="1"/>
  <c r="DK350" i="1"/>
  <c r="DL350" i="1"/>
  <c r="DK351" i="1"/>
  <c r="DL351" i="1"/>
  <c r="DK352" i="1"/>
  <c r="DL352" i="1"/>
  <c r="DK353" i="1"/>
  <c r="DL353" i="1"/>
  <c r="DK354" i="1"/>
  <c r="DL354" i="1"/>
  <c r="DK355" i="1"/>
  <c r="DL355" i="1"/>
  <c r="DK356" i="1"/>
  <c r="DL356" i="1"/>
  <c r="DK357" i="1"/>
  <c r="DL357" i="1"/>
  <c r="DK358" i="1"/>
  <c r="DL358" i="1"/>
  <c r="DK359" i="1"/>
  <c r="DL359" i="1"/>
  <c r="DK360" i="1"/>
  <c r="DL360" i="1"/>
  <c r="DK361" i="1"/>
  <c r="DL361" i="1"/>
  <c r="DK362" i="1"/>
  <c r="DL362" i="1"/>
  <c r="DK363" i="1"/>
  <c r="DL363" i="1"/>
  <c r="DK364" i="1"/>
  <c r="DL364" i="1"/>
  <c r="DK365" i="1"/>
  <c r="DL365" i="1"/>
  <c r="DK366" i="1"/>
  <c r="DL366" i="1"/>
  <c r="DK367" i="1"/>
  <c r="DL367" i="1"/>
  <c r="DK368" i="1"/>
  <c r="DL368" i="1"/>
  <c r="DK369" i="1"/>
  <c r="DL369" i="1"/>
  <c r="DK370" i="1"/>
  <c r="DL370" i="1"/>
  <c r="DK371" i="1"/>
  <c r="DL371" i="1"/>
  <c r="DK372" i="1"/>
  <c r="DL372" i="1"/>
  <c r="DK373" i="1"/>
  <c r="DL373" i="1"/>
  <c r="DK374" i="1"/>
  <c r="DL374" i="1"/>
  <c r="DK375" i="1"/>
  <c r="DL375" i="1"/>
  <c r="DK376" i="1"/>
  <c r="DL376" i="1"/>
  <c r="DK377" i="1"/>
  <c r="DL377" i="1"/>
  <c r="DK378" i="1"/>
  <c r="DL378" i="1"/>
  <c r="DK379" i="1"/>
  <c r="DL379" i="1"/>
  <c r="DK380" i="1"/>
  <c r="DL380" i="1"/>
  <c r="DK381" i="1"/>
  <c r="DL381" i="1"/>
  <c r="DK382" i="1"/>
  <c r="DL382" i="1"/>
  <c r="DK383" i="1"/>
  <c r="DL383" i="1"/>
  <c r="DK384" i="1"/>
  <c r="DL384" i="1"/>
  <c r="DK385" i="1"/>
  <c r="DL385" i="1"/>
  <c r="DK386" i="1"/>
  <c r="DL386" i="1"/>
  <c r="DK387" i="1"/>
  <c r="DL387" i="1"/>
  <c r="DK388" i="1"/>
  <c r="DL388" i="1"/>
  <c r="DK389" i="1"/>
  <c r="DL389" i="1"/>
  <c r="DK390" i="1"/>
  <c r="DL390" i="1"/>
  <c r="DK391" i="1"/>
  <c r="DL391" i="1"/>
  <c r="DK392" i="1"/>
  <c r="DL392" i="1"/>
  <c r="DK393" i="1"/>
  <c r="DL393" i="1"/>
  <c r="DK394" i="1"/>
  <c r="DL394" i="1"/>
  <c r="DK395" i="1"/>
  <c r="DL395" i="1"/>
  <c r="DK396" i="1"/>
  <c r="DL396" i="1"/>
  <c r="DK397" i="1"/>
  <c r="DL397" i="1"/>
  <c r="DK398" i="1"/>
  <c r="DL398" i="1"/>
  <c r="DK399" i="1"/>
  <c r="DL399" i="1"/>
  <c r="DK400" i="1"/>
  <c r="DL400" i="1"/>
  <c r="DK401" i="1"/>
  <c r="DL401" i="1"/>
  <c r="DK402" i="1"/>
  <c r="DL402" i="1"/>
  <c r="DK403" i="1"/>
  <c r="DL403" i="1"/>
  <c r="DK404" i="1"/>
  <c r="DL404" i="1"/>
  <c r="DK405" i="1"/>
  <c r="DL405" i="1"/>
  <c r="DK406" i="1"/>
  <c r="DL406" i="1"/>
  <c r="DK407" i="1"/>
  <c r="DL407" i="1"/>
  <c r="DK408" i="1"/>
  <c r="DL408" i="1"/>
  <c r="DK409" i="1"/>
  <c r="DL409" i="1"/>
  <c r="DK410" i="1"/>
  <c r="DL410" i="1"/>
  <c r="DK411" i="1"/>
  <c r="DL411" i="1"/>
  <c r="DK412" i="1"/>
  <c r="DL412" i="1"/>
  <c r="DK413" i="1"/>
  <c r="DL413" i="1"/>
  <c r="DK414" i="1"/>
  <c r="DL414" i="1"/>
  <c r="DK415" i="1"/>
  <c r="DL415" i="1"/>
  <c r="DK416" i="1"/>
  <c r="DL416" i="1"/>
  <c r="DK417" i="1"/>
  <c r="DL417" i="1"/>
  <c r="DK418" i="1"/>
  <c r="DL418" i="1"/>
  <c r="DK419" i="1"/>
  <c r="DL419" i="1"/>
  <c r="DK420" i="1"/>
  <c r="DL420" i="1"/>
  <c r="DK421" i="1"/>
  <c r="DL421" i="1"/>
  <c r="DK422" i="1"/>
  <c r="DL422" i="1"/>
  <c r="DK423" i="1"/>
  <c r="DL423" i="1"/>
  <c r="DK424" i="1"/>
  <c r="DL424" i="1"/>
  <c r="DK425" i="1"/>
  <c r="DL425" i="1"/>
  <c r="DK426" i="1"/>
  <c r="DL426" i="1"/>
  <c r="DK427" i="1"/>
  <c r="DL427" i="1"/>
  <c r="DK428" i="1"/>
  <c r="DL428" i="1"/>
  <c r="DK429" i="1"/>
  <c r="DL429" i="1"/>
  <c r="DK430" i="1"/>
  <c r="DL430" i="1"/>
  <c r="DK431" i="1"/>
  <c r="DL431" i="1"/>
  <c r="DK432" i="1"/>
  <c r="DL432" i="1"/>
  <c r="DK433" i="1"/>
  <c r="DL433" i="1"/>
  <c r="DK434" i="1"/>
  <c r="DL434" i="1"/>
  <c r="DK435" i="1"/>
  <c r="DL435" i="1"/>
  <c r="DK436" i="1"/>
  <c r="DL436" i="1"/>
  <c r="DK437" i="1"/>
  <c r="DL437" i="1"/>
  <c r="DK438" i="1"/>
  <c r="DL438" i="1"/>
  <c r="DK439" i="1"/>
  <c r="DL439" i="1"/>
  <c r="DK440" i="1"/>
  <c r="DL440" i="1"/>
  <c r="DK441" i="1"/>
  <c r="DL441" i="1"/>
  <c r="DK442" i="1"/>
  <c r="DL442" i="1"/>
  <c r="DK443" i="1"/>
  <c r="DL443" i="1"/>
  <c r="DK444" i="1"/>
  <c r="DL444" i="1"/>
  <c r="DK445" i="1"/>
  <c r="DL445" i="1"/>
  <c r="DK446" i="1"/>
  <c r="DL446" i="1"/>
  <c r="DK447" i="1"/>
  <c r="DL447" i="1"/>
  <c r="DK448" i="1"/>
  <c r="DL448" i="1"/>
  <c r="DK449" i="1"/>
  <c r="DL449" i="1"/>
  <c r="DK450" i="1"/>
  <c r="DL450" i="1"/>
  <c r="DK451" i="1"/>
  <c r="DL451" i="1"/>
  <c r="DK452" i="1"/>
  <c r="DL452" i="1"/>
  <c r="DK453" i="1"/>
  <c r="DL453" i="1"/>
  <c r="DK454" i="1"/>
  <c r="DL454" i="1"/>
  <c r="DK455" i="1"/>
  <c r="DL455" i="1"/>
  <c r="DK456" i="1"/>
  <c r="DL456" i="1"/>
  <c r="DK457" i="1"/>
  <c r="DL457" i="1"/>
  <c r="DK458" i="1"/>
  <c r="DL458" i="1"/>
  <c r="DK459" i="1"/>
  <c r="DL459" i="1"/>
  <c r="DK460" i="1"/>
  <c r="DL460" i="1"/>
  <c r="DK461" i="1"/>
  <c r="DL461" i="1"/>
  <c r="DK462" i="1"/>
  <c r="DL462" i="1"/>
  <c r="DK463" i="1"/>
  <c r="DL463" i="1"/>
  <c r="DK464" i="1"/>
  <c r="DL464" i="1"/>
  <c r="DK465" i="1"/>
  <c r="DL465" i="1"/>
  <c r="DK466" i="1"/>
  <c r="DL466" i="1"/>
  <c r="DK467" i="1"/>
  <c r="DL467" i="1"/>
  <c r="DK468" i="1"/>
  <c r="DL468" i="1"/>
  <c r="DK469" i="1"/>
  <c r="DL469" i="1"/>
  <c r="DK470" i="1"/>
  <c r="DL470" i="1"/>
  <c r="DK471" i="1"/>
  <c r="DL471" i="1"/>
  <c r="DK472" i="1"/>
  <c r="DL472" i="1"/>
  <c r="DK473" i="1"/>
  <c r="DL473" i="1"/>
  <c r="DK474" i="1"/>
  <c r="DL474" i="1"/>
  <c r="DK475" i="1"/>
  <c r="DL475" i="1"/>
  <c r="DK476" i="1"/>
  <c r="DL476" i="1"/>
  <c r="DK477" i="1"/>
  <c r="DL477" i="1"/>
  <c r="DK478" i="1"/>
  <c r="DL478" i="1"/>
  <c r="DK479" i="1"/>
  <c r="DL479" i="1"/>
  <c r="DK480" i="1"/>
  <c r="DL480" i="1"/>
  <c r="DK481" i="1"/>
  <c r="DL481" i="1"/>
  <c r="DK482" i="1"/>
  <c r="DL482" i="1"/>
  <c r="DK483" i="1"/>
  <c r="DL483" i="1"/>
  <c r="DK484" i="1"/>
  <c r="DL484" i="1"/>
  <c r="DK485" i="1"/>
  <c r="DL485" i="1"/>
  <c r="DK486" i="1"/>
  <c r="DL486" i="1"/>
  <c r="DK487" i="1"/>
  <c r="DL487" i="1"/>
  <c r="DK488" i="1"/>
  <c r="DL488" i="1"/>
  <c r="DK489" i="1"/>
  <c r="DL489" i="1"/>
  <c r="DK490" i="1"/>
  <c r="DL490" i="1"/>
  <c r="DK491" i="1"/>
  <c r="DL491" i="1"/>
  <c r="DK492" i="1"/>
  <c r="DL492" i="1"/>
  <c r="DK493" i="1"/>
  <c r="DL493" i="1"/>
  <c r="DK494" i="1"/>
  <c r="DL494" i="1"/>
  <c r="DK495" i="1"/>
  <c r="DL495" i="1"/>
  <c r="DK496" i="1"/>
  <c r="DL496" i="1"/>
  <c r="DK497" i="1"/>
  <c r="DL497" i="1"/>
  <c r="DK498" i="1"/>
  <c r="DL498" i="1"/>
  <c r="DK499" i="1"/>
  <c r="DL499" i="1"/>
  <c r="DK500" i="1"/>
  <c r="DL500" i="1"/>
  <c r="DK501" i="1"/>
  <c r="DL501" i="1"/>
  <c r="DK502" i="1"/>
  <c r="DL502" i="1"/>
  <c r="DK503" i="1"/>
  <c r="DL503" i="1"/>
  <c r="DK504" i="1"/>
  <c r="DL504" i="1"/>
  <c r="DK505" i="1"/>
  <c r="DL505" i="1"/>
  <c r="DK506" i="1"/>
  <c r="DL506" i="1"/>
  <c r="DK507" i="1"/>
  <c r="DL507" i="1"/>
  <c r="DK508" i="1"/>
  <c r="DL508" i="1"/>
  <c r="DK509" i="1"/>
  <c r="DL509" i="1"/>
  <c r="DK510" i="1"/>
  <c r="DL510" i="1"/>
  <c r="DK511" i="1"/>
  <c r="DL511" i="1"/>
  <c r="DK512" i="1"/>
  <c r="DL512" i="1"/>
  <c r="DK513" i="1"/>
  <c r="DL513" i="1"/>
  <c r="DK514" i="1"/>
  <c r="DL514" i="1"/>
  <c r="DK515" i="1"/>
  <c r="DL515" i="1"/>
  <c r="DK516" i="1"/>
  <c r="DL516" i="1"/>
  <c r="DK517" i="1"/>
  <c r="DL517" i="1"/>
  <c r="DK518" i="1"/>
  <c r="DL518" i="1"/>
  <c r="DK519" i="1"/>
  <c r="DL519" i="1"/>
  <c r="DK520" i="1"/>
  <c r="DL520" i="1"/>
  <c r="DK521" i="1"/>
  <c r="DL521" i="1"/>
  <c r="DK522" i="1"/>
  <c r="DL522" i="1"/>
  <c r="DK523" i="1"/>
  <c r="DL523" i="1"/>
  <c r="DK524" i="1"/>
  <c r="DL524" i="1"/>
  <c r="DK525" i="1"/>
  <c r="DL525" i="1"/>
  <c r="DK526" i="1"/>
  <c r="DL526" i="1"/>
  <c r="DK527" i="1"/>
  <c r="DL527" i="1"/>
  <c r="DK528" i="1"/>
  <c r="DL528" i="1"/>
  <c r="DK529" i="1"/>
  <c r="DL529" i="1"/>
  <c r="DK530" i="1"/>
  <c r="DL530" i="1"/>
  <c r="DK531" i="1"/>
  <c r="DL531" i="1"/>
  <c r="DK532" i="1"/>
  <c r="DL532" i="1"/>
  <c r="DK533" i="1"/>
  <c r="DL533" i="1"/>
  <c r="DK534" i="1"/>
  <c r="DL534" i="1"/>
  <c r="DK535" i="1"/>
  <c r="DL535" i="1"/>
  <c r="DK536" i="1"/>
  <c r="DL536" i="1"/>
  <c r="DK537" i="1"/>
  <c r="DL537" i="1"/>
  <c r="DK538" i="1"/>
  <c r="DL538" i="1"/>
  <c r="DK539" i="1"/>
  <c r="DL539" i="1"/>
  <c r="DK540" i="1"/>
  <c r="DL540" i="1"/>
  <c r="DK541" i="1"/>
  <c r="DL541" i="1"/>
  <c r="DK542" i="1"/>
  <c r="DL542" i="1"/>
  <c r="DK543" i="1"/>
  <c r="DL543" i="1"/>
  <c r="DK544" i="1"/>
  <c r="DL544" i="1"/>
  <c r="DK545" i="1"/>
  <c r="DL545" i="1"/>
  <c r="DK546" i="1"/>
  <c r="DL546" i="1"/>
  <c r="DK547" i="1"/>
  <c r="DL547" i="1"/>
  <c r="DK548" i="1"/>
  <c r="DL548" i="1"/>
  <c r="DK549" i="1"/>
  <c r="DL549" i="1"/>
  <c r="DK550" i="1"/>
  <c r="DL550" i="1"/>
  <c r="DK551" i="1"/>
  <c r="DL551" i="1"/>
  <c r="DK552" i="1"/>
  <c r="DL552" i="1"/>
  <c r="DK553" i="1"/>
  <c r="DL553" i="1"/>
  <c r="DK554" i="1"/>
  <c r="DL554" i="1"/>
  <c r="DK555" i="1"/>
  <c r="DL555" i="1"/>
  <c r="DK556" i="1"/>
  <c r="DL556" i="1"/>
  <c r="DK557" i="1"/>
  <c r="DL557" i="1"/>
  <c r="DK558" i="1"/>
  <c r="DL558" i="1"/>
  <c r="DK559" i="1"/>
  <c r="DL559" i="1"/>
  <c r="DK560" i="1"/>
  <c r="DL560" i="1"/>
  <c r="DK561" i="1"/>
  <c r="DL561" i="1"/>
  <c r="DK562" i="1"/>
  <c r="DL562" i="1"/>
  <c r="DK563" i="1"/>
  <c r="DL563" i="1"/>
  <c r="DK564" i="1"/>
  <c r="DL564" i="1"/>
  <c r="DK565" i="1"/>
  <c r="DL565" i="1"/>
  <c r="DK566" i="1"/>
  <c r="DL566" i="1"/>
  <c r="DK567" i="1"/>
  <c r="DL567" i="1"/>
  <c r="DK568" i="1"/>
  <c r="DL568" i="1"/>
  <c r="DK569" i="1"/>
  <c r="DL569" i="1"/>
  <c r="DK570" i="1"/>
  <c r="DL570" i="1"/>
  <c r="DK571" i="1"/>
  <c r="DL571" i="1"/>
  <c r="DK572" i="1"/>
  <c r="DL572" i="1"/>
  <c r="DK573" i="1"/>
  <c r="DL573" i="1"/>
  <c r="DK574" i="1"/>
  <c r="DL574" i="1"/>
  <c r="DK575" i="1"/>
  <c r="DL575" i="1"/>
  <c r="DK576" i="1"/>
  <c r="DL576" i="1"/>
  <c r="DK577" i="1"/>
  <c r="DL577" i="1"/>
  <c r="DK578" i="1"/>
  <c r="DL578" i="1"/>
  <c r="DK579" i="1"/>
  <c r="DL579" i="1"/>
  <c r="DK580" i="1"/>
  <c r="DL580" i="1"/>
  <c r="DK581" i="1"/>
  <c r="DL581" i="1"/>
  <c r="DK582" i="1"/>
  <c r="DL582" i="1"/>
  <c r="DK583" i="1"/>
  <c r="DL583" i="1"/>
  <c r="DK584" i="1"/>
  <c r="DL584" i="1"/>
  <c r="DK585" i="1"/>
  <c r="DL585" i="1"/>
  <c r="DK586" i="1"/>
  <c r="DL586" i="1"/>
  <c r="DK587" i="1"/>
  <c r="DL587" i="1"/>
  <c r="DK588" i="1"/>
  <c r="DL588" i="1"/>
  <c r="DK589" i="1"/>
  <c r="DL589" i="1"/>
  <c r="DK590" i="1"/>
  <c r="DL590" i="1"/>
  <c r="DK591" i="1"/>
  <c r="DL591" i="1"/>
  <c r="DK592" i="1"/>
  <c r="DL592" i="1"/>
  <c r="DK593" i="1"/>
  <c r="DL593" i="1"/>
  <c r="DK594" i="1"/>
  <c r="DL594" i="1"/>
  <c r="DK595" i="1"/>
  <c r="DL595" i="1"/>
  <c r="DK596" i="1"/>
  <c r="DL596" i="1"/>
  <c r="DK597" i="1"/>
  <c r="DL597" i="1"/>
  <c r="DK598" i="1"/>
  <c r="DL598" i="1"/>
  <c r="DK599" i="1"/>
  <c r="DL599" i="1"/>
  <c r="DK600" i="1"/>
  <c r="DL600" i="1"/>
  <c r="DK601" i="1"/>
  <c r="DL601" i="1"/>
  <c r="DK11" i="1"/>
  <c r="DL11" i="1"/>
  <c r="N603" i="1"/>
  <c r="N604" i="1"/>
  <c r="N608" i="1"/>
  <c r="N609" i="1"/>
  <c r="N610" i="1"/>
  <c r="M604" i="1"/>
  <c r="M603" i="1"/>
  <c r="M608" i="1"/>
  <c r="M609" i="1"/>
</calcChain>
</file>

<file path=xl/sharedStrings.xml><?xml version="1.0" encoding="utf-8"?>
<sst xmlns="http://schemas.openxmlformats.org/spreadsheetml/2006/main" count="4260" uniqueCount="2197">
  <si>
    <t>SAMPLE_NAME</t>
  </si>
  <si>
    <t>MSSM-00049</t>
  </si>
  <si>
    <t>MSSM-00050</t>
  </si>
  <si>
    <t>MSSM-00051</t>
  </si>
  <si>
    <t>MSSM-00052</t>
  </si>
  <si>
    <t>MSSM-00053</t>
  </si>
  <si>
    <t>MSSM-00054</t>
  </si>
  <si>
    <t>MSSM-00055</t>
  </si>
  <si>
    <t>MSSM-00056</t>
  </si>
  <si>
    <t>MSSM-00057</t>
  </si>
  <si>
    <t>MSSM-00058</t>
  </si>
  <si>
    <t>MSSM-00059</t>
  </si>
  <si>
    <t>MSSM-00060</t>
  </si>
  <si>
    <t>MSSM-00061</t>
  </si>
  <si>
    <t>MSSM-00062</t>
  </si>
  <si>
    <t>MSSM-00063</t>
  </si>
  <si>
    <t>MSSM-00064</t>
  </si>
  <si>
    <t>MSSM-00065</t>
  </si>
  <si>
    <t>MSSM-00066</t>
  </si>
  <si>
    <t>MSSM-00067</t>
  </si>
  <si>
    <t>MSSM-00068</t>
  </si>
  <si>
    <t>MSSM-00069</t>
  </si>
  <si>
    <t>MSSM-00070</t>
  </si>
  <si>
    <t>MSSM-00071</t>
  </si>
  <si>
    <t>MSSM-00072</t>
  </si>
  <si>
    <t>MSSM-00073</t>
  </si>
  <si>
    <t>MSSM-00074</t>
  </si>
  <si>
    <t>MSSM-00075</t>
  </si>
  <si>
    <t>MSSM-00076</t>
  </si>
  <si>
    <t>MSSM-00077</t>
  </si>
  <si>
    <t>MSSM-00078</t>
  </si>
  <si>
    <t>MSSM-00079</t>
  </si>
  <si>
    <t>MSSM-00080</t>
  </si>
  <si>
    <t>MSSM-00081</t>
  </si>
  <si>
    <t>MSSM-00082</t>
  </si>
  <si>
    <t>MSSM-00083</t>
  </si>
  <si>
    <t>MSSM-00084</t>
  </si>
  <si>
    <t>MSSM-00085</t>
  </si>
  <si>
    <t>MSSM-00086</t>
  </si>
  <si>
    <t>MSSM-00087</t>
  </si>
  <si>
    <t>MSSM-00088</t>
  </si>
  <si>
    <t>MSSM-00089</t>
  </si>
  <si>
    <t>MSSM-00090</t>
  </si>
  <si>
    <t>MSSM-00091</t>
  </si>
  <si>
    <t>MSSM-00092</t>
  </si>
  <si>
    <t>MSSM-00093</t>
  </si>
  <si>
    <t>MSSM-00094</t>
  </si>
  <si>
    <t>MSSM-00095</t>
  </si>
  <si>
    <t>MSSM-00096</t>
  </si>
  <si>
    <t>MSSM-00097</t>
  </si>
  <si>
    <t>MSSM-00098</t>
  </si>
  <si>
    <t>MSSM-00099</t>
  </si>
  <si>
    <t>MSSM-00100</t>
  </si>
  <si>
    <t>MSSM-00101</t>
  </si>
  <si>
    <t>MSSM-00102</t>
  </si>
  <si>
    <t>MSSM-00103</t>
  </si>
  <si>
    <t>MSSM-00104</t>
  </si>
  <si>
    <t>MSSM-00105</t>
  </si>
  <si>
    <t>MSSM-00106</t>
  </si>
  <si>
    <t>MSSM-00107</t>
  </si>
  <si>
    <t>MSSM-00108</t>
  </si>
  <si>
    <t>MSSM-00109</t>
  </si>
  <si>
    <t>MSSM-00110</t>
  </si>
  <si>
    <t>MSSM-00111</t>
  </si>
  <si>
    <t>MSSM-00112</t>
  </si>
  <si>
    <t>MSSM-00113</t>
  </si>
  <si>
    <t>MSSM-00114</t>
  </si>
  <si>
    <t>MSSM-00115</t>
  </si>
  <si>
    <t>MSSM-00116</t>
  </si>
  <si>
    <t>MSSM-00117</t>
  </si>
  <si>
    <t>MSSM-00118</t>
  </si>
  <si>
    <t>MSSM-00119</t>
  </si>
  <si>
    <t>MSSM-00120</t>
  </si>
  <si>
    <t>MSSM-00121</t>
  </si>
  <si>
    <t>MSSM-00122</t>
  </si>
  <si>
    <t>MSSM-00123</t>
  </si>
  <si>
    <t>MSSM-00124</t>
  </si>
  <si>
    <t>MSSM-00125</t>
  </si>
  <si>
    <t>MSSM-00126</t>
  </si>
  <si>
    <t>MSSM-00127</t>
  </si>
  <si>
    <t>MSSM-00128</t>
  </si>
  <si>
    <t>MSSM-00129</t>
  </si>
  <si>
    <t>MSSM-00130</t>
  </si>
  <si>
    <t>MSSM-00131</t>
  </si>
  <si>
    <t>MSSM-00132</t>
  </si>
  <si>
    <t>MSSM-00133</t>
  </si>
  <si>
    <t>MSSM-00134</t>
  </si>
  <si>
    <t>MSSM-00135</t>
  </si>
  <si>
    <t>MSSM-00136</t>
  </si>
  <si>
    <t>MSSM-00137</t>
  </si>
  <si>
    <t>MSSM-00138</t>
  </si>
  <si>
    <t>MSSM-00139</t>
  </si>
  <si>
    <t>MSSM-00140</t>
  </si>
  <si>
    <t>MSSM-00141</t>
  </si>
  <si>
    <t>MSSM-00142</t>
  </si>
  <si>
    <t>MSSM-00143</t>
  </si>
  <si>
    <t>MSSM-00144</t>
  </si>
  <si>
    <t>MSSM-00145</t>
  </si>
  <si>
    <t>MSSM-00146</t>
  </si>
  <si>
    <t>MSSM-00147</t>
  </si>
  <si>
    <t>MSSM-00148</t>
  </si>
  <si>
    <t>SAMPLE_ID</t>
  </si>
  <si>
    <t>CLIENT_IDENTIFIER</t>
  </si>
  <si>
    <t>CONTRACT_GROUP</t>
  </si>
  <si>
    <t>GROUP_DESCRIPTION</t>
  </si>
  <si>
    <t>DEP Prep</t>
  </si>
  <si>
    <t>DEP Pub</t>
  </si>
  <si>
    <t>MPB Prep</t>
  </si>
  <si>
    <t>MPB Pub</t>
  </si>
  <si>
    <t>TCS Prep</t>
  </si>
  <si>
    <t>TCS Pub</t>
  </si>
  <si>
    <t>MIX Prep</t>
  </si>
  <si>
    <t>MIX Pub</t>
  </si>
  <si>
    <t>OIL Prep</t>
  </si>
  <si>
    <t>OIL Pub</t>
  </si>
  <si>
    <t>DEP Par</t>
  </si>
  <si>
    <t>MPB Par</t>
  </si>
  <si>
    <t>TCS Par</t>
  </si>
  <si>
    <t>MIX Par</t>
  </si>
  <si>
    <t>OIL Par</t>
  </si>
  <si>
    <t>DEP Null</t>
  </si>
  <si>
    <t>MPB Null</t>
  </si>
  <si>
    <t>TCS Null</t>
  </si>
  <si>
    <t>MIX Null</t>
  </si>
  <si>
    <t>OIL Null</t>
  </si>
  <si>
    <t>MANIFEST_GROUP</t>
  </si>
  <si>
    <t>RUN_DAY</t>
  </si>
  <si>
    <t>STAGE</t>
  </si>
  <si>
    <t>Prep</t>
  </si>
  <si>
    <t>Pub</t>
  </si>
  <si>
    <t>Par</t>
  </si>
  <si>
    <t>Null</t>
  </si>
  <si>
    <t>TREATMENT</t>
  </si>
  <si>
    <t>DEP</t>
  </si>
  <si>
    <t>MPB</t>
  </si>
  <si>
    <t>TCS</t>
  </si>
  <si>
    <t>MIX</t>
  </si>
  <si>
    <t>OIL</t>
  </si>
  <si>
    <t>PATHWAY_SORTORDER</t>
  </si>
  <si>
    <t>BIOCHEMICAL</t>
  </si>
  <si>
    <t>SUPER_PATHWAY</t>
  </si>
  <si>
    <t>SUB_PATHWAY</t>
  </si>
  <si>
    <t>COMP_ID</t>
  </si>
  <si>
    <t>PLATFORM</t>
  </si>
  <si>
    <t>CHEMICAL_ID</t>
  </si>
  <si>
    <t>RI</t>
  </si>
  <si>
    <t>MASS</t>
  </si>
  <si>
    <t>CAS</t>
  </si>
  <si>
    <t>PUBCHEM</t>
  </si>
  <si>
    <t>CHEMSPIDER</t>
  </si>
  <si>
    <t>KEGG</t>
  </si>
  <si>
    <t xml:space="preserve">                               Group   HMDB_ID</t>
  </si>
  <si>
    <t>1,2,3-benzenetriol sulfate (2)</t>
  </si>
  <si>
    <t>Xenobiotics</t>
  </si>
  <si>
    <t>Chemical</t>
  </si>
  <si>
    <t>LC/MS Neg</t>
  </si>
  <si>
    <t>1,2-dipalmitoylglycerol</t>
  </si>
  <si>
    <t>Lipid</t>
  </si>
  <si>
    <t>Diacylglycerol</t>
  </si>
  <si>
    <t>GC/MS</t>
  </si>
  <si>
    <t>40290-32-2</t>
  </si>
  <si>
    <t>HMDB07098</t>
  </si>
  <si>
    <t>1,5-anhydroglucitol (1,5-AG)</t>
  </si>
  <si>
    <t>Carbohydrate</t>
  </si>
  <si>
    <t>Glycolysis, Gluconeogenesis, and Pyruvate Metabolism</t>
  </si>
  <si>
    <t>154-58-5</t>
  </si>
  <si>
    <t>C07326</t>
  </si>
  <si>
    <t>HMDB02712</t>
  </si>
  <si>
    <t>1-arachidonoylglycerophosphocholine (20:4n6)*</t>
  </si>
  <si>
    <t>Lysolipid</t>
  </si>
  <si>
    <t>LC/MS Pos</t>
  </si>
  <si>
    <t>C05208</t>
  </si>
  <si>
    <t>1-arachidonoylglycerophosphoethanolamine*</t>
  </si>
  <si>
    <t>HMDB11517</t>
  </si>
  <si>
    <t>1-arachidonoylglycerophosphoinositol*</t>
  </si>
  <si>
    <t>1-arachidonylglycerol</t>
  </si>
  <si>
    <t>Monoacylglycerol</t>
  </si>
  <si>
    <t>35474-99-8</t>
  </si>
  <si>
    <t>C13857</t>
  </si>
  <si>
    <t>HMDB11572</t>
  </si>
  <si>
    <t>1-dihomo-linolenylglycerol (alpha, gamma)</t>
  </si>
  <si>
    <t>1-linolenoylglycerol</t>
  </si>
  <si>
    <t>HMDB11569</t>
  </si>
  <si>
    <t>1-linolenoylglycerophosphocholine (18:3n3)*</t>
  </si>
  <si>
    <t>1-linoleoylglycerol (1-monolinolein)</t>
  </si>
  <si>
    <t>2277-28-3</t>
  </si>
  <si>
    <t>1-linoleoylglycerophosphocholine (18:2n6)</t>
  </si>
  <si>
    <t>C04100</t>
  </si>
  <si>
    <t>1-linoleoylglycerophosphoethanolamine*</t>
  </si>
  <si>
    <t>HMDB11507</t>
  </si>
  <si>
    <t>1-linoleoylglycerophosphoinositol*</t>
  </si>
  <si>
    <t>1-linoleoylglycerophosphoserine*</t>
  </si>
  <si>
    <t>1-methylhistidine</t>
  </si>
  <si>
    <t>Amino Acid</t>
  </si>
  <si>
    <t>Histidine Metabolism</t>
  </si>
  <si>
    <t>332-80-9</t>
  </si>
  <si>
    <t>C01152</t>
  </si>
  <si>
    <t>HMDB00001</t>
  </si>
  <si>
    <t>1-methylimidazoleacetate</t>
  </si>
  <si>
    <t>2625-49-2</t>
  </si>
  <si>
    <t>C05828</t>
  </si>
  <si>
    <t>HMDB02820</t>
  </si>
  <si>
    <t>1-methylnicotinamide</t>
  </si>
  <si>
    <t>Cofactors and Vitamins</t>
  </si>
  <si>
    <t>Nicotinate and Nicotinamide Metabolism</t>
  </si>
  <si>
    <t>1005-24-9</t>
  </si>
  <si>
    <t>C02918</t>
  </si>
  <si>
    <t>HMDB00699</t>
  </si>
  <si>
    <t>1-methylurate</t>
  </si>
  <si>
    <t>Xanthine Metabolism</t>
  </si>
  <si>
    <t>708-79-2</t>
  </si>
  <si>
    <t>C16359</t>
  </si>
  <si>
    <t>HMDB03099</t>
  </si>
  <si>
    <t>1-oleoylglycerol (1-monoolein)</t>
  </si>
  <si>
    <t>111-03-5</t>
  </si>
  <si>
    <t>1-oleoylglycerophosphocholine (18:1)</t>
  </si>
  <si>
    <t>19420-56-5</t>
  </si>
  <si>
    <t>1-oleoylglycerophosphoethanolamine</t>
  </si>
  <si>
    <t>89576-29-4</t>
  </si>
  <si>
    <t>HMDB11506</t>
  </si>
  <si>
    <t>1-oleoylglycerophosphoglycerol*</t>
  </si>
  <si>
    <t>1-oleoylglycerophosphoinositol*</t>
  </si>
  <si>
    <t>1-oleoylglycerophosphoserine</t>
  </si>
  <si>
    <t>1-oleoylplasmenylethanolamine*</t>
  </si>
  <si>
    <t>1-palmitoleoylglycerophosphocholine (16:1)*</t>
  </si>
  <si>
    <t>1-palmitoylglycerol (1-monopalmitin)</t>
  </si>
  <si>
    <t>542-44-9</t>
  </si>
  <si>
    <t>HMDB31074</t>
  </si>
  <si>
    <t>1-palmitoylglycerophosphocholine (16:0)</t>
  </si>
  <si>
    <t>17364-16-8</t>
  </si>
  <si>
    <t>1-palmitoylglycerophosphoethanolamine</t>
  </si>
  <si>
    <t>HMDB11503</t>
  </si>
  <si>
    <t>1-palmitoylglycerophosphoglycerol*</t>
  </si>
  <si>
    <t>1-palmitoylglycerophosphoinositol*</t>
  </si>
  <si>
    <t>1-palmitoylglycerophosphoserine*</t>
  </si>
  <si>
    <t>1-palmitoylplasmenylethanolamine*</t>
  </si>
  <si>
    <t>1-stearoylglycerol (1-monostearin)</t>
  </si>
  <si>
    <t>123-94-4;31566-31-1</t>
  </si>
  <si>
    <t>D01947</t>
  </si>
  <si>
    <t>HMDB31075</t>
  </si>
  <si>
    <t>1-stearoylglycerophosphocholine (18:0)</t>
  </si>
  <si>
    <t>19420-57-6</t>
  </si>
  <si>
    <t>1-stearoylglycerophosphoethanolamine</t>
  </si>
  <si>
    <t>69747-55-3</t>
  </si>
  <si>
    <t>HMDB11130</t>
  </si>
  <si>
    <t>1-stearoylglycerophosphoinositol</t>
  </si>
  <si>
    <t>796963-93-4</t>
  </si>
  <si>
    <t>1-stearoylglycerophosphoserine*</t>
  </si>
  <si>
    <t>1-stearoylplasmenylethanolamine*</t>
  </si>
  <si>
    <t>10-heptadecenoate (17:1n7)</t>
  </si>
  <si>
    <t>Long Chain Fatty Acid</t>
  </si>
  <si>
    <t>29743-97-3</t>
  </si>
  <si>
    <t>10-hydroxystearate</t>
  </si>
  <si>
    <t>Fatty Acid, Monohydroxy</t>
  </si>
  <si>
    <t>10-nonadecenoate (19:1n9)</t>
  </si>
  <si>
    <t>73033-09-7</t>
  </si>
  <si>
    <t>HMDB13622</t>
  </si>
  <si>
    <t>10-undecenoate (11:1n1)</t>
  </si>
  <si>
    <t>Medium Chain Fatty Acid</t>
  </si>
  <si>
    <t>1333-28-4</t>
  </si>
  <si>
    <t>12,13-DiHOME</t>
  </si>
  <si>
    <t>Fatty Acid, Dihydroxy</t>
  </si>
  <si>
    <t>263399-35-5</t>
  </si>
  <si>
    <t>C14829</t>
  </si>
  <si>
    <t>HMDB04705</t>
  </si>
  <si>
    <t>12-HETE</t>
  </si>
  <si>
    <t>Eicosanoid</t>
  </si>
  <si>
    <t>71030-37-0;73837-14-6</t>
  </si>
  <si>
    <t>HMDB06111</t>
  </si>
  <si>
    <t>13-HODE + 9-HODE</t>
  </si>
  <si>
    <t>13-HOTrE</t>
  </si>
  <si>
    <t>74784-20-6</t>
  </si>
  <si>
    <t>15-HEPE</t>
  </si>
  <si>
    <t>88852-33-9</t>
  </si>
  <si>
    <t>HMDB10209</t>
  </si>
  <si>
    <t>15-HETE</t>
  </si>
  <si>
    <t>54845-95-3</t>
  </si>
  <si>
    <t>C04742</t>
  </si>
  <si>
    <t>HMDB02110</t>
  </si>
  <si>
    <t>15-methylpalmitate (isobar with 2-methylpalmitate)</t>
  </si>
  <si>
    <t>Fatty Acid, Branched</t>
  </si>
  <si>
    <t>17-HDoHe</t>
  </si>
  <si>
    <t>90780-52-2</t>
  </si>
  <si>
    <t>HMDB10213</t>
  </si>
  <si>
    <t>17-methylstearate</t>
  </si>
  <si>
    <t>2724-59-6</t>
  </si>
  <si>
    <t>1H-quinolin-2-one</t>
  </si>
  <si>
    <t>Food Component/Plant</t>
  </si>
  <si>
    <t>59-31-4</t>
  </si>
  <si>
    <t>C06415</t>
  </si>
  <si>
    <t>2'-deoxycytidine</t>
  </si>
  <si>
    <t>Nucleotide</t>
  </si>
  <si>
    <t>Pyrimidine Metabolism, Cytidine containing</t>
  </si>
  <si>
    <t>951-77-9</t>
  </si>
  <si>
    <t>C00881</t>
  </si>
  <si>
    <t>HMDB00014</t>
  </si>
  <si>
    <t>2'-deoxyuridine</t>
  </si>
  <si>
    <t>Pyrimidine Metabolism, Uracil containing</t>
  </si>
  <si>
    <t>951-78-0</t>
  </si>
  <si>
    <t>C00526</t>
  </si>
  <si>
    <t>HMDB00012</t>
  </si>
  <si>
    <t>2,3-dihydroxyisovalerate</t>
  </si>
  <si>
    <t>LC/MS Polar</t>
  </si>
  <si>
    <t>1756-18-9</t>
  </si>
  <si>
    <t>C04039</t>
  </si>
  <si>
    <t>HMDB12141</t>
  </si>
  <si>
    <t>2,3-diphosphoglycerate</t>
  </si>
  <si>
    <t>102783-53-9</t>
  </si>
  <si>
    <t>C01159</t>
  </si>
  <si>
    <t>HMDB01294</t>
  </si>
  <si>
    <t xml:space="preserve">2,8-quinolinediol </t>
  </si>
  <si>
    <t>15450-76-7</t>
  </si>
  <si>
    <t>C06342</t>
  </si>
  <si>
    <t>2-aminoadipate</t>
  </si>
  <si>
    <t>Lysine Metabolism</t>
  </si>
  <si>
    <t>542-32-5;1118-90-7</t>
  </si>
  <si>
    <t>C00956</t>
  </si>
  <si>
    <t>HMDB00510</t>
  </si>
  <si>
    <t>2-aminobutyrate</t>
  </si>
  <si>
    <t>Methionine, Cysteine, SAM and Taurine Metabolism</t>
  </si>
  <si>
    <t>1492-24-6</t>
  </si>
  <si>
    <t>C02261</t>
  </si>
  <si>
    <t>HMDB00650</t>
  </si>
  <si>
    <t>2-aminoheptanoate</t>
  </si>
  <si>
    <t>Fatty Acid, Amino</t>
  </si>
  <si>
    <t>1115-90-8</t>
  </si>
  <si>
    <t>2-aminooctanoate</t>
  </si>
  <si>
    <t>644-90-6</t>
  </si>
  <si>
    <t>HMDB00991</t>
  </si>
  <si>
    <t>2-aminophenol sulfate</t>
  </si>
  <si>
    <t>HMDB61116</t>
  </si>
  <si>
    <t>2-arachidonoyl glycerol</t>
  </si>
  <si>
    <t>53847-30-6</t>
  </si>
  <si>
    <t>C13856</t>
  </si>
  <si>
    <t>HMDB04666</t>
  </si>
  <si>
    <t>2-hydroxy-3-methylvalerate</t>
  </si>
  <si>
    <t>Leucine, Isoleucine and Valine Metabolism</t>
  </si>
  <si>
    <t>488-15-3</t>
  </si>
  <si>
    <t>HMDB00317</t>
  </si>
  <si>
    <t>2-hydroxyadipate</t>
  </si>
  <si>
    <t>Fatty Acid, Dicarboxylate</t>
  </si>
  <si>
    <t>18294-85-4</t>
  </si>
  <si>
    <t>C02360</t>
  </si>
  <si>
    <t>HMDB00321</t>
  </si>
  <si>
    <t>2-hydroxybutyrate (AHB)</t>
  </si>
  <si>
    <t>3347-90-8</t>
  </si>
  <si>
    <t>C05984</t>
  </si>
  <si>
    <t>HMDB00008</t>
  </si>
  <si>
    <t>2-hydroxydecanoate</t>
  </si>
  <si>
    <t>5393-81-7</t>
  </si>
  <si>
    <t>2-hydroxyglutarate</t>
  </si>
  <si>
    <t>40951-21-1</t>
  </si>
  <si>
    <t>C02630</t>
  </si>
  <si>
    <t>HMDB00606</t>
  </si>
  <si>
    <t>2-hydroxyhippurate (salicylurate)</t>
  </si>
  <si>
    <t>Benzoate Metabolism</t>
  </si>
  <si>
    <t>487-54-7</t>
  </si>
  <si>
    <t>C07588</t>
  </si>
  <si>
    <t>HMDB00840</t>
  </si>
  <si>
    <t>2-hydroxyisobutyrate</t>
  </si>
  <si>
    <t>594-61-6</t>
  </si>
  <si>
    <t>HMDB00729</t>
  </si>
  <si>
    <t>2-hydroxyoctanoate</t>
  </si>
  <si>
    <t>617-73-2</t>
  </si>
  <si>
    <t>HMDB02264</t>
  </si>
  <si>
    <t>2-hydroxypalmitate</t>
  </si>
  <si>
    <t>764-67-0</t>
  </si>
  <si>
    <t>HMDB31057</t>
  </si>
  <si>
    <t>2-hydroxystearate</t>
  </si>
  <si>
    <t>629-22-1</t>
  </si>
  <si>
    <t>C03045</t>
  </si>
  <si>
    <t>2-isopropylmalate</t>
  </si>
  <si>
    <t>3237-44-3</t>
  </si>
  <si>
    <t>C02504</t>
  </si>
  <si>
    <t>HMDB00402</t>
  </si>
  <si>
    <t>2-linoleoylglycerol (2-monolinolein)</t>
  </si>
  <si>
    <t>3443-82-1</t>
  </si>
  <si>
    <t>HMDB11538</t>
  </si>
  <si>
    <t>2-methylbutyrylcarnitine (C5)</t>
  </si>
  <si>
    <t>31023-25-3</t>
  </si>
  <si>
    <t>HMDB00378</t>
  </si>
  <si>
    <t>2-methylbutyrylglycine</t>
  </si>
  <si>
    <t>52320-67-9</t>
  </si>
  <si>
    <t>HMDB00339</t>
  </si>
  <si>
    <t>2-methylmalonyl carnitine</t>
  </si>
  <si>
    <t>Fatty Acid Synthesis</t>
  </si>
  <si>
    <t>149181-64-6</t>
  </si>
  <si>
    <t>HMDB13133</t>
  </si>
  <si>
    <t>2-oleoylglycerol (2-monoolein)</t>
  </si>
  <si>
    <t>3443-84-3</t>
  </si>
  <si>
    <t>2-oxindole-3-acetate</t>
  </si>
  <si>
    <t>2971-31-5</t>
  </si>
  <si>
    <t>2-oxo-1-pyrrolidinepropionate</t>
  </si>
  <si>
    <t>77191-38-9</t>
  </si>
  <si>
    <t>2-palmitoleoylglycerophosphocholine*</t>
  </si>
  <si>
    <t>2-palmitoylglycerol (2-monopalmitin)</t>
  </si>
  <si>
    <t>23470-00-0</t>
  </si>
  <si>
    <t>HMDB11533</t>
  </si>
  <si>
    <t>2-palmitoylglycerophosphocholine*</t>
  </si>
  <si>
    <t>2-piperidinone</t>
  </si>
  <si>
    <t>675-20-7</t>
  </si>
  <si>
    <t>2-pyrrolidinone</t>
  </si>
  <si>
    <t>616-45-5</t>
  </si>
  <si>
    <t>HMDB02039</t>
  </si>
  <si>
    <t>2-stearoylglycerol (2-monostearin)</t>
  </si>
  <si>
    <t>621-61-4</t>
  </si>
  <si>
    <t>2-stearoylglycerophosphocholine*</t>
  </si>
  <si>
    <t>2-stearoylglycerophosphoethanolamine*</t>
  </si>
  <si>
    <t>3-(3-hydroxyphenyl)propionate</t>
  </si>
  <si>
    <t>Phenylalanine and Tyrosine Metabolism</t>
  </si>
  <si>
    <t>621-54-5</t>
  </si>
  <si>
    <t>C11457</t>
  </si>
  <si>
    <t>HMDB00375</t>
  </si>
  <si>
    <t>3-(4-hydroxyphenyl)lactate</t>
  </si>
  <si>
    <t>6482-98-0</t>
  </si>
  <si>
    <t>C03672</t>
  </si>
  <si>
    <t>HMDB00755</t>
  </si>
  <si>
    <t>3-(4-hydroxyphenyl)propionate</t>
  </si>
  <si>
    <t>501-97-3</t>
  </si>
  <si>
    <t>C01744</t>
  </si>
  <si>
    <t>HMDB02199</t>
  </si>
  <si>
    <t>3-dehydrocholate</t>
  </si>
  <si>
    <t>Secondary Bile Acid Metabolism</t>
  </si>
  <si>
    <t>2304-89-4</t>
  </si>
  <si>
    <t>HMDB00502</t>
  </si>
  <si>
    <t>3-hydroxy-2-ethylpropionate</t>
  </si>
  <si>
    <t>4374-62-3</t>
  </si>
  <si>
    <t>HMDB00396</t>
  </si>
  <si>
    <t>3-hydroxy-3-methylglutarate</t>
  </si>
  <si>
    <t>Mevalonate Metabolism</t>
  </si>
  <si>
    <t>503-49-1</t>
  </si>
  <si>
    <t>C03761</t>
  </si>
  <si>
    <t>HMDB00355</t>
  </si>
  <si>
    <t>3-hydroxybutyrate (BHBA)</t>
  </si>
  <si>
    <t>Ketone Bodies</t>
  </si>
  <si>
    <t>625-72-9</t>
  </si>
  <si>
    <t>C01089</t>
  </si>
  <si>
    <t>HMDB00357</t>
  </si>
  <si>
    <t>3-hydroxycinnamate sulfate</t>
  </si>
  <si>
    <t>86321-30-4</t>
  </si>
  <si>
    <t>3-hydroxydecanoate</t>
  </si>
  <si>
    <t>5561-87-5</t>
  </si>
  <si>
    <t>HMDB02203</t>
  </si>
  <si>
    <t>3-hydroxyhippurate</t>
  </si>
  <si>
    <t>1637-75-8</t>
  </si>
  <si>
    <t>HMDB06116</t>
  </si>
  <si>
    <t>3-hydroxyindolin-2-one</t>
  </si>
  <si>
    <t>61-71-2</t>
  </si>
  <si>
    <t>C11130</t>
  </si>
  <si>
    <t>3-hydroxyindolin-2-one sulfate</t>
  </si>
  <si>
    <t>3-hydroxyisobutyrate</t>
  </si>
  <si>
    <t>2068-83-9</t>
  </si>
  <si>
    <t>C06001</t>
  </si>
  <si>
    <t>HMDB00336</t>
  </si>
  <si>
    <t>3-hydroxyoctanoate</t>
  </si>
  <si>
    <t>88930-08-9</t>
  </si>
  <si>
    <t>HMDB01954</t>
  </si>
  <si>
    <t>3-hydroxypropanoate</t>
  </si>
  <si>
    <t>503-66-2</t>
  </si>
  <si>
    <t>C01013</t>
  </si>
  <si>
    <t>HMDB00700</t>
  </si>
  <si>
    <t>3-hydroxypyridine sulfate</t>
  </si>
  <si>
    <t>1955-23-3</t>
  </si>
  <si>
    <t>3-hydroxysebacate</t>
  </si>
  <si>
    <t>73141-46-5</t>
  </si>
  <si>
    <t>HMDB00350</t>
  </si>
  <si>
    <t>3-indoxyl sulfate</t>
  </si>
  <si>
    <t>Tryptophan Metabolism</t>
  </si>
  <si>
    <t>2642-37-7</t>
  </si>
  <si>
    <t>HMDB00682</t>
  </si>
  <si>
    <t>3-methoxytyrosine</t>
  </si>
  <si>
    <t>300-48-1</t>
  </si>
  <si>
    <t>HMDB01434</t>
  </si>
  <si>
    <t>3-methyl-2-oxobutyrate</t>
  </si>
  <si>
    <t>3715-29-5</t>
  </si>
  <si>
    <t>C00141</t>
  </si>
  <si>
    <t>HMDB00019</t>
  </si>
  <si>
    <t>3-methyl-2-oxovalerate</t>
  </si>
  <si>
    <t>1460-34-0;51829-07-3</t>
  </si>
  <si>
    <t>C00671</t>
  </si>
  <si>
    <t>HMDB03736</t>
  </si>
  <si>
    <t>3-methylcrotonylglycine</t>
  </si>
  <si>
    <t>33008-07-0</t>
  </si>
  <si>
    <t>HMDB00459</t>
  </si>
  <si>
    <t>3-methylglutarate</t>
  </si>
  <si>
    <t>626-51-7</t>
  </si>
  <si>
    <t>HMDB00752</t>
  </si>
  <si>
    <t>3-methylglutarylcarnitine (1)</t>
  </si>
  <si>
    <t>HMDB00552</t>
  </si>
  <si>
    <t>3-methylglutarylcarnitine (2)</t>
  </si>
  <si>
    <t>3-methylhistidine</t>
  </si>
  <si>
    <t>368-16-1</t>
  </si>
  <si>
    <t>HMDB00479</t>
  </si>
  <si>
    <t>3-phenylpropionate (hydrocinnamate)</t>
  </si>
  <si>
    <t>501-52-0</t>
  </si>
  <si>
    <t>C05629</t>
  </si>
  <si>
    <t>HMDB00764</t>
  </si>
  <si>
    <t>3-phosphoglycerate</t>
  </si>
  <si>
    <t>80731-10-8</t>
  </si>
  <si>
    <t>C00597</t>
  </si>
  <si>
    <t>HMDB00807</t>
  </si>
  <si>
    <t>3-ureidopropionate</t>
  </si>
  <si>
    <t>462-88-4</t>
  </si>
  <si>
    <t>C02642</t>
  </si>
  <si>
    <t>HMDB00026</t>
  </si>
  <si>
    <t>3-[3-(sulfooxy)phenyl]propanoic acid</t>
  </si>
  <si>
    <t>86321-32-6</t>
  </si>
  <si>
    <t>3beta,7alpha-dihydroxy-5-cholestenoate</t>
  </si>
  <si>
    <t>115538-84-6</t>
  </si>
  <si>
    <t>3beta-Hydroxy-7-oxo-5-cholestenoic acid</t>
  </si>
  <si>
    <t>Sterol</t>
  </si>
  <si>
    <t>4-acetamidobutanoate</t>
  </si>
  <si>
    <t>Polyamine Metabolism</t>
  </si>
  <si>
    <t>3025-96-5</t>
  </si>
  <si>
    <t>C02946</t>
  </si>
  <si>
    <t>HMDB03681</t>
  </si>
  <si>
    <t>4-acetylphenol sulfate</t>
  </si>
  <si>
    <t>Drug</t>
  </si>
  <si>
    <t>4-allylphenol sulfate</t>
  </si>
  <si>
    <t>4-ethylphenylsulfate</t>
  </si>
  <si>
    <t>123-07-9</t>
  </si>
  <si>
    <t>C13637</t>
  </si>
  <si>
    <t>4-guanidinobutanoate</t>
  </si>
  <si>
    <t>Guanidino and Acetamido Metabolism</t>
  </si>
  <si>
    <t>463-003;463-00-3</t>
  </si>
  <si>
    <t>C01035</t>
  </si>
  <si>
    <t>HMDB03464</t>
  </si>
  <si>
    <t>4-hydroxy-2-oxoglutaric acid</t>
  </si>
  <si>
    <t>1187-99-1</t>
  </si>
  <si>
    <t>C01127</t>
  </si>
  <si>
    <t>HMDB02070</t>
  </si>
  <si>
    <t>4-hydroxy-nonenal-glutathione</t>
  </si>
  <si>
    <t>Glutathione Metabolism</t>
  </si>
  <si>
    <t>99927-70-5</t>
  </si>
  <si>
    <t>4-hydroxybutyrate (GHB)</t>
  </si>
  <si>
    <t>502-85-2</t>
  </si>
  <si>
    <t>C00989</t>
  </si>
  <si>
    <t>HMDB00710</t>
  </si>
  <si>
    <t>4-hydroxycinnamate sulfate</t>
  </si>
  <si>
    <t>376374-66-2</t>
  </si>
  <si>
    <t>4-hydroxyhippurate</t>
  </si>
  <si>
    <t>2482-25-9</t>
  </si>
  <si>
    <t>HMDB13678</t>
  </si>
  <si>
    <t>4-hydroxyphenylacetyl glycine</t>
  </si>
  <si>
    <t>28116-23-6</t>
  </si>
  <si>
    <t>C05596</t>
  </si>
  <si>
    <t>4-hydroxyphenylpyruvate</t>
  </si>
  <si>
    <t>156-39-8</t>
  </si>
  <si>
    <t>C01179</t>
  </si>
  <si>
    <t>HMDB00707</t>
  </si>
  <si>
    <t>4-imidazoleacetate</t>
  </si>
  <si>
    <t>645-65-8</t>
  </si>
  <si>
    <t>C02835</t>
  </si>
  <si>
    <t>HMDB02024</t>
  </si>
  <si>
    <t>4-methyl-2-oxopentanoate</t>
  </si>
  <si>
    <t>816-66-0</t>
  </si>
  <si>
    <t>C00233</t>
  </si>
  <si>
    <t>HMDB00695</t>
  </si>
  <si>
    <t>4-methylcatechol sulfate</t>
  </si>
  <si>
    <t>4-vinylphenol sulfate</t>
  </si>
  <si>
    <t>2628-17-3</t>
  </si>
  <si>
    <t>C05627</t>
  </si>
  <si>
    <t>HMDB04072</t>
  </si>
  <si>
    <t>5-aminovalerate</t>
  </si>
  <si>
    <t>660-88-8</t>
  </si>
  <si>
    <t>C00431</t>
  </si>
  <si>
    <t>HMDB03355</t>
  </si>
  <si>
    <t>5-dodecenoate (12:1n7)</t>
  </si>
  <si>
    <t>2430-94-6</t>
  </si>
  <si>
    <t>HMDB00529</t>
  </si>
  <si>
    <t>5-hydroxyindoleacetate</t>
  </si>
  <si>
    <t>54-16-0</t>
  </si>
  <si>
    <t>C05635</t>
  </si>
  <si>
    <t>HMDB00763</t>
  </si>
  <si>
    <t>5-ketogluconate</t>
  </si>
  <si>
    <t>91446-96-7</t>
  </si>
  <si>
    <t>C01062</t>
  </si>
  <si>
    <t>HMDB11731</t>
  </si>
  <si>
    <t>5-methyl-2'-deoxycytidine</t>
  </si>
  <si>
    <t>838-07-3</t>
  </si>
  <si>
    <t>C03592</t>
  </si>
  <si>
    <t>HMDB02224</t>
  </si>
  <si>
    <t>5-methylcytidine</t>
  </si>
  <si>
    <t>2140-61-6</t>
  </si>
  <si>
    <t>HMDB00982</t>
  </si>
  <si>
    <t>5-methylthioadenosine (MTA)</t>
  </si>
  <si>
    <t>2457-80-9</t>
  </si>
  <si>
    <t>C00170</t>
  </si>
  <si>
    <t>HMDB01173</t>
  </si>
  <si>
    <t>5-methyluridine (ribothymidine)</t>
  </si>
  <si>
    <t>1463-10-1</t>
  </si>
  <si>
    <t>HMDB00884</t>
  </si>
  <si>
    <t>5-oxoproline</t>
  </si>
  <si>
    <t>98-79-3</t>
  </si>
  <si>
    <t>C01879</t>
  </si>
  <si>
    <t>HMDB00267</t>
  </si>
  <si>
    <t>5-pregnen-3b, 17-diol-20-one 3-sulfate</t>
  </si>
  <si>
    <t>Steroid</t>
  </si>
  <si>
    <t>28901-70-4</t>
  </si>
  <si>
    <t>HMDB00416</t>
  </si>
  <si>
    <t>6-oxolithocholate</t>
  </si>
  <si>
    <t>2393-61-5</t>
  </si>
  <si>
    <t>6-oxopiperidine-2-carboxylic acid</t>
  </si>
  <si>
    <t>34622-39-4</t>
  </si>
  <si>
    <t>7-alpha-hydroxy-3-oxo-4-cholestenoate (7-Hoca)</t>
  </si>
  <si>
    <t>115538-85-7</t>
  </si>
  <si>
    <t>C17337</t>
  </si>
  <si>
    <t>HMDB12458</t>
  </si>
  <si>
    <t>7-hydroxycholesterol (alpha or beta)</t>
  </si>
  <si>
    <t>7-methylguanine</t>
  </si>
  <si>
    <t>Purine Metabolism, Guanine containing</t>
  </si>
  <si>
    <t>578-76-7</t>
  </si>
  <si>
    <t>C02242</t>
  </si>
  <si>
    <t>HMDB00897</t>
  </si>
  <si>
    <t>9,10-DiHOME</t>
  </si>
  <si>
    <t>263399-34-4</t>
  </si>
  <si>
    <t>C14828</t>
  </si>
  <si>
    <t>HMDB04704</t>
  </si>
  <si>
    <t>Ac-Ser-Asp-Lys-Pro-OH</t>
  </si>
  <si>
    <t>Peptide</t>
  </si>
  <si>
    <t>Polypeptide</t>
  </si>
  <si>
    <t>127103-11-1</t>
  </si>
  <si>
    <t>acetoacetate</t>
  </si>
  <si>
    <t>C00164</t>
  </si>
  <si>
    <t>HMDB00060</t>
  </si>
  <si>
    <t>acetylcarnitine</t>
  </si>
  <si>
    <t>Fatty Acid Metabolism(Acyl Carnitine)</t>
  </si>
  <si>
    <t>5080-50-2</t>
  </si>
  <si>
    <t>C02571</t>
  </si>
  <si>
    <t>HMDB00201</t>
  </si>
  <si>
    <t>acisoga</t>
  </si>
  <si>
    <t>106692-36-8</t>
  </si>
  <si>
    <t>aconitate [cis or trans]</t>
  </si>
  <si>
    <t>Energy</t>
  </si>
  <si>
    <t>TCA Cycle</t>
  </si>
  <si>
    <t>C00417,C02341</t>
  </si>
  <si>
    <t>HMDB00072,HMDB00958</t>
  </si>
  <si>
    <t>adenine</t>
  </si>
  <si>
    <t>Purine Metabolism, Adenine containing</t>
  </si>
  <si>
    <t>73-24-5</t>
  </si>
  <si>
    <t>C00147</t>
  </si>
  <si>
    <t>HMDB00034</t>
  </si>
  <si>
    <t>adenosine</t>
  </si>
  <si>
    <t>58-61-7</t>
  </si>
  <si>
    <t>C00212</t>
  </si>
  <si>
    <t>HMDB00050</t>
  </si>
  <si>
    <t>adenosine 3',5'-cyclic monophosphate (cAMP)</t>
  </si>
  <si>
    <t>60-92-4</t>
  </si>
  <si>
    <t>C00575</t>
  </si>
  <si>
    <t>HMDB00058</t>
  </si>
  <si>
    <t>adenosine 5'-diphosphate (ADP)</t>
  </si>
  <si>
    <t>20398-34-9</t>
  </si>
  <si>
    <t>C00008</t>
  </si>
  <si>
    <t>HMDB01341</t>
  </si>
  <si>
    <t>adenosine 5'-diphosphoribose (ADP-ribose)</t>
  </si>
  <si>
    <t>68414-18-6</t>
  </si>
  <si>
    <t>C00301</t>
  </si>
  <si>
    <t>HMDB01178</t>
  </si>
  <si>
    <t>adenosine 5'-monophosphate (AMP)</t>
  </si>
  <si>
    <t>149022-20-8</t>
  </si>
  <si>
    <t>C00020</t>
  </si>
  <si>
    <t>HMDB00045</t>
  </si>
  <si>
    <t>adenosine-5'-diphosphoglucose</t>
  </si>
  <si>
    <t>Pentose Metabolism</t>
  </si>
  <si>
    <t>15839-70-0;102129-65-7</t>
  </si>
  <si>
    <t>C00498</t>
  </si>
  <si>
    <t>HMDB06557</t>
  </si>
  <si>
    <t>adipate</t>
  </si>
  <si>
    <t>124-04-9</t>
  </si>
  <si>
    <t>C06104</t>
  </si>
  <si>
    <t>HMDB00448</t>
  </si>
  <si>
    <t>adrenate (22:4n6)</t>
  </si>
  <si>
    <t>Polyunsaturated Fatty Acid (n3 and n6)</t>
  </si>
  <si>
    <t>2091-25-0</t>
  </si>
  <si>
    <t>C16527</t>
  </si>
  <si>
    <t>HMDB02226</t>
  </si>
  <si>
    <t>alanine</t>
  </si>
  <si>
    <t>Alanine and Aspartate Metabolism</t>
  </si>
  <si>
    <t>56-41-7</t>
  </si>
  <si>
    <t>C00041</t>
  </si>
  <si>
    <t>HMDB00161</t>
  </si>
  <si>
    <t>alanylleucine</t>
  </si>
  <si>
    <t>Dipeptide</t>
  </si>
  <si>
    <t>1638-60-4</t>
  </si>
  <si>
    <t>allantoic acid</t>
  </si>
  <si>
    <t>Purine Metabolism, (Hypo)Xanthine/Inosine containing</t>
  </si>
  <si>
    <t>99-16-1</t>
  </si>
  <si>
    <t>C00499</t>
  </si>
  <si>
    <t>HMDB01209</t>
  </si>
  <si>
    <t>allantoin</t>
  </si>
  <si>
    <t>97-59-6</t>
  </si>
  <si>
    <t>C02350</t>
  </si>
  <si>
    <t>HMDB00462</t>
  </si>
  <si>
    <t>allo-isoleucine</t>
  </si>
  <si>
    <t>6950182;99288</t>
  </si>
  <si>
    <t>alpha-CEHC</t>
  </si>
  <si>
    <t>Tocopherol Metabolism</t>
  </si>
  <si>
    <t>4072-32-6</t>
  </si>
  <si>
    <t>HMDB01518</t>
  </si>
  <si>
    <t>alpha-CEHC glucuronide*</t>
  </si>
  <si>
    <t>477200-36-5</t>
  </si>
  <si>
    <t>alpha-CEHC sulfate</t>
  </si>
  <si>
    <t>alpha-hydroxyisocaproate</t>
  </si>
  <si>
    <t>10303-64-7</t>
  </si>
  <si>
    <t>C03264</t>
  </si>
  <si>
    <t>HMDB00746</t>
  </si>
  <si>
    <t>alpha-hydroxyisovalerate</t>
  </si>
  <si>
    <t>600-37-3</t>
  </si>
  <si>
    <t>HMDB00407</t>
  </si>
  <si>
    <t>alpha-hydroxyisovaleroyl carnitine*</t>
  </si>
  <si>
    <t>alpha-ketobutyrate</t>
  </si>
  <si>
    <t>600-18-0</t>
  </si>
  <si>
    <t>C00109</t>
  </si>
  <si>
    <t>HMDB00005</t>
  </si>
  <si>
    <t>alpha-ketoglutarate</t>
  </si>
  <si>
    <t>305-72-6;328-50-7;22202-68-2</t>
  </si>
  <si>
    <t>C00026</t>
  </si>
  <si>
    <t>HMDB00208</t>
  </si>
  <si>
    <t>alpha-muricholate</t>
  </si>
  <si>
    <t>Primary Bile Acid Metabolism</t>
  </si>
  <si>
    <t>2393-58-0</t>
  </si>
  <si>
    <t>C17647</t>
  </si>
  <si>
    <t>HMDB00506</t>
  </si>
  <si>
    <t>alpha-tocopherol</t>
  </si>
  <si>
    <t>59-02-9;10191-41-0</t>
  </si>
  <si>
    <t>C02477</t>
  </si>
  <si>
    <t>HMDB01893</t>
  </si>
  <si>
    <t>anserine</t>
  </si>
  <si>
    <t>Dipeptide Derivative</t>
  </si>
  <si>
    <t>10030-52-1</t>
  </si>
  <si>
    <t>C01262</t>
  </si>
  <si>
    <t>HMDB00194</t>
  </si>
  <si>
    <t>anthranilate</t>
  </si>
  <si>
    <t>118-92-3</t>
  </si>
  <si>
    <t>C00108</t>
  </si>
  <si>
    <t>HMDB01123</t>
  </si>
  <si>
    <t>arabinose</t>
  </si>
  <si>
    <t>28697-53-2</t>
  </si>
  <si>
    <t>C00216</t>
  </si>
  <si>
    <t>HMDB00646</t>
  </si>
  <si>
    <t>arabitol</t>
  </si>
  <si>
    <t>7643-75-6</t>
  </si>
  <si>
    <t>C01904</t>
  </si>
  <si>
    <t>HMDB01851</t>
  </si>
  <si>
    <t>arachidate (20:0)</t>
  </si>
  <si>
    <t>506-30-9</t>
  </si>
  <si>
    <t>C06425</t>
  </si>
  <si>
    <t>HMDB02212</t>
  </si>
  <si>
    <t>arachidonate (20:4n6)</t>
  </si>
  <si>
    <t>506-32-1</t>
  </si>
  <si>
    <t>C00219</t>
  </si>
  <si>
    <t>HMDB01043</t>
  </si>
  <si>
    <t>arginine</t>
  </si>
  <si>
    <t>Urea cycle; Arginine and Proline Metabolism</t>
  </si>
  <si>
    <t>1119-34-2</t>
  </si>
  <si>
    <t>C00062</t>
  </si>
  <si>
    <t>HMDB00517</t>
  </si>
  <si>
    <t>argininosuccinate</t>
  </si>
  <si>
    <t>156637-58-0</t>
  </si>
  <si>
    <t>16950;828</t>
  </si>
  <si>
    <t>C03406</t>
  </si>
  <si>
    <t>HMDB00052</t>
  </si>
  <si>
    <t>ascorbate (Vitamin C)</t>
  </si>
  <si>
    <t>Ascorbate and Aldarate Metabolism</t>
  </si>
  <si>
    <t>134-03-2</t>
  </si>
  <si>
    <t>C00072</t>
  </si>
  <si>
    <t>HMDB00044</t>
  </si>
  <si>
    <t>asparagine</t>
  </si>
  <si>
    <t>70-47-3</t>
  </si>
  <si>
    <t>C00152</t>
  </si>
  <si>
    <t>HMDB00168</t>
  </si>
  <si>
    <t>aspartate</t>
  </si>
  <si>
    <t>56-84-8</t>
  </si>
  <si>
    <t>C00049</t>
  </si>
  <si>
    <t>HMDB00191</t>
  </si>
  <si>
    <t>azelate (nonanedioate)</t>
  </si>
  <si>
    <t>123-99-9</t>
  </si>
  <si>
    <t>C08261</t>
  </si>
  <si>
    <t>HMDB00784</t>
  </si>
  <si>
    <t>benzoate</t>
  </si>
  <si>
    <t>65-85-0</t>
  </si>
  <si>
    <t>C00180</t>
  </si>
  <si>
    <t>HMDB01870</t>
  </si>
  <si>
    <t>beta-alanine</t>
  </si>
  <si>
    <t>56-41-7;107-95-9</t>
  </si>
  <si>
    <t>C00099</t>
  </si>
  <si>
    <t>HMDB00056</t>
  </si>
  <si>
    <t>beta-hydroxyisovalerate</t>
  </si>
  <si>
    <t>625-08-1</t>
  </si>
  <si>
    <t>HMDB00754</t>
  </si>
  <si>
    <t>beta-hydroxyisovaleroylcarnitine</t>
  </si>
  <si>
    <t>99159-87-2</t>
  </si>
  <si>
    <t>beta-muricholate</t>
  </si>
  <si>
    <t>2393-59-1</t>
  </si>
  <si>
    <t>C17726</t>
  </si>
  <si>
    <t>HMDB00415</t>
  </si>
  <si>
    <t>beta-sitosterol</t>
  </si>
  <si>
    <t>83-46-5</t>
  </si>
  <si>
    <t>C01753</t>
  </si>
  <si>
    <t>HMDB00852</t>
  </si>
  <si>
    <t>beta-tocopherol</t>
  </si>
  <si>
    <t>148-03-8</t>
  </si>
  <si>
    <t>C14152</t>
  </si>
  <si>
    <t>HMDB06335</t>
  </si>
  <si>
    <t>betaine</t>
  </si>
  <si>
    <t>Glycine, Serine and Threonine Metabolism</t>
  </si>
  <si>
    <t>107-43-7</t>
  </si>
  <si>
    <t>C00719</t>
  </si>
  <si>
    <t>HMDB00043</t>
  </si>
  <si>
    <t>biliverdin</t>
  </si>
  <si>
    <t>Hemoglobin and Porphyrin Metabolism</t>
  </si>
  <si>
    <t>55482-27-4;55482-27-4</t>
  </si>
  <si>
    <t>C00500</t>
  </si>
  <si>
    <t>HMDB01008</t>
  </si>
  <si>
    <t>biopterin</t>
  </si>
  <si>
    <t>Tetrahydrobiopterin Metabolism</t>
  </si>
  <si>
    <t>22150-76-1</t>
  </si>
  <si>
    <t>C06313</t>
  </si>
  <si>
    <t>HMDB00468</t>
  </si>
  <si>
    <t>biotin</t>
  </si>
  <si>
    <t>Biotin Metabolism</t>
  </si>
  <si>
    <t>58-85-5</t>
  </si>
  <si>
    <t>C00120</t>
  </si>
  <si>
    <t>HMDB00030</t>
  </si>
  <si>
    <t>butyrylcarnitine</t>
  </si>
  <si>
    <t>Fatty Acid Metabolism (also BCAA Metabolism)</t>
  </si>
  <si>
    <t>25576-40-3</t>
  </si>
  <si>
    <t>C02862</t>
  </si>
  <si>
    <t>HMDB02013</t>
  </si>
  <si>
    <t>butyrylglycine</t>
  </si>
  <si>
    <t>20208-73-5</t>
  </si>
  <si>
    <t>HMDB00808</t>
  </si>
  <si>
    <t>C-glycosyltryptophan</t>
  </si>
  <si>
    <t>180509-18-6</t>
  </si>
  <si>
    <t>campesterol</t>
  </si>
  <si>
    <t>474-62-4</t>
  </si>
  <si>
    <t>C01789</t>
  </si>
  <si>
    <t>HMDB02869</t>
  </si>
  <si>
    <t>caprate (10:0)</t>
  </si>
  <si>
    <t>112-37-8</t>
  </si>
  <si>
    <t>C01571</t>
  </si>
  <si>
    <t>HMDB00511</t>
  </si>
  <si>
    <t>caproate (6:0)</t>
  </si>
  <si>
    <t>142-62-1</t>
  </si>
  <si>
    <t>C01585</t>
  </si>
  <si>
    <t>HMDB00535</t>
  </si>
  <si>
    <t>caprylate (8:0)</t>
  </si>
  <si>
    <t>124-07-2</t>
  </si>
  <si>
    <t>C06423</t>
  </si>
  <si>
    <t>HMDB00482</t>
  </si>
  <si>
    <t>carnitine</t>
  </si>
  <si>
    <t>Carnitine Metabolism</t>
  </si>
  <si>
    <t>461-05-2</t>
  </si>
  <si>
    <t>C00318</t>
  </si>
  <si>
    <t>HMDB00062</t>
  </si>
  <si>
    <t>carnosine</t>
  </si>
  <si>
    <t>305-84-0</t>
  </si>
  <si>
    <t>C00386</t>
  </si>
  <si>
    <t>HMDB00033</t>
  </si>
  <si>
    <t>catechol sulfate</t>
  </si>
  <si>
    <t>120-80-9</t>
  </si>
  <si>
    <t>C00090</t>
  </si>
  <si>
    <t>HMDB59724</t>
  </si>
  <si>
    <t>chenodeoxycholate</t>
  </si>
  <si>
    <t>474-24-9;474-25-9</t>
  </si>
  <si>
    <t>C02528</t>
  </si>
  <si>
    <t>HMDB00518</t>
  </si>
  <si>
    <t>chiro-inositol</t>
  </si>
  <si>
    <t>Inositol Metabolism</t>
  </si>
  <si>
    <t>643-12-9</t>
  </si>
  <si>
    <t>C19891</t>
  </si>
  <si>
    <t>HMDB34220</t>
  </si>
  <si>
    <t>cholate</t>
  </si>
  <si>
    <t>81-25-4</t>
  </si>
  <si>
    <t>C00695</t>
  </si>
  <si>
    <t>HMDB00619</t>
  </si>
  <si>
    <t>cholesterol</t>
  </si>
  <si>
    <t>57-88-5</t>
  </si>
  <si>
    <t>C00187</t>
  </si>
  <si>
    <t>HMDB00067</t>
  </si>
  <si>
    <t>choline</t>
  </si>
  <si>
    <t>Phospholipid Metabolism</t>
  </si>
  <si>
    <t>67-48-1</t>
  </si>
  <si>
    <t>C00114</t>
  </si>
  <si>
    <t>HMDB00097</t>
  </si>
  <si>
    <t>choline phosphate</t>
  </si>
  <si>
    <t>72556-74-2</t>
  </si>
  <si>
    <t>C00588</t>
  </si>
  <si>
    <t>HMDB01565</t>
  </si>
  <si>
    <t>cinnamate</t>
  </si>
  <si>
    <t>140-10-3</t>
  </si>
  <si>
    <t>C00423</t>
  </si>
  <si>
    <t>HMDB00930</t>
  </si>
  <si>
    <t>cinnamoylglycine</t>
  </si>
  <si>
    <t>16534-24-0</t>
  </si>
  <si>
    <t>HMDB11621</t>
  </si>
  <si>
    <t>cis-4-decenoyl carnitine</t>
  </si>
  <si>
    <t>98930-66-6</t>
  </si>
  <si>
    <t>cis-vaccenate (18:1n7)</t>
  </si>
  <si>
    <t>506-17-2</t>
  </si>
  <si>
    <t>C08367</t>
  </si>
  <si>
    <t>HMDB03231</t>
  </si>
  <si>
    <t>citrate</t>
  </si>
  <si>
    <t>77-92-9</t>
  </si>
  <si>
    <t>C00158</t>
  </si>
  <si>
    <t>HMDB00094</t>
  </si>
  <si>
    <t>citrulline</t>
  </si>
  <si>
    <t>372-75-8</t>
  </si>
  <si>
    <t>C00327</t>
  </si>
  <si>
    <t>HMDB00904</t>
  </si>
  <si>
    <t>coprostanol</t>
  </si>
  <si>
    <t>360-68-9</t>
  </si>
  <si>
    <t>corticosterone</t>
  </si>
  <si>
    <t>50-22-6</t>
  </si>
  <si>
    <t>C02140</t>
  </si>
  <si>
    <t>HMDB01547</t>
  </si>
  <si>
    <t>creatine</t>
  </si>
  <si>
    <t>Creatine Metabolism</t>
  </si>
  <si>
    <t>57-00-1</t>
  </si>
  <si>
    <t>C00300</t>
  </si>
  <si>
    <t>HMDB00064</t>
  </si>
  <si>
    <t>creatine phosphate</t>
  </si>
  <si>
    <t>922-32-7</t>
  </si>
  <si>
    <t>C02305</t>
  </si>
  <si>
    <t>HMDB01511</t>
  </si>
  <si>
    <t>creatinine</t>
  </si>
  <si>
    <t>60-27-5</t>
  </si>
  <si>
    <t>C00791</t>
  </si>
  <si>
    <t>HMDB00562</t>
  </si>
  <si>
    <t>cysteine</t>
  </si>
  <si>
    <t>52-90-4;56-89-3</t>
  </si>
  <si>
    <t>C00097</t>
  </si>
  <si>
    <t>HMDB00574</t>
  </si>
  <si>
    <t>cysteine-glutathione disulfide</t>
  </si>
  <si>
    <t>13081-14-6</t>
  </si>
  <si>
    <t>HMDB00656</t>
  </si>
  <si>
    <t>cytidine</t>
  </si>
  <si>
    <t>65-46-3</t>
  </si>
  <si>
    <t>C00475</t>
  </si>
  <si>
    <t>HMDB00089</t>
  </si>
  <si>
    <t>daidzein</t>
  </si>
  <si>
    <t>486-66-8</t>
  </si>
  <si>
    <t>C10208</t>
  </si>
  <si>
    <t>HMDB03312</t>
  </si>
  <si>
    <t>daidzein sulfate (1)</t>
  </si>
  <si>
    <t>daidzein sulfate (2)</t>
  </si>
  <si>
    <t>dehydroascorbate</t>
  </si>
  <si>
    <t>490-83-5</t>
  </si>
  <si>
    <t>C05422</t>
  </si>
  <si>
    <t>HMDB01264</t>
  </si>
  <si>
    <t>deoxycarnitine</t>
  </si>
  <si>
    <t>6249-56-5</t>
  </si>
  <si>
    <t>C01181</t>
  </si>
  <si>
    <t>HMDB01161</t>
  </si>
  <si>
    <t>deoxycholate</t>
  </si>
  <si>
    <t>83-44-3</t>
  </si>
  <si>
    <t>C04483</t>
  </si>
  <si>
    <t>HMDB00626</t>
  </si>
  <si>
    <t>dihomo-linoleate (20:2n6)</t>
  </si>
  <si>
    <t>2091-39-6</t>
  </si>
  <si>
    <t>C16525</t>
  </si>
  <si>
    <t>HMDB05060</t>
  </si>
  <si>
    <t>dihomo-linolenate (20:3n3 or n6)</t>
  </si>
  <si>
    <t>17046-59-2</t>
  </si>
  <si>
    <t>C03242</t>
  </si>
  <si>
    <t>HMDB02925</t>
  </si>
  <si>
    <t>dihydrobiopterin</t>
  </si>
  <si>
    <t>6779-87-9</t>
  </si>
  <si>
    <t>C00268</t>
  </si>
  <si>
    <t>HMDB00038</t>
  </si>
  <si>
    <t>dihydroferulic acid</t>
  </si>
  <si>
    <t>1135-23-5</t>
  </si>
  <si>
    <t>dihydroxyacetone phosphate (DHAP)</t>
  </si>
  <si>
    <t>102783-56-2</t>
  </si>
  <si>
    <t>C00111</t>
  </si>
  <si>
    <t>HMDB01473</t>
  </si>
  <si>
    <t>dimethylarginine (SDMA + ADMA)</t>
  </si>
  <si>
    <t>102783-24-4</t>
  </si>
  <si>
    <t>C03626</t>
  </si>
  <si>
    <t>HMDB01539</t>
  </si>
  <si>
    <t>dimethylglycine</t>
  </si>
  <si>
    <t>1118-68-9</t>
  </si>
  <si>
    <t>C01026</t>
  </si>
  <si>
    <t>HMDB00092</t>
  </si>
  <si>
    <t>docosadienoate (22:2n6)</t>
  </si>
  <si>
    <t>7370-49-2</t>
  </si>
  <si>
    <t>C16533</t>
  </si>
  <si>
    <t>docosahexaenoate (DHA; 22:6n3)</t>
  </si>
  <si>
    <t>6217-54-5</t>
  </si>
  <si>
    <t>C06429</t>
  </si>
  <si>
    <t>HMDB02183</t>
  </si>
  <si>
    <t>docosapentaenoate (n3 DPA; 22:5n3)</t>
  </si>
  <si>
    <t>2234-74-4</t>
  </si>
  <si>
    <t>C16513</t>
  </si>
  <si>
    <t>HMDB01976</t>
  </si>
  <si>
    <t>docosapentaenoate (n6 DPA; 22:5n6)</t>
  </si>
  <si>
    <t>25182-74-5</t>
  </si>
  <si>
    <t>HMDB13123</t>
  </si>
  <si>
    <t>docosatrienoate (22:3n3)</t>
  </si>
  <si>
    <t>59708-86-0</t>
  </si>
  <si>
    <t>C16534</t>
  </si>
  <si>
    <t>HMDB02823</t>
  </si>
  <si>
    <t>ectoine</t>
  </si>
  <si>
    <t>96702-03-3</t>
  </si>
  <si>
    <t>C06231</t>
  </si>
  <si>
    <t>EDTA</t>
  </si>
  <si>
    <t>60-00-4</t>
  </si>
  <si>
    <t>C00284</t>
  </si>
  <si>
    <t>HMDB15109</t>
  </si>
  <si>
    <t>eicosapentaenoate (EPA; 20:5n3)</t>
  </si>
  <si>
    <t>10-2005-9;10417-94-4</t>
  </si>
  <si>
    <t>C06428</t>
  </si>
  <si>
    <t>HMDB01999</t>
  </si>
  <si>
    <t>eicosenoate (20:1n9 or 11)</t>
  </si>
  <si>
    <t>equol</t>
  </si>
  <si>
    <t>94105-90-5</t>
  </si>
  <si>
    <t>C14131</t>
  </si>
  <si>
    <t>HMDB02209</t>
  </si>
  <si>
    <t>equol glucuronide</t>
  </si>
  <si>
    <t>equol sulfate</t>
  </si>
  <si>
    <t>ergothioneine</t>
  </si>
  <si>
    <t>58511-63-0</t>
  </si>
  <si>
    <t>C05570</t>
  </si>
  <si>
    <t>HMDB03045</t>
  </si>
  <si>
    <t>erucate (22:1n9)</t>
  </si>
  <si>
    <t>112-86-7</t>
  </si>
  <si>
    <t>C08316</t>
  </si>
  <si>
    <t>HMDB02068</t>
  </si>
  <si>
    <t>erythritol</t>
  </si>
  <si>
    <t>149-32-6</t>
  </si>
  <si>
    <t>C00503</t>
  </si>
  <si>
    <t>HMDB02994</t>
  </si>
  <si>
    <t>erythronate*</t>
  </si>
  <si>
    <t>Aminosugar Metabolism</t>
  </si>
  <si>
    <t>88759-55-1</t>
  </si>
  <si>
    <t>HMDB00613</t>
  </si>
  <si>
    <t>ethanolamine</t>
  </si>
  <si>
    <t>141-43-5</t>
  </si>
  <si>
    <t>C00189</t>
  </si>
  <si>
    <t>HMDB00149</t>
  </si>
  <si>
    <t>ethylmalonate</t>
  </si>
  <si>
    <t>601-75-2</t>
  </si>
  <si>
    <t>HMDB00622</t>
  </si>
  <si>
    <t>ferulic acid 4-sulfate</t>
  </si>
  <si>
    <t>86321-29-1</t>
  </si>
  <si>
    <t>HMDB29200</t>
  </si>
  <si>
    <t>flavin adenine dinucleotide (FAD)</t>
  </si>
  <si>
    <t>Riboflavin Metabolism</t>
  </si>
  <si>
    <t>146-14-5;84366-81-4</t>
  </si>
  <si>
    <t>C00016</t>
  </si>
  <si>
    <t>HMDB01248</t>
  </si>
  <si>
    <t>fructose</t>
  </si>
  <si>
    <t>Fructose, Mannose and Galactose Metabolism</t>
  </si>
  <si>
    <t>57-48-7</t>
  </si>
  <si>
    <t>C00095</t>
  </si>
  <si>
    <t>HMDB00660</t>
  </si>
  <si>
    <t>fucose</t>
  </si>
  <si>
    <t>2438-80-4</t>
  </si>
  <si>
    <t>C01018</t>
  </si>
  <si>
    <t>HMDB00174</t>
  </si>
  <si>
    <t>fucosterol</t>
  </si>
  <si>
    <t>17605-67-3</t>
  </si>
  <si>
    <t>C08817</t>
  </si>
  <si>
    <t>HMDB02374</t>
  </si>
  <si>
    <t>fumarate</t>
  </si>
  <si>
    <t>100-17-8</t>
  </si>
  <si>
    <t>C00122</t>
  </si>
  <si>
    <t>HMDB00134</t>
  </si>
  <si>
    <t>galactonate</t>
  </si>
  <si>
    <t>299-28-5</t>
  </si>
  <si>
    <t>C00880</t>
  </si>
  <si>
    <t>HMDB00565</t>
  </si>
  <si>
    <t>gamma-CEHC</t>
  </si>
  <si>
    <t>178167-75-4</t>
  </si>
  <si>
    <t>HMDB01931</t>
  </si>
  <si>
    <t>gamma-CEHC glucuronide*</t>
  </si>
  <si>
    <t>gamma-glutamylalanine</t>
  </si>
  <si>
    <t>Gamma-glutamyl Amino Acid</t>
  </si>
  <si>
    <t>5875-41-2</t>
  </si>
  <si>
    <t>gamma-glutamylcysteine</t>
  </si>
  <si>
    <t>636-58-8</t>
  </si>
  <si>
    <t>C00669</t>
  </si>
  <si>
    <t>HMDB01049</t>
  </si>
  <si>
    <t>gamma-glutamylglutamate</t>
  </si>
  <si>
    <t>1116-22-9</t>
  </si>
  <si>
    <t>C05282</t>
  </si>
  <si>
    <t>HMDB11737</t>
  </si>
  <si>
    <t>gamma-glutamylisoleucine*</t>
  </si>
  <si>
    <t>HMDB11170</t>
  </si>
  <si>
    <t>gamma-glutamylleucine</t>
  </si>
  <si>
    <t>2566-39-4</t>
  </si>
  <si>
    <t>HMDB11171</t>
  </si>
  <si>
    <t>gamma-glutamylmethionine</t>
  </si>
  <si>
    <t>17663-87-5</t>
  </si>
  <si>
    <t>gamma-glutamylphenylalanine</t>
  </si>
  <si>
    <t>7432-24-8</t>
  </si>
  <si>
    <t>HMDB00594</t>
  </si>
  <si>
    <t>gamma-glutamylthreonine*</t>
  </si>
  <si>
    <t>5652-48-2</t>
  </si>
  <si>
    <t>gamma-glutamyltryptophan</t>
  </si>
  <si>
    <t>66471-20-3</t>
  </si>
  <si>
    <t>gamma-glutamyltyrosine</t>
  </si>
  <si>
    <t>7432-23-7</t>
  </si>
  <si>
    <t>HMDB11741</t>
  </si>
  <si>
    <t>gamma-glutamylvaline</t>
  </si>
  <si>
    <t>2746-34-1</t>
  </si>
  <si>
    <t>HMDB11172</t>
  </si>
  <si>
    <t>gamma-tocopherol</t>
  </si>
  <si>
    <t>54-28-4</t>
  </si>
  <si>
    <t>C02483</t>
  </si>
  <si>
    <t>HMDB01492</t>
  </si>
  <si>
    <t>genistein</t>
  </si>
  <si>
    <t>446-72-0</t>
  </si>
  <si>
    <t>C06563</t>
  </si>
  <si>
    <t>HMDB03217</t>
  </si>
  <si>
    <t>gluconate</t>
  </si>
  <si>
    <t>527-07-1</t>
  </si>
  <si>
    <t>C00257</t>
  </si>
  <si>
    <t>HMDB00625</t>
  </si>
  <si>
    <t>glucose</t>
  </si>
  <si>
    <t>50-99-7</t>
  </si>
  <si>
    <t>C00031</t>
  </si>
  <si>
    <t>HMDB00122</t>
  </si>
  <si>
    <t>glucuronate</t>
  </si>
  <si>
    <t>207300-70-7</t>
  </si>
  <si>
    <t>C00191</t>
  </si>
  <si>
    <t>HMDB00127</t>
  </si>
  <si>
    <t>glutamate</t>
  </si>
  <si>
    <t>Glutamate Metabolism</t>
  </si>
  <si>
    <t>56-86-0</t>
  </si>
  <si>
    <t>C00025</t>
  </si>
  <si>
    <t>HMDB00148</t>
  </si>
  <si>
    <t>glutamate, gamma-methyl ester</t>
  </si>
  <si>
    <t>1499-55-4</t>
  </si>
  <si>
    <t>glutamine</t>
  </si>
  <si>
    <t>56-85-9</t>
  </si>
  <si>
    <t>C00064</t>
  </si>
  <si>
    <t>HMDB00641</t>
  </si>
  <si>
    <t>glutamine-leucine</t>
  </si>
  <si>
    <t>glutarate (pentanedioate)</t>
  </si>
  <si>
    <t>110-94-1</t>
  </si>
  <si>
    <t>C00489</t>
  </si>
  <si>
    <t>HMDB00661</t>
  </si>
  <si>
    <t>glutarylcarnitine (C5)</t>
  </si>
  <si>
    <t>102636-82-8</t>
  </si>
  <si>
    <t>HMDB13130</t>
  </si>
  <si>
    <t>glutathione, oxidized (GSSG)</t>
  </si>
  <si>
    <t>103239-24-3</t>
  </si>
  <si>
    <t>C00127</t>
  </si>
  <si>
    <t>HMDB03337</t>
  </si>
  <si>
    <t>glutathione, reduced (GSH)</t>
  </si>
  <si>
    <t>70-18-8</t>
  </si>
  <si>
    <t>C00051</t>
  </si>
  <si>
    <t>HMDB00125</t>
  </si>
  <si>
    <t>glycerate</t>
  </si>
  <si>
    <t>600-19-1</t>
  </si>
  <si>
    <t>C00258</t>
  </si>
  <si>
    <t>HMDB00139</t>
  </si>
  <si>
    <t>glycerol</t>
  </si>
  <si>
    <t>Glycerolipid Metabolism</t>
  </si>
  <si>
    <t>56-81-5</t>
  </si>
  <si>
    <t>C00116</t>
  </si>
  <si>
    <t>HMDB00131</t>
  </si>
  <si>
    <t>glycerol 3-phosphate (G3P)</t>
  </si>
  <si>
    <t>29849-82-9</t>
  </si>
  <si>
    <t>C00093</t>
  </si>
  <si>
    <t>HMDB00126</t>
  </si>
  <si>
    <t>glycerophosphoethanolamine</t>
  </si>
  <si>
    <t>33049-08-0</t>
  </si>
  <si>
    <t>C01233</t>
  </si>
  <si>
    <t>HMDB00114</t>
  </si>
  <si>
    <t>glycerophosphoglycerol</t>
  </si>
  <si>
    <t>C03274</t>
  </si>
  <si>
    <t>glycerophosphorylcholine (GPC)</t>
  </si>
  <si>
    <t>28319-77-9</t>
  </si>
  <si>
    <t>C00670</t>
  </si>
  <si>
    <t>HMDB00086</t>
  </si>
  <si>
    <t>glycine</t>
  </si>
  <si>
    <t>56-40-6</t>
  </si>
  <si>
    <t>C00037</t>
  </si>
  <si>
    <t>HMDB00123</t>
  </si>
  <si>
    <t>glycochenodeoxycholate</t>
  </si>
  <si>
    <t>16564-43-5</t>
  </si>
  <si>
    <t>C05466</t>
  </si>
  <si>
    <t>HMDB00637</t>
  </si>
  <si>
    <t>glycocholate</t>
  </si>
  <si>
    <t>475-31-0;863-57-0</t>
  </si>
  <si>
    <t>C01921</t>
  </si>
  <si>
    <t>HMDB00138</t>
  </si>
  <si>
    <t>glycodeoxycholate</t>
  </si>
  <si>
    <t>360-65-6</t>
  </si>
  <si>
    <t>C05464</t>
  </si>
  <si>
    <t>HMDB00631</t>
  </si>
  <si>
    <t>glycohyodeoxycholate</t>
  </si>
  <si>
    <t>13042-33-6</t>
  </si>
  <si>
    <t>glycolate (hydroxyacetate)</t>
  </si>
  <si>
    <t>79-14-1</t>
  </si>
  <si>
    <t>C00160</t>
  </si>
  <si>
    <t>HMDB00115</t>
  </si>
  <si>
    <t>glycolithocholate</t>
  </si>
  <si>
    <t>474-74-8</t>
  </si>
  <si>
    <t>C15557</t>
  </si>
  <si>
    <t>HMDB00698</t>
  </si>
  <si>
    <t>glycolithocholate sulfate*</t>
  </si>
  <si>
    <t>15324-64-8</t>
  </si>
  <si>
    <t>C11301</t>
  </si>
  <si>
    <t>HMDB02639</t>
  </si>
  <si>
    <t>glycoursodeoxycholate</t>
  </si>
  <si>
    <t>64480-66-6</t>
  </si>
  <si>
    <t>HMDB00708</t>
  </si>
  <si>
    <t>glycylisoleucine</t>
  </si>
  <si>
    <t>19461-38-2</t>
  </si>
  <si>
    <t>glycylleucine</t>
  </si>
  <si>
    <t>869-19-2</t>
  </si>
  <si>
    <t>C02155</t>
  </si>
  <si>
    <t>HMDB00759</t>
  </si>
  <si>
    <t>glycylvaline</t>
  </si>
  <si>
    <t>1963-21-9</t>
  </si>
  <si>
    <t>HMDB28854</t>
  </si>
  <si>
    <t>guanidinoacetate</t>
  </si>
  <si>
    <t>352-97-6</t>
  </si>
  <si>
    <t>C00581</t>
  </si>
  <si>
    <t>HMDB00128</t>
  </si>
  <si>
    <t>guanosine</t>
  </si>
  <si>
    <t>118-00-3</t>
  </si>
  <si>
    <t>C00387</t>
  </si>
  <si>
    <t>HMDB00133</t>
  </si>
  <si>
    <t>guanosine 5'- monophosphate (5'-GMP)</t>
  </si>
  <si>
    <t>C00144</t>
  </si>
  <si>
    <t>HMDB01397</t>
  </si>
  <si>
    <t>guanosine 5'-diphospho-fucose</t>
  </si>
  <si>
    <t>Nucleotide Sugar</t>
  </si>
  <si>
    <t>15839-70-0</t>
  </si>
  <si>
    <t>gulonic acid*</t>
  </si>
  <si>
    <t>20246-53-1</t>
  </si>
  <si>
    <t>heme</t>
  </si>
  <si>
    <t>14875-96-8</t>
  </si>
  <si>
    <t>hexadecanedioate</t>
  </si>
  <si>
    <t>505-54-4</t>
  </si>
  <si>
    <t>C19615</t>
  </si>
  <si>
    <t>HMDB00672</t>
  </si>
  <si>
    <t>hexanoylcarnitine</t>
  </si>
  <si>
    <t>6920-35-0</t>
  </si>
  <si>
    <t>HMDB00705</t>
  </si>
  <si>
    <t>hexanoylglycine</t>
  </si>
  <si>
    <t>Fatty Acid Metabolism(Acyl Glycine)</t>
  </si>
  <si>
    <t>24003-67-6</t>
  </si>
  <si>
    <t>HMDB00701</t>
  </si>
  <si>
    <t>hippurate</t>
  </si>
  <si>
    <t>495-69-2</t>
  </si>
  <si>
    <t>C01586</t>
  </si>
  <si>
    <t>HMDB00714</t>
  </si>
  <si>
    <t>histidine</t>
  </si>
  <si>
    <t>5934-29-2</t>
  </si>
  <si>
    <t>C00135</t>
  </si>
  <si>
    <t>HMDB00177</t>
  </si>
  <si>
    <t>homoarginine</t>
  </si>
  <si>
    <t>156-86-5</t>
  </si>
  <si>
    <t>C01924</t>
  </si>
  <si>
    <t>HMDB00670</t>
  </si>
  <si>
    <t>homocitrulline</t>
  </si>
  <si>
    <t>1190-49-4</t>
  </si>
  <si>
    <t>C02427</t>
  </si>
  <si>
    <t>HMDB00679</t>
  </si>
  <si>
    <t>homocysteine</t>
  </si>
  <si>
    <t>454-29-5</t>
  </si>
  <si>
    <t>C00155</t>
  </si>
  <si>
    <t>HMDB00742</t>
  </si>
  <si>
    <t>homoserine</t>
  </si>
  <si>
    <t>672-15-1</t>
  </si>
  <si>
    <t>C00263</t>
  </si>
  <si>
    <t>HMDB00719</t>
  </si>
  <si>
    <t>homostachydrine*</t>
  </si>
  <si>
    <t>1195-94-4</t>
  </si>
  <si>
    <t>C08283</t>
  </si>
  <si>
    <t>HMDB33433</t>
  </si>
  <si>
    <t>homovanillate sulfate</t>
  </si>
  <si>
    <t>38339-06-9</t>
  </si>
  <si>
    <t>HMDB11719</t>
  </si>
  <si>
    <t>hydroquinone sulfate</t>
  </si>
  <si>
    <t>123-31-9</t>
  </si>
  <si>
    <t>C00530</t>
  </si>
  <si>
    <t>HMDB02434</t>
  </si>
  <si>
    <t>hydroxybutyrylcarnitine*</t>
  </si>
  <si>
    <t>HMDB13127</t>
  </si>
  <si>
    <t>hyocholate</t>
  </si>
  <si>
    <t>547-75-1</t>
  </si>
  <si>
    <t>C17649</t>
  </si>
  <si>
    <t>HMDB00760</t>
  </si>
  <si>
    <t>hypotaurine</t>
  </si>
  <si>
    <t>300-84-5</t>
  </si>
  <si>
    <t>C00519</t>
  </si>
  <si>
    <t>HMDB00965</t>
  </si>
  <si>
    <t>hypoxanthine</t>
  </si>
  <si>
    <t>68-94-0</t>
  </si>
  <si>
    <t>C00262</t>
  </si>
  <si>
    <t>HMDB00157</t>
  </si>
  <si>
    <t>imidazole propionate</t>
  </si>
  <si>
    <t>1074-59-5</t>
  </si>
  <si>
    <t>HMDB02271</t>
  </si>
  <si>
    <t>iminodiacetate (IDA)</t>
  </si>
  <si>
    <t>142-73-4</t>
  </si>
  <si>
    <t>C19911</t>
  </si>
  <si>
    <t>HMDB11753</t>
  </si>
  <si>
    <t>indole-3-carboxylic acid</t>
  </si>
  <si>
    <t>771-50-6</t>
  </si>
  <si>
    <t>C19837</t>
  </si>
  <si>
    <t>HMDB03320</t>
  </si>
  <si>
    <t>indoleacetate</t>
  </si>
  <si>
    <t>6505-45-9</t>
  </si>
  <si>
    <t>C00954</t>
  </si>
  <si>
    <t>HMDB00197</t>
  </si>
  <si>
    <t>indoleacrylate</t>
  </si>
  <si>
    <t>1204-06-4</t>
  </si>
  <si>
    <t>HMDB00734</t>
  </si>
  <si>
    <t>indolebutyrate</t>
  </si>
  <si>
    <t>133-32-4</t>
  </si>
  <si>
    <t>C11284</t>
  </si>
  <si>
    <t>HMDB02096</t>
  </si>
  <si>
    <t>indolelactate</t>
  </si>
  <si>
    <t>832-97-3</t>
  </si>
  <si>
    <t>C02043</t>
  </si>
  <si>
    <t>HMDB00671</t>
  </si>
  <si>
    <t>indolepropionate</t>
  </si>
  <si>
    <t>830-96-6</t>
  </si>
  <si>
    <t>HMDB02302</t>
  </si>
  <si>
    <t>indolin-2-one</t>
  </si>
  <si>
    <t>59-48-3</t>
  </si>
  <si>
    <t>C12312</t>
  </si>
  <si>
    <t>inosine</t>
  </si>
  <si>
    <t>58-63-9</t>
  </si>
  <si>
    <t>C00294</t>
  </si>
  <si>
    <t>HMDB00195</t>
  </si>
  <si>
    <t>inosine 5'-monophosphate (IMP)</t>
  </si>
  <si>
    <t>4691-65-0</t>
  </si>
  <si>
    <t>C00130</t>
  </si>
  <si>
    <t>HMDB00175</t>
  </si>
  <si>
    <t>Isobar: fructose 1,6-diphosphate, glucose 1,6-diphosphate, myo-inositol 1,4 or 1,3-diphosphate</t>
  </si>
  <si>
    <t>isobutyrylcarnitine</t>
  </si>
  <si>
    <t>25518-49-4</t>
  </si>
  <si>
    <t>HMDB00736</t>
  </si>
  <si>
    <t>isobutyrylglycine</t>
  </si>
  <si>
    <t>15926-18-8</t>
  </si>
  <si>
    <t>HMDB00730</t>
  </si>
  <si>
    <t>isoleucine</t>
  </si>
  <si>
    <t>73-32-5</t>
  </si>
  <si>
    <t>C00407</t>
  </si>
  <si>
    <t>HMDB00172</t>
  </si>
  <si>
    <t>isoleucylglycine</t>
  </si>
  <si>
    <t>868-28-0</t>
  </si>
  <si>
    <t>isovalerate</t>
  </si>
  <si>
    <t>503-74-2</t>
  </si>
  <si>
    <t>C08262</t>
  </si>
  <si>
    <t>HMDB00718</t>
  </si>
  <si>
    <t>isovalerylcarnitine</t>
  </si>
  <si>
    <t>31023-24-2</t>
  </si>
  <si>
    <t>HMDB00688</t>
  </si>
  <si>
    <t>isovalerylglycine</t>
  </si>
  <si>
    <t>16284-60-9</t>
  </si>
  <si>
    <t>HMDB00678</t>
  </si>
  <si>
    <t>kynurenate</t>
  </si>
  <si>
    <t>492-27-3</t>
  </si>
  <si>
    <t>C01717</t>
  </si>
  <si>
    <t>HMDB00715</t>
  </si>
  <si>
    <t>kynurenine</t>
  </si>
  <si>
    <t>2922-83-0</t>
  </si>
  <si>
    <t>C00328</t>
  </si>
  <si>
    <t>HMDB00684</t>
  </si>
  <si>
    <t>lactate</t>
  </si>
  <si>
    <t>79-33-4</t>
  </si>
  <si>
    <t>C00186</t>
  </si>
  <si>
    <t>HMDB00190</t>
  </si>
  <si>
    <t>lathosterol</t>
  </si>
  <si>
    <t>80-99-9;80-99-9</t>
  </si>
  <si>
    <t>C01189</t>
  </si>
  <si>
    <t>HMDB01170</t>
  </si>
  <si>
    <t>laurylcarnitine</t>
  </si>
  <si>
    <t>25518-54-1</t>
  </si>
  <si>
    <t>HMDB02250</t>
  </si>
  <si>
    <t>leucine</t>
  </si>
  <si>
    <t>61-90-5</t>
  </si>
  <si>
    <t>C00123</t>
  </si>
  <si>
    <t>HMDB00687</t>
  </si>
  <si>
    <t>leucylglycine</t>
  </si>
  <si>
    <t>686-50-0</t>
  </si>
  <si>
    <t>linoleate (18:2n6)</t>
  </si>
  <si>
    <t>60-33-3</t>
  </si>
  <si>
    <t>C01595</t>
  </si>
  <si>
    <t>HMDB00673</t>
  </si>
  <si>
    <t>linolenate [alpha or gamma; (18:3n3 or 6)]</t>
  </si>
  <si>
    <t>C06427</t>
  </si>
  <si>
    <t>linoleoylcarnitine*</t>
  </si>
  <si>
    <t>36816-10-1</t>
  </si>
  <si>
    <t>HMDB06469</t>
  </si>
  <si>
    <t>lithocholate</t>
  </si>
  <si>
    <t>434-13-9</t>
  </si>
  <si>
    <t>C03990</t>
  </si>
  <si>
    <t>HMDB00761</t>
  </si>
  <si>
    <t>lysine</t>
  </si>
  <si>
    <t>56-87-1</t>
  </si>
  <si>
    <t>C00047</t>
  </si>
  <si>
    <t>HMDB00182</t>
  </si>
  <si>
    <t>malate</t>
  </si>
  <si>
    <t>6915-15-7</t>
  </si>
  <si>
    <t>C00149</t>
  </si>
  <si>
    <t>HMDB00156</t>
  </si>
  <si>
    <t>malonylcarnitine</t>
  </si>
  <si>
    <t>853728-01-5</t>
  </si>
  <si>
    <t>HMDB02095</t>
  </si>
  <si>
    <t>maltose</t>
  </si>
  <si>
    <t>Glycogen Metabolism</t>
  </si>
  <si>
    <t>6363-53-7</t>
  </si>
  <si>
    <t>C00208</t>
  </si>
  <si>
    <t>HMDB00163</t>
  </si>
  <si>
    <t>mannitol/sorbitol</t>
  </si>
  <si>
    <t>C01507</t>
  </si>
  <si>
    <t>HMDB00247</t>
  </si>
  <si>
    <t>mannose</t>
  </si>
  <si>
    <t>3458-28-4</t>
  </si>
  <si>
    <t>C00159</t>
  </si>
  <si>
    <t>HMDB00169</t>
  </si>
  <si>
    <t>margarate (17:0)</t>
  </si>
  <si>
    <t>506-12-7</t>
  </si>
  <si>
    <t>HMDB02259</t>
  </si>
  <si>
    <t>mead acid (20:3n9)</t>
  </si>
  <si>
    <t>20590-32-3</t>
  </si>
  <si>
    <t>HMDB10378</t>
  </si>
  <si>
    <t>methionine</t>
  </si>
  <si>
    <t>63-68-3</t>
  </si>
  <si>
    <t>C00073</t>
  </si>
  <si>
    <t>HMDB00696</t>
  </si>
  <si>
    <t>methionine sulfoxide</t>
  </si>
  <si>
    <t>3226-65-1</t>
  </si>
  <si>
    <t>C02989</t>
  </si>
  <si>
    <t>HMDB02005</t>
  </si>
  <si>
    <t>methyl glucopyranoside (alpha + beta)</t>
  </si>
  <si>
    <t>methyl indole-3-acetate</t>
  </si>
  <si>
    <t>1912-33-0</t>
  </si>
  <si>
    <t>HMDB29738</t>
  </si>
  <si>
    <t>methyl-4-hydroxybenzoate sulfate</t>
  </si>
  <si>
    <t>methylphosphate</t>
  </si>
  <si>
    <t>Purine and Pyrimidine Metabolism</t>
  </si>
  <si>
    <t>7023-27-0</t>
  </si>
  <si>
    <t>methylsuccinate</t>
  </si>
  <si>
    <t>498-21-5</t>
  </si>
  <si>
    <t>HMDB01844</t>
  </si>
  <si>
    <t>mevalonate</t>
  </si>
  <si>
    <t>96949-03-0</t>
  </si>
  <si>
    <t>C02104</t>
  </si>
  <si>
    <t>HMDB00227</t>
  </si>
  <si>
    <t>mevalonolactone</t>
  </si>
  <si>
    <t>674-26-0</t>
  </si>
  <si>
    <t>HMDB06024</t>
  </si>
  <si>
    <t>myo-inositol</t>
  </si>
  <si>
    <t>87-89-8</t>
  </si>
  <si>
    <t>C00137</t>
  </si>
  <si>
    <t>HMDB00211</t>
  </si>
  <si>
    <t>myristate (14:0)</t>
  </si>
  <si>
    <t>544-63-8</t>
  </si>
  <si>
    <t>C06424</t>
  </si>
  <si>
    <t>HMDB00806</t>
  </si>
  <si>
    <t>myristoleate (14:1n5)</t>
  </si>
  <si>
    <t>544-64-9</t>
  </si>
  <si>
    <t>C08322</t>
  </si>
  <si>
    <t>HMDB02000</t>
  </si>
  <si>
    <t>myristoleoylcarnitine*</t>
  </si>
  <si>
    <t>889848-55-9</t>
  </si>
  <si>
    <t>myristoylcarnitine</t>
  </si>
  <si>
    <t>18822-89-4</t>
  </si>
  <si>
    <t>HMDB05066</t>
  </si>
  <si>
    <t>N-(2-furoyl)glycine</t>
  </si>
  <si>
    <t>5657-19-2;5657-19-2</t>
  </si>
  <si>
    <t>HMDB00439</t>
  </si>
  <si>
    <t>N-6-trimethyllysine</t>
  </si>
  <si>
    <t>23284-33-5</t>
  </si>
  <si>
    <t>C03793</t>
  </si>
  <si>
    <t>HMDB01325</t>
  </si>
  <si>
    <t>N-acetyl-1-methylhistidine*</t>
  </si>
  <si>
    <t>N-acetyl-3-methylhistidine*</t>
  </si>
  <si>
    <t>37841-04-6</t>
  </si>
  <si>
    <t>N-acetyl-aspartyl-glutamate (NAAG)</t>
  </si>
  <si>
    <t>3106-85-2</t>
  </si>
  <si>
    <t>C12270</t>
  </si>
  <si>
    <t>HMDB01067</t>
  </si>
  <si>
    <t>N-acetyl-beta-alanine</t>
  </si>
  <si>
    <t>3025-95-4</t>
  </si>
  <si>
    <t>C01073</t>
  </si>
  <si>
    <t>N-acetylalanine</t>
  </si>
  <si>
    <t>97-69-8</t>
  </si>
  <si>
    <t>C02847</t>
  </si>
  <si>
    <t>HMDB00766</t>
  </si>
  <si>
    <t>N-acetylarginine</t>
  </si>
  <si>
    <t>155-84-0</t>
  </si>
  <si>
    <t>C02562</t>
  </si>
  <si>
    <t>HMDB04620</t>
  </si>
  <si>
    <t>N-acetylaspartate (NAA)</t>
  </si>
  <si>
    <t>997-55-7;997-55-7</t>
  </si>
  <si>
    <t>C01042</t>
  </si>
  <si>
    <t>HMDB00812</t>
  </si>
  <si>
    <t>N-acetylcarnosine</t>
  </si>
  <si>
    <t>56353-15-2</t>
  </si>
  <si>
    <t>HMDB12881</t>
  </si>
  <si>
    <t>N-acetylcitrulline</t>
  </si>
  <si>
    <t>33965-42-3</t>
  </si>
  <si>
    <t>C15532</t>
  </si>
  <si>
    <t>HMDB00856</t>
  </si>
  <si>
    <t>N-acetylcysteine</t>
  </si>
  <si>
    <t>616-91-1</t>
  </si>
  <si>
    <t>C06809</t>
  </si>
  <si>
    <t>HMDB01890</t>
  </si>
  <si>
    <t>N-acetylglucosamine</t>
  </si>
  <si>
    <t>7512-17-6</t>
  </si>
  <si>
    <t>C00140</t>
  </si>
  <si>
    <t>HMDB00215</t>
  </si>
  <si>
    <t>N-acetylglutamate</t>
  </si>
  <si>
    <t>C00624</t>
  </si>
  <si>
    <t>HMDB01138</t>
  </si>
  <si>
    <t>N-acetylglutamine</t>
  </si>
  <si>
    <t>2490-97-3</t>
  </si>
  <si>
    <t>C02716</t>
  </si>
  <si>
    <t>HMDB06029</t>
  </si>
  <si>
    <t>N-acetylglycine</t>
  </si>
  <si>
    <t>543-24-8</t>
  </si>
  <si>
    <t>HMDB00532</t>
  </si>
  <si>
    <t>N-acetylhistamine</t>
  </si>
  <si>
    <t>673-49-4</t>
  </si>
  <si>
    <t>C05135</t>
  </si>
  <si>
    <t>HMDB13253</t>
  </si>
  <si>
    <t>N-acetylhistidine</t>
  </si>
  <si>
    <t>39145-52-3</t>
  </si>
  <si>
    <t>C02997</t>
  </si>
  <si>
    <t>HMDB32055</t>
  </si>
  <si>
    <t>N-acetylisoleucine</t>
  </si>
  <si>
    <t>3077-46-1</t>
  </si>
  <si>
    <t>N-acetylkynurenine (2)</t>
  </si>
  <si>
    <t>N-acetylleucine</t>
  </si>
  <si>
    <t>1188-21-2</t>
  </si>
  <si>
    <t>C02710</t>
  </si>
  <si>
    <t>HMDB11756</t>
  </si>
  <si>
    <t>N-acetylmethionine</t>
  </si>
  <si>
    <t>65-82-7</t>
  </si>
  <si>
    <t>C02712</t>
  </si>
  <si>
    <t>HMDB11745</t>
  </si>
  <si>
    <t>N-acetylneuraminate</t>
  </si>
  <si>
    <t>131-48-6</t>
  </si>
  <si>
    <t>C00270</t>
  </si>
  <si>
    <t>HMDB00230</t>
  </si>
  <si>
    <t>N-acetylphenylalanine</t>
  </si>
  <si>
    <t>2018-61-3</t>
  </si>
  <si>
    <t>C03519</t>
  </si>
  <si>
    <t>HMDB00512</t>
  </si>
  <si>
    <t>N-acetylproline</t>
  </si>
  <si>
    <t>1074-79-9</t>
  </si>
  <si>
    <t>N-acetylserine</t>
  </si>
  <si>
    <t>97-14-3</t>
  </si>
  <si>
    <t>HMDB02931</t>
  </si>
  <si>
    <t>N-acetyltaurine</t>
  </si>
  <si>
    <t>N-acetylthreonine</t>
  </si>
  <si>
    <t>17093-74-2</t>
  </si>
  <si>
    <t>C01118</t>
  </si>
  <si>
    <t>N-acetyltryptophan</t>
  </si>
  <si>
    <t>1218-34-4</t>
  </si>
  <si>
    <t>C03137</t>
  </si>
  <si>
    <t>HMDB13713</t>
  </si>
  <si>
    <t>N-acetyltyrosine</t>
  </si>
  <si>
    <t>537-55-3</t>
  </si>
  <si>
    <t>HMDB00866</t>
  </si>
  <si>
    <t>N-acetylvaline</t>
  </si>
  <si>
    <t>96-81-1</t>
  </si>
  <si>
    <t>HMDB11757</t>
  </si>
  <si>
    <t>N-delta-acetylornithine</t>
  </si>
  <si>
    <t>N-formylmethionine</t>
  </si>
  <si>
    <t>4289-98-9</t>
  </si>
  <si>
    <t>C03145</t>
  </si>
  <si>
    <t>HMDB01015</t>
  </si>
  <si>
    <t>N-formylphenylalanine</t>
  </si>
  <si>
    <t>13200-85-6</t>
  </si>
  <si>
    <t>N-methyl proline</t>
  </si>
  <si>
    <t>475-11-6</t>
  </si>
  <si>
    <t>N-oleoyltaurine</t>
  </si>
  <si>
    <t>Endocannabinoid</t>
  </si>
  <si>
    <t>52514-04-2</t>
  </si>
  <si>
    <t>N-palmitoyl glycine</t>
  </si>
  <si>
    <t>2441-41-0</t>
  </si>
  <si>
    <t>N-palmitoyl-sphingosine*</t>
  </si>
  <si>
    <t>Sphingolipid Metabolism</t>
  </si>
  <si>
    <t>24696-26-2</t>
  </si>
  <si>
    <t>HMDB04949</t>
  </si>
  <si>
    <t>N-palmitoyltaurine</t>
  </si>
  <si>
    <t>83982-06-3</t>
  </si>
  <si>
    <t>N-stearoyltaurine</t>
  </si>
  <si>
    <t>63155-80-6</t>
  </si>
  <si>
    <t>N1-Methyl-2-pyridone-5-carboxamide</t>
  </si>
  <si>
    <t>701-44-0</t>
  </si>
  <si>
    <t>C05842</t>
  </si>
  <si>
    <t>HMDB04193</t>
  </si>
  <si>
    <t>N1-methyladenosine</t>
  </si>
  <si>
    <t>15763-06-1</t>
  </si>
  <si>
    <t>C02494</t>
  </si>
  <si>
    <t>HMDB03331</t>
  </si>
  <si>
    <t>N1-methylguanosine</t>
  </si>
  <si>
    <t>2140-65-0</t>
  </si>
  <si>
    <t>HMDB01563</t>
  </si>
  <si>
    <t>N2,N2-dimethylguanosine</t>
  </si>
  <si>
    <t>2140-67-2</t>
  </si>
  <si>
    <t>HMDB04824</t>
  </si>
  <si>
    <t>N2,N5-diacetylornithine</t>
  </si>
  <si>
    <t>39825-23-5</t>
  </si>
  <si>
    <t>N2-acetyllysine</t>
  </si>
  <si>
    <t>1946-82-3</t>
  </si>
  <si>
    <t>C12989</t>
  </si>
  <si>
    <t>HMDB00446</t>
  </si>
  <si>
    <t>N4-acetylcytidine</t>
  </si>
  <si>
    <t>3768-18-1</t>
  </si>
  <si>
    <t>HMDB05923</t>
  </si>
  <si>
    <t>N6-acetyllysine</t>
  </si>
  <si>
    <t>692-04-6</t>
  </si>
  <si>
    <t>C02727</t>
  </si>
  <si>
    <t>HMDB00206</t>
  </si>
  <si>
    <t>N6-carbamoylthreonyladenosine</t>
  </si>
  <si>
    <t>24719-82-2</t>
  </si>
  <si>
    <t>HMDB41623</t>
  </si>
  <si>
    <t>N6-succinyladenosine</t>
  </si>
  <si>
    <t>4542-23-8</t>
  </si>
  <si>
    <t>HMDB00912</t>
  </si>
  <si>
    <t>nervonoyl sphingomyelin*</t>
  </si>
  <si>
    <t>94359-13-4</t>
  </si>
  <si>
    <t>nicotinamide</t>
  </si>
  <si>
    <t>98-92-0</t>
  </si>
  <si>
    <t>C00153</t>
  </si>
  <si>
    <t>HMDB01406</t>
  </si>
  <si>
    <t>nicotinamide adenine dinucleotide (NAD+)</t>
  </si>
  <si>
    <t>53-84-9</t>
  </si>
  <si>
    <t>C00003</t>
  </si>
  <si>
    <t>HMDB00902</t>
  </si>
  <si>
    <t>nicotinate</t>
  </si>
  <si>
    <t>59-67-6</t>
  </si>
  <si>
    <t>C00253</t>
  </si>
  <si>
    <t>HMDB01488</t>
  </si>
  <si>
    <t>nicotinate ribonucleoside</t>
  </si>
  <si>
    <t>C05841</t>
  </si>
  <si>
    <t>HMDB06809</t>
  </si>
  <si>
    <t>nonadecanoate (19:0)</t>
  </si>
  <si>
    <t>646-30-0</t>
  </si>
  <si>
    <t>C16535</t>
  </si>
  <si>
    <t>HMDB00772</t>
  </si>
  <si>
    <t>O-methylcatechol sulfate</t>
  </si>
  <si>
    <t>O-sulfo-L-tyrosine</t>
  </si>
  <si>
    <t>octadecanedioate</t>
  </si>
  <si>
    <t>871-70-5</t>
  </si>
  <si>
    <t>HMDB00782</t>
  </si>
  <si>
    <t>octanoylcarnitine</t>
  </si>
  <si>
    <t>3671-77-0</t>
  </si>
  <si>
    <t>C02838</t>
  </si>
  <si>
    <t>HMDB00791</t>
  </si>
  <si>
    <t>oleate (18:1n9)</t>
  </si>
  <si>
    <t>112-80-1</t>
  </si>
  <si>
    <t>C00712</t>
  </si>
  <si>
    <t>HMDB00207</t>
  </si>
  <si>
    <t>oleic ethanolamide</t>
  </si>
  <si>
    <t>11-58-0;111-58-0</t>
  </si>
  <si>
    <t>HMDB02088</t>
  </si>
  <si>
    <t>oleoyl sphingomyelin</t>
  </si>
  <si>
    <t>108392-10-5</t>
  </si>
  <si>
    <t>oleoylcarnitine</t>
  </si>
  <si>
    <t>38677-66-6</t>
  </si>
  <si>
    <t>6441392;53477789</t>
  </si>
  <si>
    <t>HMDB05065</t>
  </si>
  <si>
    <t>ophthalmate</t>
  </si>
  <si>
    <t>495-27-2</t>
  </si>
  <si>
    <t>HMDB05765</t>
  </si>
  <si>
    <t>ornithine</t>
  </si>
  <si>
    <t>3184-13-2</t>
  </si>
  <si>
    <t>C00077</t>
  </si>
  <si>
    <t>HMDB03374</t>
  </si>
  <si>
    <t>orotate</t>
  </si>
  <si>
    <t>Pyrimidine Metabolism, Orotate containing</t>
  </si>
  <si>
    <t>50887-69-9</t>
  </si>
  <si>
    <t>C00295</t>
  </si>
  <si>
    <t>HMDB00226</t>
  </si>
  <si>
    <t>orotidine</t>
  </si>
  <si>
    <t>314-50-1</t>
  </si>
  <si>
    <t>C01103</t>
  </si>
  <si>
    <t>HMDB00788</t>
  </si>
  <si>
    <t>oxalate (ethanedioate)</t>
  </si>
  <si>
    <t>144-62-7</t>
  </si>
  <si>
    <t>C00209</t>
  </si>
  <si>
    <t>HMDB02329</t>
  </si>
  <si>
    <t>p-cresol sulfate</t>
  </si>
  <si>
    <t>3233-57-7</t>
  </si>
  <si>
    <t>C01468</t>
  </si>
  <si>
    <t>HMDB11635</t>
  </si>
  <si>
    <t>p-cresol-glucuronide*</t>
  </si>
  <si>
    <t>17680-99-8</t>
  </si>
  <si>
    <t>HMDB11686</t>
  </si>
  <si>
    <t>palmitate (16:0)</t>
  </si>
  <si>
    <t>57-10-3</t>
  </si>
  <si>
    <t>C00249</t>
  </si>
  <si>
    <t>HMDB00220</t>
  </si>
  <si>
    <t>palmitoleate (16:1n7)</t>
  </si>
  <si>
    <t>373-49-9</t>
  </si>
  <si>
    <t>C08362</t>
  </si>
  <si>
    <t>HMDB03229</t>
  </si>
  <si>
    <t>palmitoleoyl sphingomyelin*</t>
  </si>
  <si>
    <t>palmitoyl ethanolamide</t>
  </si>
  <si>
    <t>544-31-0</t>
  </si>
  <si>
    <t>C16512</t>
  </si>
  <si>
    <t>HMDB02100</t>
  </si>
  <si>
    <t>palmitoyl sphingomyelin</t>
  </si>
  <si>
    <t>6254-89-3</t>
  </si>
  <si>
    <t>palmitoyl-arachidonoyl-glycerophosphocholine (1)*</t>
  </si>
  <si>
    <t>palmitoyl-arachidonoyl-glycerophosphocholine (2)*</t>
  </si>
  <si>
    <t>palmitoyl-linoleoyl-glycerophosphocholine (1)*</t>
  </si>
  <si>
    <t>palmitoyl-linoleoyl-glycerophosphocholine (2)*</t>
  </si>
  <si>
    <t>palmitoyl-oleoyl-glycerophosphocholine (1)*</t>
  </si>
  <si>
    <t>palmitoyl-oleoyl-glycerophosphoglycerol (2)*</t>
  </si>
  <si>
    <t>palmitoyl-palmitoyl-glycerophosphocholine (1)*</t>
  </si>
  <si>
    <t>palmitoyl-palmitoyl-glycerophosphocholine (2)*</t>
  </si>
  <si>
    <t>palmitoylcarnitine</t>
  </si>
  <si>
    <t>6865-14-1</t>
  </si>
  <si>
    <t>C02990</t>
  </si>
  <si>
    <t>HMDB00222</t>
  </si>
  <si>
    <t>pantothenate</t>
  </si>
  <si>
    <t>Pantothenate and CoA Metabolism</t>
  </si>
  <si>
    <t>137-08-6</t>
  </si>
  <si>
    <t>C00864</t>
  </si>
  <si>
    <t>HMDB00210</t>
  </si>
  <si>
    <t>pentadecanoate (15:0)</t>
  </si>
  <si>
    <t>1002-84-2;10002-84-2</t>
  </si>
  <si>
    <t>C16537</t>
  </si>
  <si>
    <t>HMDB00826</t>
  </si>
  <si>
    <t>phenol sulfate</t>
  </si>
  <si>
    <t>937-34-8</t>
  </si>
  <si>
    <t>C02180</t>
  </si>
  <si>
    <t>HMDB60015</t>
  </si>
  <si>
    <t>phenylacetate</t>
  </si>
  <si>
    <t>103-82-2</t>
  </si>
  <si>
    <t>C07086</t>
  </si>
  <si>
    <t>HMDB00209</t>
  </si>
  <si>
    <t>phenylacetylcarnitine</t>
  </si>
  <si>
    <t>287108-21-8</t>
  </si>
  <si>
    <t>phenylacetylglutamine</t>
  </si>
  <si>
    <t>28047-15-6</t>
  </si>
  <si>
    <t>C04148</t>
  </si>
  <si>
    <t>HMDB06344</t>
  </si>
  <si>
    <t>phenylacetylglycine</t>
  </si>
  <si>
    <t>500-98-1</t>
  </si>
  <si>
    <t>C05598</t>
  </si>
  <si>
    <t>HMDB00821</t>
  </si>
  <si>
    <t>phenylalanine</t>
  </si>
  <si>
    <t>63-91-2</t>
  </si>
  <si>
    <t>C00079</t>
  </si>
  <si>
    <t>HMDB00159</t>
  </si>
  <si>
    <t>phenylalanylglycine</t>
  </si>
  <si>
    <t>721-90-4</t>
  </si>
  <si>
    <t>phenylcarnitine*</t>
  </si>
  <si>
    <t>105450-08-6</t>
  </si>
  <si>
    <t>phenyllactate (PLA)</t>
  </si>
  <si>
    <t>828-01-3</t>
  </si>
  <si>
    <t>C05607</t>
  </si>
  <si>
    <t>HMDB00779</t>
  </si>
  <si>
    <t>phenylpropionylglycine</t>
  </si>
  <si>
    <t>56613-60-6</t>
  </si>
  <si>
    <t>HMDB00860</t>
  </si>
  <si>
    <t>phenylpyruvate</t>
  </si>
  <si>
    <t>156-06-9</t>
  </si>
  <si>
    <t>C00166</t>
  </si>
  <si>
    <t>HMDB00205</t>
  </si>
  <si>
    <t>phosphate</t>
  </si>
  <si>
    <t>Oxidative Phosphorylation</t>
  </si>
  <si>
    <t>7664-38-2</t>
  </si>
  <si>
    <t>C00009</t>
  </si>
  <si>
    <t>HMDB01429</t>
  </si>
  <si>
    <t>phosphoethanolamine</t>
  </si>
  <si>
    <t>1071-23-4</t>
  </si>
  <si>
    <t>C00346</t>
  </si>
  <si>
    <t>HMDB00224</t>
  </si>
  <si>
    <t>picolinate</t>
  </si>
  <si>
    <t>98-98-6</t>
  </si>
  <si>
    <t>C10164</t>
  </si>
  <si>
    <t>HMDB02243</t>
  </si>
  <si>
    <t>pinitol</t>
  </si>
  <si>
    <t>10284-63-6</t>
  </si>
  <si>
    <t>C03844</t>
  </si>
  <si>
    <t>HMDB34219</t>
  </si>
  <si>
    <t>pipecolate</t>
  </si>
  <si>
    <t>4043-87-2</t>
  </si>
  <si>
    <t>C00408</t>
  </si>
  <si>
    <t>HMDB00070</t>
  </si>
  <si>
    <t>piperidine</t>
  </si>
  <si>
    <t>110-89-4</t>
  </si>
  <si>
    <t>C01746</t>
  </si>
  <si>
    <t>HMDB34301</t>
  </si>
  <si>
    <t>pro-hydroxy-pro</t>
  </si>
  <si>
    <t>18684-24-7</t>
  </si>
  <si>
    <t>HMDB06695</t>
  </si>
  <si>
    <t>proline</t>
  </si>
  <si>
    <t>147-85-3</t>
  </si>
  <si>
    <t>C00148</t>
  </si>
  <si>
    <t>HMDB00162</t>
  </si>
  <si>
    <t>propionylcarnitine</t>
  </si>
  <si>
    <t>17298-37-2</t>
  </si>
  <si>
    <t>C03017</t>
  </si>
  <si>
    <t>HMDB00824</t>
  </si>
  <si>
    <t>propionylglycine</t>
  </si>
  <si>
    <t>21709-90-0</t>
  </si>
  <si>
    <t>HMDB00783</t>
  </si>
  <si>
    <t>prostaglandin E2</t>
  </si>
  <si>
    <t>363-24-6</t>
  </si>
  <si>
    <t>C00584</t>
  </si>
  <si>
    <t>HMDB01220</t>
  </si>
  <si>
    <t>pseudouridine</t>
  </si>
  <si>
    <t>1445-07-4</t>
  </si>
  <si>
    <t>C02067</t>
  </si>
  <si>
    <t>HMDB00767</t>
  </si>
  <si>
    <t>pterin</t>
  </si>
  <si>
    <t>Pterin Metabolism</t>
  </si>
  <si>
    <t>22363-60-4</t>
  </si>
  <si>
    <t>C00715</t>
  </si>
  <si>
    <t>HMDB00802</t>
  </si>
  <si>
    <t>putrescine</t>
  </si>
  <si>
    <t>110-60-1</t>
  </si>
  <si>
    <t>C00134</t>
  </si>
  <si>
    <t>HMDB01414</t>
  </si>
  <si>
    <t>pyridoxal</t>
  </si>
  <si>
    <t>Vitamin B6 Metabolism</t>
  </si>
  <si>
    <t>65-22-5</t>
  </si>
  <si>
    <t>C00250</t>
  </si>
  <si>
    <t>HMDB01545</t>
  </si>
  <si>
    <t>pyridoxate</t>
  </si>
  <si>
    <t>82-82-6</t>
  </si>
  <si>
    <t>C00847</t>
  </si>
  <si>
    <t>HMDB00017</t>
  </si>
  <si>
    <t>pyroglutamine*</t>
  </si>
  <si>
    <t>2353-44-8</t>
  </si>
  <si>
    <t>pyrraline</t>
  </si>
  <si>
    <t>74509-14-1</t>
  </si>
  <si>
    <t>pyruvate</t>
  </si>
  <si>
    <t>127-17-3</t>
  </si>
  <si>
    <t>C00022</t>
  </si>
  <si>
    <t>HMDB00243</t>
  </si>
  <si>
    <t>quinate</t>
  </si>
  <si>
    <t>77-95-2</t>
  </si>
  <si>
    <t>C00296</t>
  </si>
  <si>
    <t>HMDB03072</t>
  </si>
  <si>
    <t>ribitol</t>
  </si>
  <si>
    <t>488-81-3</t>
  </si>
  <si>
    <t>C00474</t>
  </si>
  <si>
    <t>HMDB00508</t>
  </si>
  <si>
    <t>riboflavin (Vitamin B2)</t>
  </si>
  <si>
    <t>83-88-5</t>
  </si>
  <si>
    <t>C00255</t>
  </si>
  <si>
    <t>HMDB00244</t>
  </si>
  <si>
    <t>ribonate</t>
  </si>
  <si>
    <t>ribose</t>
  </si>
  <si>
    <t>50-69-1</t>
  </si>
  <si>
    <t>C00121</t>
  </si>
  <si>
    <t>HMDB00283</t>
  </si>
  <si>
    <t>ribose 5-phosphate</t>
  </si>
  <si>
    <t>Pentose Phosphate Pathway</t>
  </si>
  <si>
    <t>18265-46-8;108321-05-7</t>
  </si>
  <si>
    <t>C00117</t>
  </si>
  <si>
    <t>HMDB01548</t>
  </si>
  <si>
    <t>ribulose</t>
  </si>
  <si>
    <t>488-84-6</t>
  </si>
  <si>
    <t>C00309</t>
  </si>
  <si>
    <t>HMDB00621</t>
  </si>
  <si>
    <t>S-(3-hydroxypropyl)mercapturic acid (HPMA)</t>
  </si>
  <si>
    <t>23127-40-4</t>
  </si>
  <si>
    <t>S-adenosylhomocysteine (SAH)</t>
  </si>
  <si>
    <t>979-92-0</t>
  </si>
  <si>
    <t>C00021</t>
  </si>
  <si>
    <t>HMDB00939</t>
  </si>
  <si>
    <t>S-lactoylglutathione</t>
  </si>
  <si>
    <t>54398-03-7</t>
  </si>
  <si>
    <t>C03451</t>
  </si>
  <si>
    <t>HMDB01066</t>
  </si>
  <si>
    <t>S-methylcysteine</t>
  </si>
  <si>
    <t>1187-84-4</t>
  </si>
  <si>
    <t>HMDB02108</t>
  </si>
  <si>
    <t>S-methylglutathione</t>
  </si>
  <si>
    <t>2922-56-7</t>
  </si>
  <si>
    <t>C11347</t>
  </si>
  <si>
    <t>S-nitrosoglutathione (GSNO)</t>
  </si>
  <si>
    <t>57564-91-7</t>
  </si>
  <si>
    <t>HMDB04645</t>
  </si>
  <si>
    <t>salicylate</t>
  </si>
  <si>
    <t>69-72-7</t>
  </si>
  <si>
    <t>C00805</t>
  </si>
  <si>
    <t>HMDB01895</t>
  </si>
  <si>
    <t>sarcosine (N-Methylglycine)</t>
  </si>
  <si>
    <t>107-97-1</t>
  </si>
  <si>
    <t>C00213</t>
  </si>
  <si>
    <t>HMDB00271</t>
  </si>
  <si>
    <t>sebacate (decanedioate)</t>
  </si>
  <si>
    <t>111-20-6</t>
  </si>
  <si>
    <t>C08277</t>
  </si>
  <si>
    <t>HMDB00792</t>
  </si>
  <si>
    <t>serine</t>
  </si>
  <si>
    <t>56-45-1</t>
  </si>
  <si>
    <t>C00065</t>
  </si>
  <si>
    <t>HMDB00187</t>
  </si>
  <si>
    <t>serotonin (5HT)</t>
  </si>
  <si>
    <t>153-98-0</t>
  </si>
  <si>
    <t>C00780</t>
  </si>
  <si>
    <t>HMDB00259</t>
  </si>
  <si>
    <t>sorbitol</t>
  </si>
  <si>
    <t>6706-59-8</t>
  </si>
  <si>
    <t>C00794</t>
  </si>
  <si>
    <t>spermidine</t>
  </si>
  <si>
    <t>124-20-9</t>
  </si>
  <si>
    <t>C00315</t>
  </si>
  <si>
    <t>HMDB01257</t>
  </si>
  <si>
    <t>spermine</t>
  </si>
  <si>
    <t>71-44-3</t>
  </si>
  <si>
    <t>C00750</t>
  </si>
  <si>
    <t>HMDB01256</t>
  </si>
  <si>
    <t>sphinganine</t>
  </si>
  <si>
    <t>3102-56-5</t>
  </si>
  <si>
    <t>C00836</t>
  </si>
  <si>
    <t>HMDB00269</t>
  </si>
  <si>
    <t>sphingosine</t>
  </si>
  <si>
    <t>123-78-4</t>
  </si>
  <si>
    <t>C00319</t>
  </si>
  <si>
    <t>HMDB00252</t>
  </si>
  <si>
    <t>sphingosine 1-phosphate</t>
  </si>
  <si>
    <t>26993-30-6</t>
  </si>
  <si>
    <t>C06124</t>
  </si>
  <si>
    <t>HMDB00277</t>
  </si>
  <si>
    <t>stachydrine</t>
  </si>
  <si>
    <t>4136-37-2</t>
  </si>
  <si>
    <t>C10172</t>
  </si>
  <si>
    <t>HMDB04827</t>
  </si>
  <si>
    <t>stearate (18:0)</t>
  </si>
  <si>
    <t>57-11-4</t>
  </si>
  <si>
    <t>C01530</t>
  </si>
  <si>
    <t>HMDB00827</t>
  </si>
  <si>
    <t>stearidonate (18:4n3)</t>
  </si>
  <si>
    <t>111174-40-4</t>
  </si>
  <si>
    <t>C16300</t>
  </si>
  <si>
    <t>HMDB06547</t>
  </si>
  <si>
    <t>stearoyl sphingomyelin</t>
  </si>
  <si>
    <t>85187-10-6;85187-10-6</t>
  </si>
  <si>
    <t>C00550</t>
  </si>
  <si>
    <t>HMDB01348</t>
  </si>
  <si>
    <t>stearoyl-arachidonoyl-glycerophosphocholine (1)*</t>
  </si>
  <si>
    <t>stearoyl-arachidonoyl-glycerophosphocholine (2)*</t>
  </si>
  <si>
    <t>stearoyl-arachidonoyl-glycerophosphoinositol (1)*</t>
  </si>
  <si>
    <t>stearoyl-arachidonoyl-glycerophosphoserine (1)*</t>
  </si>
  <si>
    <t>stearoylcarnitine</t>
  </si>
  <si>
    <t>18822-91-8</t>
  </si>
  <si>
    <t>HMDB00848</t>
  </si>
  <si>
    <t>suberate (octanedioate)</t>
  </si>
  <si>
    <t>505-48-6</t>
  </si>
  <si>
    <t>C08278</t>
  </si>
  <si>
    <t>HMDB00893</t>
  </si>
  <si>
    <t>succinate</t>
  </si>
  <si>
    <t>110-15-6</t>
  </si>
  <si>
    <t>C00042</t>
  </si>
  <si>
    <t>HMDB00254</t>
  </si>
  <si>
    <t>succinylcarnitine</t>
  </si>
  <si>
    <t>sulfate*</t>
  </si>
  <si>
    <t>14808-79-8</t>
  </si>
  <si>
    <t>C00059</t>
  </si>
  <si>
    <t>HMDB01448</t>
  </si>
  <si>
    <t>tartarate</t>
  </si>
  <si>
    <t>87-69-4;6106-24-7</t>
  </si>
  <si>
    <t>C00898</t>
  </si>
  <si>
    <t>HMDB00956</t>
  </si>
  <si>
    <t>taurine</t>
  </si>
  <si>
    <t>107-35-7</t>
  </si>
  <si>
    <t>C00245</t>
  </si>
  <si>
    <t>HMDB00251</t>
  </si>
  <si>
    <t>tauro-alpha-muricholate</t>
  </si>
  <si>
    <t>tauro-beta-muricholate</t>
  </si>
  <si>
    <t>25696-60-0</t>
  </si>
  <si>
    <t>HMDB00932</t>
  </si>
  <si>
    <t>taurochenodeoxycholate</t>
  </si>
  <si>
    <t>6009-98-9</t>
  </si>
  <si>
    <t>C05465</t>
  </si>
  <si>
    <t>HMDB00951</t>
  </si>
  <si>
    <t>taurocholate</t>
  </si>
  <si>
    <t>145-42-6</t>
  </si>
  <si>
    <t>C05122</t>
  </si>
  <si>
    <t>HMDB00036</t>
  </si>
  <si>
    <t>taurocholenate sulfate</t>
  </si>
  <si>
    <t>taurodeoxycholate</t>
  </si>
  <si>
    <t>207737-97-1</t>
  </si>
  <si>
    <t>C05463</t>
  </si>
  <si>
    <t>HMDB00896</t>
  </si>
  <si>
    <t>taurohyodeoxycholic acid</t>
  </si>
  <si>
    <t>38411-85-7</t>
  </si>
  <si>
    <t>taurolithocholate</t>
  </si>
  <si>
    <t>516-90-5</t>
  </si>
  <si>
    <t>C02592</t>
  </si>
  <si>
    <t>HMDB00722</t>
  </si>
  <si>
    <t>taurolithocholate 3-sulfate</t>
  </si>
  <si>
    <t>64936-83-0</t>
  </si>
  <si>
    <t>C03642</t>
  </si>
  <si>
    <t>HMDB02580</t>
  </si>
  <si>
    <t>tauroursodeoxycholate</t>
  </si>
  <si>
    <t>14605-22-2</t>
  </si>
  <si>
    <t>HMDB00874</t>
  </si>
  <si>
    <t>tetradecanedioate</t>
  </si>
  <si>
    <t>821-38-5</t>
  </si>
  <si>
    <t>HMDB00872</t>
  </si>
  <si>
    <t>thiamin (Vitamin B1)</t>
  </si>
  <si>
    <t>Thiamine Metabolism</t>
  </si>
  <si>
    <t>59-43-8</t>
  </si>
  <si>
    <t>C00378</t>
  </si>
  <si>
    <t>HMDB00325</t>
  </si>
  <si>
    <t>thiamin diphosphate</t>
  </si>
  <si>
    <t>154-87-0</t>
  </si>
  <si>
    <t>C00068</t>
  </si>
  <si>
    <t>HMDB01372</t>
  </si>
  <si>
    <t>threonate</t>
  </si>
  <si>
    <t>70753-61-6</t>
  </si>
  <si>
    <t>C01620</t>
  </si>
  <si>
    <t>HMDB00943</t>
  </si>
  <si>
    <t>threonine</t>
  </si>
  <si>
    <t>72-19-5</t>
  </si>
  <si>
    <t>C00188</t>
  </si>
  <si>
    <t>HMDB00167</t>
  </si>
  <si>
    <t>thromboxane B2</t>
  </si>
  <si>
    <t>54397-85-2</t>
  </si>
  <si>
    <t>C05963</t>
  </si>
  <si>
    <t>HMDB03252</t>
  </si>
  <si>
    <t>thymidine</t>
  </si>
  <si>
    <t>Pyrimidine Metabolism, Thymine containing</t>
  </si>
  <si>
    <t>50-89-5</t>
  </si>
  <si>
    <t>C00214</t>
  </si>
  <si>
    <t>HMDB00273</t>
  </si>
  <si>
    <t>thymine</t>
  </si>
  <si>
    <t>65-71-4</t>
  </si>
  <si>
    <t>C00178</t>
  </si>
  <si>
    <t>HMDB00262</t>
  </si>
  <si>
    <t>tigloylglycine</t>
  </si>
  <si>
    <t>35842-45-6</t>
  </si>
  <si>
    <t>HMDB00959</t>
  </si>
  <si>
    <t>tiglyl carnitine</t>
  </si>
  <si>
    <t>64191-86-2</t>
  </si>
  <si>
    <t>HMDB02366</t>
  </si>
  <si>
    <t>trans-4-hydroxyproline</t>
  </si>
  <si>
    <t>51-35-4</t>
  </si>
  <si>
    <t>C01157</t>
  </si>
  <si>
    <t>HMDB00725</t>
  </si>
  <si>
    <t>trans-urocanate</t>
  </si>
  <si>
    <t>104-98-3</t>
  </si>
  <si>
    <t>C00785</t>
  </si>
  <si>
    <t>HMDB00301</t>
  </si>
  <si>
    <t>trigonelline (N'-methylnicotinate)</t>
  </si>
  <si>
    <t>535-83-1</t>
  </si>
  <si>
    <t>C01004</t>
  </si>
  <si>
    <t>HMDB00875</t>
  </si>
  <si>
    <t>tryptophan</t>
  </si>
  <si>
    <t>73-22-3</t>
  </si>
  <si>
    <t>C00078</t>
  </si>
  <si>
    <t>HMDB00929</t>
  </si>
  <si>
    <t>tyrosine</t>
  </si>
  <si>
    <t>60-18-4</t>
  </si>
  <si>
    <t>C00082</t>
  </si>
  <si>
    <t>HMDB00158</t>
  </si>
  <si>
    <t>uracil</t>
  </si>
  <si>
    <t>66-22-8</t>
  </si>
  <si>
    <t>C00106</t>
  </si>
  <si>
    <t>HMDB00300</t>
  </si>
  <si>
    <t>urate</t>
  </si>
  <si>
    <t>69-93-2;120K5305</t>
  </si>
  <si>
    <t>C00366</t>
  </si>
  <si>
    <t>HMDB00289</t>
  </si>
  <si>
    <t>urea</t>
  </si>
  <si>
    <t>57-13-6</t>
  </si>
  <si>
    <t>C00086</t>
  </si>
  <si>
    <t>HMDB00294</t>
  </si>
  <si>
    <t>uridine</t>
  </si>
  <si>
    <t>58-96-8</t>
  </si>
  <si>
    <t>C00299</t>
  </si>
  <si>
    <t>HMDB00296</t>
  </si>
  <si>
    <t>uridine monophosphate (5' or 3')</t>
  </si>
  <si>
    <t>58-97-9</t>
  </si>
  <si>
    <t>C01368, C00105</t>
  </si>
  <si>
    <t>HMDB00288</t>
  </si>
  <si>
    <t>valerylcarnitine</t>
  </si>
  <si>
    <t>HMDB13128</t>
  </si>
  <si>
    <t>valerylglycine</t>
  </si>
  <si>
    <t>24003-66-5</t>
  </si>
  <si>
    <t>HMDB00927</t>
  </si>
  <si>
    <t>valine</t>
  </si>
  <si>
    <t>72-18-4</t>
  </si>
  <si>
    <t>C00183</t>
  </si>
  <si>
    <t>HMDB00883</t>
  </si>
  <si>
    <t>valylleucine</t>
  </si>
  <si>
    <t>22906-55-4</t>
  </si>
  <si>
    <t>xanthine</t>
  </si>
  <si>
    <t>69-89-6</t>
  </si>
  <si>
    <t>C00385</t>
  </si>
  <si>
    <t>HMDB00292</t>
  </si>
  <si>
    <t>xanthosine</t>
  </si>
  <si>
    <t>146-80-5</t>
  </si>
  <si>
    <t>C01762</t>
  </si>
  <si>
    <t>HMDB00299</t>
  </si>
  <si>
    <t>xanthosine 5'-monophosphate (xmp)</t>
  </si>
  <si>
    <t>25899-70-1</t>
  </si>
  <si>
    <t>C00655</t>
  </si>
  <si>
    <t>HMDB01554</t>
  </si>
  <si>
    <t>xanthurenate</t>
  </si>
  <si>
    <t>59-007</t>
  </si>
  <si>
    <t>C02470</t>
  </si>
  <si>
    <t>HMDB00881</t>
  </si>
  <si>
    <t>xylitol</t>
  </si>
  <si>
    <t>87-99-0</t>
  </si>
  <si>
    <t>C00379</t>
  </si>
  <si>
    <t>HMDB02917</t>
  </si>
  <si>
    <t>xylonate</t>
  </si>
  <si>
    <t>73686-31-7</t>
  </si>
  <si>
    <t>C05411</t>
  </si>
  <si>
    <t>HMDB60256</t>
  </si>
  <si>
    <t>xylose</t>
  </si>
  <si>
    <t>609-06-3</t>
  </si>
  <si>
    <t>C00181</t>
  </si>
  <si>
    <t>HMDB00098</t>
  </si>
  <si>
    <t>xylulose</t>
  </si>
  <si>
    <t>551-84-8</t>
  </si>
  <si>
    <t>C00310</t>
  </si>
  <si>
    <t>HMDB00654</t>
  </si>
  <si>
    <t>36 with at least 30% missing values in total or for one specific developmental window</t>
  </si>
  <si>
    <t>HMDB60016</t>
  </si>
  <si>
    <t>HMDB61709</t>
  </si>
  <si>
    <t>HMDB61710</t>
  </si>
  <si>
    <t>HMDB11749</t>
  </si>
  <si>
    <t>HMDB12454</t>
  </si>
  <si>
    <t>HMDB00735</t>
  </si>
  <si>
    <t>HMDB61705</t>
  </si>
  <si>
    <t>HMDB01496</t>
  </si>
  <si>
    <t>HMDB28691</t>
  </si>
  <si>
    <t>HMDB00557</t>
  </si>
  <si>
    <t>HMDB61714</t>
  </si>
  <si>
    <t>HMDB02231</t>
  </si>
  <si>
    <t>HMDB41731</t>
  </si>
  <si>
    <t>HMDB29142</t>
  </si>
  <si>
    <t>HMDB29155</t>
  </si>
  <si>
    <t>HMDB29159</t>
  </si>
  <si>
    <t>HMDB29160</t>
  </si>
  <si>
    <t>HMDB28801</t>
  </si>
  <si>
    <t>HMDB28844</t>
  </si>
  <si>
    <t>HMDB03290</t>
  </si>
  <si>
    <t>HMDB03178</t>
  </si>
  <si>
    <t>HMDB61918</t>
  </si>
  <si>
    <t>HMDB01058</t>
  </si>
  <si>
    <t>HMDB28907</t>
  </si>
  <si>
    <t>HMDB28929</t>
  </si>
  <si>
    <t>HMDB01388</t>
  </si>
  <si>
    <t>HMDB29965</t>
  </si>
  <si>
    <t>HMDB61711</t>
  </si>
  <si>
    <t>HMDB61880</t>
  </si>
  <si>
    <t>HMDB61684</t>
  </si>
  <si>
    <t>HMDB03357</t>
  </si>
  <si>
    <t>HMDB13034</t>
  </si>
  <si>
    <t>HMDB61712</t>
  </si>
  <si>
    <t>HMDB28995</t>
  </si>
  <si>
    <t>HMDB33143</t>
  </si>
  <si>
    <t>HMDB00867</t>
  </si>
  <si>
    <t>HMDB61717</t>
  </si>
  <si>
    <t>HMDB29131</t>
  </si>
  <si>
    <t>with HMDB</t>
  </si>
  <si>
    <t>distinct metabolites</t>
  </si>
  <si>
    <t>w/o HMDB</t>
  </si>
  <si>
    <t>detectable with HMDB</t>
  </si>
  <si>
    <t>detectable w/o HMBD</t>
  </si>
  <si>
    <t>HMDB10395</t>
  </si>
  <si>
    <t>HMDB11577</t>
  </si>
  <si>
    <t>HMDB10388</t>
  </si>
  <si>
    <t>HMDB10386</t>
  </si>
  <si>
    <t>HMDB11568</t>
  </si>
  <si>
    <t>HMDB02815</t>
  </si>
  <si>
    <t>HMDB10383</t>
  </si>
  <si>
    <t>HMDB10382</t>
  </si>
  <si>
    <t>HMDB10384</t>
  </si>
  <si>
    <t>HMDB11567+N67</t>
  </si>
  <si>
    <t>HMDB11537</t>
  </si>
  <si>
    <t>HMDB11535</t>
  </si>
  <si>
    <t>HMDB11129</t>
  </si>
  <si>
    <t>HMDB12107</t>
  </si>
  <si>
    <t>HMDB12101</t>
  </si>
  <si>
    <t>HMDB29216</t>
  </si>
  <si>
    <t>HMDB08049</t>
  </si>
  <si>
    <t>HMDB07983</t>
  </si>
  <si>
    <t>HMDB07973</t>
  </si>
  <si>
    <t>HMDB07972</t>
  </si>
  <si>
    <t>HMDB00564</t>
  </si>
  <si>
    <t>HMDB10574</t>
  </si>
  <si>
    <t>HMDB09815</t>
  </si>
  <si>
    <t>HMDB12383</t>
  </si>
  <si>
    <t>Total # values</t>
  </si>
  <si>
    <t>Total # missing values</t>
  </si>
  <si>
    <t>detectable metabolites</t>
  </si>
  <si>
    <t>S1 Table. Complete dataset as provided by Metabolon.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</si>
</sst>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3" fontId="0" fillId="0" borderId="0" xfId="0" applyNumberFormat="1" applyAlignment="1"/>
    <xf numFmtId="0" fontId="3" fillId="0" borderId="0" xfId="2" applyAlignment="1"/>
    <xf numFmtId="14" fontId="0" fillId="0" borderId="0" xfId="0" applyNumberFormat="1" applyFont="1" applyAlignment="1"/>
    <xf numFmtId="3" fontId="0" fillId="0" borderId="0" xfId="0" applyNumberFormat="1" applyFont="1" applyAlignment="1"/>
    <xf numFmtId="0" fontId="4" fillId="2" borderId="0" xfId="0" applyFont="1" applyFill="1"/>
    <xf numFmtId="0" fontId="0" fillId="2" borderId="0" xfId="0" applyFill="1" applyAlignment="1"/>
    <xf numFmtId="0" fontId="0" fillId="2" borderId="0" xfId="0" applyFont="1" applyFill="1" applyAlignment="1"/>
    <xf numFmtId="0" fontId="3" fillId="2" borderId="0" xfId="2" applyFill="1" applyAlignment="1"/>
    <xf numFmtId="3" fontId="0" fillId="2" borderId="0" xfId="0" applyNumberFormat="1" applyFill="1" applyAlignment="1"/>
    <xf numFmtId="0" fontId="0" fillId="2" borderId="0" xfId="0" applyFill="1"/>
    <xf numFmtId="0" fontId="3" fillId="0" borderId="0" xfId="2" applyAlignment="1">
      <alignment vertical="center" wrapText="1"/>
    </xf>
    <xf numFmtId="0" fontId="3" fillId="2" borderId="0" xfId="2" applyFill="1" applyAlignment="1">
      <alignment vertical="center" wrapText="1"/>
    </xf>
    <xf numFmtId="9" fontId="0" fillId="0" borderId="0" xfId="1" applyFont="1"/>
    <xf numFmtId="9" fontId="0" fillId="0" borderId="0" xfId="0" applyNumberFormat="1"/>
    <xf numFmtId="0" fontId="5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enome.jp/dbget-bin/www_bget?cpd+C01127" TargetMode="External"/><Relationship Id="rId671" Type="http://schemas.openxmlformats.org/officeDocument/2006/relationships/hyperlink" Target="http://www.hmdb.ca/metabolites/HMDB00621" TargetMode="External"/><Relationship Id="rId769" Type="http://schemas.openxmlformats.org/officeDocument/2006/relationships/hyperlink" Target="http://www.hmdb.ca/metabolites/HMDB13128" TargetMode="External"/><Relationship Id="rId21" Type="http://schemas.openxmlformats.org/officeDocument/2006/relationships/hyperlink" Target="http://www.hmdb.ca/metabolites/HMDB31074" TargetMode="External"/><Relationship Id="rId324" Type="http://schemas.openxmlformats.org/officeDocument/2006/relationships/hyperlink" Target="http://www.hmdb.ca/metabolites/HMDB02209" TargetMode="External"/><Relationship Id="rId531" Type="http://schemas.openxmlformats.org/officeDocument/2006/relationships/hyperlink" Target="http://www.genome.jp/dbget-bin/www_bget?cpd+C00140" TargetMode="External"/><Relationship Id="rId629" Type="http://schemas.openxmlformats.org/officeDocument/2006/relationships/hyperlink" Target="http://www.hmdb.ca/metabolites/HMDB01429" TargetMode="External"/><Relationship Id="rId170" Type="http://schemas.openxmlformats.org/officeDocument/2006/relationships/hyperlink" Target="http://www.hmdb.ca/metabolites/HMDB00045" TargetMode="External"/><Relationship Id="rId836" Type="http://schemas.openxmlformats.org/officeDocument/2006/relationships/hyperlink" Target="http://www.hmdb.ca/metabolites/HMDB10384" TargetMode="External"/><Relationship Id="rId268" Type="http://schemas.openxmlformats.org/officeDocument/2006/relationships/hyperlink" Target="http://www.hmdb.ca/metabolites/HMDB00930" TargetMode="External"/><Relationship Id="rId475" Type="http://schemas.openxmlformats.org/officeDocument/2006/relationships/hyperlink" Target="http://www.hmdb.ca/metabolites/HMDB01170" TargetMode="External"/><Relationship Id="rId682" Type="http://schemas.openxmlformats.org/officeDocument/2006/relationships/hyperlink" Target="http://www.hmdb.ca/metabolites/HMDB00271" TargetMode="External"/><Relationship Id="rId32" Type="http://schemas.openxmlformats.org/officeDocument/2006/relationships/hyperlink" Target="http://www.hmdb.ca/metabolites/HMDB02110" TargetMode="External"/><Relationship Id="rId128" Type="http://schemas.openxmlformats.org/officeDocument/2006/relationships/hyperlink" Target="http://www.hmdb.ca/metabolites/HMDB00695" TargetMode="External"/><Relationship Id="rId335" Type="http://schemas.openxmlformats.org/officeDocument/2006/relationships/hyperlink" Target="http://www.hmdb.ca/metabolites/HMDB29200" TargetMode="External"/><Relationship Id="rId542" Type="http://schemas.openxmlformats.org/officeDocument/2006/relationships/hyperlink" Target="http://www.genome.jp/dbget-bin/www_bget?cpd+C02710" TargetMode="External"/><Relationship Id="rId181" Type="http://schemas.openxmlformats.org/officeDocument/2006/relationships/hyperlink" Target="http://www.genome.jp/dbget-bin/www_bget?cpd+C02350" TargetMode="External"/><Relationship Id="rId402" Type="http://schemas.openxmlformats.org/officeDocument/2006/relationships/hyperlink" Target="http://www.genome.jp/dbget-bin/www_bget?cpd+C11301" TargetMode="External"/><Relationship Id="rId847" Type="http://schemas.openxmlformats.org/officeDocument/2006/relationships/hyperlink" Target="http://www.hmdb.ca/metabolites/HMDB07973" TargetMode="External"/><Relationship Id="rId279" Type="http://schemas.openxmlformats.org/officeDocument/2006/relationships/hyperlink" Target="http://www.hmdb.ca/metabolites/HMDB00064" TargetMode="External"/><Relationship Id="rId486" Type="http://schemas.openxmlformats.org/officeDocument/2006/relationships/hyperlink" Target="http://www.hmdb.ca/metabolites/HMDB00182" TargetMode="External"/><Relationship Id="rId693" Type="http://schemas.openxmlformats.org/officeDocument/2006/relationships/hyperlink" Target="http://www.genome.jp/dbget-bin/www_bget?cpd+C00750" TargetMode="External"/><Relationship Id="rId707" Type="http://schemas.openxmlformats.org/officeDocument/2006/relationships/hyperlink" Target="http://www.genome.jp/dbget-bin/www_bget?cpd+C00550" TargetMode="External"/><Relationship Id="rId43" Type="http://schemas.openxmlformats.org/officeDocument/2006/relationships/hyperlink" Target="http://www.genome.jp/dbget-bin/www_bget?cpd+C06342" TargetMode="External"/><Relationship Id="rId139" Type="http://schemas.openxmlformats.org/officeDocument/2006/relationships/hyperlink" Target="http://www.hmdb.ca/metabolites/HMDB02224" TargetMode="External"/><Relationship Id="rId346" Type="http://schemas.openxmlformats.org/officeDocument/2006/relationships/hyperlink" Target="http://www.genome.jp/dbget-bin/www_bget?cpd+C00880" TargetMode="External"/><Relationship Id="rId553" Type="http://schemas.openxmlformats.org/officeDocument/2006/relationships/hyperlink" Target="http://www.hmdb.ca/metabolites/HMDB13713" TargetMode="External"/><Relationship Id="rId760" Type="http://schemas.openxmlformats.org/officeDocument/2006/relationships/hyperlink" Target="http://www.hmdb.ca/metabolites/HMDB00300" TargetMode="External"/><Relationship Id="rId192" Type="http://schemas.openxmlformats.org/officeDocument/2006/relationships/hyperlink" Target="http://www.hmdb.ca/metabolites/HMDB00506" TargetMode="External"/><Relationship Id="rId206" Type="http://schemas.openxmlformats.org/officeDocument/2006/relationships/hyperlink" Target="http://www.hmdb.ca/metabolites/HMDB01043" TargetMode="External"/><Relationship Id="rId413" Type="http://schemas.openxmlformats.org/officeDocument/2006/relationships/hyperlink" Target="http://www.hmdb.ca/metabolites/HMDB01397" TargetMode="External"/><Relationship Id="rId497" Type="http://schemas.openxmlformats.org/officeDocument/2006/relationships/hyperlink" Target="http://www.hmdb.ca/metabolites/HMDB10378" TargetMode="External"/><Relationship Id="rId620" Type="http://schemas.openxmlformats.org/officeDocument/2006/relationships/hyperlink" Target="http://www.hmdb.ca/metabolites/HMDB00821" TargetMode="External"/><Relationship Id="rId718" Type="http://schemas.openxmlformats.org/officeDocument/2006/relationships/hyperlink" Target="http://www.genome.jp/dbget-bin/www_bget?cpd+C00245" TargetMode="External"/><Relationship Id="rId357" Type="http://schemas.openxmlformats.org/officeDocument/2006/relationships/hyperlink" Target="http://www.hmdb.ca/metabolites/HMDB11172" TargetMode="External"/><Relationship Id="rId54" Type="http://schemas.openxmlformats.org/officeDocument/2006/relationships/hyperlink" Target="http://www.hmdb.ca/metabolites/HMDB00321" TargetMode="External"/><Relationship Id="rId217" Type="http://schemas.openxmlformats.org/officeDocument/2006/relationships/hyperlink" Target="http://www.genome.jp/dbget-bin/www_bget?cpd+C08261" TargetMode="External"/><Relationship Id="rId564" Type="http://schemas.openxmlformats.org/officeDocument/2006/relationships/hyperlink" Target="http://www.hmdb.ca/metabolites/HMDB04824" TargetMode="External"/><Relationship Id="rId771" Type="http://schemas.openxmlformats.org/officeDocument/2006/relationships/hyperlink" Target="http://www.genome.jp/dbget-bin/www_bget?cpd+C00183" TargetMode="External"/><Relationship Id="rId424" Type="http://schemas.openxmlformats.org/officeDocument/2006/relationships/hyperlink" Target="http://www.genome.jp/dbget-bin/www_bget?cpd+C02427" TargetMode="External"/><Relationship Id="rId631" Type="http://schemas.openxmlformats.org/officeDocument/2006/relationships/hyperlink" Target="http://www.hmdb.ca/metabolites/HMDB00224" TargetMode="External"/><Relationship Id="rId729" Type="http://schemas.openxmlformats.org/officeDocument/2006/relationships/hyperlink" Target="http://www.genome.jp/dbget-bin/www_bget?cpd+C03642" TargetMode="External"/><Relationship Id="rId270" Type="http://schemas.openxmlformats.org/officeDocument/2006/relationships/hyperlink" Target="http://www.genome.jp/dbget-bin/www_bget?cpd+C08367" TargetMode="External"/><Relationship Id="rId65" Type="http://schemas.openxmlformats.org/officeDocument/2006/relationships/hyperlink" Target="http://www.genome.jp/dbget-bin/www_bget?cpd+C02504" TargetMode="External"/><Relationship Id="rId130" Type="http://schemas.openxmlformats.org/officeDocument/2006/relationships/hyperlink" Target="http://www.hmdb.ca/metabolites/HMDB04072" TargetMode="External"/><Relationship Id="rId368" Type="http://schemas.openxmlformats.org/officeDocument/2006/relationships/hyperlink" Target="http://www.genome.jp/dbget-bin/www_bget?cpd+C00025" TargetMode="External"/><Relationship Id="rId575" Type="http://schemas.openxmlformats.org/officeDocument/2006/relationships/hyperlink" Target="http://www.hmdb.ca/metabolites/HMDB00902" TargetMode="External"/><Relationship Id="rId782" Type="http://schemas.openxmlformats.org/officeDocument/2006/relationships/hyperlink" Target="http://www.hmdb.ca/metabolites/HMDB02917" TargetMode="External"/><Relationship Id="rId228" Type="http://schemas.openxmlformats.org/officeDocument/2006/relationships/hyperlink" Target="http://www.genome.jp/dbget-bin/www_bget?cpd+C14152" TargetMode="External"/><Relationship Id="rId435" Type="http://schemas.openxmlformats.org/officeDocument/2006/relationships/hyperlink" Target="http://www.hmdb.ca/metabolites/HMDB13127" TargetMode="External"/><Relationship Id="rId642" Type="http://schemas.openxmlformats.org/officeDocument/2006/relationships/hyperlink" Target="http://www.hmdb.ca/metabolites/HMDB00162" TargetMode="External"/><Relationship Id="rId281" Type="http://schemas.openxmlformats.org/officeDocument/2006/relationships/hyperlink" Target="http://www.hmdb.ca/metabolites/HMDB01511" TargetMode="External"/><Relationship Id="rId502" Type="http://schemas.openxmlformats.org/officeDocument/2006/relationships/hyperlink" Target="http://www.hmdb.ca/metabolites/HMDB29738" TargetMode="External"/><Relationship Id="rId76" Type="http://schemas.openxmlformats.org/officeDocument/2006/relationships/hyperlink" Target="http://www.hmdb.ca/metabolites/HMDB00755" TargetMode="External"/><Relationship Id="rId141" Type="http://schemas.openxmlformats.org/officeDocument/2006/relationships/hyperlink" Target="http://www.genome.jp/dbget-bin/www_bget?cpd+C00170" TargetMode="External"/><Relationship Id="rId379" Type="http://schemas.openxmlformats.org/officeDocument/2006/relationships/hyperlink" Target="http://www.genome.jp/dbget-bin/www_bget?cpd+C00258" TargetMode="External"/><Relationship Id="rId586" Type="http://schemas.openxmlformats.org/officeDocument/2006/relationships/hyperlink" Target="http://www.hmdb.ca/metabolites/HMDB00207" TargetMode="External"/><Relationship Id="rId793" Type="http://schemas.openxmlformats.org/officeDocument/2006/relationships/hyperlink" Target="http://www.hmdb.ca/metabolites/HMDB12454" TargetMode="External"/><Relationship Id="rId807" Type="http://schemas.openxmlformats.org/officeDocument/2006/relationships/hyperlink" Target="http://www.hmdb.ca/metabolites/HMDB28844" TargetMode="External"/><Relationship Id="rId7" Type="http://schemas.openxmlformats.org/officeDocument/2006/relationships/hyperlink" Target="http://www.hmdb.ca/metabolites/HMDB11572" TargetMode="External"/><Relationship Id="rId239" Type="http://schemas.openxmlformats.org/officeDocument/2006/relationships/hyperlink" Target="http://www.hmdb.ca/metabolites/HMDB02013" TargetMode="External"/><Relationship Id="rId446" Type="http://schemas.openxmlformats.org/officeDocument/2006/relationships/hyperlink" Target="http://www.hmdb.ca/metabolites/HMDB03320" TargetMode="External"/><Relationship Id="rId653" Type="http://schemas.openxmlformats.org/officeDocument/2006/relationships/hyperlink" Target="http://www.hmdb.ca/metabolites/HMDB01414" TargetMode="External"/><Relationship Id="rId292" Type="http://schemas.openxmlformats.org/officeDocument/2006/relationships/hyperlink" Target="http://www.hmdb.ca/metabolites/HMDB01264" TargetMode="External"/><Relationship Id="rId306" Type="http://schemas.openxmlformats.org/officeDocument/2006/relationships/hyperlink" Target="http://www.hmdb.ca/metabolites/HMDB01539" TargetMode="External"/><Relationship Id="rId87" Type="http://schemas.openxmlformats.org/officeDocument/2006/relationships/hyperlink" Target="http://www.genome.jp/dbget-bin/www_bget?cpd+C11130" TargetMode="External"/><Relationship Id="rId513" Type="http://schemas.openxmlformats.org/officeDocument/2006/relationships/hyperlink" Target="http://www.hmdb.ca/metabolites/HMDB05066" TargetMode="External"/><Relationship Id="rId597" Type="http://schemas.openxmlformats.org/officeDocument/2006/relationships/hyperlink" Target="http://www.hmdb.ca/metabolites/HMDB02329" TargetMode="External"/><Relationship Id="rId720" Type="http://schemas.openxmlformats.org/officeDocument/2006/relationships/hyperlink" Target="http://www.hmdb.ca/metabolites/HMDB00932" TargetMode="External"/><Relationship Id="rId818" Type="http://schemas.openxmlformats.org/officeDocument/2006/relationships/hyperlink" Target="http://www.hmdb.ca/metabolites/HMDB61684" TargetMode="External"/><Relationship Id="rId152" Type="http://schemas.openxmlformats.org/officeDocument/2006/relationships/hyperlink" Target="http://www.hmdb.ca/metabolites/HMDB04704" TargetMode="External"/><Relationship Id="rId457" Type="http://schemas.openxmlformats.org/officeDocument/2006/relationships/hyperlink" Target="http://www.hmdb.ca/metabolites/HMDB00195" TargetMode="External"/><Relationship Id="rId664" Type="http://schemas.openxmlformats.org/officeDocument/2006/relationships/hyperlink" Target="http://www.genome.jp/dbget-bin/www_bget?cpd+C00255" TargetMode="External"/><Relationship Id="rId14" Type="http://schemas.openxmlformats.org/officeDocument/2006/relationships/hyperlink" Target="http://www.hmdb.ca/metabolites/HMDB02820" TargetMode="External"/><Relationship Id="rId317" Type="http://schemas.openxmlformats.org/officeDocument/2006/relationships/hyperlink" Target="http://www.hmdb.ca/metabolites/HMDB02823" TargetMode="External"/><Relationship Id="rId524" Type="http://schemas.openxmlformats.org/officeDocument/2006/relationships/hyperlink" Target="http://www.genome.jp/dbget-bin/www_bget?cpd+C01042" TargetMode="External"/><Relationship Id="rId731" Type="http://schemas.openxmlformats.org/officeDocument/2006/relationships/hyperlink" Target="http://www.hmdb.ca/metabolites/HMDB00874" TargetMode="External"/><Relationship Id="rId98" Type="http://schemas.openxmlformats.org/officeDocument/2006/relationships/hyperlink" Target="http://www.genome.jp/dbget-bin/www_bget?cpd+C00671" TargetMode="External"/><Relationship Id="rId163" Type="http://schemas.openxmlformats.org/officeDocument/2006/relationships/hyperlink" Target="http://www.genome.jp/dbget-bin/www_bget?cpd+C00575" TargetMode="External"/><Relationship Id="rId370" Type="http://schemas.openxmlformats.org/officeDocument/2006/relationships/hyperlink" Target="http://www.genome.jp/dbget-bin/www_bget?cpd+C00064" TargetMode="External"/><Relationship Id="rId829" Type="http://schemas.openxmlformats.org/officeDocument/2006/relationships/hyperlink" Target="http://www.hmdb.ca/metabolites/HMDB11577" TargetMode="External"/><Relationship Id="rId230" Type="http://schemas.openxmlformats.org/officeDocument/2006/relationships/hyperlink" Target="http://www.genome.jp/dbget-bin/www_bget?cpd+C00719" TargetMode="External"/><Relationship Id="rId468" Type="http://schemas.openxmlformats.org/officeDocument/2006/relationships/hyperlink" Target="http://www.genome.jp/dbget-bin/www_bget?cpd+C01717" TargetMode="External"/><Relationship Id="rId675" Type="http://schemas.openxmlformats.org/officeDocument/2006/relationships/hyperlink" Target="http://www.hmdb.ca/metabolites/HMDB01066" TargetMode="External"/><Relationship Id="rId25" Type="http://schemas.openxmlformats.org/officeDocument/2006/relationships/hyperlink" Target="http://www.hmdb.ca/metabolites/HMDB11130" TargetMode="External"/><Relationship Id="rId328" Type="http://schemas.openxmlformats.org/officeDocument/2006/relationships/hyperlink" Target="http://www.hmdb.ca/metabolites/HMDB02068" TargetMode="External"/><Relationship Id="rId535" Type="http://schemas.openxmlformats.org/officeDocument/2006/relationships/hyperlink" Target="http://www.genome.jp/dbget-bin/www_bget?cpd+C02716" TargetMode="External"/><Relationship Id="rId742" Type="http://schemas.openxmlformats.org/officeDocument/2006/relationships/hyperlink" Target="http://www.hmdb.ca/metabolites/HMDB03252" TargetMode="External"/><Relationship Id="rId174" Type="http://schemas.openxmlformats.org/officeDocument/2006/relationships/hyperlink" Target="http://www.hmdb.ca/metabolites/HMDB00448" TargetMode="External"/><Relationship Id="rId381" Type="http://schemas.openxmlformats.org/officeDocument/2006/relationships/hyperlink" Target="http://www.genome.jp/dbget-bin/www_bget?cpd+C00116" TargetMode="External"/><Relationship Id="rId602" Type="http://schemas.openxmlformats.org/officeDocument/2006/relationships/hyperlink" Target="http://www.hmdb.ca/metabolites/HMDB00220" TargetMode="External"/><Relationship Id="rId241" Type="http://schemas.openxmlformats.org/officeDocument/2006/relationships/hyperlink" Target="http://www.genome.jp/dbget-bin/www_bget?cpd+C01789" TargetMode="External"/><Relationship Id="rId479" Type="http://schemas.openxmlformats.org/officeDocument/2006/relationships/hyperlink" Target="http://www.genome.jp/dbget-bin/www_bget?cpd+C01595" TargetMode="External"/><Relationship Id="rId686" Type="http://schemas.openxmlformats.org/officeDocument/2006/relationships/hyperlink" Target="http://www.hmdb.ca/metabolites/HMDB00187" TargetMode="External"/><Relationship Id="rId36" Type="http://schemas.openxmlformats.org/officeDocument/2006/relationships/hyperlink" Target="http://www.hmdb.ca/metabolites/HMDB00014" TargetMode="External"/><Relationship Id="rId339" Type="http://schemas.openxmlformats.org/officeDocument/2006/relationships/hyperlink" Target="http://www.hmdb.ca/metabolites/HMDB00660" TargetMode="External"/><Relationship Id="rId546" Type="http://schemas.openxmlformats.org/officeDocument/2006/relationships/hyperlink" Target="http://www.genome.jp/dbget-bin/www_bget?cpd+C00270" TargetMode="External"/><Relationship Id="rId753" Type="http://schemas.openxmlformats.org/officeDocument/2006/relationships/hyperlink" Target="http://www.genome.jp/dbget-bin/www_bget?cpd+C01004" TargetMode="External"/><Relationship Id="rId101" Type="http://schemas.openxmlformats.org/officeDocument/2006/relationships/hyperlink" Target="http://www.hmdb.ca/metabolites/HMDB00752" TargetMode="External"/><Relationship Id="rId185" Type="http://schemas.openxmlformats.org/officeDocument/2006/relationships/hyperlink" Target="http://www.hmdb.ca/metabolites/HMDB00746" TargetMode="External"/><Relationship Id="rId406" Type="http://schemas.openxmlformats.org/officeDocument/2006/relationships/hyperlink" Target="http://www.hmdb.ca/metabolites/HMDB00759" TargetMode="External"/><Relationship Id="rId392" Type="http://schemas.openxmlformats.org/officeDocument/2006/relationships/hyperlink" Target="http://www.genome.jp/dbget-bin/www_bget?cpd+C05466" TargetMode="External"/><Relationship Id="rId613" Type="http://schemas.openxmlformats.org/officeDocument/2006/relationships/hyperlink" Target="http://www.genome.jp/dbget-bin/www_bget?cpd+C02180" TargetMode="External"/><Relationship Id="rId697" Type="http://schemas.openxmlformats.org/officeDocument/2006/relationships/hyperlink" Target="http://www.genome.jp/dbget-bin/www_bget?cpd+C00319" TargetMode="External"/><Relationship Id="rId820" Type="http://schemas.openxmlformats.org/officeDocument/2006/relationships/hyperlink" Target="http://www.hmdb.ca/metabolites/HMDB13034" TargetMode="External"/><Relationship Id="rId252" Type="http://schemas.openxmlformats.org/officeDocument/2006/relationships/hyperlink" Target="http://www.hmdb.ca/metabolites/HMDB00033" TargetMode="External"/><Relationship Id="rId47" Type="http://schemas.openxmlformats.org/officeDocument/2006/relationships/hyperlink" Target="http://www.hmdb.ca/metabolites/HMDB00650" TargetMode="External"/><Relationship Id="rId112" Type="http://schemas.openxmlformats.org/officeDocument/2006/relationships/hyperlink" Target="http://www.genome.jp/dbget-bin/www_bget?cpd+C02946" TargetMode="External"/><Relationship Id="rId557" Type="http://schemas.openxmlformats.org/officeDocument/2006/relationships/hyperlink" Target="http://www.hmdb.ca/metabolites/HMDB01015" TargetMode="External"/><Relationship Id="rId764" Type="http://schemas.openxmlformats.org/officeDocument/2006/relationships/hyperlink" Target="http://www.hmdb.ca/metabolites/HMDB00294" TargetMode="External"/><Relationship Id="rId196" Type="http://schemas.openxmlformats.org/officeDocument/2006/relationships/hyperlink" Target="http://www.hmdb.ca/metabolites/HMDB00194" TargetMode="External"/><Relationship Id="rId417" Type="http://schemas.openxmlformats.org/officeDocument/2006/relationships/hyperlink" Target="http://www.hmdb.ca/metabolites/HMDB00701" TargetMode="External"/><Relationship Id="rId624" Type="http://schemas.openxmlformats.org/officeDocument/2006/relationships/hyperlink" Target="http://www.hmdb.ca/metabolites/HMDB00779" TargetMode="External"/><Relationship Id="rId831" Type="http://schemas.openxmlformats.org/officeDocument/2006/relationships/hyperlink" Target="http://www.hmdb.ca/metabolites/HMDB10386" TargetMode="External"/><Relationship Id="rId263" Type="http://schemas.openxmlformats.org/officeDocument/2006/relationships/hyperlink" Target="http://www.genome.jp/dbget-bin/www_bget?cpd+C00114" TargetMode="External"/><Relationship Id="rId470" Type="http://schemas.openxmlformats.org/officeDocument/2006/relationships/hyperlink" Target="http://www.genome.jp/dbget-bin/www_bget?cpd+C00328" TargetMode="External"/><Relationship Id="rId58" Type="http://schemas.openxmlformats.org/officeDocument/2006/relationships/hyperlink" Target="http://www.hmdb.ca/metabolites/HMDB00606" TargetMode="External"/><Relationship Id="rId123" Type="http://schemas.openxmlformats.org/officeDocument/2006/relationships/hyperlink" Target="http://www.genome.jp/dbget-bin/www_bget?cpd+C01179" TargetMode="External"/><Relationship Id="rId330" Type="http://schemas.openxmlformats.org/officeDocument/2006/relationships/hyperlink" Target="http://www.hmdb.ca/metabolites/HMDB02994" TargetMode="External"/><Relationship Id="rId568" Type="http://schemas.openxmlformats.org/officeDocument/2006/relationships/hyperlink" Target="http://www.genome.jp/dbget-bin/www_bget?cpd+C02727" TargetMode="External"/><Relationship Id="rId775" Type="http://schemas.openxmlformats.org/officeDocument/2006/relationships/hyperlink" Target="http://www.genome.jp/dbget-bin/www_bget?cpd+C01762" TargetMode="External"/><Relationship Id="rId428" Type="http://schemas.openxmlformats.org/officeDocument/2006/relationships/hyperlink" Target="http://www.genome.jp/dbget-bin/www_bget?cpd+C00263" TargetMode="External"/><Relationship Id="rId635" Type="http://schemas.openxmlformats.org/officeDocument/2006/relationships/hyperlink" Target="http://www.hmdb.ca/metabolites/HMDB34219" TargetMode="External"/><Relationship Id="rId842" Type="http://schemas.openxmlformats.org/officeDocument/2006/relationships/hyperlink" Target="http://www.hmdb.ca/metabolites/HMDB29216" TargetMode="External"/><Relationship Id="rId274" Type="http://schemas.openxmlformats.org/officeDocument/2006/relationships/hyperlink" Target="http://www.genome.jp/dbget-bin/www_bget?cpd+C00327" TargetMode="External"/><Relationship Id="rId481" Type="http://schemas.openxmlformats.org/officeDocument/2006/relationships/hyperlink" Target="http://www.genome.jp/dbget-bin/www_bget?cpd+C06427" TargetMode="External"/><Relationship Id="rId702" Type="http://schemas.openxmlformats.org/officeDocument/2006/relationships/hyperlink" Target="http://www.hmdb.ca/metabolites/HMDB04827" TargetMode="External"/><Relationship Id="rId69" Type="http://schemas.openxmlformats.org/officeDocument/2006/relationships/hyperlink" Target="http://www.hmdb.ca/metabolites/HMDB00339" TargetMode="External"/><Relationship Id="rId134" Type="http://schemas.openxmlformats.org/officeDocument/2006/relationships/hyperlink" Target="http://www.genome.jp/dbget-bin/www_bget?cpd+C05635" TargetMode="External"/><Relationship Id="rId579" Type="http://schemas.openxmlformats.org/officeDocument/2006/relationships/hyperlink" Target="http://www.hmdb.ca/metabolites/HMDB06809" TargetMode="External"/><Relationship Id="rId786" Type="http://schemas.openxmlformats.org/officeDocument/2006/relationships/hyperlink" Target="http://www.hmdb.ca/metabolites/HMDB00098" TargetMode="External"/><Relationship Id="rId341" Type="http://schemas.openxmlformats.org/officeDocument/2006/relationships/hyperlink" Target="http://www.hmdb.ca/metabolites/HMDB00174" TargetMode="External"/><Relationship Id="rId439" Type="http://schemas.openxmlformats.org/officeDocument/2006/relationships/hyperlink" Target="http://www.hmdb.ca/metabolites/HMDB00965" TargetMode="External"/><Relationship Id="rId646" Type="http://schemas.openxmlformats.org/officeDocument/2006/relationships/hyperlink" Target="http://www.genome.jp/dbget-bin/www_bget?cpd+C00584" TargetMode="External"/><Relationship Id="rId201" Type="http://schemas.openxmlformats.org/officeDocument/2006/relationships/hyperlink" Target="http://www.genome.jp/dbget-bin/www_bget?cpd+C01904" TargetMode="External"/><Relationship Id="rId285" Type="http://schemas.openxmlformats.org/officeDocument/2006/relationships/hyperlink" Target="http://www.hmdb.ca/metabolites/HMDB00574" TargetMode="External"/><Relationship Id="rId506" Type="http://schemas.openxmlformats.org/officeDocument/2006/relationships/hyperlink" Target="http://www.hmdb.ca/metabolites/HMDB06024" TargetMode="External"/><Relationship Id="rId853" Type="http://schemas.openxmlformats.org/officeDocument/2006/relationships/hyperlink" Target="http://www.hmdb.ca/metabolites/HMDB09815" TargetMode="External"/><Relationship Id="rId492" Type="http://schemas.openxmlformats.org/officeDocument/2006/relationships/hyperlink" Target="http://www.genome.jp/dbget-bin/www_bget?cpd+C01507" TargetMode="External"/><Relationship Id="rId713" Type="http://schemas.openxmlformats.org/officeDocument/2006/relationships/hyperlink" Target="http://www.hmdb.ca/metabolites/HMDB00254" TargetMode="External"/><Relationship Id="rId797" Type="http://schemas.openxmlformats.org/officeDocument/2006/relationships/hyperlink" Target="http://www.hmdb.ca/metabolites/HMDB28691" TargetMode="External"/><Relationship Id="rId145" Type="http://schemas.openxmlformats.org/officeDocument/2006/relationships/hyperlink" Target="http://www.hmdb.ca/metabolites/HMDB00267" TargetMode="External"/><Relationship Id="rId352" Type="http://schemas.openxmlformats.org/officeDocument/2006/relationships/hyperlink" Target="http://www.hmdb.ca/metabolites/HMDB11737" TargetMode="External"/><Relationship Id="rId212" Type="http://schemas.openxmlformats.org/officeDocument/2006/relationships/hyperlink" Target="http://www.hmdb.ca/metabolites/HMDB00044" TargetMode="External"/><Relationship Id="rId657" Type="http://schemas.openxmlformats.org/officeDocument/2006/relationships/hyperlink" Target="http://www.hmdb.ca/metabolites/HMDB00017" TargetMode="External"/><Relationship Id="rId296" Type="http://schemas.openxmlformats.org/officeDocument/2006/relationships/hyperlink" Target="http://www.hmdb.ca/metabolites/HMDB00626" TargetMode="External"/><Relationship Id="rId517" Type="http://schemas.openxmlformats.org/officeDocument/2006/relationships/hyperlink" Target="http://www.genome.jp/dbget-bin/www_bget?cpd+C12270" TargetMode="External"/><Relationship Id="rId724" Type="http://schemas.openxmlformats.org/officeDocument/2006/relationships/hyperlink" Target="http://www.hmdb.ca/metabolites/HMDB00036" TargetMode="External"/><Relationship Id="rId60" Type="http://schemas.openxmlformats.org/officeDocument/2006/relationships/hyperlink" Target="http://www.hmdb.ca/metabolites/HMDB00840" TargetMode="External"/><Relationship Id="rId156" Type="http://schemas.openxmlformats.org/officeDocument/2006/relationships/hyperlink" Target="http://www.hmdb.ca/metabolites/HMDB00201" TargetMode="External"/><Relationship Id="rId363" Type="http://schemas.openxmlformats.org/officeDocument/2006/relationships/hyperlink" Target="http://www.hmdb.ca/metabolites/HMDB00625" TargetMode="External"/><Relationship Id="rId570" Type="http://schemas.openxmlformats.org/officeDocument/2006/relationships/hyperlink" Target="http://www.hmdb.ca/metabolites/HMDB41623" TargetMode="External"/><Relationship Id="rId223" Type="http://schemas.openxmlformats.org/officeDocument/2006/relationships/hyperlink" Target="http://www.hmdb.ca/metabolites/HMDB00754" TargetMode="External"/><Relationship Id="rId430" Type="http://schemas.openxmlformats.org/officeDocument/2006/relationships/hyperlink" Target="http://www.genome.jp/dbget-bin/www_bget?cpd+C08283" TargetMode="External"/><Relationship Id="rId668" Type="http://schemas.openxmlformats.org/officeDocument/2006/relationships/hyperlink" Target="http://www.genome.jp/dbget-bin/www_bget?cpd+C00117" TargetMode="External"/><Relationship Id="rId18" Type="http://schemas.openxmlformats.org/officeDocument/2006/relationships/hyperlink" Target="http://www.hmdb.ca/metabolites/HMDB03099" TargetMode="External"/><Relationship Id="rId528" Type="http://schemas.openxmlformats.org/officeDocument/2006/relationships/hyperlink" Target="http://www.hmdb.ca/metabolites/HMDB00856" TargetMode="External"/><Relationship Id="rId735" Type="http://schemas.openxmlformats.org/officeDocument/2006/relationships/hyperlink" Target="http://www.genome.jp/dbget-bin/www_bget?cpd+C00068" TargetMode="External"/><Relationship Id="rId167" Type="http://schemas.openxmlformats.org/officeDocument/2006/relationships/hyperlink" Target="http://www.genome.jp/dbget-bin/www_bget?cpd+C00301" TargetMode="External"/><Relationship Id="rId374" Type="http://schemas.openxmlformats.org/officeDocument/2006/relationships/hyperlink" Target="http://www.hmdb.ca/metabolites/HMDB13130" TargetMode="External"/><Relationship Id="rId581" Type="http://schemas.openxmlformats.org/officeDocument/2006/relationships/hyperlink" Target="http://www.hmdb.ca/metabolites/HMDB00772" TargetMode="External"/><Relationship Id="rId71" Type="http://schemas.openxmlformats.org/officeDocument/2006/relationships/hyperlink" Target="http://www.hmdb.ca/metabolites/HMDB11533" TargetMode="External"/><Relationship Id="rId234" Type="http://schemas.openxmlformats.org/officeDocument/2006/relationships/hyperlink" Target="http://www.genome.jp/dbget-bin/www_bget?cpd+C06313" TargetMode="External"/><Relationship Id="rId679" Type="http://schemas.openxmlformats.org/officeDocument/2006/relationships/hyperlink" Target="http://www.genome.jp/dbget-bin/www_bget?cpd+C00805" TargetMode="External"/><Relationship Id="rId802" Type="http://schemas.openxmlformats.org/officeDocument/2006/relationships/hyperlink" Target="http://www.hmdb.ca/metabolites/HMDB29142" TargetMode="External"/><Relationship Id="rId2" Type="http://schemas.openxmlformats.org/officeDocument/2006/relationships/hyperlink" Target="http://www.genome.jp/dbget-bin/www_bget?cpd+C07326" TargetMode="External"/><Relationship Id="rId29" Type="http://schemas.openxmlformats.org/officeDocument/2006/relationships/hyperlink" Target="http://www.hmdb.ca/metabolites/HMDB06111" TargetMode="External"/><Relationship Id="rId441" Type="http://schemas.openxmlformats.org/officeDocument/2006/relationships/hyperlink" Target="http://www.hmdb.ca/metabolites/HMDB00157" TargetMode="External"/><Relationship Id="rId539" Type="http://schemas.openxmlformats.org/officeDocument/2006/relationships/hyperlink" Target="http://www.hmdb.ca/metabolites/HMDB13253" TargetMode="External"/><Relationship Id="rId746" Type="http://schemas.openxmlformats.org/officeDocument/2006/relationships/hyperlink" Target="http://www.hmdb.ca/metabolites/HMDB00262" TargetMode="External"/><Relationship Id="rId178" Type="http://schemas.openxmlformats.org/officeDocument/2006/relationships/hyperlink" Target="http://www.hmdb.ca/metabolites/HMDB00161" TargetMode="External"/><Relationship Id="rId301" Type="http://schemas.openxmlformats.org/officeDocument/2006/relationships/hyperlink" Target="http://www.genome.jp/dbget-bin/www_bget?cpd+C00268" TargetMode="External"/><Relationship Id="rId82" Type="http://schemas.openxmlformats.org/officeDocument/2006/relationships/hyperlink" Target="http://www.hmdb.ca/metabolites/HMDB00355" TargetMode="External"/><Relationship Id="rId385" Type="http://schemas.openxmlformats.org/officeDocument/2006/relationships/hyperlink" Target="http://www.genome.jp/dbget-bin/www_bget?cpd+C01233" TargetMode="External"/><Relationship Id="rId592" Type="http://schemas.openxmlformats.org/officeDocument/2006/relationships/hyperlink" Target="http://www.genome.jp/dbget-bin/www_bget?cpd+C00295" TargetMode="External"/><Relationship Id="rId606" Type="http://schemas.openxmlformats.org/officeDocument/2006/relationships/hyperlink" Target="http://www.hmdb.ca/metabolites/HMDB02100" TargetMode="External"/><Relationship Id="rId813" Type="http://schemas.openxmlformats.org/officeDocument/2006/relationships/hyperlink" Target="http://www.hmdb.ca/metabolites/HMDB28929" TargetMode="External"/><Relationship Id="rId245" Type="http://schemas.openxmlformats.org/officeDocument/2006/relationships/hyperlink" Target="http://www.genome.jp/dbget-bin/www_bget?cpd+C01585" TargetMode="External"/><Relationship Id="rId452" Type="http://schemas.openxmlformats.org/officeDocument/2006/relationships/hyperlink" Target="http://www.genome.jp/dbget-bin/www_bget?cpd+C02043" TargetMode="External"/><Relationship Id="rId105" Type="http://schemas.openxmlformats.org/officeDocument/2006/relationships/hyperlink" Target="http://www.hmdb.ca/metabolites/HMDB00479" TargetMode="External"/><Relationship Id="rId312" Type="http://schemas.openxmlformats.org/officeDocument/2006/relationships/hyperlink" Target="http://www.genome.jp/dbget-bin/www_bget?cpd+C16513" TargetMode="External"/><Relationship Id="rId757" Type="http://schemas.openxmlformats.org/officeDocument/2006/relationships/hyperlink" Target="http://www.genome.jp/dbget-bin/www_bget?cpd+C00082" TargetMode="External"/><Relationship Id="rId93" Type="http://schemas.openxmlformats.org/officeDocument/2006/relationships/hyperlink" Target="http://www.hmdb.ca/metabolites/HMDB00350" TargetMode="External"/><Relationship Id="rId189" Type="http://schemas.openxmlformats.org/officeDocument/2006/relationships/hyperlink" Target="http://www.genome.jp/dbget-bin/www_bget?cpd+C00026" TargetMode="External"/><Relationship Id="rId396" Type="http://schemas.openxmlformats.org/officeDocument/2006/relationships/hyperlink" Target="http://www.genome.jp/dbget-bin/www_bget?cpd+C05464" TargetMode="External"/><Relationship Id="rId617" Type="http://schemas.openxmlformats.org/officeDocument/2006/relationships/hyperlink" Target="http://www.genome.jp/dbget-bin/www_bget?cpd+C04148" TargetMode="External"/><Relationship Id="rId824" Type="http://schemas.openxmlformats.org/officeDocument/2006/relationships/hyperlink" Target="http://www.hmdb.ca/metabolites/HMDB33143" TargetMode="External"/><Relationship Id="rId256" Type="http://schemas.openxmlformats.org/officeDocument/2006/relationships/hyperlink" Target="http://www.hmdb.ca/metabolites/HMDB00518" TargetMode="External"/><Relationship Id="rId463" Type="http://schemas.openxmlformats.org/officeDocument/2006/relationships/hyperlink" Target="http://www.hmdb.ca/metabolites/HMDB00172" TargetMode="External"/><Relationship Id="rId670" Type="http://schemas.openxmlformats.org/officeDocument/2006/relationships/hyperlink" Target="http://www.genome.jp/dbget-bin/www_bget?cpd+C00309" TargetMode="External"/><Relationship Id="rId116" Type="http://schemas.openxmlformats.org/officeDocument/2006/relationships/hyperlink" Target="http://www.hmdb.ca/metabolites/HMDB03464" TargetMode="External"/><Relationship Id="rId323" Type="http://schemas.openxmlformats.org/officeDocument/2006/relationships/hyperlink" Target="http://www.genome.jp/dbget-bin/www_bget?cpd+C14131" TargetMode="External"/><Relationship Id="rId530" Type="http://schemas.openxmlformats.org/officeDocument/2006/relationships/hyperlink" Target="http://www.hmdb.ca/metabolites/HMDB01890" TargetMode="External"/><Relationship Id="rId768" Type="http://schemas.openxmlformats.org/officeDocument/2006/relationships/hyperlink" Target="http://www.hmdb.ca/metabolites/HMDB00288" TargetMode="External"/><Relationship Id="rId20" Type="http://schemas.openxmlformats.org/officeDocument/2006/relationships/hyperlink" Target="http://www.hmdb.ca/metabolites/HMDB11506" TargetMode="External"/><Relationship Id="rId628" Type="http://schemas.openxmlformats.org/officeDocument/2006/relationships/hyperlink" Target="http://www.genome.jp/dbget-bin/www_bget?cpd+C00009" TargetMode="External"/><Relationship Id="rId835" Type="http://schemas.openxmlformats.org/officeDocument/2006/relationships/hyperlink" Target="http://www.hmdb.ca/metabolites/HMDB10382" TargetMode="External"/><Relationship Id="rId267" Type="http://schemas.openxmlformats.org/officeDocument/2006/relationships/hyperlink" Target="http://www.genome.jp/dbget-bin/www_bget?cpd+C00423" TargetMode="External"/><Relationship Id="rId474" Type="http://schemas.openxmlformats.org/officeDocument/2006/relationships/hyperlink" Target="http://www.genome.jp/dbget-bin/www_bget?cpd+C01189" TargetMode="External"/><Relationship Id="rId127" Type="http://schemas.openxmlformats.org/officeDocument/2006/relationships/hyperlink" Target="http://www.genome.jp/dbget-bin/www_bget?cpd+C00233" TargetMode="External"/><Relationship Id="rId681" Type="http://schemas.openxmlformats.org/officeDocument/2006/relationships/hyperlink" Target="http://www.genome.jp/dbget-bin/www_bget?cpd+C00213" TargetMode="External"/><Relationship Id="rId779" Type="http://schemas.openxmlformats.org/officeDocument/2006/relationships/hyperlink" Target="http://www.genome.jp/dbget-bin/www_bget?cpd+C02470" TargetMode="External"/><Relationship Id="rId31" Type="http://schemas.openxmlformats.org/officeDocument/2006/relationships/hyperlink" Target="http://www.genome.jp/dbget-bin/www_bget?cpd+C04742" TargetMode="External"/><Relationship Id="rId334" Type="http://schemas.openxmlformats.org/officeDocument/2006/relationships/hyperlink" Target="http://www.hmdb.ca/metabolites/HMDB00622" TargetMode="External"/><Relationship Id="rId541" Type="http://schemas.openxmlformats.org/officeDocument/2006/relationships/hyperlink" Target="http://www.hmdb.ca/metabolites/HMDB32055" TargetMode="External"/><Relationship Id="rId639" Type="http://schemas.openxmlformats.org/officeDocument/2006/relationships/hyperlink" Target="http://www.hmdb.ca/metabolites/HMDB34301" TargetMode="External"/><Relationship Id="rId180" Type="http://schemas.openxmlformats.org/officeDocument/2006/relationships/hyperlink" Target="http://www.hmdb.ca/metabolites/HMDB01209" TargetMode="External"/><Relationship Id="rId278" Type="http://schemas.openxmlformats.org/officeDocument/2006/relationships/hyperlink" Target="http://www.genome.jp/dbget-bin/www_bget?cpd+C00300" TargetMode="External"/><Relationship Id="rId401" Type="http://schemas.openxmlformats.org/officeDocument/2006/relationships/hyperlink" Target="http://www.hmdb.ca/metabolites/HMDB00698" TargetMode="External"/><Relationship Id="rId846" Type="http://schemas.openxmlformats.org/officeDocument/2006/relationships/hyperlink" Target="http://www.hmdb.ca/metabolites/HMDB07983" TargetMode="External"/><Relationship Id="rId485" Type="http://schemas.openxmlformats.org/officeDocument/2006/relationships/hyperlink" Target="http://www.genome.jp/dbget-bin/www_bget?cpd+C00047" TargetMode="External"/><Relationship Id="rId692" Type="http://schemas.openxmlformats.org/officeDocument/2006/relationships/hyperlink" Target="http://www.hmdb.ca/metabolites/HMDB01257" TargetMode="External"/><Relationship Id="rId706" Type="http://schemas.openxmlformats.org/officeDocument/2006/relationships/hyperlink" Target="http://www.hmdb.ca/metabolites/HMDB06547" TargetMode="External"/><Relationship Id="rId42" Type="http://schemas.openxmlformats.org/officeDocument/2006/relationships/hyperlink" Target="http://www.hmdb.ca/metabolites/HMDB01294" TargetMode="External"/><Relationship Id="rId138" Type="http://schemas.openxmlformats.org/officeDocument/2006/relationships/hyperlink" Target="http://www.genome.jp/dbget-bin/www_bget?cpd+C03592" TargetMode="External"/><Relationship Id="rId345" Type="http://schemas.openxmlformats.org/officeDocument/2006/relationships/hyperlink" Target="http://www.hmdb.ca/metabolites/HMDB00134" TargetMode="External"/><Relationship Id="rId552" Type="http://schemas.openxmlformats.org/officeDocument/2006/relationships/hyperlink" Target="http://www.genome.jp/dbget-bin/www_bget?cpd+C03137" TargetMode="External"/><Relationship Id="rId191" Type="http://schemas.openxmlformats.org/officeDocument/2006/relationships/hyperlink" Target="http://www.genome.jp/dbget-bin/www_bget?cpd+C17647" TargetMode="External"/><Relationship Id="rId205" Type="http://schemas.openxmlformats.org/officeDocument/2006/relationships/hyperlink" Target="http://www.genome.jp/dbget-bin/www_bget?cpd+C00219" TargetMode="External"/><Relationship Id="rId412" Type="http://schemas.openxmlformats.org/officeDocument/2006/relationships/hyperlink" Target="http://www.genome.jp/dbget-bin/www_bget?cpd+C00144" TargetMode="External"/><Relationship Id="rId289" Type="http://schemas.openxmlformats.org/officeDocument/2006/relationships/hyperlink" Target="http://www.genome.jp/dbget-bin/www_bget?cpd+C10208" TargetMode="External"/><Relationship Id="rId496" Type="http://schemas.openxmlformats.org/officeDocument/2006/relationships/hyperlink" Target="http://www.hmdb.ca/metabolites/HMDB02259" TargetMode="External"/><Relationship Id="rId717" Type="http://schemas.openxmlformats.org/officeDocument/2006/relationships/hyperlink" Target="http://www.hmdb.ca/metabolites/HMDB00956" TargetMode="External"/><Relationship Id="rId53" Type="http://schemas.openxmlformats.org/officeDocument/2006/relationships/hyperlink" Target="http://www.genome.jp/dbget-bin/www_bget?cpd+C02360" TargetMode="External"/><Relationship Id="rId149" Type="http://schemas.openxmlformats.org/officeDocument/2006/relationships/hyperlink" Target="http://www.genome.jp/dbget-bin/www_bget?cpd+C02242" TargetMode="External"/><Relationship Id="rId356" Type="http://schemas.openxmlformats.org/officeDocument/2006/relationships/hyperlink" Target="http://www.hmdb.ca/metabolites/HMDB11741" TargetMode="External"/><Relationship Id="rId563" Type="http://schemas.openxmlformats.org/officeDocument/2006/relationships/hyperlink" Target="http://www.hmdb.ca/metabolites/HMDB01563" TargetMode="External"/><Relationship Id="rId770" Type="http://schemas.openxmlformats.org/officeDocument/2006/relationships/hyperlink" Target="http://www.hmdb.ca/metabolites/HMDB00927" TargetMode="External"/><Relationship Id="rId216" Type="http://schemas.openxmlformats.org/officeDocument/2006/relationships/hyperlink" Target="http://www.hmdb.ca/metabolites/HMDB00191" TargetMode="External"/><Relationship Id="rId423" Type="http://schemas.openxmlformats.org/officeDocument/2006/relationships/hyperlink" Target="http://www.hmdb.ca/metabolites/HMDB00670" TargetMode="External"/><Relationship Id="rId630" Type="http://schemas.openxmlformats.org/officeDocument/2006/relationships/hyperlink" Target="http://www.genome.jp/dbget-bin/www_bget?cpd+C00346" TargetMode="External"/><Relationship Id="rId728" Type="http://schemas.openxmlformats.org/officeDocument/2006/relationships/hyperlink" Target="http://www.hmdb.ca/metabolites/HMDB00722" TargetMode="External"/><Relationship Id="rId64" Type="http://schemas.openxmlformats.org/officeDocument/2006/relationships/hyperlink" Target="http://www.genome.jp/dbget-bin/www_bget?cpd+C03045" TargetMode="External"/><Relationship Id="rId367" Type="http://schemas.openxmlformats.org/officeDocument/2006/relationships/hyperlink" Target="http://www.hmdb.ca/metabolites/HMDB00127" TargetMode="External"/><Relationship Id="rId574" Type="http://schemas.openxmlformats.org/officeDocument/2006/relationships/hyperlink" Target="http://www.genome.jp/dbget-bin/www_bget?cpd+C00003" TargetMode="External"/><Relationship Id="rId227" Type="http://schemas.openxmlformats.org/officeDocument/2006/relationships/hyperlink" Target="http://www.hmdb.ca/metabolites/HMDB00852" TargetMode="External"/><Relationship Id="rId781" Type="http://schemas.openxmlformats.org/officeDocument/2006/relationships/hyperlink" Target="http://www.genome.jp/dbget-bin/www_bget?cpd+C00379" TargetMode="External"/><Relationship Id="rId434" Type="http://schemas.openxmlformats.org/officeDocument/2006/relationships/hyperlink" Target="http://www.hmdb.ca/metabolites/HMDB02434" TargetMode="External"/><Relationship Id="rId641" Type="http://schemas.openxmlformats.org/officeDocument/2006/relationships/hyperlink" Target="http://www.genome.jp/dbget-bin/www_bget?cpd+C00148" TargetMode="External"/><Relationship Id="rId739" Type="http://schemas.openxmlformats.org/officeDocument/2006/relationships/hyperlink" Target="http://www.genome.jp/dbget-bin/www_bget?cpd+C00188" TargetMode="External"/><Relationship Id="rId280" Type="http://schemas.openxmlformats.org/officeDocument/2006/relationships/hyperlink" Target="http://www.genome.jp/dbget-bin/www_bget?cpd+C02305" TargetMode="External"/><Relationship Id="rId501" Type="http://schemas.openxmlformats.org/officeDocument/2006/relationships/hyperlink" Target="http://www.hmdb.ca/metabolites/HMDB02005" TargetMode="External"/><Relationship Id="rId75" Type="http://schemas.openxmlformats.org/officeDocument/2006/relationships/hyperlink" Target="http://www.genome.jp/dbget-bin/www_bget?cpd+C03672" TargetMode="External"/><Relationship Id="rId140" Type="http://schemas.openxmlformats.org/officeDocument/2006/relationships/hyperlink" Target="http://www.hmdb.ca/metabolites/HMDB00982" TargetMode="External"/><Relationship Id="rId378" Type="http://schemas.openxmlformats.org/officeDocument/2006/relationships/hyperlink" Target="http://www.hmdb.ca/metabolites/HMDB00125" TargetMode="External"/><Relationship Id="rId585" Type="http://schemas.openxmlformats.org/officeDocument/2006/relationships/hyperlink" Target="http://www.genome.jp/dbget-bin/www_bget?cpd+C00712" TargetMode="External"/><Relationship Id="rId792" Type="http://schemas.openxmlformats.org/officeDocument/2006/relationships/hyperlink" Target="http://www.hmdb.ca/metabolites/HMDB11749" TargetMode="External"/><Relationship Id="rId806" Type="http://schemas.openxmlformats.org/officeDocument/2006/relationships/hyperlink" Target="http://www.hmdb.ca/metabolites/HMDB28801" TargetMode="External"/><Relationship Id="rId6" Type="http://schemas.openxmlformats.org/officeDocument/2006/relationships/hyperlink" Target="http://www.genome.jp/dbget-bin/www_bget?cpd+C13857" TargetMode="External"/><Relationship Id="rId238" Type="http://schemas.openxmlformats.org/officeDocument/2006/relationships/hyperlink" Target="http://www.genome.jp/dbget-bin/www_bget?cpd+C02862" TargetMode="External"/><Relationship Id="rId445" Type="http://schemas.openxmlformats.org/officeDocument/2006/relationships/hyperlink" Target="http://www.genome.jp/dbget-bin/www_bget?cpd+C19837" TargetMode="External"/><Relationship Id="rId652" Type="http://schemas.openxmlformats.org/officeDocument/2006/relationships/hyperlink" Target="http://www.genome.jp/dbget-bin/www_bget?cpd+C00134" TargetMode="External"/><Relationship Id="rId291" Type="http://schemas.openxmlformats.org/officeDocument/2006/relationships/hyperlink" Target="http://www.genome.jp/dbget-bin/www_bget?cpd+C05422" TargetMode="External"/><Relationship Id="rId305" Type="http://schemas.openxmlformats.org/officeDocument/2006/relationships/hyperlink" Target="http://www.genome.jp/dbget-bin/www_bget?cpd+C03626" TargetMode="External"/><Relationship Id="rId512" Type="http://schemas.openxmlformats.org/officeDocument/2006/relationships/hyperlink" Target="http://www.hmdb.ca/metabolites/HMDB02000" TargetMode="External"/><Relationship Id="rId86" Type="http://schemas.openxmlformats.org/officeDocument/2006/relationships/hyperlink" Target="http://www.hmdb.ca/metabolites/HMDB06116" TargetMode="External"/><Relationship Id="rId151" Type="http://schemas.openxmlformats.org/officeDocument/2006/relationships/hyperlink" Target="http://www.genome.jp/dbget-bin/www_bget?cpd+C14828" TargetMode="External"/><Relationship Id="rId389" Type="http://schemas.openxmlformats.org/officeDocument/2006/relationships/hyperlink" Target="http://www.hmdb.ca/metabolites/HMDB00086" TargetMode="External"/><Relationship Id="rId596" Type="http://schemas.openxmlformats.org/officeDocument/2006/relationships/hyperlink" Target="http://www.genome.jp/dbget-bin/www_bget?cpd+C00209" TargetMode="External"/><Relationship Id="rId817" Type="http://schemas.openxmlformats.org/officeDocument/2006/relationships/hyperlink" Target="http://www.hmdb.ca/metabolites/HMDB61880" TargetMode="External"/><Relationship Id="rId249" Type="http://schemas.openxmlformats.org/officeDocument/2006/relationships/hyperlink" Target="http://www.genome.jp/dbget-bin/www_bget?cpd+C00318" TargetMode="External"/><Relationship Id="rId456" Type="http://schemas.openxmlformats.org/officeDocument/2006/relationships/hyperlink" Target="http://www.genome.jp/dbget-bin/www_bget?cpd+C00294" TargetMode="External"/><Relationship Id="rId663" Type="http://schemas.openxmlformats.org/officeDocument/2006/relationships/hyperlink" Target="http://www.hmdb.ca/metabolites/HMDB00508" TargetMode="External"/><Relationship Id="rId13" Type="http://schemas.openxmlformats.org/officeDocument/2006/relationships/hyperlink" Target="http://www.genome.jp/dbget-bin/www_bget?cpd+C05828" TargetMode="External"/><Relationship Id="rId109" Type="http://schemas.openxmlformats.org/officeDocument/2006/relationships/hyperlink" Target="http://www.hmdb.ca/metabolites/HMDB00807" TargetMode="External"/><Relationship Id="rId316" Type="http://schemas.openxmlformats.org/officeDocument/2006/relationships/hyperlink" Target="http://www.genome.jp/dbget-bin/www_bget?cpd+C16534" TargetMode="External"/><Relationship Id="rId523" Type="http://schemas.openxmlformats.org/officeDocument/2006/relationships/hyperlink" Target="http://www.hmdb.ca/metabolites/HMDB04620" TargetMode="External"/><Relationship Id="rId97" Type="http://schemas.openxmlformats.org/officeDocument/2006/relationships/hyperlink" Target="http://www.hmdb.ca/metabolites/HMDB00019" TargetMode="External"/><Relationship Id="rId730" Type="http://schemas.openxmlformats.org/officeDocument/2006/relationships/hyperlink" Target="http://www.hmdb.ca/metabolites/HMDB02580" TargetMode="External"/><Relationship Id="rId828" Type="http://schemas.openxmlformats.org/officeDocument/2006/relationships/hyperlink" Target="http://www.hmdb.ca/metabolites/HMDB10395" TargetMode="External"/><Relationship Id="rId162" Type="http://schemas.openxmlformats.org/officeDocument/2006/relationships/hyperlink" Target="http://www.hmdb.ca/metabolites/HMDB00050" TargetMode="External"/><Relationship Id="rId467" Type="http://schemas.openxmlformats.org/officeDocument/2006/relationships/hyperlink" Target="http://www.hmdb.ca/metabolites/HMDB00678" TargetMode="External"/><Relationship Id="rId674" Type="http://schemas.openxmlformats.org/officeDocument/2006/relationships/hyperlink" Target="http://www.genome.jp/dbget-bin/www_bget?cpd+C03451" TargetMode="External"/><Relationship Id="rId24" Type="http://schemas.openxmlformats.org/officeDocument/2006/relationships/hyperlink" Target="http://www.hmdb.ca/metabolites/HMDB31075" TargetMode="External"/><Relationship Id="rId327" Type="http://schemas.openxmlformats.org/officeDocument/2006/relationships/hyperlink" Target="http://www.genome.jp/dbget-bin/www_bget?cpd+C08316" TargetMode="External"/><Relationship Id="rId534" Type="http://schemas.openxmlformats.org/officeDocument/2006/relationships/hyperlink" Target="http://www.hmdb.ca/metabolites/HMDB01138" TargetMode="External"/><Relationship Id="rId741" Type="http://schemas.openxmlformats.org/officeDocument/2006/relationships/hyperlink" Target="http://www.genome.jp/dbget-bin/www_bget?cpd+C05963" TargetMode="External"/><Relationship Id="rId839" Type="http://schemas.openxmlformats.org/officeDocument/2006/relationships/hyperlink" Target="http://www.hmdb.ca/metabolites/HMDB11129" TargetMode="External"/><Relationship Id="rId173" Type="http://schemas.openxmlformats.org/officeDocument/2006/relationships/hyperlink" Target="http://www.genome.jp/dbget-bin/www_bget?cpd+C06104" TargetMode="External"/><Relationship Id="rId380" Type="http://schemas.openxmlformats.org/officeDocument/2006/relationships/hyperlink" Target="http://www.hmdb.ca/metabolites/HMDB00139" TargetMode="External"/><Relationship Id="rId601" Type="http://schemas.openxmlformats.org/officeDocument/2006/relationships/hyperlink" Target="http://www.genome.jp/dbget-bin/www_bget?cpd+C00249" TargetMode="External"/><Relationship Id="rId240" Type="http://schemas.openxmlformats.org/officeDocument/2006/relationships/hyperlink" Target="http://www.hmdb.ca/metabolites/HMDB00808" TargetMode="External"/><Relationship Id="rId478" Type="http://schemas.openxmlformats.org/officeDocument/2006/relationships/hyperlink" Target="http://www.hmdb.ca/metabolites/HMDB00687" TargetMode="External"/><Relationship Id="rId685" Type="http://schemas.openxmlformats.org/officeDocument/2006/relationships/hyperlink" Target="http://www.genome.jp/dbget-bin/www_bget?cpd+C00065" TargetMode="External"/><Relationship Id="rId850" Type="http://schemas.openxmlformats.org/officeDocument/2006/relationships/hyperlink" Target="http://www.hmdb.ca/metabolites/HMDB00564" TargetMode="External"/><Relationship Id="rId35" Type="http://schemas.openxmlformats.org/officeDocument/2006/relationships/hyperlink" Target="http://www.genome.jp/dbget-bin/www_bget?cpd+C00881" TargetMode="External"/><Relationship Id="rId77" Type="http://schemas.openxmlformats.org/officeDocument/2006/relationships/hyperlink" Target="http://www.genome.jp/dbget-bin/www_bget?cpd+C01744" TargetMode="External"/><Relationship Id="rId100" Type="http://schemas.openxmlformats.org/officeDocument/2006/relationships/hyperlink" Target="http://www.hmdb.ca/metabolites/HMDB00459" TargetMode="External"/><Relationship Id="rId282" Type="http://schemas.openxmlformats.org/officeDocument/2006/relationships/hyperlink" Target="http://www.genome.jp/dbget-bin/www_bget?cpd+C00791" TargetMode="External"/><Relationship Id="rId338" Type="http://schemas.openxmlformats.org/officeDocument/2006/relationships/hyperlink" Target="http://www.genome.jp/dbget-bin/www_bget?cpd+C00095" TargetMode="External"/><Relationship Id="rId503" Type="http://schemas.openxmlformats.org/officeDocument/2006/relationships/hyperlink" Target="http://www.hmdb.ca/metabolites/HMDB01844" TargetMode="External"/><Relationship Id="rId545" Type="http://schemas.openxmlformats.org/officeDocument/2006/relationships/hyperlink" Target="http://www.hmdb.ca/metabolites/HMDB11745" TargetMode="External"/><Relationship Id="rId587" Type="http://schemas.openxmlformats.org/officeDocument/2006/relationships/hyperlink" Target="http://www.hmdb.ca/metabolites/HMDB02088" TargetMode="External"/><Relationship Id="rId710" Type="http://schemas.openxmlformats.org/officeDocument/2006/relationships/hyperlink" Target="http://www.genome.jp/dbget-bin/www_bget?cpd+C08278" TargetMode="External"/><Relationship Id="rId752" Type="http://schemas.openxmlformats.org/officeDocument/2006/relationships/hyperlink" Target="http://www.hmdb.ca/metabolites/HMDB00301" TargetMode="External"/><Relationship Id="rId808" Type="http://schemas.openxmlformats.org/officeDocument/2006/relationships/hyperlink" Target="http://www.hmdb.ca/metabolites/HMDB03290" TargetMode="External"/><Relationship Id="rId8" Type="http://schemas.openxmlformats.org/officeDocument/2006/relationships/hyperlink" Target="http://www.hmdb.ca/metabolites/HMDB11569" TargetMode="External"/><Relationship Id="rId142" Type="http://schemas.openxmlformats.org/officeDocument/2006/relationships/hyperlink" Target="http://www.hmdb.ca/metabolites/HMDB01173" TargetMode="External"/><Relationship Id="rId184" Type="http://schemas.openxmlformats.org/officeDocument/2006/relationships/hyperlink" Target="http://www.genome.jp/dbget-bin/www_bget?cpd+C03264" TargetMode="External"/><Relationship Id="rId391" Type="http://schemas.openxmlformats.org/officeDocument/2006/relationships/hyperlink" Target="http://www.hmdb.ca/metabolites/HMDB00123" TargetMode="External"/><Relationship Id="rId405" Type="http://schemas.openxmlformats.org/officeDocument/2006/relationships/hyperlink" Target="http://www.genome.jp/dbget-bin/www_bget?cpd+C02155" TargetMode="External"/><Relationship Id="rId447" Type="http://schemas.openxmlformats.org/officeDocument/2006/relationships/hyperlink" Target="http://www.genome.jp/dbget-bin/www_bget?cpd+C00954" TargetMode="External"/><Relationship Id="rId612" Type="http://schemas.openxmlformats.org/officeDocument/2006/relationships/hyperlink" Target="http://www.hmdb.ca/metabolites/HMDB00826" TargetMode="External"/><Relationship Id="rId794" Type="http://schemas.openxmlformats.org/officeDocument/2006/relationships/hyperlink" Target="http://www.hmdb.ca/metabolites/HMDB00735" TargetMode="External"/><Relationship Id="rId251" Type="http://schemas.openxmlformats.org/officeDocument/2006/relationships/hyperlink" Target="http://www.genome.jp/dbget-bin/www_bget?cpd+C00386" TargetMode="External"/><Relationship Id="rId489" Type="http://schemas.openxmlformats.org/officeDocument/2006/relationships/hyperlink" Target="http://www.hmdb.ca/metabolites/HMDB02095" TargetMode="External"/><Relationship Id="rId654" Type="http://schemas.openxmlformats.org/officeDocument/2006/relationships/hyperlink" Target="http://www.genome.jp/dbget-bin/www_bget?cpd+C00250" TargetMode="External"/><Relationship Id="rId696" Type="http://schemas.openxmlformats.org/officeDocument/2006/relationships/hyperlink" Target="http://www.hmdb.ca/metabolites/HMDB00269" TargetMode="External"/><Relationship Id="rId46" Type="http://schemas.openxmlformats.org/officeDocument/2006/relationships/hyperlink" Target="http://www.genome.jp/dbget-bin/www_bget?cpd+C02261" TargetMode="External"/><Relationship Id="rId293" Type="http://schemas.openxmlformats.org/officeDocument/2006/relationships/hyperlink" Target="http://www.genome.jp/dbget-bin/www_bget?cpd+C01181" TargetMode="External"/><Relationship Id="rId307" Type="http://schemas.openxmlformats.org/officeDocument/2006/relationships/hyperlink" Target="http://www.genome.jp/dbget-bin/www_bget?cpd+C01026" TargetMode="External"/><Relationship Id="rId349" Type="http://schemas.openxmlformats.org/officeDocument/2006/relationships/hyperlink" Target="http://www.genome.jp/dbget-bin/www_bget?cpd+C00669" TargetMode="External"/><Relationship Id="rId514" Type="http://schemas.openxmlformats.org/officeDocument/2006/relationships/hyperlink" Target="http://www.hmdb.ca/metabolites/HMDB00439" TargetMode="External"/><Relationship Id="rId556" Type="http://schemas.openxmlformats.org/officeDocument/2006/relationships/hyperlink" Target="http://www.genome.jp/dbget-bin/www_bget?cpd+C03145" TargetMode="External"/><Relationship Id="rId721" Type="http://schemas.openxmlformats.org/officeDocument/2006/relationships/hyperlink" Target="http://www.genome.jp/dbget-bin/www_bget?cpd+C05465" TargetMode="External"/><Relationship Id="rId763" Type="http://schemas.openxmlformats.org/officeDocument/2006/relationships/hyperlink" Target="http://www.genome.jp/dbget-bin/www_bget?cpd+C00086" TargetMode="External"/><Relationship Id="rId88" Type="http://schemas.openxmlformats.org/officeDocument/2006/relationships/hyperlink" Target="http://www.genome.jp/dbget-bin/www_bget?cpd+C06001" TargetMode="External"/><Relationship Id="rId111" Type="http://schemas.openxmlformats.org/officeDocument/2006/relationships/hyperlink" Target="http://www.hmdb.ca/metabolites/HMDB00026" TargetMode="External"/><Relationship Id="rId153" Type="http://schemas.openxmlformats.org/officeDocument/2006/relationships/hyperlink" Target="http://www.genome.jp/dbget-bin/www_bget?cpd+C00164" TargetMode="External"/><Relationship Id="rId195" Type="http://schemas.openxmlformats.org/officeDocument/2006/relationships/hyperlink" Target="http://www.genome.jp/dbget-bin/www_bget?cpd+C01262" TargetMode="External"/><Relationship Id="rId209" Type="http://schemas.openxmlformats.org/officeDocument/2006/relationships/hyperlink" Target="http://www.genome.jp/dbget-bin/www_bget?cpd+C03406" TargetMode="External"/><Relationship Id="rId360" Type="http://schemas.openxmlformats.org/officeDocument/2006/relationships/hyperlink" Target="http://www.genome.jp/dbget-bin/www_bget?cpd+C06563" TargetMode="External"/><Relationship Id="rId416" Type="http://schemas.openxmlformats.org/officeDocument/2006/relationships/hyperlink" Target="http://www.hmdb.ca/metabolites/HMDB00705" TargetMode="External"/><Relationship Id="rId598" Type="http://schemas.openxmlformats.org/officeDocument/2006/relationships/hyperlink" Target="http://www.genome.jp/dbget-bin/www_bget?cpd+C01468" TargetMode="External"/><Relationship Id="rId819" Type="http://schemas.openxmlformats.org/officeDocument/2006/relationships/hyperlink" Target="http://www.hmdb.ca/metabolites/HMDB03357" TargetMode="External"/><Relationship Id="rId220" Type="http://schemas.openxmlformats.org/officeDocument/2006/relationships/hyperlink" Target="http://www.hmdb.ca/metabolites/HMDB01870" TargetMode="External"/><Relationship Id="rId458" Type="http://schemas.openxmlformats.org/officeDocument/2006/relationships/hyperlink" Target="http://www.genome.jp/dbget-bin/www_bget?cpd+C00130" TargetMode="External"/><Relationship Id="rId623" Type="http://schemas.openxmlformats.org/officeDocument/2006/relationships/hyperlink" Target="http://www.genome.jp/dbget-bin/www_bget?cpd+C05607" TargetMode="External"/><Relationship Id="rId665" Type="http://schemas.openxmlformats.org/officeDocument/2006/relationships/hyperlink" Target="http://www.hmdb.ca/metabolites/HMDB00244" TargetMode="External"/><Relationship Id="rId830" Type="http://schemas.openxmlformats.org/officeDocument/2006/relationships/hyperlink" Target="http://www.hmdb.ca/metabolites/HMDB10388" TargetMode="External"/><Relationship Id="rId15" Type="http://schemas.openxmlformats.org/officeDocument/2006/relationships/hyperlink" Target="http://www.genome.jp/dbget-bin/www_bget?cpd+C02918" TargetMode="External"/><Relationship Id="rId57" Type="http://schemas.openxmlformats.org/officeDocument/2006/relationships/hyperlink" Target="http://www.genome.jp/dbget-bin/www_bget?cpd+C02630" TargetMode="External"/><Relationship Id="rId262" Type="http://schemas.openxmlformats.org/officeDocument/2006/relationships/hyperlink" Target="http://www.hmdb.ca/metabolites/HMDB00067" TargetMode="External"/><Relationship Id="rId318" Type="http://schemas.openxmlformats.org/officeDocument/2006/relationships/hyperlink" Target="http://www.genome.jp/dbget-bin/www_bget?cpd+C06231" TargetMode="External"/><Relationship Id="rId525" Type="http://schemas.openxmlformats.org/officeDocument/2006/relationships/hyperlink" Target="http://www.hmdb.ca/metabolites/HMDB00812" TargetMode="External"/><Relationship Id="rId567" Type="http://schemas.openxmlformats.org/officeDocument/2006/relationships/hyperlink" Target="http://www.hmdb.ca/metabolites/HMDB05923" TargetMode="External"/><Relationship Id="rId732" Type="http://schemas.openxmlformats.org/officeDocument/2006/relationships/hyperlink" Target="http://www.hmdb.ca/metabolites/HMDB00872" TargetMode="External"/><Relationship Id="rId99" Type="http://schemas.openxmlformats.org/officeDocument/2006/relationships/hyperlink" Target="http://www.hmdb.ca/metabolites/HMDB03736" TargetMode="External"/><Relationship Id="rId122" Type="http://schemas.openxmlformats.org/officeDocument/2006/relationships/hyperlink" Target="http://www.genome.jp/dbget-bin/www_bget?cpd+C05596" TargetMode="External"/><Relationship Id="rId164" Type="http://schemas.openxmlformats.org/officeDocument/2006/relationships/hyperlink" Target="http://www.hmdb.ca/metabolites/HMDB00058" TargetMode="External"/><Relationship Id="rId371" Type="http://schemas.openxmlformats.org/officeDocument/2006/relationships/hyperlink" Target="http://www.hmdb.ca/metabolites/HMDB00641" TargetMode="External"/><Relationship Id="rId774" Type="http://schemas.openxmlformats.org/officeDocument/2006/relationships/hyperlink" Target="http://www.hmdb.ca/metabolites/HMDB00292" TargetMode="External"/><Relationship Id="rId427" Type="http://schemas.openxmlformats.org/officeDocument/2006/relationships/hyperlink" Target="http://www.hmdb.ca/metabolites/HMDB00742" TargetMode="External"/><Relationship Id="rId469" Type="http://schemas.openxmlformats.org/officeDocument/2006/relationships/hyperlink" Target="http://www.hmdb.ca/metabolites/HMDB00715" TargetMode="External"/><Relationship Id="rId634" Type="http://schemas.openxmlformats.org/officeDocument/2006/relationships/hyperlink" Target="http://www.genome.jp/dbget-bin/www_bget?cpd+C03844" TargetMode="External"/><Relationship Id="rId676" Type="http://schemas.openxmlformats.org/officeDocument/2006/relationships/hyperlink" Target="http://www.hmdb.ca/metabolites/HMDB02108" TargetMode="External"/><Relationship Id="rId841" Type="http://schemas.openxmlformats.org/officeDocument/2006/relationships/hyperlink" Target="http://www.hmdb.ca/metabolites/HMDB12101" TargetMode="External"/><Relationship Id="rId26" Type="http://schemas.openxmlformats.org/officeDocument/2006/relationships/hyperlink" Target="http://www.hmdb.ca/metabolites/HMDB13622" TargetMode="External"/><Relationship Id="rId231" Type="http://schemas.openxmlformats.org/officeDocument/2006/relationships/hyperlink" Target="http://www.hmdb.ca/metabolites/HMDB00043" TargetMode="External"/><Relationship Id="rId273" Type="http://schemas.openxmlformats.org/officeDocument/2006/relationships/hyperlink" Target="http://www.hmdb.ca/metabolites/HMDB00094" TargetMode="External"/><Relationship Id="rId329" Type="http://schemas.openxmlformats.org/officeDocument/2006/relationships/hyperlink" Target="http://www.genome.jp/dbget-bin/www_bget?cpd+C00503" TargetMode="External"/><Relationship Id="rId480" Type="http://schemas.openxmlformats.org/officeDocument/2006/relationships/hyperlink" Target="http://www.hmdb.ca/metabolites/HMDB00673" TargetMode="External"/><Relationship Id="rId536" Type="http://schemas.openxmlformats.org/officeDocument/2006/relationships/hyperlink" Target="http://www.hmdb.ca/metabolites/HMDB06029" TargetMode="External"/><Relationship Id="rId701" Type="http://schemas.openxmlformats.org/officeDocument/2006/relationships/hyperlink" Target="http://www.genome.jp/dbget-bin/www_bget?cpd+C10172" TargetMode="External"/><Relationship Id="rId68" Type="http://schemas.openxmlformats.org/officeDocument/2006/relationships/hyperlink" Target="http://www.hmdb.ca/metabolites/HMDB00378" TargetMode="External"/><Relationship Id="rId133" Type="http://schemas.openxmlformats.org/officeDocument/2006/relationships/hyperlink" Target="http://www.hmdb.ca/metabolites/HMDB00529" TargetMode="External"/><Relationship Id="rId175" Type="http://schemas.openxmlformats.org/officeDocument/2006/relationships/hyperlink" Target="http://www.genome.jp/dbget-bin/www_bget?cpd+C16527" TargetMode="External"/><Relationship Id="rId340" Type="http://schemas.openxmlformats.org/officeDocument/2006/relationships/hyperlink" Target="http://www.genome.jp/dbget-bin/www_bget?cpd+C01018" TargetMode="External"/><Relationship Id="rId578" Type="http://schemas.openxmlformats.org/officeDocument/2006/relationships/hyperlink" Target="http://www.genome.jp/dbget-bin/www_bget?cpd+C05841" TargetMode="External"/><Relationship Id="rId743" Type="http://schemas.openxmlformats.org/officeDocument/2006/relationships/hyperlink" Target="http://www.genome.jp/dbget-bin/www_bget?cpd+C00214" TargetMode="External"/><Relationship Id="rId785" Type="http://schemas.openxmlformats.org/officeDocument/2006/relationships/hyperlink" Target="http://www.genome.jp/dbget-bin/www_bget?cpd+C00181" TargetMode="External"/><Relationship Id="rId200" Type="http://schemas.openxmlformats.org/officeDocument/2006/relationships/hyperlink" Target="http://www.hmdb.ca/metabolites/HMDB00646" TargetMode="External"/><Relationship Id="rId382" Type="http://schemas.openxmlformats.org/officeDocument/2006/relationships/hyperlink" Target="http://www.hmdb.ca/metabolites/HMDB00131" TargetMode="External"/><Relationship Id="rId438" Type="http://schemas.openxmlformats.org/officeDocument/2006/relationships/hyperlink" Target="http://www.genome.jp/dbget-bin/www_bget?cpd+C00519" TargetMode="External"/><Relationship Id="rId603" Type="http://schemas.openxmlformats.org/officeDocument/2006/relationships/hyperlink" Target="http://www.genome.jp/dbget-bin/www_bget?cpd+C08362" TargetMode="External"/><Relationship Id="rId645" Type="http://schemas.openxmlformats.org/officeDocument/2006/relationships/hyperlink" Target="http://www.hmdb.ca/metabolites/HMDB00783" TargetMode="External"/><Relationship Id="rId687" Type="http://schemas.openxmlformats.org/officeDocument/2006/relationships/hyperlink" Target="http://www.genome.jp/dbget-bin/www_bget?cpd+C00780" TargetMode="External"/><Relationship Id="rId810" Type="http://schemas.openxmlformats.org/officeDocument/2006/relationships/hyperlink" Target="http://www.hmdb.ca/metabolites/HMDB61918" TargetMode="External"/><Relationship Id="rId852" Type="http://schemas.openxmlformats.org/officeDocument/2006/relationships/hyperlink" Target="http://www.hmdb.ca/metabolites/HMDB10574" TargetMode="External"/><Relationship Id="rId242" Type="http://schemas.openxmlformats.org/officeDocument/2006/relationships/hyperlink" Target="http://www.hmdb.ca/metabolites/HMDB02869" TargetMode="External"/><Relationship Id="rId284" Type="http://schemas.openxmlformats.org/officeDocument/2006/relationships/hyperlink" Target="http://www.genome.jp/dbget-bin/www_bget?cpd+C00097" TargetMode="External"/><Relationship Id="rId491" Type="http://schemas.openxmlformats.org/officeDocument/2006/relationships/hyperlink" Target="http://www.hmdb.ca/metabolites/HMDB00163" TargetMode="External"/><Relationship Id="rId505" Type="http://schemas.openxmlformats.org/officeDocument/2006/relationships/hyperlink" Target="http://www.hmdb.ca/metabolites/HMDB00227" TargetMode="External"/><Relationship Id="rId712" Type="http://schemas.openxmlformats.org/officeDocument/2006/relationships/hyperlink" Target="http://www.genome.jp/dbget-bin/www_bget?cpd+C00042" TargetMode="External"/><Relationship Id="rId37" Type="http://schemas.openxmlformats.org/officeDocument/2006/relationships/hyperlink" Target="http://www.genome.jp/dbget-bin/www_bget?cpd+C00526" TargetMode="External"/><Relationship Id="rId79" Type="http://schemas.openxmlformats.org/officeDocument/2006/relationships/hyperlink" Target="http://www.hmdb.ca/metabolites/HMDB00502" TargetMode="External"/><Relationship Id="rId102" Type="http://schemas.openxmlformats.org/officeDocument/2006/relationships/hyperlink" Target="http://www.hmdb.ca/metabolites/HMDB00552" TargetMode="External"/><Relationship Id="rId144" Type="http://schemas.openxmlformats.org/officeDocument/2006/relationships/hyperlink" Target="http://www.genome.jp/dbget-bin/www_bget?cpd+C01879" TargetMode="External"/><Relationship Id="rId547" Type="http://schemas.openxmlformats.org/officeDocument/2006/relationships/hyperlink" Target="http://www.hmdb.ca/metabolites/HMDB00230" TargetMode="External"/><Relationship Id="rId589" Type="http://schemas.openxmlformats.org/officeDocument/2006/relationships/hyperlink" Target="http://www.hmdb.ca/metabolites/HMDB05765" TargetMode="External"/><Relationship Id="rId754" Type="http://schemas.openxmlformats.org/officeDocument/2006/relationships/hyperlink" Target="http://www.hmdb.ca/metabolites/HMDB00875" TargetMode="External"/><Relationship Id="rId796" Type="http://schemas.openxmlformats.org/officeDocument/2006/relationships/hyperlink" Target="http://www.hmdb.ca/metabolites/HMDB01496" TargetMode="External"/><Relationship Id="rId90" Type="http://schemas.openxmlformats.org/officeDocument/2006/relationships/hyperlink" Target="http://www.hmdb.ca/metabolites/HMDB01954" TargetMode="External"/><Relationship Id="rId186" Type="http://schemas.openxmlformats.org/officeDocument/2006/relationships/hyperlink" Target="http://www.hmdb.ca/metabolites/HMDB00407" TargetMode="External"/><Relationship Id="rId351" Type="http://schemas.openxmlformats.org/officeDocument/2006/relationships/hyperlink" Target="http://www.genome.jp/dbget-bin/www_bget?cpd+C05282" TargetMode="External"/><Relationship Id="rId393" Type="http://schemas.openxmlformats.org/officeDocument/2006/relationships/hyperlink" Target="http://www.hmdb.ca/metabolites/HMDB00637" TargetMode="External"/><Relationship Id="rId407" Type="http://schemas.openxmlformats.org/officeDocument/2006/relationships/hyperlink" Target="http://www.hmdb.ca/metabolites/HMDB28854" TargetMode="External"/><Relationship Id="rId449" Type="http://schemas.openxmlformats.org/officeDocument/2006/relationships/hyperlink" Target="http://www.hmdb.ca/metabolites/HMDB00734" TargetMode="External"/><Relationship Id="rId614" Type="http://schemas.openxmlformats.org/officeDocument/2006/relationships/hyperlink" Target="http://www.hmdb.ca/metabolites/HMDB60015" TargetMode="External"/><Relationship Id="rId656" Type="http://schemas.openxmlformats.org/officeDocument/2006/relationships/hyperlink" Target="http://www.genome.jp/dbget-bin/www_bget?cpd+C00847" TargetMode="External"/><Relationship Id="rId821" Type="http://schemas.openxmlformats.org/officeDocument/2006/relationships/hyperlink" Target="http://www.hmdb.ca/metabolites/HMDB61712" TargetMode="External"/><Relationship Id="rId211" Type="http://schemas.openxmlformats.org/officeDocument/2006/relationships/hyperlink" Target="http://www.genome.jp/dbget-bin/www_bget?cpd+C00072" TargetMode="External"/><Relationship Id="rId253" Type="http://schemas.openxmlformats.org/officeDocument/2006/relationships/hyperlink" Target="http://www.genome.jp/dbget-bin/www_bget?cpd+C00090" TargetMode="External"/><Relationship Id="rId295" Type="http://schemas.openxmlformats.org/officeDocument/2006/relationships/hyperlink" Target="http://www.genome.jp/dbget-bin/www_bget?cpd+C04483" TargetMode="External"/><Relationship Id="rId309" Type="http://schemas.openxmlformats.org/officeDocument/2006/relationships/hyperlink" Target="http://www.genome.jp/dbget-bin/www_bget?cpd+C16533" TargetMode="External"/><Relationship Id="rId460" Type="http://schemas.openxmlformats.org/officeDocument/2006/relationships/hyperlink" Target="http://www.hmdb.ca/metabolites/HMDB00736" TargetMode="External"/><Relationship Id="rId516" Type="http://schemas.openxmlformats.org/officeDocument/2006/relationships/hyperlink" Target="http://www.hmdb.ca/metabolites/HMDB01325" TargetMode="External"/><Relationship Id="rId698" Type="http://schemas.openxmlformats.org/officeDocument/2006/relationships/hyperlink" Target="http://www.hmdb.ca/metabolites/HMDB00252" TargetMode="External"/><Relationship Id="rId48" Type="http://schemas.openxmlformats.org/officeDocument/2006/relationships/hyperlink" Target="http://www.hmdb.ca/metabolites/HMDB00991" TargetMode="External"/><Relationship Id="rId113" Type="http://schemas.openxmlformats.org/officeDocument/2006/relationships/hyperlink" Target="http://www.hmdb.ca/metabolites/HMDB03681" TargetMode="External"/><Relationship Id="rId320" Type="http://schemas.openxmlformats.org/officeDocument/2006/relationships/hyperlink" Target="http://www.hmdb.ca/metabolites/HMDB15109" TargetMode="External"/><Relationship Id="rId558" Type="http://schemas.openxmlformats.org/officeDocument/2006/relationships/hyperlink" Target="http://www.hmdb.ca/metabolites/HMDB04949" TargetMode="External"/><Relationship Id="rId723" Type="http://schemas.openxmlformats.org/officeDocument/2006/relationships/hyperlink" Target="http://www.genome.jp/dbget-bin/www_bget?cpd+C05122" TargetMode="External"/><Relationship Id="rId765" Type="http://schemas.openxmlformats.org/officeDocument/2006/relationships/hyperlink" Target="http://www.genome.jp/dbget-bin/www_bget?cpd+C00299" TargetMode="External"/><Relationship Id="rId155" Type="http://schemas.openxmlformats.org/officeDocument/2006/relationships/hyperlink" Target="http://www.genome.jp/dbget-bin/www_bget?cpd+C02571" TargetMode="External"/><Relationship Id="rId197" Type="http://schemas.openxmlformats.org/officeDocument/2006/relationships/hyperlink" Target="http://www.genome.jp/dbget-bin/www_bget?cpd+C00108" TargetMode="External"/><Relationship Id="rId362" Type="http://schemas.openxmlformats.org/officeDocument/2006/relationships/hyperlink" Target="http://www.genome.jp/dbget-bin/www_bget?cpd+C00257" TargetMode="External"/><Relationship Id="rId418" Type="http://schemas.openxmlformats.org/officeDocument/2006/relationships/hyperlink" Target="http://www.genome.jp/dbget-bin/www_bget?cpd+C01586" TargetMode="External"/><Relationship Id="rId625" Type="http://schemas.openxmlformats.org/officeDocument/2006/relationships/hyperlink" Target="http://www.hmdb.ca/metabolites/HMDB00860" TargetMode="External"/><Relationship Id="rId832" Type="http://schemas.openxmlformats.org/officeDocument/2006/relationships/hyperlink" Target="http://www.hmdb.ca/metabolites/HMDB11568" TargetMode="External"/><Relationship Id="rId222" Type="http://schemas.openxmlformats.org/officeDocument/2006/relationships/hyperlink" Target="http://www.hmdb.ca/metabolites/HMDB00056" TargetMode="External"/><Relationship Id="rId264" Type="http://schemas.openxmlformats.org/officeDocument/2006/relationships/hyperlink" Target="http://www.hmdb.ca/metabolites/HMDB00097" TargetMode="External"/><Relationship Id="rId471" Type="http://schemas.openxmlformats.org/officeDocument/2006/relationships/hyperlink" Target="http://www.hmdb.ca/metabolites/HMDB00684" TargetMode="External"/><Relationship Id="rId667" Type="http://schemas.openxmlformats.org/officeDocument/2006/relationships/hyperlink" Target="http://www.hmdb.ca/metabolites/HMDB00283" TargetMode="External"/><Relationship Id="rId17" Type="http://schemas.openxmlformats.org/officeDocument/2006/relationships/hyperlink" Target="http://www.genome.jp/dbget-bin/www_bget?cpd+C16359" TargetMode="External"/><Relationship Id="rId59" Type="http://schemas.openxmlformats.org/officeDocument/2006/relationships/hyperlink" Target="http://www.genome.jp/dbget-bin/www_bget?cpd+C07588" TargetMode="External"/><Relationship Id="rId124" Type="http://schemas.openxmlformats.org/officeDocument/2006/relationships/hyperlink" Target="http://www.hmdb.ca/metabolites/HMDB00707" TargetMode="External"/><Relationship Id="rId527" Type="http://schemas.openxmlformats.org/officeDocument/2006/relationships/hyperlink" Target="http://www.genome.jp/dbget-bin/www_bget?cpd+C15532" TargetMode="External"/><Relationship Id="rId569" Type="http://schemas.openxmlformats.org/officeDocument/2006/relationships/hyperlink" Target="http://www.hmdb.ca/metabolites/HMDB00206" TargetMode="External"/><Relationship Id="rId734" Type="http://schemas.openxmlformats.org/officeDocument/2006/relationships/hyperlink" Target="http://www.hmdb.ca/metabolites/HMDB00325" TargetMode="External"/><Relationship Id="rId776" Type="http://schemas.openxmlformats.org/officeDocument/2006/relationships/hyperlink" Target="http://www.hmdb.ca/metabolites/HMDB00299" TargetMode="External"/><Relationship Id="rId70" Type="http://schemas.openxmlformats.org/officeDocument/2006/relationships/hyperlink" Target="http://www.hmdb.ca/metabolites/HMDB13133" TargetMode="External"/><Relationship Id="rId166" Type="http://schemas.openxmlformats.org/officeDocument/2006/relationships/hyperlink" Target="http://www.hmdb.ca/metabolites/HMDB01341" TargetMode="External"/><Relationship Id="rId331" Type="http://schemas.openxmlformats.org/officeDocument/2006/relationships/hyperlink" Target="http://www.hmdb.ca/metabolites/HMDB00613" TargetMode="External"/><Relationship Id="rId373" Type="http://schemas.openxmlformats.org/officeDocument/2006/relationships/hyperlink" Target="http://www.hmdb.ca/metabolites/HMDB00661" TargetMode="External"/><Relationship Id="rId429" Type="http://schemas.openxmlformats.org/officeDocument/2006/relationships/hyperlink" Target="http://www.hmdb.ca/metabolites/HMDB00719" TargetMode="External"/><Relationship Id="rId580" Type="http://schemas.openxmlformats.org/officeDocument/2006/relationships/hyperlink" Target="http://www.genome.jp/dbget-bin/www_bget?cpd+C16535" TargetMode="External"/><Relationship Id="rId636" Type="http://schemas.openxmlformats.org/officeDocument/2006/relationships/hyperlink" Target="http://www.genome.jp/dbget-bin/www_bget?cpd+C00408" TargetMode="External"/><Relationship Id="rId801" Type="http://schemas.openxmlformats.org/officeDocument/2006/relationships/hyperlink" Target="http://www.hmdb.ca/metabolites/HMDB41731" TargetMode="External"/><Relationship Id="rId1" Type="http://schemas.openxmlformats.org/officeDocument/2006/relationships/hyperlink" Target="http://www.hmdb.ca/metabolites/HMDB07098" TargetMode="External"/><Relationship Id="rId233" Type="http://schemas.openxmlformats.org/officeDocument/2006/relationships/hyperlink" Target="http://www.hmdb.ca/metabolites/HMDB01008" TargetMode="External"/><Relationship Id="rId440" Type="http://schemas.openxmlformats.org/officeDocument/2006/relationships/hyperlink" Target="http://www.genome.jp/dbget-bin/www_bget?cpd+C00262" TargetMode="External"/><Relationship Id="rId678" Type="http://schemas.openxmlformats.org/officeDocument/2006/relationships/hyperlink" Target="http://www.hmdb.ca/metabolites/HMDB04645" TargetMode="External"/><Relationship Id="rId843" Type="http://schemas.openxmlformats.org/officeDocument/2006/relationships/hyperlink" Target="http://www.hmdb.ca/metabolites/HMDB08049" TargetMode="External"/><Relationship Id="rId28" Type="http://schemas.openxmlformats.org/officeDocument/2006/relationships/hyperlink" Target="http://www.hmdb.ca/metabolites/HMDB04705" TargetMode="External"/><Relationship Id="rId275" Type="http://schemas.openxmlformats.org/officeDocument/2006/relationships/hyperlink" Target="http://www.hmdb.ca/metabolites/HMDB00904" TargetMode="External"/><Relationship Id="rId300" Type="http://schemas.openxmlformats.org/officeDocument/2006/relationships/hyperlink" Target="http://www.hmdb.ca/metabolites/HMDB02925" TargetMode="External"/><Relationship Id="rId482" Type="http://schemas.openxmlformats.org/officeDocument/2006/relationships/hyperlink" Target="http://www.hmdb.ca/metabolites/HMDB06469" TargetMode="External"/><Relationship Id="rId538" Type="http://schemas.openxmlformats.org/officeDocument/2006/relationships/hyperlink" Target="http://www.genome.jp/dbget-bin/www_bget?cpd+C05135" TargetMode="External"/><Relationship Id="rId703" Type="http://schemas.openxmlformats.org/officeDocument/2006/relationships/hyperlink" Target="http://www.genome.jp/dbget-bin/www_bget?cpd+C01530" TargetMode="External"/><Relationship Id="rId745" Type="http://schemas.openxmlformats.org/officeDocument/2006/relationships/hyperlink" Target="http://www.genome.jp/dbget-bin/www_bget?cpd+C00178" TargetMode="External"/><Relationship Id="rId81" Type="http://schemas.openxmlformats.org/officeDocument/2006/relationships/hyperlink" Target="http://www.genome.jp/dbget-bin/www_bget?cpd+C03761" TargetMode="External"/><Relationship Id="rId135" Type="http://schemas.openxmlformats.org/officeDocument/2006/relationships/hyperlink" Target="http://www.hmdb.ca/metabolites/HMDB00763" TargetMode="External"/><Relationship Id="rId177" Type="http://schemas.openxmlformats.org/officeDocument/2006/relationships/hyperlink" Target="http://www.genome.jp/dbget-bin/www_bget?cpd+C00041" TargetMode="External"/><Relationship Id="rId342" Type="http://schemas.openxmlformats.org/officeDocument/2006/relationships/hyperlink" Target="http://www.genome.jp/dbget-bin/www_bget?cpd+C08817" TargetMode="External"/><Relationship Id="rId384" Type="http://schemas.openxmlformats.org/officeDocument/2006/relationships/hyperlink" Target="http://www.hmdb.ca/metabolites/HMDB00126" TargetMode="External"/><Relationship Id="rId591" Type="http://schemas.openxmlformats.org/officeDocument/2006/relationships/hyperlink" Target="http://www.hmdb.ca/metabolites/HMDB03374" TargetMode="External"/><Relationship Id="rId605" Type="http://schemas.openxmlformats.org/officeDocument/2006/relationships/hyperlink" Target="http://www.genome.jp/dbget-bin/www_bget?cpd+C16512" TargetMode="External"/><Relationship Id="rId787" Type="http://schemas.openxmlformats.org/officeDocument/2006/relationships/hyperlink" Target="http://www.genome.jp/dbget-bin/www_bget?cpd+C00310" TargetMode="External"/><Relationship Id="rId812" Type="http://schemas.openxmlformats.org/officeDocument/2006/relationships/hyperlink" Target="http://www.hmdb.ca/metabolites/HMDB28907" TargetMode="External"/><Relationship Id="rId202" Type="http://schemas.openxmlformats.org/officeDocument/2006/relationships/hyperlink" Target="http://www.hmdb.ca/metabolites/HMDB01851" TargetMode="External"/><Relationship Id="rId244" Type="http://schemas.openxmlformats.org/officeDocument/2006/relationships/hyperlink" Target="http://www.hmdb.ca/metabolites/HMDB00511" TargetMode="External"/><Relationship Id="rId647" Type="http://schemas.openxmlformats.org/officeDocument/2006/relationships/hyperlink" Target="http://www.hmdb.ca/metabolites/HMDB01220" TargetMode="External"/><Relationship Id="rId689" Type="http://schemas.openxmlformats.org/officeDocument/2006/relationships/hyperlink" Target="http://www.genome.jp/dbget-bin/www_bget?cpd+C00794" TargetMode="External"/><Relationship Id="rId854" Type="http://schemas.openxmlformats.org/officeDocument/2006/relationships/hyperlink" Target="http://www.hmdb.ca/metabolites/HMDB12383" TargetMode="External"/><Relationship Id="rId39" Type="http://schemas.openxmlformats.org/officeDocument/2006/relationships/hyperlink" Target="http://www.genome.jp/dbget-bin/www_bget?cpd+C04039" TargetMode="External"/><Relationship Id="rId286" Type="http://schemas.openxmlformats.org/officeDocument/2006/relationships/hyperlink" Target="http://www.hmdb.ca/metabolites/HMDB00656" TargetMode="External"/><Relationship Id="rId451" Type="http://schemas.openxmlformats.org/officeDocument/2006/relationships/hyperlink" Target="http://www.hmdb.ca/metabolites/HMDB02096" TargetMode="External"/><Relationship Id="rId493" Type="http://schemas.openxmlformats.org/officeDocument/2006/relationships/hyperlink" Target="http://www.hmdb.ca/metabolites/HMDB00247" TargetMode="External"/><Relationship Id="rId507" Type="http://schemas.openxmlformats.org/officeDocument/2006/relationships/hyperlink" Target="http://www.genome.jp/dbget-bin/www_bget?cpd+C00137" TargetMode="External"/><Relationship Id="rId549" Type="http://schemas.openxmlformats.org/officeDocument/2006/relationships/hyperlink" Target="http://www.hmdb.ca/metabolites/HMDB00512" TargetMode="External"/><Relationship Id="rId714" Type="http://schemas.openxmlformats.org/officeDocument/2006/relationships/hyperlink" Target="http://www.genome.jp/dbget-bin/www_bget?cpd+C00059" TargetMode="External"/><Relationship Id="rId756" Type="http://schemas.openxmlformats.org/officeDocument/2006/relationships/hyperlink" Target="http://www.hmdb.ca/metabolites/HMDB00929" TargetMode="External"/><Relationship Id="rId50" Type="http://schemas.openxmlformats.org/officeDocument/2006/relationships/hyperlink" Target="http://www.genome.jp/dbget-bin/www_bget?cpd+C13856" TargetMode="External"/><Relationship Id="rId104" Type="http://schemas.openxmlformats.org/officeDocument/2006/relationships/hyperlink" Target="http://www.genome.jp/dbget-bin/www_bget?cpd+C01152" TargetMode="External"/><Relationship Id="rId146" Type="http://schemas.openxmlformats.org/officeDocument/2006/relationships/hyperlink" Target="http://www.hmdb.ca/metabolites/HMDB00416" TargetMode="External"/><Relationship Id="rId188" Type="http://schemas.openxmlformats.org/officeDocument/2006/relationships/hyperlink" Target="http://www.hmdb.ca/metabolites/HMDB00005" TargetMode="External"/><Relationship Id="rId311" Type="http://schemas.openxmlformats.org/officeDocument/2006/relationships/hyperlink" Target="http://www.hmdb.ca/metabolites/HMDB02183" TargetMode="External"/><Relationship Id="rId353" Type="http://schemas.openxmlformats.org/officeDocument/2006/relationships/hyperlink" Target="http://www.hmdb.ca/metabolites/HMDB11170" TargetMode="External"/><Relationship Id="rId395" Type="http://schemas.openxmlformats.org/officeDocument/2006/relationships/hyperlink" Target="http://www.hmdb.ca/metabolites/HMDB00138" TargetMode="External"/><Relationship Id="rId409" Type="http://schemas.openxmlformats.org/officeDocument/2006/relationships/hyperlink" Target="http://www.hmdb.ca/metabolites/HMDB00128" TargetMode="External"/><Relationship Id="rId560" Type="http://schemas.openxmlformats.org/officeDocument/2006/relationships/hyperlink" Target="http://www.hmdb.ca/metabolites/HMDB04193" TargetMode="External"/><Relationship Id="rId798" Type="http://schemas.openxmlformats.org/officeDocument/2006/relationships/hyperlink" Target="http://www.hmdb.ca/metabolites/HMDB00557" TargetMode="External"/><Relationship Id="rId92" Type="http://schemas.openxmlformats.org/officeDocument/2006/relationships/hyperlink" Target="http://www.hmdb.ca/metabolites/HMDB00700" TargetMode="External"/><Relationship Id="rId213" Type="http://schemas.openxmlformats.org/officeDocument/2006/relationships/hyperlink" Target="http://www.genome.jp/dbget-bin/www_bget?cpd+C00152" TargetMode="External"/><Relationship Id="rId420" Type="http://schemas.openxmlformats.org/officeDocument/2006/relationships/hyperlink" Target="http://www.genome.jp/dbget-bin/www_bget?cpd+C00135" TargetMode="External"/><Relationship Id="rId616" Type="http://schemas.openxmlformats.org/officeDocument/2006/relationships/hyperlink" Target="http://www.hmdb.ca/metabolites/HMDB00209" TargetMode="External"/><Relationship Id="rId658" Type="http://schemas.openxmlformats.org/officeDocument/2006/relationships/hyperlink" Target="http://www.genome.jp/dbget-bin/www_bget?cpd+C00022" TargetMode="External"/><Relationship Id="rId823" Type="http://schemas.openxmlformats.org/officeDocument/2006/relationships/hyperlink" Target="http://www.hmdb.ca/metabolites/HMDB00267" TargetMode="External"/><Relationship Id="rId255" Type="http://schemas.openxmlformats.org/officeDocument/2006/relationships/hyperlink" Target="http://www.genome.jp/dbget-bin/www_bget?cpd+C02528" TargetMode="External"/><Relationship Id="rId297" Type="http://schemas.openxmlformats.org/officeDocument/2006/relationships/hyperlink" Target="http://www.genome.jp/dbget-bin/www_bget?cpd+C16525" TargetMode="External"/><Relationship Id="rId462" Type="http://schemas.openxmlformats.org/officeDocument/2006/relationships/hyperlink" Target="http://www.genome.jp/dbget-bin/www_bget?cpd+C00407" TargetMode="External"/><Relationship Id="rId518" Type="http://schemas.openxmlformats.org/officeDocument/2006/relationships/hyperlink" Target="http://www.hmdb.ca/metabolites/HMDB01067" TargetMode="External"/><Relationship Id="rId725" Type="http://schemas.openxmlformats.org/officeDocument/2006/relationships/hyperlink" Target="http://www.genome.jp/dbget-bin/www_bget?cpd+C05463" TargetMode="External"/><Relationship Id="rId115" Type="http://schemas.openxmlformats.org/officeDocument/2006/relationships/hyperlink" Target="http://www.genome.jp/dbget-bin/www_bget?cpd+C01035" TargetMode="External"/><Relationship Id="rId157" Type="http://schemas.openxmlformats.org/officeDocument/2006/relationships/hyperlink" Target="http://www.genome.jp/dbget-bin/www_bget?cpd+C00417,C02341" TargetMode="External"/><Relationship Id="rId322" Type="http://schemas.openxmlformats.org/officeDocument/2006/relationships/hyperlink" Target="http://www.hmdb.ca/metabolites/HMDB01999" TargetMode="External"/><Relationship Id="rId364" Type="http://schemas.openxmlformats.org/officeDocument/2006/relationships/hyperlink" Target="http://www.genome.jp/dbget-bin/www_bget?cpd+C00031" TargetMode="External"/><Relationship Id="rId767" Type="http://schemas.openxmlformats.org/officeDocument/2006/relationships/hyperlink" Target="http://www.genome.jp/dbget-bin/www_bget?cpd+C01368,%20C00105" TargetMode="External"/><Relationship Id="rId61" Type="http://schemas.openxmlformats.org/officeDocument/2006/relationships/hyperlink" Target="http://www.hmdb.ca/metabolites/HMDB00729" TargetMode="External"/><Relationship Id="rId199" Type="http://schemas.openxmlformats.org/officeDocument/2006/relationships/hyperlink" Target="http://www.genome.jp/dbget-bin/www_bget?cpd+C00216" TargetMode="External"/><Relationship Id="rId571" Type="http://schemas.openxmlformats.org/officeDocument/2006/relationships/hyperlink" Target="http://www.hmdb.ca/metabolites/HMDB00912" TargetMode="External"/><Relationship Id="rId627" Type="http://schemas.openxmlformats.org/officeDocument/2006/relationships/hyperlink" Target="http://www.hmdb.ca/metabolites/HMDB00205" TargetMode="External"/><Relationship Id="rId669" Type="http://schemas.openxmlformats.org/officeDocument/2006/relationships/hyperlink" Target="http://www.hmdb.ca/metabolites/HMDB01548" TargetMode="External"/><Relationship Id="rId834" Type="http://schemas.openxmlformats.org/officeDocument/2006/relationships/hyperlink" Target="http://www.hmdb.ca/metabolites/HMDB10383" TargetMode="External"/><Relationship Id="rId19" Type="http://schemas.openxmlformats.org/officeDocument/2006/relationships/hyperlink" Target="http://www.hmdb.ca/metabolites/HMDB11567" TargetMode="External"/><Relationship Id="rId224" Type="http://schemas.openxmlformats.org/officeDocument/2006/relationships/hyperlink" Target="http://www.genome.jp/dbget-bin/www_bget?cpd+C17726" TargetMode="External"/><Relationship Id="rId266" Type="http://schemas.openxmlformats.org/officeDocument/2006/relationships/hyperlink" Target="http://www.hmdb.ca/metabolites/HMDB01565" TargetMode="External"/><Relationship Id="rId431" Type="http://schemas.openxmlformats.org/officeDocument/2006/relationships/hyperlink" Target="http://www.hmdb.ca/metabolites/HMDB33433" TargetMode="External"/><Relationship Id="rId473" Type="http://schemas.openxmlformats.org/officeDocument/2006/relationships/hyperlink" Target="http://www.hmdb.ca/metabolites/HMDB00190" TargetMode="External"/><Relationship Id="rId529" Type="http://schemas.openxmlformats.org/officeDocument/2006/relationships/hyperlink" Target="http://www.genome.jp/dbget-bin/www_bget?cpd+C06809" TargetMode="External"/><Relationship Id="rId680" Type="http://schemas.openxmlformats.org/officeDocument/2006/relationships/hyperlink" Target="http://www.hmdb.ca/metabolites/HMDB01895" TargetMode="External"/><Relationship Id="rId736" Type="http://schemas.openxmlformats.org/officeDocument/2006/relationships/hyperlink" Target="http://www.hmdb.ca/metabolites/HMDB01372" TargetMode="External"/><Relationship Id="rId30" Type="http://schemas.openxmlformats.org/officeDocument/2006/relationships/hyperlink" Target="http://www.hmdb.ca/metabolites/HMDB10209" TargetMode="External"/><Relationship Id="rId126" Type="http://schemas.openxmlformats.org/officeDocument/2006/relationships/hyperlink" Target="http://www.hmdb.ca/metabolites/HMDB02024" TargetMode="External"/><Relationship Id="rId168" Type="http://schemas.openxmlformats.org/officeDocument/2006/relationships/hyperlink" Target="http://www.hmdb.ca/metabolites/HMDB01178" TargetMode="External"/><Relationship Id="rId333" Type="http://schemas.openxmlformats.org/officeDocument/2006/relationships/hyperlink" Target="http://www.hmdb.ca/metabolites/HMDB00149" TargetMode="External"/><Relationship Id="rId540" Type="http://schemas.openxmlformats.org/officeDocument/2006/relationships/hyperlink" Target="http://www.genome.jp/dbget-bin/www_bget?cpd+C02997" TargetMode="External"/><Relationship Id="rId778" Type="http://schemas.openxmlformats.org/officeDocument/2006/relationships/hyperlink" Target="http://www.hmdb.ca/metabolites/HMDB01554" TargetMode="External"/><Relationship Id="rId72" Type="http://schemas.openxmlformats.org/officeDocument/2006/relationships/hyperlink" Target="http://www.hmdb.ca/metabolites/HMDB02039" TargetMode="External"/><Relationship Id="rId375" Type="http://schemas.openxmlformats.org/officeDocument/2006/relationships/hyperlink" Target="http://www.genome.jp/dbget-bin/www_bget?cpd+C00127" TargetMode="External"/><Relationship Id="rId582" Type="http://schemas.openxmlformats.org/officeDocument/2006/relationships/hyperlink" Target="http://www.hmdb.ca/metabolites/HMDB00782" TargetMode="External"/><Relationship Id="rId638" Type="http://schemas.openxmlformats.org/officeDocument/2006/relationships/hyperlink" Target="http://www.genome.jp/dbget-bin/www_bget?cpd+C01746" TargetMode="External"/><Relationship Id="rId803" Type="http://schemas.openxmlformats.org/officeDocument/2006/relationships/hyperlink" Target="http://www.hmdb.ca/metabolites/HMDB29155" TargetMode="External"/><Relationship Id="rId845" Type="http://schemas.openxmlformats.org/officeDocument/2006/relationships/hyperlink" Target="http://www.hmdb.ca/metabolites/HMDB07983" TargetMode="External"/><Relationship Id="rId3" Type="http://schemas.openxmlformats.org/officeDocument/2006/relationships/hyperlink" Target="http://www.hmdb.ca/metabolites/HMDB02712" TargetMode="External"/><Relationship Id="rId235" Type="http://schemas.openxmlformats.org/officeDocument/2006/relationships/hyperlink" Target="http://www.hmdb.ca/metabolites/HMDB00468" TargetMode="External"/><Relationship Id="rId277" Type="http://schemas.openxmlformats.org/officeDocument/2006/relationships/hyperlink" Target="http://www.hmdb.ca/metabolites/HMDB01547" TargetMode="External"/><Relationship Id="rId400" Type="http://schemas.openxmlformats.org/officeDocument/2006/relationships/hyperlink" Target="http://www.genome.jp/dbget-bin/www_bget?cpd+C15557" TargetMode="External"/><Relationship Id="rId442" Type="http://schemas.openxmlformats.org/officeDocument/2006/relationships/hyperlink" Target="http://www.hmdb.ca/metabolites/HMDB02271" TargetMode="External"/><Relationship Id="rId484" Type="http://schemas.openxmlformats.org/officeDocument/2006/relationships/hyperlink" Target="http://www.hmdb.ca/metabolites/HMDB00761" TargetMode="External"/><Relationship Id="rId705" Type="http://schemas.openxmlformats.org/officeDocument/2006/relationships/hyperlink" Target="http://www.genome.jp/dbget-bin/www_bget?cpd+C16300" TargetMode="External"/><Relationship Id="rId137" Type="http://schemas.openxmlformats.org/officeDocument/2006/relationships/hyperlink" Target="http://www.hmdb.ca/metabolites/HMDB11731" TargetMode="External"/><Relationship Id="rId302" Type="http://schemas.openxmlformats.org/officeDocument/2006/relationships/hyperlink" Target="http://www.hmdb.ca/metabolites/HMDB00038" TargetMode="External"/><Relationship Id="rId344" Type="http://schemas.openxmlformats.org/officeDocument/2006/relationships/hyperlink" Target="http://www.genome.jp/dbget-bin/www_bget?cpd+C00122" TargetMode="External"/><Relationship Id="rId691" Type="http://schemas.openxmlformats.org/officeDocument/2006/relationships/hyperlink" Target="http://www.genome.jp/dbget-bin/www_bget?cpd+C00315" TargetMode="External"/><Relationship Id="rId747" Type="http://schemas.openxmlformats.org/officeDocument/2006/relationships/hyperlink" Target="http://www.hmdb.ca/metabolites/HMDB00959" TargetMode="External"/><Relationship Id="rId789" Type="http://schemas.openxmlformats.org/officeDocument/2006/relationships/hyperlink" Target="http://www.hmdb.ca/metabolites/HMDB60016" TargetMode="External"/><Relationship Id="rId41" Type="http://schemas.openxmlformats.org/officeDocument/2006/relationships/hyperlink" Target="http://www.genome.jp/dbget-bin/www_bget?cpd+C01159" TargetMode="External"/><Relationship Id="rId83" Type="http://schemas.openxmlformats.org/officeDocument/2006/relationships/hyperlink" Target="http://www.genome.jp/dbget-bin/www_bget?cpd+C01089" TargetMode="External"/><Relationship Id="rId179" Type="http://schemas.openxmlformats.org/officeDocument/2006/relationships/hyperlink" Target="http://www.genome.jp/dbget-bin/www_bget?cpd+C00499" TargetMode="External"/><Relationship Id="rId386" Type="http://schemas.openxmlformats.org/officeDocument/2006/relationships/hyperlink" Target="http://www.hmdb.ca/metabolites/HMDB00114" TargetMode="External"/><Relationship Id="rId551" Type="http://schemas.openxmlformats.org/officeDocument/2006/relationships/hyperlink" Target="http://www.genome.jp/dbget-bin/www_bget?cpd+C01118" TargetMode="External"/><Relationship Id="rId593" Type="http://schemas.openxmlformats.org/officeDocument/2006/relationships/hyperlink" Target="http://www.hmdb.ca/metabolites/HMDB00226" TargetMode="External"/><Relationship Id="rId607" Type="http://schemas.openxmlformats.org/officeDocument/2006/relationships/hyperlink" Target="http://www.genome.jp/dbget-bin/www_bget?cpd+C02990" TargetMode="External"/><Relationship Id="rId649" Type="http://schemas.openxmlformats.org/officeDocument/2006/relationships/hyperlink" Target="http://www.hmdb.ca/metabolites/HMDB00767" TargetMode="External"/><Relationship Id="rId814" Type="http://schemas.openxmlformats.org/officeDocument/2006/relationships/hyperlink" Target="http://www.hmdb.ca/metabolites/HMDB01388" TargetMode="External"/><Relationship Id="rId190" Type="http://schemas.openxmlformats.org/officeDocument/2006/relationships/hyperlink" Target="http://www.hmdb.ca/metabolites/HMDB00208" TargetMode="External"/><Relationship Id="rId204" Type="http://schemas.openxmlformats.org/officeDocument/2006/relationships/hyperlink" Target="http://www.hmdb.ca/metabolites/HMDB02212" TargetMode="External"/><Relationship Id="rId246" Type="http://schemas.openxmlformats.org/officeDocument/2006/relationships/hyperlink" Target="http://www.hmdb.ca/metabolites/HMDB00535" TargetMode="External"/><Relationship Id="rId288" Type="http://schemas.openxmlformats.org/officeDocument/2006/relationships/hyperlink" Target="http://www.hmdb.ca/metabolites/HMDB00089" TargetMode="External"/><Relationship Id="rId411" Type="http://schemas.openxmlformats.org/officeDocument/2006/relationships/hyperlink" Target="http://www.hmdb.ca/metabolites/HMDB00133" TargetMode="External"/><Relationship Id="rId453" Type="http://schemas.openxmlformats.org/officeDocument/2006/relationships/hyperlink" Target="http://www.hmdb.ca/metabolites/HMDB00671" TargetMode="External"/><Relationship Id="rId509" Type="http://schemas.openxmlformats.org/officeDocument/2006/relationships/hyperlink" Target="http://www.genome.jp/dbget-bin/www_bget?cpd+C06424" TargetMode="External"/><Relationship Id="rId660" Type="http://schemas.openxmlformats.org/officeDocument/2006/relationships/hyperlink" Target="http://www.genome.jp/dbget-bin/www_bget?cpd+C00296" TargetMode="External"/><Relationship Id="rId106" Type="http://schemas.openxmlformats.org/officeDocument/2006/relationships/hyperlink" Target="http://www.genome.jp/dbget-bin/www_bget?cpd+C05629" TargetMode="External"/><Relationship Id="rId313" Type="http://schemas.openxmlformats.org/officeDocument/2006/relationships/hyperlink" Target="http://www.hmdb.ca/metabolites/HMDB01976" TargetMode="External"/><Relationship Id="rId495" Type="http://schemas.openxmlformats.org/officeDocument/2006/relationships/hyperlink" Target="http://www.hmdb.ca/metabolites/HMDB00169" TargetMode="External"/><Relationship Id="rId716" Type="http://schemas.openxmlformats.org/officeDocument/2006/relationships/hyperlink" Target="http://www.genome.jp/dbget-bin/www_bget?cpd+C00898" TargetMode="External"/><Relationship Id="rId758" Type="http://schemas.openxmlformats.org/officeDocument/2006/relationships/hyperlink" Target="http://www.hmdb.ca/metabolites/HMDB00158" TargetMode="External"/><Relationship Id="rId10" Type="http://schemas.openxmlformats.org/officeDocument/2006/relationships/hyperlink" Target="http://www.hmdb.ca/metabolites/HMDB11507" TargetMode="External"/><Relationship Id="rId52" Type="http://schemas.openxmlformats.org/officeDocument/2006/relationships/hyperlink" Target="http://www.hmdb.ca/metabolites/HMDB00317" TargetMode="External"/><Relationship Id="rId94" Type="http://schemas.openxmlformats.org/officeDocument/2006/relationships/hyperlink" Target="http://www.hmdb.ca/metabolites/HMDB00682" TargetMode="External"/><Relationship Id="rId148" Type="http://schemas.openxmlformats.org/officeDocument/2006/relationships/hyperlink" Target="http://www.hmdb.ca/metabolites/HMDB12458" TargetMode="External"/><Relationship Id="rId355" Type="http://schemas.openxmlformats.org/officeDocument/2006/relationships/hyperlink" Target="http://www.hmdb.ca/metabolites/HMDB00594" TargetMode="External"/><Relationship Id="rId397" Type="http://schemas.openxmlformats.org/officeDocument/2006/relationships/hyperlink" Target="http://www.hmdb.ca/metabolites/HMDB00631" TargetMode="External"/><Relationship Id="rId520" Type="http://schemas.openxmlformats.org/officeDocument/2006/relationships/hyperlink" Target="http://www.genome.jp/dbget-bin/www_bget?cpd+C02847" TargetMode="External"/><Relationship Id="rId562" Type="http://schemas.openxmlformats.org/officeDocument/2006/relationships/hyperlink" Target="http://www.hmdb.ca/metabolites/HMDB03331" TargetMode="External"/><Relationship Id="rId618" Type="http://schemas.openxmlformats.org/officeDocument/2006/relationships/hyperlink" Target="http://www.hmdb.ca/metabolites/HMDB06344" TargetMode="External"/><Relationship Id="rId825" Type="http://schemas.openxmlformats.org/officeDocument/2006/relationships/hyperlink" Target="http://www.hmdb.ca/metabolites/HMDB00867" TargetMode="External"/><Relationship Id="rId215" Type="http://schemas.openxmlformats.org/officeDocument/2006/relationships/hyperlink" Target="http://www.genome.jp/dbget-bin/www_bget?cpd+C00049" TargetMode="External"/><Relationship Id="rId257" Type="http://schemas.openxmlformats.org/officeDocument/2006/relationships/hyperlink" Target="http://www.genome.jp/dbget-bin/www_bget?cpd+C19891" TargetMode="External"/><Relationship Id="rId422" Type="http://schemas.openxmlformats.org/officeDocument/2006/relationships/hyperlink" Target="http://www.genome.jp/dbget-bin/www_bget?cpd+C01924" TargetMode="External"/><Relationship Id="rId464" Type="http://schemas.openxmlformats.org/officeDocument/2006/relationships/hyperlink" Target="http://www.genome.jp/dbget-bin/www_bget?cpd+C08262" TargetMode="External"/><Relationship Id="rId299" Type="http://schemas.openxmlformats.org/officeDocument/2006/relationships/hyperlink" Target="http://www.genome.jp/dbget-bin/www_bget?cpd+C03242" TargetMode="External"/><Relationship Id="rId727" Type="http://schemas.openxmlformats.org/officeDocument/2006/relationships/hyperlink" Target="http://www.genome.jp/dbget-bin/www_bget?cpd+C02592" TargetMode="External"/><Relationship Id="rId63" Type="http://schemas.openxmlformats.org/officeDocument/2006/relationships/hyperlink" Target="http://www.hmdb.ca/metabolites/HMDB31057" TargetMode="External"/><Relationship Id="rId159" Type="http://schemas.openxmlformats.org/officeDocument/2006/relationships/hyperlink" Target="http://www.genome.jp/dbget-bin/www_bget?cpd+C00147" TargetMode="External"/><Relationship Id="rId366" Type="http://schemas.openxmlformats.org/officeDocument/2006/relationships/hyperlink" Target="http://www.genome.jp/dbget-bin/www_bget?cpd+C00191" TargetMode="External"/><Relationship Id="rId573" Type="http://schemas.openxmlformats.org/officeDocument/2006/relationships/hyperlink" Target="http://www.hmdb.ca/metabolites/HMDB01406" TargetMode="External"/><Relationship Id="rId780" Type="http://schemas.openxmlformats.org/officeDocument/2006/relationships/hyperlink" Target="http://www.hmdb.ca/metabolites/HMDB00881" TargetMode="External"/><Relationship Id="rId226" Type="http://schemas.openxmlformats.org/officeDocument/2006/relationships/hyperlink" Target="http://www.genome.jp/dbget-bin/www_bget?cpd+C01753" TargetMode="External"/><Relationship Id="rId433" Type="http://schemas.openxmlformats.org/officeDocument/2006/relationships/hyperlink" Target="http://www.genome.jp/dbget-bin/www_bget?cpd+C00530" TargetMode="External"/><Relationship Id="rId640" Type="http://schemas.openxmlformats.org/officeDocument/2006/relationships/hyperlink" Target="http://www.hmdb.ca/metabolites/HMDB06695" TargetMode="External"/><Relationship Id="rId738" Type="http://schemas.openxmlformats.org/officeDocument/2006/relationships/hyperlink" Target="http://www.hmdb.ca/metabolites/HMDB00943" TargetMode="External"/><Relationship Id="rId74" Type="http://schemas.openxmlformats.org/officeDocument/2006/relationships/hyperlink" Target="http://www.hmdb.ca/metabolites/HMDB00375" TargetMode="External"/><Relationship Id="rId377" Type="http://schemas.openxmlformats.org/officeDocument/2006/relationships/hyperlink" Target="http://www.genome.jp/dbget-bin/www_bget?cpd+C00051" TargetMode="External"/><Relationship Id="rId500" Type="http://schemas.openxmlformats.org/officeDocument/2006/relationships/hyperlink" Target="http://www.genome.jp/dbget-bin/www_bget?cpd+C02989" TargetMode="External"/><Relationship Id="rId584" Type="http://schemas.openxmlformats.org/officeDocument/2006/relationships/hyperlink" Target="http://www.hmdb.ca/metabolites/HMDB00791" TargetMode="External"/><Relationship Id="rId805" Type="http://schemas.openxmlformats.org/officeDocument/2006/relationships/hyperlink" Target="http://www.hmdb.ca/metabolites/HMDB29160" TargetMode="External"/><Relationship Id="rId5" Type="http://schemas.openxmlformats.org/officeDocument/2006/relationships/hyperlink" Target="http://www.hmdb.ca/metabolites/HMDB11517" TargetMode="External"/><Relationship Id="rId237" Type="http://schemas.openxmlformats.org/officeDocument/2006/relationships/hyperlink" Target="http://www.hmdb.ca/metabolites/HMDB00030" TargetMode="External"/><Relationship Id="rId791" Type="http://schemas.openxmlformats.org/officeDocument/2006/relationships/hyperlink" Target="http://www.hmdb.ca/metabolites/HMDB61710" TargetMode="External"/><Relationship Id="rId444" Type="http://schemas.openxmlformats.org/officeDocument/2006/relationships/hyperlink" Target="http://www.hmdb.ca/metabolites/HMDB11753" TargetMode="External"/><Relationship Id="rId651" Type="http://schemas.openxmlformats.org/officeDocument/2006/relationships/hyperlink" Target="http://www.hmdb.ca/metabolites/HMDB00802" TargetMode="External"/><Relationship Id="rId749" Type="http://schemas.openxmlformats.org/officeDocument/2006/relationships/hyperlink" Target="http://www.genome.jp/dbget-bin/www_bget?cpd+C01157" TargetMode="External"/><Relationship Id="rId290" Type="http://schemas.openxmlformats.org/officeDocument/2006/relationships/hyperlink" Target="http://www.hmdb.ca/metabolites/HMDB03312" TargetMode="External"/><Relationship Id="rId304" Type="http://schemas.openxmlformats.org/officeDocument/2006/relationships/hyperlink" Target="http://www.hmdb.ca/metabolites/HMDB01473" TargetMode="External"/><Relationship Id="rId388" Type="http://schemas.openxmlformats.org/officeDocument/2006/relationships/hyperlink" Target="http://www.genome.jp/dbget-bin/www_bget?cpd+C00670" TargetMode="External"/><Relationship Id="rId511" Type="http://schemas.openxmlformats.org/officeDocument/2006/relationships/hyperlink" Target="http://www.genome.jp/dbget-bin/www_bget?cpd+C08322" TargetMode="External"/><Relationship Id="rId609" Type="http://schemas.openxmlformats.org/officeDocument/2006/relationships/hyperlink" Target="http://www.genome.jp/dbget-bin/www_bget?cpd+C00864" TargetMode="External"/><Relationship Id="rId85" Type="http://schemas.openxmlformats.org/officeDocument/2006/relationships/hyperlink" Target="http://www.hmdb.ca/metabolites/HMDB02203" TargetMode="External"/><Relationship Id="rId150" Type="http://schemas.openxmlformats.org/officeDocument/2006/relationships/hyperlink" Target="http://www.hmdb.ca/metabolites/HMDB00897" TargetMode="External"/><Relationship Id="rId595" Type="http://schemas.openxmlformats.org/officeDocument/2006/relationships/hyperlink" Target="http://www.hmdb.ca/metabolites/HMDB00788" TargetMode="External"/><Relationship Id="rId816" Type="http://schemas.openxmlformats.org/officeDocument/2006/relationships/hyperlink" Target="http://www.hmdb.ca/metabolites/HMDB61711" TargetMode="External"/><Relationship Id="rId248" Type="http://schemas.openxmlformats.org/officeDocument/2006/relationships/hyperlink" Target="http://www.hmdb.ca/metabolites/HMDB00482" TargetMode="External"/><Relationship Id="rId455" Type="http://schemas.openxmlformats.org/officeDocument/2006/relationships/hyperlink" Target="http://www.genome.jp/dbget-bin/www_bget?cpd+C12312" TargetMode="External"/><Relationship Id="rId662" Type="http://schemas.openxmlformats.org/officeDocument/2006/relationships/hyperlink" Target="http://www.genome.jp/dbget-bin/www_bget?cpd+C00474" TargetMode="External"/><Relationship Id="rId12" Type="http://schemas.openxmlformats.org/officeDocument/2006/relationships/hyperlink" Target="http://www.hmdb.ca/metabolites/HMDB00001" TargetMode="External"/><Relationship Id="rId108" Type="http://schemas.openxmlformats.org/officeDocument/2006/relationships/hyperlink" Target="http://www.genome.jp/dbget-bin/www_bget?cpd+C00597" TargetMode="External"/><Relationship Id="rId315" Type="http://schemas.openxmlformats.org/officeDocument/2006/relationships/hyperlink" Target="http://www.hmdb.ca/metabolites/HMDB13123" TargetMode="External"/><Relationship Id="rId522" Type="http://schemas.openxmlformats.org/officeDocument/2006/relationships/hyperlink" Target="http://www.genome.jp/dbget-bin/www_bget?cpd+C02562" TargetMode="External"/><Relationship Id="rId96" Type="http://schemas.openxmlformats.org/officeDocument/2006/relationships/hyperlink" Target="http://www.genome.jp/dbget-bin/www_bget?cpd+C00141" TargetMode="External"/><Relationship Id="rId161" Type="http://schemas.openxmlformats.org/officeDocument/2006/relationships/hyperlink" Target="http://www.genome.jp/dbget-bin/www_bget?cpd+C00212" TargetMode="External"/><Relationship Id="rId399" Type="http://schemas.openxmlformats.org/officeDocument/2006/relationships/hyperlink" Target="http://www.hmdb.ca/metabolites/HMDB00115" TargetMode="External"/><Relationship Id="rId827" Type="http://schemas.openxmlformats.org/officeDocument/2006/relationships/hyperlink" Target="http://www.hmdb.ca/metabolites/HMDB29131" TargetMode="External"/><Relationship Id="rId259" Type="http://schemas.openxmlformats.org/officeDocument/2006/relationships/hyperlink" Target="http://www.genome.jp/dbget-bin/www_bget?cpd+C00695" TargetMode="External"/><Relationship Id="rId466" Type="http://schemas.openxmlformats.org/officeDocument/2006/relationships/hyperlink" Target="http://www.hmdb.ca/metabolites/HMDB00688" TargetMode="External"/><Relationship Id="rId673" Type="http://schemas.openxmlformats.org/officeDocument/2006/relationships/hyperlink" Target="http://www.hmdb.ca/metabolites/HMDB00939" TargetMode="External"/><Relationship Id="rId23" Type="http://schemas.openxmlformats.org/officeDocument/2006/relationships/hyperlink" Target="http://www.genome.jp/dbget-bin/www_bget?cpd+D01947" TargetMode="External"/><Relationship Id="rId119" Type="http://schemas.openxmlformats.org/officeDocument/2006/relationships/hyperlink" Target="http://www.genome.jp/dbget-bin/www_bget?cpd+C00989" TargetMode="External"/><Relationship Id="rId326" Type="http://schemas.openxmlformats.org/officeDocument/2006/relationships/hyperlink" Target="http://www.hmdb.ca/metabolites/HMDB03045" TargetMode="External"/><Relationship Id="rId533" Type="http://schemas.openxmlformats.org/officeDocument/2006/relationships/hyperlink" Target="http://www.genome.jp/dbget-bin/www_bget?cpd+C00624" TargetMode="External"/><Relationship Id="rId740" Type="http://schemas.openxmlformats.org/officeDocument/2006/relationships/hyperlink" Target="http://www.hmdb.ca/metabolites/HMDB00167" TargetMode="External"/><Relationship Id="rId838" Type="http://schemas.openxmlformats.org/officeDocument/2006/relationships/hyperlink" Target="http://www.hmdb.ca/metabolites/HMDB11535" TargetMode="External"/><Relationship Id="rId172" Type="http://schemas.openxmlformats.org/officeDocument/2006/relationships/hyperlink" Target="http://www.hmdb.ca/metabolites/HMDB06557" TargetMode="External"/><Relationship Id="rId477" Type="http://schemas.openxmlformats.org/officeDocument/2006/relationships/hyperlink" Target="http://www.genome.jp/dbget-bin/www_bget?cpd+C00123" TargetMode="External"/><Relationship Id="rId600" Type="http://schemas.openxmlformats.org/officeDocument/2006/relationships/hyperlink" Target="http://www.hmdb.ca/metabolites/HMDB11686" TargetMode="External"/><Relationship Id="rId684" Type="http://schemas.openxmlformats.org/officeDocument/2006/relationships/hyperlink" Target="http://www.hmdb.ca/metabolites/HMDB00792" TargetMode="External"/><Relationship Id="rId337" Type="http://schemas.openxmlformats.org/officeDocument/2006/relationships/hyperlink" Target="http://www.hmdb.ca/metabolites/HMDB01248" TargetMode="External"/><Relationship Id="rId34" Type="http://schemas.openxmlformats.org/officeDocument/2006/relationships/hyperlink" Target="http://www.genome.jp/dbget-bin/www_bget?cpd+C06415" TargetMode="External"/><Relationship Id="rId544" Type="http://schemas.openxmlformats.org/officeDocument/2006/relationships/hyperlink" Target="http://www.genome.jp/dbget-bin/www_bget?cpd+C02712" TargetMode="External"/><Relationship Id="rId751" Type="http://schemas.openxmlformats.org/officeDocument/2006/relationships/hyperlink" Target="http://www.genome.jp/dbget-bin/www_bget?cpd+C00785" TargetMode="External"/><Relationship Id="rId849" Type="http://schemas.openxmlformats.org/officeDocument/2006/relationships/hyperlink" Target="http://www.hmdb.ca/metabolites/HMDB07972" TargetMode="External"/><Relationship Id="rId183" Type="http://schemas.openxmlformats.org/officeDocument/2006/relationships/hyperlink" Target="http://www.hmdb.ca/metabolites/HMDB01518" TargetMode="External"/><Relationship Id="rId390" Type="http://schemas.openxmlformats.org/officeDocument/2006/relationships/hyperlink" Target="http://www.genome.jp/dbget-bin/www_bget?cpd+C00037" TargetMode="External"/><Relationship Id="rId404" Type="http://schemas.openxmlformats.org/officeDocument/2006/relationships/hyperlink" Target="http://www.hmdb.ca/metabolites/HMDB00708" TargetMode="External"/><Relationship Id="rId611" Type="http://schemas.openxmlformats.org/officeDocument/2006/relationships/hyperlink" Target="http://www.genome.jp/dbget-bin/www_bget?cpd+C16537" TargetMode="External"/><Relationship Id="rId250" Type="http://schemas.openxmlformats.org/officeDocument/2006/relationships/hyperlink" Target="http://www.hmdb.ca/metabolites/HMDB00062" TargetMode="External"/><Relationship Id="rId488" Type="http://schemas.openxmlformats.org/officeDocument/2006/relationships/hyperlink" Target="http://www.hmdb.ca/metabolites/HMDB00156" TargetMode="External"/><Relationship Id="rId695" Type="http://schemas.openxmlformats.org/officeDocument/2006/relationships/hyperlink" Target="http://www.genome.jp/dbget-bin/www_bget?cpd+C00836" TargetMode="External"/><Relationship Id="rId709" Type="http://schemas.openxmlformats.org/officeDocument/2006/relationships/hyperlink" Target="http://www.hmdb.ca/metabolites/HMDB00848" TargetMode="External"/><Relationship Id="rId45" Type="http://schemas.openxmlformats.org/officeDocument/2006/relationships/hyperlink" Target="http://www.hmdb.ca/metabolites/HMDB00510" TargetMode="External"/><Relationship Id="rId110" Type="http://schemas.openxmlformats.org/officeDocument/2006/relationships/hyperlink" Target="http://www.genome.jp/dbget-bin/www_bget?cpd+C02642" TargetMode="External"/><Relationship Id="rId348" Type="http://schemas.openxmlformats.org/officeDocument/2006/relationships/hyperlink" Target="http://www.hmdb.ca/metabolites/HMDB01931" TargetMode="External"/><Relationship Id="rId555" Type="http://schemas.openxmlformats.org/officeDocument/2006/relationships/hyperlink" Target="http://www.hmdb.ca/metabolites/HMDB11757" TargetMode="External"/><Relationship Id="rId762" Type="http://schemas.openxmlformats.org/officeDocument/2006/relationships/hyperlink" Target="http://www.hmdb.ca/metabolites/HMDB00289" TargetMode="External"/><Relationship Id="rId194" Type="http://schemas.openxmlformats.org/officeDocument/2006/relationships/hyperlink" Target="http://www.hmdb.ca/metabolites/HMDB01893" TargetMode="External"/><Relationship Id="rId208" Type="http://schemas.openxmlformats.org/officeDocument/2006/relationships/hyperlink" Target="http://www.hmdb.ca/metabolites/HMDB00517" TargetMode="External"/><Relationship Id="rId415" Type="http://schemas.openxmlformats.org/officeDocument/2006/relationships/hyperlink" Target="http://www.hmdb.ca/metabolites/HMDB00672" TargetMode="External"/><Relationship Id="rId622" Type="http://schemas.openxmlformats.org/officeDocument/2006/relationships/hyperlink" Target="http://www.hmdb.ca/metabolites/HMDB00159" TargetMode="External"/><Relationship Id="rId261" Type="http://schemas.openxmlformats.org/officeDocument/2006/relationships/hyperlink" Target="http://www.genome.jp/dbget-bin/www_bget?cpd+C00187" TargetMode="External"/><Relationship Id="rId499" Type="http://schemas.openxmlformats.org/officeDocument/2006/relationships/hyperlink" Target="http://www.hmdb.ca/metabolites/HMDB00696" TargetMode="External"/><Relationship Id="rId56" Type="http://schemas.openxmlformats.org/officeDocument/2006/relationships/hyperlink" Target="http://www.hmdb.ca/metabolites/HMDB00008" TargetMode="External"/><Relationship Id="rId359" Type="http://schemas.openxmlformats.org/officeDocument/2006/relationships/hyperlink" Target="http://www.hmdb.ca/metabolites/HMDB01492" TargetMode="External"/><Relationship Id="rId566" Type="http://schemas.openxmlformats.org/officeDocument/2006/relationships/hyperlink" Target="http://www.hmdb.ca/metabolites/HMDB00446" TargetMode="External"/><Relationship Id="rId773" Type="http://schemas.openxmlformats.org/officeDocument/2006/relationships/hyperlink" Target="http://www.genome.jp/dbget-bin/www_bget?cpd+C00385" TargetMode="External"/><Relationship Id="rId121" Type="http://schemas.openxmlformats.org/officeDocument/2006/relationships/hyperlink" Target="http://www.hmdb.ca/metabolites/HMDB13678" TargetMode="External"/><Relationship Id="rId219" Type="http://schemas.openxmlformats.org/officeDocument/2006/relationships/hyperlink" Target="http://www.genome.jp/dbget-bin/www_bget?cpd+C00180" TargetMode="External"/><Relationship Id="rId426" Type="http://schemas.openxmlformats.org/officeDocument/2006/relationships/hyperlink" Target="http://www.genome.jp/dbget-bin/www_bget?cpd+C00155" TargetMode="External"/><Relationship Id="rId633" Type="http://schemas.openxmlformats.org/officeDocument/2006/relationships/hyperlink" Target="http://www.hmdb.ca/metabolites/HMDB02243" TargetMode="External"/><Relationship Id="rId840" Type="http://schemas.openxmlformats.org/officeDocument/2006/relationships/hyperlink" Target="http://www.hmdb.ca/metabolites/HMDB12107" TargetMode="External"/><Relationship Id="rId67" Type="http://schemas.openxmlformats.org/officeDocument/2006/relationships/hyperlink" Target="http://www.hmdb.ca/metabolites/HMDB11538" TargetMode="External"/><Relationship Id="rId272" Type="http://schemas.openxmlformats.org/officeDocument/2006/relationships/hyperlink" Target="http://www.genome.jp/dbget-bin/www_bget?cpd+C00158" TargetMode="External"/><Relationship Id="rId577" Type="http://schemas.openxmlformats.org/officeDocument/2006/relationships/hyperlink" Target="http://www.hmdb.ca/metabolites/HMDB01488" TargetMode="External"/><Relationship Id="rId700" Type="http://schemas.openxmlformats.org/officeDocument/2006/relationships/hyperlink" Target="http://www.hmdb.ca/metabolites/HMDB00277" TargetMode="External"/><Relationship Id="rId132" Type="http://schemas.openxmlformats.org/officeDocument/2006/relationships/hyperlink" Target="http://www.hmdb.ca/metabolites/HMDB03355" TargetMode="External"/><Relationship Id="rId784" Type="http://schemas.openxmlformats.org/officeDocument/2006/relationships/hyperlink" Target="http://www.hmdb.ca/metabolites/HMDB60256" TargetMode="External"/><Relationship Id="rId437" Type="http://schemas.openxmlformats.org/officeDocument/2006/relationships/hyperlink" Target="http://www.hmdb.ca/metabolites/HMDB00760" TargetMode="External"/><Relationship Id="rId644" Type="http://schemas.openxmlformats.org/officeDocument/2006/relationships/hyperlink" Target="http://www.hmdb.ca/metabolites/HMDB00824" TargetMode="External"/><Relationship Id="rId851" Type="http://schemas.openxmlformats.org/officeDocument/2006/relationships/hyperlink" Target="http://www.hmdb.ca/metabolites/HMDB00564" TargetMode="External"/><Relationship Id="rId283" Type="http://schemas.openxmlformats.org/officeDocument/2006/relationships/hyperlink" Target="http://www.hmdb.ca/metabolites/HMDB00562" TargetMode="External"/><Relationship Id="rId490" Type="http://schemas.openxmlformats.org/officeDocument/2006/relationships/hyperlink" Target="http://www.genome.jp/dbget-bin/www_bget?cpd+C00208" TargetMode="External"/><Relationship Id="rId504" Type="http://schemas.openxmlformats.org/officeDocument/2006/relationships/hyperlink" Target="http://www.genome.jp/dbget-bin/www_bget?cpd+C02104" TargetMode="External"/><Relationship Id="rId711" Type="http://schemas.openxmlformats.org/officeDocument/2006/relationships/hyperlink" Target="http://www.hmdb.ca/metabolites/HMDB00893" TargetMode="External"/><Relationship Id="rId78" Type="http://schemas.openxmlformats.org/officeDocument/2006/relationships/hyperlink" Target="http://www.hmdb.ca/metabolites/HMDB02199" TargetMode="External"/><Relationship Id="rId143" Type="http://schemas.openxmlformats.org/officeDocument/2006/relationships/hyperlink" Target="http://www.hmdb.ca/metabolites/HMDB00884" TargetMode="External"/><Relationship Id="rId350" Type="http://schemas.openxmlformats.org/officeDocument/2006/relationships/hyperlink" Target="http://www.hmdb.ca/metabolites/HMDB01049" TargetMode="External"/><Relationship Id="rId588" Type="http://schemas.openxmlformats.org/officeDocument/2006/relationships/hyperlink" Target="http://www.hmdb.ca/metabolites/HMDB05065" TargetMode="External"/><Relationship Id="rId795" Type="http://schemas.openxmlformats.org/officeDocument/2006/relationships/hyperlink" Target="http://www.hmdb.ca/metabolites/HMDB61705" TargetMode="External"/><Relationship Id="rId809" Type="http://schemas.openxmlformats.org/officeDocument/2006/relationships/hyperlink" Target="http://www.hmdb.ca/metabolites/HMDB03178" TargetMode="External"/><Relationship Id="rId9" Type="http://schemas.openxmlformats.org/officeDocument/2006/relationships/hyperlink" Target="http://www.genome.jp/dbget-bin/www_bget?cpd+C04100" TargetMode="External"/><Relationship Id="rId210" Type="http://schemas.openxmlformats.org/officeDocument/2006/relationships/hyperlink" Target="http://www.hmdb.ca/metabolites/HMDB00052" TargetMode="External"/><Relationship Id="rId448" Type="http://schemas.openxmlformats.org/officeDocument/2006/relationships/hyperlink" Target="http://www.hmdb.ca/metabolites/HMDB00197" TargetMode="External"/><Relationship Id="rId655" Type="http://schemas.openxmlformats.org/officeDocument/2006/relationships/hyperlink" Target="http://www.hmdb.ca/metabolites/HMDB01545" TargetMode="External"/><Relationship Id="rId294" Type="http://schemas.openxmlformats.org/officeDocument/2006/relationships/hyperlink" Target="http://www.hmdb.ca/metabolites/HMDB01161" TargetMode="External"/><Relationship Id="rId308" Type="http://schemas.openxmlformats.org/officeDocument/2006/relationships/hyperlink" Target="http://www.hmdb.ca/metabolites/HMDB00092" TargetMode="External"/><Relationship Id="rId515" Type="http://schemas.openxmlformats.org/officeDocument/2006/relationships/hyperlink" Target="http://www.genome.jp/dbget-bin/www_bget?cpd+C03793" TargetMode="External"/><Relationship Id="rId722" Type="http://schemas.openxmlformats.org/officeDocument/2006/relationships/hyperlink" Target="http://www.hmdb.ca/metabolites/HMDB00951" TargetMode="External"/><Relationship Id="rId89" Type="http://schemas.openxmlformats.org/officeDocument/2006/relationships/hyperlink" Target="http://www.hmdb.ca/metabolites/HMDB00336" TargetMode="External"/><Relationship Id="rId154" Type="http://schemas.openxmlformats.org/officeDocument/2006/relationships/hyperlink" Target="http://www.hmdb.ca/metabolites/HMDB00060" TargetMode="External"/><Relationship Id="rId361" Type="http://schemas.openxmlformats.org/officeDocument/2006/relationships/hyperlink" Target="http://www.hmdb.ca/metabolites/HMDB03217" TargetMode="External"/><Relationship Id="rId599" Type="http://schemas.openxmlformats.org/officeDocument/2006/relationships/hyperlink" Target="http://www.hmdb.ca/metabolites/HMDB11635" TargetMode="External"/><Relationship Id="rId459" Type="http://schemas.openxmlformats.org/officeDocument/2006/relationships/hyperlink" Target="http://www.hmdb.ca/metabolites/HMDB00175" TargetMode="External"/><Relationship Id="rId666" Type="http://schemas.openxmlformats.org/officeDocument/2006/relationships/hyperlink" Target="http://www.genome.jp/dbget-bin/www_bget?cpd+C00121" TargetMode="External"/><Relationship Id="rId16" Type="http://schemas.openxmlformats.org/officeDocument/2006/relationships/hyperlink" Target="http://www.hmdb.ca/metabolites/HMDB00699" TargetMode="External"/><Relationship Id="rId221" Type="http://schemas.openxmlformats.org/officeDocument/2006/relationships/hyperlink" Target="http://www.genome.jp/dbget-bin/www_bget?cpd+C00099" TargetMode="External"/><Relationship Id="rId319" Type="http://schemas.openxmlformats.org/officeDocument/2006/relationships/hyperlink" Target="http://www.genome.jp/dbget-bin/www_bget?cpd+C00284" TargetMode="External"/><Relationship Id="rId526" Type="http://schemas.openxmlformats.org/officeDocument/2006/relationships/hyperlink" Target="http://www.hmdb.ca/metabolites/HMDB12881" TargetMode="External"/><Relationship Id="rId733" Type="http://schemas.openxmlformats.org/officeDocument/2006/relationships/hyperlink" Target="http://www.genome.jp/dbget-bin/www_bget?cpd+C00378" TargetMode="External"/><Relationship Id="rId165" Type="http://schemas.openxmlformats.org/officeDocument/2006/relationships/hyperlink" Target="http://www.genome.jp/dbget-bin/www_bget?cpd+C00008" TargetMode="External"/><Relationship Id="rId372" Type="http://schemas.openxmlformats.org/officeDocument/2006/relationships/hyperlink" Target="http://www.genome.jp/dbget-bin/www_bget?cpd+C00489" TargetMode="External"/><Relationship Id="rId677" Type="http://schemas.openxmlformats.org/officeDocument/2006/relationships/hyperlink" Target="http://www.genome.jp/dbget-bin/www_bget?cpd+C11347" TargetMode="External"/><Relationship Id="rId800" Type="http://schemas.openxmlformats.org/officeDocument/2006/relationships/hyperlink" Target="http://www.hmdb.ca/metabolites/HMDB02231" TargetMode="External"/><Relationship Id="rId232" Type="http://schemas.openxmlformats.org/officeDocument/2006/relationships/hyperlink" Target="http://www.genome.jp/dbget-bin/www_bget?cpd+C00500" TargetMode="External"/><Relationship Id="rId27" Type="http://schemas.openxmlformats.org/officeDocument/2006/relationships/hyperlink" Target="http://www.genome.jp/dbget-bin/www_bget?cpd+C14829" TargetMode="External"/><Relationship Id="rId537" Type="http://schemas.openxmlformats.org/officeDocument/2006/relationships/hyperlink" Target="http://www.hmdb.ca/metabolites/HMDB00532" TargetMode="External"/><Relationship Id="rId744" Type="http://schemas.openxmlformats.org/officeDocument/2006/relationships/hyperlink" Target="http://www.hmdb.ca/metabolites/HMDB00273" TargetMode="External"/><Relationship Id="rId80" Type="http://schemas.openxmlformats.org/officeDocument/2006/relationships/hyperlink" Target="http://www.hmdb.ca/metabolites/HMDB00396" TargetMode="External"/><Relationship Id="rId176" Type="http://schemas.openxmlformats.org/officeDocument/2006/relationships/hyperlink" Target="http://www.hmdb.ca/metabolites/HMDB02226" TargetMode="External"/><Relationship Id="rId383" Type="http://schemas.openxmlformats.org/officeDocument/2006/relationships/hyperlink" Target="http://www.genome.jp/dbget-bin/www_bget?cpd+C00093" TargetMode="External"/><Relationship Id="rId590" Type="http://schemas.openxmlformats.org/officeDocument/2006/relationships/hyperlink" Target="http://www.genome.jp/dbget-bin/www_bget?cpd+C00077" TargetMode="External"/><Relationship Id="rId604" Type="http://schemas.openxmlformats.org/officeDocument/2006/relationships/hyperlink" Target="http://www.hmdb.ca/metabolites/HMDB03229" TargetMode="External"/><Relationship Id="rId811" Type="http://schemas.openxmlformats.org/officeDocument/2006/relationships/hyperlink" Target="http://www.hmdb.ca/metabolites/HMDB01058" TargetMode="External"/><Relationship Id="rId243" Type="http://schemas.openxmlformats.org/officeDocument/2006/relationships/hyperlink" Target="http://www.genome.jp/dbget-bin/www_bget?cpd+C01571" TargetMode="External"/><Relationship Id="rId450" Type="http://schemas.openxmlformats.org/officeDocument/2006/relationships/hyperlink" Target="http://www.genome.jp/dbget-bin/www_bget?cpd+C11284" TargetMode="External"/><Relationship Id="rId688" Type="http://schemas.openxmlformats.org/officeDocument/2006/relationships/hyperlink" Target="http://www.hmdb.ca/metabolites/HMDB00259" TargetMode="External"/><Relationship Id="rId38" Type="http://schemas.openxmlformats.org/officeDocument/2006/relationships/hyperlink" Target="http://www.hmdb.ca/metabolites/HMDB00012" TargetMode="External"/><Relationship Id="rId103" Type="http://schemas.openxmlformats.org/officeDocument/2006/relationships/hyperlink" Target="http://www.hmdb.ca/metabolites/HMDB00552" TargetMode="External"/><Relationship Id="rId310" Type="http://schemas.openxmlformats.org/officeDocument/2006/relationships/hyperlink" Target="http://www.genome.jp/dbget-bin/www_bget?cpd+C06429" TargetMode="External"/><Relationship Id="rId548" Type="http://schemas.openxmlformats.org/officeDocument/2006/relationships/hyperlink" Target="http://www.genome.jp/dbget-bin/www_bget?cpd+C03519" TargetMode="External"/><Relationship Id="rId755" Type="http://schemas.openxmlformats.org/officeDocument/2006/relationships/hyperlink" Target="http://www.genome.jp/dbget-bin/www_bget?cpd+C00078" TargetMode="External"/><Relationship Id="rId91" Type="http://schemas.openxmlformats.org/officeDocument/2006/relationships/hyperlink" Target="http://www.genome.jp/dbget-bin/www_bget?cpd+C01013" TargetMode="External"/><Relationship Id="rId187" Type="http://schemas.openxmlformats.org/officeDocument/2006/relationships/hyperlink" Target="http://www.genome.jp/dbget-bin/www_bget?cpd+C00109" TargetMode="External"/><Relationship Id="rId394" Type="http://schemas.openxmlformats.org/officeDocument/2006/relationships/hyperlink" Target="http://www.genome.jp/dbget-bin/www_bget?cpd+C01921" TargetMode="External"/><Relationship Id="rId408" Type="http://schemas.openxmlformats.org/officeDocument/2006/relationships/hyperlink" Target="http://www.genome.jp/dbget-bin/www_bget?cpd+C00581" TargetMode="External"/><Relationship Id="rId615" Type="http://schemas.openxmlformats.org/officeDocument/2006/relationships/hyperlink" Target="http://www.genome.jp/dbget-bin/www_bget?cpd+C07086" TargetMode="External"/><Relationship Id="rId822" Type="http://schemas.openxmlformats.org/officeDocument/2006/relationships/hyperlink" Target="http://www.hmdb.ca/metabolites/HMDB28995" TargetMode="External"/><Relationship Id="rId254" Type="http://schemas.openxmlformats.org/officeDocument/2006/relationships/hyperlink" Target="http://www.hmdb.ca/metabolites/HMDB59724" TargetMode="External"/><Relationship Id="rId699" Type="http://schemas.openxmlformats.org/officeDocument/2006/relationships/hyperlink" Target="http://www.genome.jp/dbget-bin/www_bget?cpd+C06124" TargetMode="External"/><Relationship Id="rId49" Type="http://schemas.openxmlformats.org/officeDocument/2006/relationships/hyperlink" Target="http://www.hmdb.ca/metabolites/HMDB61116" TargetMode="External"/><Relationship Id="rId114" Type="http://schemas.openxmlformats.org/officeDocument/2006/relationships/hyperlink" Target="http://www.genome.jp/dbget-bin/www_bget?cpd+C13637" TargetMode="External"/><Relationship Id="rId461" Type="http://schemas.openxmlformats.org/officeDocument/2006/relationships/hyperlink" Target="http://www.hmdb.ca/metabolites/HMDB00730" TargetMode="External"/><Relationship Id="rId559" Type="http://schemas.openxmlformats.org/officeDocument/2006/relationships/hyperlink" Target="http://www.genome.jp/dbget-bin/www_bget?cpd+C05842" TargetMode="External"/><Relationship Id="rId766" Type="http://schemas.openxmlformats.org/officeDocument/2006/relationships/hyperlink" Target="http://www.hmdb.ca/metabolites/HMDB00296" TargetMode="External"/><Relationship Id="rId198" Type="http://schemas.openxmlformats.org/officeDocument/2006/relationships/hyperlink" Target="http://www.hmdb.ca/metabolites/HMDB01123" TargetMode="External"/><Relationship Id="rId321" Type="http://schemas.openxmlformats.org/officeDocument/2006/relationships/hyperlink" Target="http://www.genome.jp/dbget-bin/www_bget?cpd+C06428" TargetMode="External"/><Relationship Id="rId419" Type="http://schemas.openxmlformats.org/officeDocument/2006/relationships/hyperlink" Target="http://www.hmdb.ca/metabolites/HMDB00714" TargetMode="External"/><Relationship Id="rId626" Type="http://schemas.openxmlformats.org/officeDocument/2006/relationships/hyperlink" Target="http://www.genome.jp/dbget-bin/www_bget?cpd+C00166" TargetMode="External"/><Relationship Id="rId833" Type="http://schemas.openxmlformats.org/officeDocument/2006/relationships/hyperlink" Target="http://www.hmdb.ca/metabolites/HMDB02815" TargetMode="External"/><Relationship Id="rId265" Type="http://schemas.openxmlformats.org/officeDocument/2006/relationships/hyperlink" Target="http://www.genome.jp/dbget-bin/www_bget?cpd+C00588" TargetMode="External"/><Relationship Id="rId472" Type="http://schemas.openxmlformats.org/officeDocument/2006/relationships/hyperlink" Target="http://www.genome.jp/dbget-bin/www_bget?cpd+C00186" TargetMode="External"/><Relationship Id="rId125" Type="http://schemas.openxmlformats.org/officeDocument/2006/relationships/hyperlink" Target="http://www.genome.jp/dbget-bin/www_bget?cpd+C02835" TargetMode="External"/><Relationship Id="rId332" Type="http://schemas.openxmlformats.org/officeDocument/2006/relationships/hyperlink" Target="http://www.genome.jp/dbget-bin/www_bget?cpd+C00189" TargetMode="External"/><Relationship Id="rId777" Type="http://schemas.openxmlformats.org/officeDocument/2006/relationships/hyperlink" Target="http://www.genome.jp/dbget-bin/www_bget?cpd+C00655" TargetMode="External"/><Relationship Id="rId637" Type="http://schemas.openxmlformats.org/officeDocument/2006/relationships/hyperlink" Target="http://www.hmdb.ca/metabolites/HMDB00070" TargetMode="External"/><Relationship Id="rId844" Type="http://schemas.openxmlformats.org/officeDocument/2006/relationships/hyperlink" Target="http://www.hmdb.ca/metabolites/HMDB08049" TargetMode="External"/><Relationship Id="rId276" Type="http://schemas.openxmlformats.org/officeDocument/2006/relationships/hyperlink" Target="http://www.genome.jp/dbget-bin/www_bget?cpd+C02140" TargetMode="External"/><Relationship Id="rId483" Type="http://schemas.openxmlformats.org/officeDocument/2006/relationships/hyperlink" Target="http://www.genome.jp/dbget-bin/www_bget?cpd+C03990" TargetMode="External"/><Relationship Id="rId690" Type="http://schemas.openxmlformats.org/officeDocument/2006/relationships/hyperlink" Target="http://www.hmdb.ca/metabolites/HMDB00247" TargetMode="External"/><Relationship Id="rId704" Type="http://schemas.openxmlformats.org/officeDocument/2006/relationships/hyperlink" Target="http://www.hmdb.ca/metabolites/HMDB00827" TargetMode="External"/><Relationship Id="rId40" Type="http://schemas.openxmlformats.org/officeDocument/2006/relationships/hyperlink" Target="http://www.hmdb.ca/metabolites/HMDB12141" TargetMode="External"/><Relationship Id="rId136" Type="http://schemas.openxmlformats.org/officeDocument/2006/relationships/hyperlink" Target="http://www.genome.jp/dbget-bin/www_bget?cpd+C01062" TargetMode="External"/><Relationship Id="rId343" Type="http://schemas.openxmlformats.org/officeDocument/2006/relationships/hyperlink" Target="http://www.hmdb.ca/metabolites/HMDB02374" TargetMode="External"/><Relationship Id="rId550" Type="http://schemas.openxmlformats.org/officeDocument/2006/relationships/hyperlink" Target="http://www.hmdb.ca/metabolites/HMDB02931" TargetMode="External"/><Relationship Id="rId788" Type="http://schemas.openxmlformats.org/officeDocument/2006/relationships/hyperlink" Target="http://www.hmdb.ca/metabolites/HMDB00654" TargetMode="External"/><Relationship Id="rId203" Type="http://schemas.openxmlformats.org/officeDocument/2006/relationships/hyperlink" Target="http://www.genome.jp/dbget-bin/www_bget?cpd+C06425" TargetMode="External"/><Relationship Id="rId648" Type="http://schemas.openxmlformats.org/officeDocument/2006/relationships/hyperlink" Target="http://www.genome.jp/dbget-bin/www_bget?cpd+C02067" TargetMode="External"/><Relationship Id="rId855" Type="http://schemas.openxmlformats.org/officeDocument/2006/relationships/printerSettings" Target="../printerSettings/printerSettings1.bin"/><Relationship Id="rId287" Type="http://schemas.openxmlformats.org/officeDocument/2006/relationships/hyperlink" Target="http://www.genome.jp/dbget-bin/www_bget?cpd+C00475" TargetMode="External"/><Relationship Id="rId410" Type="http://schemas.openxmlformats.org/officeDocument/2006/relationships/hyperlink" Target="http://www.genome.jp/dbget-bin/www_bget?cpd+C00387" TargetMode="External"/><Relationship Id="rId494" Type="http://schemas.openxmlformats.org/officeDocument/2006/relationships/hyperlink" Target="http://www.genome.jp/dbget-bin/www_bget?cpd+C00159" TargetMode="External"/><Relationship Id="rId508" Type="http://schemas.openxmlformats.org/officeDocument/2006/relationships/hyperlink" Target="http://www.hmdb.ca/metabolites/HMDB00211" TargetMode="External"/><Relationship Id="rId715" Type="http://schemas.openxmlformats.org/officeDocument/2006/relationships/hyperlink" Target="http://www.hmdb.ca/metabolites/HMDB01448" TargetMode="External"/><Relationship Id="rId147" Type="http://schemas.openxmlformats.org/officeDocument/2006/relationships/hyperlink" Target="http://www.genome.jp/dbget-bin/www_bget?cpd+C17337" TargetMode="External"/><Relationship Id="rId354" Type="http://schemas.openxmlformats.org/officeDocument/2006/relationships/hyperlink" Target="http://www.hmdb.ca/metabolites/HMDB11171" TargetMode="External"/><Relationship Id="rId799" Type="http://schemas.openxmlformats.org/officeDocument/2006/relationships/hyperlink" Target="http://www.hmdb.ca/metabolites/HMDB61714" TargetMode="External"/><Relationship Id="rId51" Type="http://schemas.openxmlformats.org/officeDocument/2006/relationships/hyperlink" Target="http://www.hmdb.ca/metabolites/HMDB04666" TargetMode="External"/><Relationship Id="rId561" Type="http://schemas.openxmlformats.org/officeDocument/2006/relationships/hyperlink" Target="http://www.genome.jp/dbget-bin/www_bget?cpd+C02494" TargetMode="External"/><Relationship Id="rId659" Type="http://schemas.openxmlformats.org/officeDocument/2006/relationships/hyperlink" Target="http://www.hmdb.ca/metabolites/HMDB00243" TargetMode="External"/><Relationship Id="rId214" Type="http://schemas.openxmlformats.org/officeDocument/2006/relationships/hyperlink" Target="http://www.hmdb.ca/metabolites/HMDB00168" TargetMode="External"/><Relationship Id="rId298" Type="http://schemas.openxmlformats.org/officeDocument/2006/relationships/hyperlink" Target="http://www.hmdb.ca/metabolites/HMDB05060" TargetMode="External"/><Relationship Id="rId421" Type="http://schemas.openxmlformats.org/officeDocument/2006/relationships/hyperlink" Target="http://www.hmdb.ca/metabolites/HMDB00177" TargetMode="External"/><Relationship Id="rId519" Type="http://schemas.openxmlformats.org/officeDocument/2006/relationships/hyperlink" Target="http://www.genome.jp/dbget-bin/www_bget?cpd+C01073" TargetMode="External"/><Relationship Id="rId158" Type="http://schemas.openxmlformats.org/officeDocument/2006/relationships/hyperlink" Target="http://www.hmdb.ca/metabolites/HMDB00072,HMDB00958" TargetMode="External"/><Relationship Id="rId726" Type="http://schemas.openxmlformats.org/officeDocument/2006/relationships/hyperlink" Target="http://www.hmdb.ca/metabolites/HMDB00896" TargetMode="External"/><Relationship Id="rId62" Type="http://schemas.openxmlformats.org/officeDocument/2006/relationships/hyperlink" Target="http://www.hmdb.ca/metabolites/HMDB02264" TargetMode="External"/><Relationship Id="rId365" Type="http://schemas.openxmlformats.org/officeDocument/2006/relationships/hyperlink" Target="http://www.hmdb.ca/metabolites/HMDB00122" TargetMode="External"/><Relationship Id="rId572" Type="http://schemas.openxmlformats.org/officeDocument/2006/relationships/hyperlink" Target="http://www.genome.jp/dbget-bin/www_bget?cpd+C00153" TargetMode="External"/><Relationship Id="rId225" Type="http://schemas.openxmlformats.org/officeDocument/2006/relationships/hyperlink" Target="http://www.hmdb.ca/metabolites/HMDB00415" TargetMode="External"/><Relationship Id="rId432" Type="http://schemas.openxmlformats.org/officeDocument/2006/relationships/hyperlink" Target="http://www.hmdb.ca/metabolites/HMDB11719" TargetMode="External"/><Relationship Id="rId737" Type="http://schemas.openxmlformats.org/officeDocument/2006/relationships/hyperlink" Target="http://www.genome.jp/dbget-bin/www_bget?cpd+C01620" TargetMode="External"/><Relationship Id="rId73" Type="http://schemas.openxmlformats.org/officeDocument/2006/relationships/hyperlink" Target="http://www.genome.jp/dbget-bin/www_bget?cpd+C11457" TargetMode="External"/><Relationship Id="rId169" Type="http://schemas.openxmlformats.org/officeDocument/2006/relationships/hyperlink" Target="http://www.genome.jp/dbget-bin/www_bget?cpd+C00020" TargetMode="External"/><Relationship Id="rId376" Type="http://schemas.openxmlformats.org/officeDocument/2006/relationships/hyperlink" Target="http://www.hmdb.ca/metabolites/HMDB03337" TargetMode="External"/><Relationship Id="rId583" Type="http://schemas.openxmlformats.org/officeDocument/2006/relationships/hyperlink" Target="http://www.genome.jp/dbget-bin/www_bget?cpd+C02838" TargetMode="External"/><Relationship Id="rId790" Type="http://schemas.openxmlformats.org/officeDocument/2006/relationships/hyperlink" Target="http://www.hmdb.ca/metabolites/HMDB61709" TargetMode="External"/><Relationship Id="rId804" Type="http://schemas.openxmlformats.org/officeDocument/2006/relationships/hyperlink" Target="http://www.hmdb.ca/metabolites/HMDB29159" TargetMode="External"/><Relationship Id="rId4" Type="http://schemas.openxmlformats.org/officeDocument/2006/relationships/hyperlink" Target="http://www.genome.jp/dbget-bin/www_bget?cpd+C05208" TargetMode="External"/><Relationship Id="rId236" Type="http://schemas.openxmlformats.org/officeDocument/2006/relationships/hyperlink" Target="http://www.genome.jp/dbget-bin/www_bget?cpd+C00120" TargetMode="External"/><Relationship Id="rId443" Type="http://schemas.openxmlformats.org/officeDocument/2006/relationships/hyperlink" Target="http://www.genome.jp/dbget-bin/www_bget?cpd+C19911" TargetMode="External"/><Relationship Id="rId650" Type="http://schemas.openxmlformats.org/officeDocument/2006/relationships/hyperlink" Target="http://www.genome.jp/dbget-bin/www_bget?cpd+C00715" TargetMode="External"/><Relationship Id="rId303" Type="http://schemas.openxmlformats.org/officeDocument/2006/relationships/hyperlink" Target="http://www.genome.jp/dbget-bin/www_bget?cpd+C00111" TargetMode="External"/><Relationship Id="rId748" Type="http://schemas.openxmlformats.org/officeDocument/2006/relationships/hyperlink" Target="http://www.hmdb.ca/metabolites/HMDB02366" TargetMode="External"/><Relationship Id="rId84" Type="http://schemas.openxmlformats.org/officeDocument/2006/relationships/hyperlink" Target="http://www.hmdb.ca/metabolites/HMDB00357" TargetMode="External"/><Relationship Id="rId387" Type="http://schemas.openxmlformats.org/officeDocument/2006/relationships/hyperlink" Target="http://www.genome.jp/dbget-bin/www_bget?cpd+C03274" TargetMode="External"/><Relationship Id="rId510" Type="http://schemas.openxmlformats.org/officeDocument/2006/relationships/hyperlink" Target="http://www.hmdb.ca/metabolites/HMDB00806" TargetMode="External"/><Relationship Id="rId594" Type="http://schemas.openxmlformats.org/officeDocument/2006/relationships/hyperlink" Target="http://www.genome.jp/dbget-bin/www_bget?cpd+C01103" TargetMode="External"/><Relationship Id="rId608" Type="http://schemas.openxmlformats.org/officeDocument/2006/relationships/hyperlink" Target="http://www.hmdb.ca/metabolites/HMDB00222" TargetMode="External"/><Relationship Id="rId815" Type="http://schemas.openxmlformats.org/officeDocument/2006/relationships/hyperlink" Target="http://www.hmdb.ca/metabolites/HMDB29965" TargetMode="External"/><Relationship Id="rId247" Type="http://schemas.openxmlformats.org/officeDocument/2006/relationships/hyperlink" Target="http://www.genome.jp/dbget-bin/www_bget?cpd+C06423" TargetMode="External"/><Relationship Id="rId107" Type="http://schemas.openxmlformats.org/officeDocument/2006/relationships/hyperlink" Target="http://www.hmdb.ca/metabolites/HMDB00764" TargetMode="External"/><Relationship Id="rId454" Type="http://schemas.openxmlformats.org/officeDocument/2006/relationships/hyperlink" Target="http://www.hmdb.ca/metabolites/HMDB02302" TargetMode="External"/><Relationship Id="rId661" Type="http://schemas.openxmlformats.org/officeDocument/2006/relationships/hyperlink" Target="http://www.hmdb.ca/metabolites/HMDB03072" TargetMode="External"/><Relationship Id="rId759" Type="http://schemas.openxmlformats.org/officeDocument/2006/relationships/hyperlink" Target="http://www.genome.jp/dbget-bin/www_bget?cpd+C00106" TargetMode="External"/><Relationship Id="rId11" Type="http://schemas.openxmlformats.org/officeDocument/2006/relationships/hyperlink" Target="http://www.genome.jp/dbget-bin/www_bget?cpd+C01152" TargetMode="External"/><Relationship Id="rId314" Type="http://schemas.openxmlformats.org/officeDocument/2006/relationships/hyperlink" Target="http://www.genome.jp/dbget-bin/www_bget?cpd+C16513" TargetMode="External"/><Relationship Id="rId398" Type="http://schemas.openxmlformats.org/officeDocument/2006/relationships/hyperlink" Target="http://www.genome.jp/dbget-bin/www_bget?cpd+C00160" TargetMode="External"/><Relationship Id="rId521" Type="http://schemas.openxmlformats.org/officeDocument/2006/relationships/hyperlink" Target="http://www.hmdb.ca/metabolites/HMDB00766" TargetMode="External"/><Relationship Id="rId619" Type="http://schemas.openxmlformats.org/officeDocument/2006/relationships/hyperlink" Target="http://www.genome.jp/dbget-bin/www_bget?cpd+C05598" TargetMode="External"/><Relationship Id="rId95" Type="http://schemas.openxmlformats.org/officeDocument/2006/relationships/hyperlink" Target="http://www.hmdb.ca/metabolites/HMDB01434" TargetMode="External"/><Relationship Id="rId160" Type="http://schemas.openxmlformats.org/officeDocument/2006/relationships/hyperlink" Target="http://www.hmdb.ca/metabolites/HMDB00034" TargetMode="External"/><Relationship Id="rId826" Type="http://schemas.openxmlformats.org/officeDocument/2006/relationships/hyperlink" Target="http://www.hmdb.ca/metabolites/HMDB61717" TargetMode="External"/><Relationship Id="rId258" Type="http://schemas.openxmlformats.org/officeDocument/2006/relationships/hyperlink" Target="http://www.hmdb.ca/metabolites/HMDB34220" TargetMode="External"/><Relationship Id="rId465" Type="http://schemas.openxmlformats.org/officeDocument/2006/relationships/hyperlink" Target="http://www.hmdb.ca/metabolites/HMDB00718" TargetMode="External"/><Relationship Id="rId672" Type="http://schemas.openxmlformats.org/officeDocument/2006/relationships/hyperlink" Target="http://www.genome.jp/dbget-bin/www_bget?cpd+C00021" TargetMode="External"/><Relationship Id="rId22" Type="http://schemas.openxmlformats.org/officeDocument/2006/relationships/hyperlink" Target="http://www.hmdb.ca/metabolites/HMDB11503" TargetMode="External"/><Relationship Id="rId118" Type="http://schemas.openxmlformats.org/officeDocument/2006/relationships/hyperlink" Target="http://www.hmdb.ca/metabolites/HMDB02070" TargetMode="External"/><Relationship Id="rId325" Type="http://schemas.openxmlformats.org/officeDocument/2006/relationships/hyperlink" Target="http://www.genome.jp/dbget-bin/www_bget?cpd+C05570" TargetMode="External"/><Relationship Id="rId532" Type="http://schemas.openxmlformats.org/officeDocument/2006/relationships/hyperlink" Target="http://www.hmdb.ca/metabolites/HMDB00215" TargetMode="External"/><Relationship Id="rId171" Type="http://schemas.openxmlformats.org/officeDocument/2006/relationships/hyperlink" Target="http://www.genome.jp/dbget-bin/www_bget?cpd+C00498" TargetMode="External"/><Relationship Id="rId837" Type="http://schemas.openxmlformats.org/officeDocument/2006/relationships/hyperlink" Target="http://www.hmdb.ca/metabolites/HMDB11537" TargetMode="External"/><Relationship Id="rId269" Type="http://schemas.openxmlformats.org/officeDocument/2006/relationships/hyperlink" Target="http://www.hmdb.ca/metabolites/HMDB11621" TargetMode="External"/><Relationship Id="rId476" Type="http://schemas.openxmlformats.org/officeDocument/2006/relationships/hyperlink" Target="http://www.hmdb.ca/metabolites/HMDB02250" TargetMode="External"/><Relationship Id="rId683" Type="http://schemas.openxmlformats.org/officeDocument/2006/relationships/hyperlink" Target="http://www.genome.jp/dbget-bin/www_bget?cpd+C08277" TargetMode="External"/><Relationship Id="rId33" Type="http://schemas.openxmlformats.org/officeDocument/2006/relationships/hyperlink" Target="http://www.hmdb.ca/metabolites/HMDB10213" TargetMode="External"/><Relationship Id="rId129" Type="http://schemas.openxmlformats.org/officeDocument/2006/relationships/hyperlink" Target="http://www.genome.jp/dbget-bin/www_bget?cpd+C05627" TargetMode="External"/><Relationship Id="rId336" Type="http://schemas.openxmlformats.org/officeDocument/2006/relationships/hyperlink" Target="http://www.genome.jp/dbget-bin/www_bget?cpd+C00016" TargetMode="External"/><Relationship Id="rId543" Type="http://schemas.openxmlformats.org/officeDocument/2006/relationships/hyperlink" Target="http://www.hmdb.ca/metabolites/HMDB11756" TargetMode="External"/><Relationship Id="rId182" Type="http://schemas.openxmlformats.org/officeDocument/2006/relationships/hyperlink" Target="http://www.hmdb.ca/metabolites/HMDB00462" TargetMode="External"/><Relationship Id="rId403" Type="http://schemas.openxmlformats.org/officeDocument/2006/relationships/hyperlink" Target="http://www.hmdb.ca/metabolites/HMDB02639" TargetMode="External"/><Relationship Id="rId750" Type="http://schemas.openxmlformats.org/officeDocument/2006/relationships/hyperlink" Target="http://www.hmdb.ca/metabolites/HMDB00725" TargetMode="External"/><Relationship Id="rId848" Type="http://schemas.openxmlformats.org/officeDocument/2006/relationships/hyperlink" Target="http://www.hmdb.ca/metabolites/HMDB07973" TargetMode="External"/><Relationship Id="rId487" Type="http://schemas.openxmlformats.org/officeDocument/2006/relationships/hyperlink" Target="http://www.genome.jp/dbget-bin/www_bget?cpd+C00149" TargetMode="External"/><Relationship Id="rId610" Type="http://schemas.openxmlformats.org/officeDocument/2006/relationships/hyperlink" Target="http://www.hmdb.ca/metabolites/HMDB00210" TargetMode="External"/><Relationship Id="rId694" Type="http://schemas.openxmlformats.org/officeDocument/2006/relationships/hyperlink" Target="http://www.hmdb.ca/metabolites/HMDB01256" TargetMode="External"/><Relationship Id="rId708" Type="http://schemas.openxmlformats.org/officeDocument/2006/relationships/hyperlink" Target="http://www.hmdb.ca/metabolites/HMDB01348" TargetMode="External"/><Relationship Id="rId347" Type="http://schemas.openxmlformats.org/officeDocument/2006/relationships/hyperlink" Target="http://www.hmdb.ca/metabolites/HMDB00565" TargetMode="External"/><Relationship Id="rId44" Type="http://schemas.openxmlformats.org/officeDocument/2006/relationships/hyperlink" Target="http://www.genome.jp/dbget-bin/www_bget?cpd+C00956" TargetMode="External"/><Relationship Id="rId554" Type="http://schemas.openxmlformats.org/officeDocument/2006/relationships/hyperlink" Target="http://www.hmdb.ca/metabolites/HMDB00866" TargetMode="External"/><Relationship Id="rId761" Type="http://schemas.openxmlformats.org/officeDocument/2006/relationships/hyperlink" Target="http://www.genome.jp/dbget-bin/www_bget?cpd+C00366" TargetMode="External"/><Relationship Id="rId193" Type="http://schemas.openxmlformats.org/officeDocument/2006/relationships/hyperlink" Target="http://www.genome.jp/dbget-bin/www_bget?cpd+C02477" TargetMode="External"/><Relationship Id="rId207" Type="http://schemas.openxmlformats.org/officeDocument/2006/relationships/hyperlink" Target="http://www.genome.jp/dbget-bin/www_bget?cpd+C00062" TargetMode="External"/><Relationship Id="rId414" Type="http://schemas.openxmlformats.org/officeDocument/2006/relationships/hyperlink" Target="http://www.genome.jp/dbget-bin/www_bget?cpd+C19615" TargetMode="External"/><Relationship Id="rId498" Type="http://schemas.openxmlformats.org/officeDocument/2006/relationships/hyperlink" Target="http://www.genome.jp/dbget-bin/www_bget?cpd+C00073" TargetMode="External"/><Relationship Id="rId621" Type="http://schemas.openxmlformats.org/officeDocument/2006/relationships/hyperlink" Target="http://www.genome.jp/dbget-bin/www_bget?cpd+C00079" TargetMode="External"/><Relationship Id="rId260" Type="http://schemas.openxmlformats.org/officeDocument/2006/relationships/hyperlink" Target="http://www.hmdb.ca/metabolites/HMDB00619" TargetMode="External"/><Relationship Id="rId719" Type="http://schemas.openxmlformats.org/officeDocument/2006/relationships/hyperlink" Target="http://www.hmdb.ca/metabolites/HMDB00251" TargetMode="External"/><Relationship Id="rId55" Type="http://schemas.openxmlformats.org/officeDocument/2006/relationships/hyperlink" Target="http://www.genome.jp/dbget-bin/www_bget?cpd+C05984" TargetMode="External"/><Relationship Id="rId120" Type="http://schemas.openxmlformats.org/officeDocument/2006/relationships/hyperlink" Target="http://www.hmdb.ca/metabolites/HMDB00710" TargetMode="External"/><Relationship Id="rId358" Type="http://schemas.openxmlformats.org/officeDocument/2006/relationships/hyperlink" Target="http://www.genome.jp/dbget-bin/www_bget?cpd+C02483" TargetMode="External"/><Relationship Id="rId565" Type="http://schemas.openxmlformats.org/officeDocument/2006/relationships/hyperlink" Target="http://www.genome.jp/dbget-bin/www_bget?cpd+C12989" TargetMode="External"/><Relationship Id="rId772" Type="http://schemas.openxmlformats.org/officeDocument/2006/relationships/hyperlink" Target="http://www.hmdb.ca/metabolites/HMDB00883" TargetMode="External"/><Relationship Id="rId218" Type="http://schemas.openxmlformats.org/officeDocument/2006/relationships/hyperlink" Target="http://www.hmdb.ca/metabolites/HMDB00784" TargetMode="External"/><Relationship Id="rId425" Type="http://schemas.openxmlformats.org/officeDocument/2006/relationships/hyperlink" Target="http://www.hmdb.ca/metabolites/HMDB00679" TargetMode="External"/><Relationship Id="rId632" Type="http://schemas.openxmlformats.org/officeDocument/2006/relationships/hyperlink" Target="http://www.genome.jp/dbget-bin/www_bget?cpd+C10164" TargetMode="External"/><Relationship Id="rId271" Type="http://schemas.openxmlformats.org/officeDocument/2006/relationships/hyperlink" Target="http://www.hmdb.ca/metabolites/HMDB03231" TargetMode="External"/><Relationship Id="rId66" Type="http://schemas.openxmlformats.org/officeDocument/2006/relationships/hyperlink" Target="http://www.hmdb.ca/metabolites/HMDB00402" TargetMode="External"/><Relationship Id="rId131" Type="http://schemas.openxmlformats.org/officeDocument/2006/relationships/hyperlink" Target="http://www.genome.jp/dbget-bin/www_bget?cpd+C00431" TargetMode="External"/><Relationship Id="rId369" Type="http://schemas.openxmlformats.org/officeDocument/2006/relationships/hyperlink" Target="http://www.hmdb.ca/metabolites/HMDB00148" TargetMode="External"/><Relationship Id="rId576" Type="http://schemas.openxmlformats.org/officeDocument/2006/relationships/hyperlink" Target="http://www.genome.jp/dbget-bin/www_bget?cpd+C00253" TargetMode="External"/><Relationship Id="rId783" Type="http://schemas.openxmlformats.org/officeDocument/2006/relationships/hyperlink" Target="http://www.genome.jp/dbget-bin/www_bget?cpd+C05411" TargetMode="External"/><Relationship Id="rId229" Type="http://schemas.openxmlformats.org/officeDocument/2006/relationships/hyperlink" Target="http://www.hmdb.ca/metabolites/HMDB06335" TargetMode="External"/><Relationship Id="rId436" Type="http://schemas.openxmlformats.org/officeDocument/2006/relationships/hyperlink" Target="http://www.genome.jp/dbget-bin/www_bget?cpd+C17649" TargetMode="External"/><Relationship Id="rId643" Type="http://schemas.openxmlformats.org/officeDocument/2006/relationships/hyperlink" Target="http://www.genome.jp/dbget-bin/www_bget?cpd+C03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10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2" sqref="A2"/>
    </sheetView>
  </sheetViews>
  <sheetFormatPr defaultRowHeight="15" x14ac:dyDescent="0.25"/>
  <cols>
    <col min="1" max="1" width="11.5703125" bestFit="1" customWidth="1"/>
    <col min="2" max="2" width="52.85546875" customWidth="1"/>
    <col min="3" max="3" width="21.7109375" bestFit="1" customWidth="1"/>
    <col min="4" max="4" width="34.85546875" customWidth="1"/>
    <col min="5" max="5" width="9.7109375" customWidth="1"/>
    <col min="6" max="7" width="12.7109375" customWidth="1"/>
    <col min="8" max="10" width="8.85546875" customWidth="1"/>
    <col min="11" max="11" width="9.7109375" customWidth="1"/>
    <col min="12" max="12" width="12.7109375" customWidth="1"/>
    <col min="13" max="13" width="8.85546875" customWidth="1"/>
    <col min="14" max="14" width="20.7109375" customWidth="1"/>
    <col min="15" max="114" width="12.7109375" customWidth="1"/>
    <col min="115" max="115" width="13.140625" bestFit="1" customWidth="1"/>
    <col min="116" max="116" width="20.42578125" bestFit="1" customWidth="1"/>
  </cols>
  <sheetData>
    <row r="1" spans="1:116" ht="15" customHeight="1" x14ac:dyDescent="0.25">
      <c r="A1" s="21" t="s">
        <v>2196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3" t="s">
        <v>1</v>
      </c>
      <c r="P1" s="3" t="s">
        <v>2</v>
      </c>
      <c r="Q1" s="3" t="s">
        <v>3</v>
      </c>
      <c r="R1" s="3" t="s">
        <v>4</v>
      </c>
      <c r="S1" s="3" t="s">
        <v>5</v>
      </c>
      <c r="T1" s="3" t="s">
        <v>6</v>
      </c>
      <c r="U1" s="3" t="s">
        <v>7</v>
      </c>
      <c r="V1" s="3" t="s">
        <v>8</v>
      </c>
      <c r="W1" s="3" t="s">
        <v>9</v>
      </c>
      <c r="X1" s="3" t="s">
        <v>10</v>
      </c>
      <c r="Y1" s="3" t="s">
        <v>11</v>
      </c>
      <c r="Z1" s="3" t="s">
        <v>12</v>
      </c>
      <c r="AA1" s="3" t="s">
        <v>13</v>
      </c>
      <c r="AB1" s="3" t="s">
        <v>14</v>
      </c>
      <c r="AC1" s="3" t="s">
        <v>15</v>
      </c>
      <c r="AD1" s="3" t="s">
        <v>16</v>
      </c>
      <c r="AE1" s="3" t="s">
        <v>17</v>
      </c>
      <c r="AF1" s="3" t="s">
        <v>18</v>
      </c>
      <c r="AG1" s="3" t="s">
        <v>19</v>
      </c>
      <c r="AH1" s="3" t="s">
        <v>20</v>
      </c>
      <c r="AI1" s="3" t="s">
        <v>21</v>
      </c>
      <c r="AJ1" s="3" t="s">
        <v>22</v>
      </c>
      <c r="AK1" s="3" t="s">
        <v>23</v>
      </c>
      <c r="AL1" s="3" t="s">
        <v>24</v>
      </c>
      <c r="AM1" s="3" t="s">
        <v>25</v>
      </c>
      <c r="AN1" s="3" t="s">
        <v>26</v>
      </c>
      <c r="AO1" s="3" t="s">
        <v>27</v>
      </c>
      <c r="AP1" s="3" t="s">
        <v>28</v>
      </c>
      <c r="AQ1" s="3" t="s">
        <v>29</v>
      </c>
      <c r="AR1" s="3" t="s">
        <v>30</v>
      </c>
      <c r="AS1" s="3" t="s">
        <v>31</v>
      </c>
      <c r="AT1" s="3" t="s">
        <v>32</v>
      </c>
      <c r="AU1" s="3" t="s">
        <v>33</v>
      </c>
      <c r="AV1" s="3" t="s">
        <v>34</v>
      </c>
      <c r="AW1" s="3" t="s">
        <v>35</v>
      </c>
      <c r="AX1" s="3" t="s">
        <v>36</v>
      </c>
      <c r="AY1" s="3" t="s">
        <v>37</v>
      </c>
      <c r="AZ1" s="3" t="s">
        <v>38</v>
      </c>
      <c r="BA1" s="3" t="s">
        <v>39</v>
      </c>
      <c r="BB1" s="3" t="s">
        <v>40</v>
      </c>
      <c r="BC1" s="3" t="s">
        <v>41</v>
      </c>
      <c r="BD1" s="3" t="s">
        <v>42</v>
      </c>
      <c r="BE1" s="3" t="s">
        <v>43</v>
      </c>
      <c r="BF1" s="3" t="s">
        <v>44</v>
      </c>
      <c r="BG1" s="3" t="s">
        <v>45</v>
      </c>
      <c r="BH1" s="3" t="s">
        <v>46</v>
      </c>
      <c r="BI1" s="3" t="s">
        <v>47</v>
      </c>
      <c r="BJ1" s="3" t="s">
        <v>48</v>
      </c>
      <c r="BK1" s="3" t="s">
        <v>49</v>
      </c>
      <c r="BL1" s="3" t="s">
        <v>50</v>
      </c>
      <c r="BM1" s="3" t="s">
        <v>51</v>
      </c>
      <c r="BN1" s="3" t="s">
        <v>52</v>
      </c>
      <c r="BO1" s="3" t="s">
        <v>53</v>
      </c>
      <c r="BP1" s="3" t="s">
        <v>54</v>
      </c>
      <c r="BQ1" s="3" t="s">
        <v>55</v>
      </c>
      <c r="BR1" s="3" t="s">
        <v>56</v>
      </c>
      <c r="BS1" s="3" t="s">
        <v>57</v>
      </c>
      <c r="BT1" s="3" t="s">
        <v>58</v>
      </c>
      <c r="BU1" s="3" t="s">
        <v>59</v>
      </c>
      <c r="BV1" s="3" t="s">
        <v>60</v>
      </c>
      <c r="BW1" s="3" t="s">
        <v>61</v>
      </c>
      <c r="BX1" s="3" t="s">
        <v>62</v>
      </c>
      <c r="BY1" s="3" t="s">
        <v>63</v>
      </c>
      <c r="BZ1" s="3" t="s">
        <v>64</v>
      </c>
      <c r="CA1" s="3" t="s">
        <v>65</v>
      </c>
      <c r="CB1" s="3" t="s">
        <v>66</v>
      </c>
      <c r="CC1" s="3" t="s">
        <v>67</v>
      </c>
      <c r="CD1" s="3" t="s">
        <v>68</v>
      </c>
      <c r="CE1" s="3" t="s">
        <v>69</v>
      </c>
      <c r="CF1" s="3" t="s">
        <v>70</v>
      </c>
      <c r="CG1" s="3" t="s">
        <v>71</v>
      </c>
      <c r="CH1" s="3" t="s">
        <v>72</v>
      </c>
      <c r="CI1" s="3" t="s">
        <v>73</v>
      </c>
      <c r="CJ1" s="3" t="s">
        <v>74</v>
      </c>
      <c r="CK1" s="3" t="s">
        <v>75</v>
      </c>
      <c r="CL1" s="3" t="s">
        <v>76</v>
      </c>
      <c r="CM1" s="3" t="s">
        <v>77</v>
      </c>
      <c r="CN1" s="3" t="s">
        <v>78</v>
      </c>
      <c r="CO1" s="3" t="s">
        <v>79</v>
      </c>
      <c r="CP1" s="3" t="s">
        <v>80</v>
      </c>
      <c r="CQ1" s="3" t="s">
        <v>81</v>
      </c>
      <c r="CR1" s="3" t="s">
        <v>82</v>
      </c>
      <c r="CS1" s="3" t="s">
        <v>83</v>
      </c>
      <c r="CT1" s="3" t="s">
        <v>84</v>
      </c>
      <c r="CU1" s="3" t="s">
        <v>85</v>
      </c>
      <c r="CV1" s="3" t="s">
        <v>86</v>
      </c>
      <c r="CW1" s="3" t="s">
        <v>87</v>
      </c>
      <c r="CX1" s="3" t="s">
        <v>88</v>
      </c>
      <c r="CY1" s="3" t="s">
        <v>89</v>
      </c>
      <c r="CZ1" s="3" t="s">
        <v>90</v>
      </c>
      <c r="DA1" s="3" t="s">
        <v>91</v>
      </c>
      <c r="DB1" s="3" t="s">
        <v>92</v>
      </c>
      <c r="DC1" s="3" t="s">
        <v>93</v>
      </c>
      <c r="DD1" s="3" t="s">
        <v>94</v>
      </c>
      <c r="DE1" s="3" t="s">
        <v>95</v>
      </c>
      <c r="DF1" s="3" t="s">
        <v>96</v>
      </c>
      <c r="DG1" s="3" t="s">
        <v>97</v>
      </c>
      <c r="DH1" s="3" t="s">
        <v>98</v>
      </c>
      <c r="DI1" s="3" t="s">
        <v>99</v>
      </c>
      <c r="DJ1" s="3" t="s">
        <v>100</v>
      </c>
    </row>
    <row r="2" spans="1:116" ht="15" customHeight="1" x14ac:dyDescent="0.25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101</v>
      </c>
      <c r="O2" s="3">
        <v>2076670</v>
      </c>
      <c r="P2" s="3">
        <v>2076671</v>
      </c>
      <c r="Q2" s="3">
        <v>2076672</v>
      </c>
      <c r="R2" s="3">
        <v>2076673</v>
      </c>
      <c r="S2" s="3">
        <v>2076674</v>
      </c>
      <c r="T2" s="3">
        <v>2076675</v>
      </c>
      <c r="U2" s="3">
        <v>2076676</v>
      </c>
      <c r="V2" s="3">
        <v>2076677</v>
      </c>
      <c r="W2" s="3">
        <v>2076678</v>
      </c>
      <c r="X2" s="3">
        <v>2076679</v>
      </c>
      <c r="Y2" s="3">
        <v>2076680</v>
      </c>
      <c r="Z2" s="3">
        <v>2076681</v>
      </c>
      <c r="AA2" s="3">
        <v>2076682</v>
      </c>
      <c r="AB2" s="3">
        <v>2076683</v>
      </c>
      <c r="AC2" s="3">
        <v>2076684</v>
      </c>
      <c r="AD2" s="3">
        <v>2076685</v>
      </c>
      <c r="AE2" s="3">
        <v>2076686</v>
      </c>
      <c r="AF2" s="3">
        <v>2076687</v>
      </c>
      <c r="AG2" s="3">
        <v>2076688</v>
      </c>
      <c r="AH2" s="3">
        <v>2076689</v>
      </c>
      <c r="AI2" s="3">
        <v>2076690</v>
      </c>
      <c r="AJ2" s="3">
        <v>2076691</v>
      </c>
      <c r="AK2" s="3">
        <v>2076692</v>
      </c>
      <c r="AL2" s="3">
        <v>2076693</v>
      </c>
      <c r="AM2" s="3">
        <v>2076694</v>
      </c>
      <c r="AN2" s="3">
        <v>2076695</v>
      </c>
      <c r="AO2" s="3">
        <v>2076696</v>
      </c>
      <c r="AP2" s="3">
        <v>2076697</v>
      </c>
      <c r="AQ2" s="3">
        <v>2076698</v>
      </c>
      <c r="AR2" s="3">
        <v>2076699</v>
      </c>
      <c r="AS2" s="3">
        <v>2076700</v>
      </c>
      <c r="AT2" s="3">
        <v>2076701</v>
      </c>
      <c r="AU2" s="3">
        <v>2076702</v>
      </c>
      <c r="AV2" s="3">
        <v>2076703</v>
      </c>
      <c r="AW2" s="3">
        <v>2076704</v>
      </c>
      <c r="AX2" s="3">
        <v>2076705</v>
      </c>
      <c r="AY2" s="3">
        <v>2076706</v>
      </c>
      <c r="AZ2" s="3">
        <v>2076707</v>
      </c>
      <c r="BA2" s="3">
        <v>2076708</v>
      </c>
      <c r="BB2" s="3">
        <v>2076709</v>
      </c>
      <c r="BC2" s="3">
        <v>2076710</v>
      </c>
      <c r="BD2" s="3">
        <v>2076711</v>
      </c>
      <c r="BE2" s="3">
        <v>2076712</v>
      </c>
      <c r="BF2" s="3">
        <v>2076713</v>
      </c>
      <c r="BG2" s="3">
        <v>2076714</v>
      </c>
      <c r="BH2" s="3">
        <v>2076715</v>
      </c>
      <c r="BI2" s="3">
        <v>2076716</v>
      </c>
      <c r="BJ2" s="3">
        <v>2076717</v>
      </c>
      <c r="BK2" s="3">
        <v>2076718</v>
      </c>
      <c r="BL2" s="3">
        <v>2076719</v>
      </c>
      <c r="BM2" s="3">
        <v>2076720</v>
      </c>
      <c r="BN2" s="3">
        <v>2076721</v>
      </c>
      <c r="BO2" s="3">
        <v>2076722</v>
      </c>
      <c r="BP2" s="3">
        <v>2076723</v>
      </c>
      <c r="BQ2" s="3">
        <v>2076724</v>
      </c>
      <c r="BR2" s="3">
        <v>2076725</v>
      </c>
      <c r="BS2" s="3">
        <v>2076726</v>
      </c>
      <c r="BT2" s="3">
        <v>2076727</v>
      </c>
      <c r="BU2" s="3">
        <v>2076728</v>
      </c>
      <c r="BV2" s="3">
        <v>2076729</v>
      </c>
      <c r="BW2" s="3">
        <v>2076730</v>
      </c>
      <c r="BX2" s="3">
        <v>2076731</v>
      </c>
      <c r="BY2" s="3">
        <v>2076732</v>
      </c>
      <c r="BZ2" s="3">
        <v>2076733</v>
      </c>
      <c r="CA2" s="3">
        <v>2076734</v>
      </c>
      <c r="CB2" s="3">
        <v>2076735</v>
      </c>
      <c r="CC2" s="3">
        <v>2076736</v>
      </c>
      <c r="CD2" s="3">
        <v>2076737</v>
      </c>
      <c r="CE2" s="3">
        <v>2076738</v>
      </c>
      <c r="CF2" s="3">
        <v>2076739</v>
      </c>
      <c r="CG2" s="3">
        <v>2076740</v>
      </c>
      <c r="CH2" s="3">
        <v>2076741</v>
      </c>
      <c r="CI2" s="3">
        <v>2076742</v>
      </c>
      <c r="CJ2" s="3">
        <v>2076743</v>
      </c>
      <c r="CK2" s="3">
        <v>2076744</v>
      </c>
      <c r="CL2" s="3">
        <v>2076745</v>
      </c>
      <c r="CM2" s="3">
        <v>2076746</v>
      </c>
      <c r="CN2" s="3">
        <v>2076747</v>
      </c>
      <c r="CO2" s="3">
        <v>2076748</v>
      </c>
      <c r="CP2" s="3">
        <v>2076749</v>
      </c>
      <c r="CQ2" s="3">
        <v>2076750</v>
      </c>
      <c r="CR2" s="3">
        <v>2076751</v>
      </c>
      <c r="CS2" s="3">
        <v>2076752</v>
      </c>
      <c r="CT2" s="3">
        <v>2076753</v>
      </c>
      <c r="CU2" s="3">
        <v>2076754</v>
      </c>
      <c r="CV2" s="3">
        <v>2076755</v>
      </c>
      <c r="CW2" s="3">
        <v>2076756</v>
      </c>
      <c r="CX2" s="3">
        <v>2076757</v>
      </c>
      <c r="CY2" s="3">
        <v>2076758</v>
      </c>
      <c r="CZ2" s="3">
        <v>2076759</v>
      </c>
      <c r="DA2" s="3">
        <v>2076760</v>
      </c>
      <c r="DB2" s="3">
        <v>2076761</v>
      </c>
      <c r="DC2" s="3">
        <v>2076762</v>
      </c>
      <c r="DD2" s="3">
        <v>2076763</v>
      </c>
      <c r="DE2" s="3">
        <v>2076764</v>
      </c>
      <c r="DF2" s="3">
        <v>2076765</v>
      </c>
      <c r="DG2" s="3">
        <v>2076766</v>
      </c>
      <c r="DH2" s="3">
        <v>2076767</v>
      </c>
      <c r="DI2" s="3">
        <v>2076768</v>
      </c>
      <c r="DJ2" s="3">
        <v>2076769</v>
      </c>
    </row>
    <row r="3" spans="1:116" ht="15" customHeight="1" x14ac:dyDescent="0.25">
      <c r="A3" s="1"/>
      <c r="B3" s="11" t="s">
        <v>2125</v>
      </c>
      <c r="C3" s="13"/>
      <c r="D3" s="13"/>
      <c r="E3" s="1"/>
      <c r="F3" s="1"/>
      <c r="G3" s="1"/>
      <c r="H3" s="1"/>
      <c r="I3" s="1"/>
      <c r="J3" s="1"/>
      <c r="K3" s="1"/>
      <c r="L3" s="1"/>
      <c r="M3" s="1"/>
      <c r="N3" s="2" t="s">
        <v>102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111</v>
      </c>
      <c r="Z3" s="3">
        <v>112</v>
      </c>
      <c r="AA3" s="3">
        <v>113</v>
      </c>
      <c r="AB3" s="3">
        <v>114</v>
      </c>
      <c r="AC3" s="3">
        <v>115</v>
      </c>
      <c r="AD3" s="3">
        <v>119</v>
      </c>
      <c r="AE3" s="3">
        <v>120</v>
      </c>
      <c r="AF3" s="3">
        <v>121</v>
      </c>
      <c r="AG3" s="3">
        <v>122</v>
      </c>
      <c r="AH3" s="3">
        <v>123</v>
      </c>
      <c r="AI3" s="3">
        <v>211</v>
      </c>
      <c r="AJ3" s="3">
        <v>212</v>
      </c>
      <c r="AK3" s="3">
        <v>213</v>
      </c>
      <c r="AL3" s="3">
        <v>214</v>
      </c>
      <c r="AM3" s="3">
        <v>215</v>
      </c>
      <c r="AN3" s="3">
        <v>219</v>
      </c>
      <c r="AO3" s="3">
        <v>220</v>
      </c>
      <c r="AP3" s="3">
        <v>221</v>
      </c>
      <c r="AQ3" s="3">
        <v>222</v>
      </c>
      <c r="AR3" s="3">
        <v>223</v>
      </c>
      <c r="AS3" s="3">
        <v>311</v>
      </c>
      <c r="AT3" s="3">
        <v>312</v>
      </c>
      <c r="AU3" s="3">
        <v>313</v>
      </c>
      <c r="AV3" s="3">
        <v>314</v>
      </c>
      <c r="AW3" s="3">
        <v>315</v>
      </c>
      <c r="AX3" s="3">
        <v>319</v>
      </c>
      <c r="AY3" s="3">
        <v>320</v>
      </c>
      <c r="AZ3" s="3">
        <v>321</v>
      </c>
      <c r="BA3" s="3">
        <v>322</v>
      </c>
      <c r="BB3" s="3">
        <v>323</v>
      </c>
      <c r="BC3" s="3">
        <v>411</v>
      </c>
      <c r="BD3" s="3">
        <v>412</v>
      </c>
      <c r="BE3" s="3">
        <v>413</v>
      </c>
      <c r="BF3" s="3">
        <v>414</v>
      </c>
      <c r="BG3" s="3">
        <v>415</v>
      </c>
      <c r="BH3" s="3">
        <v>419</v>
      </c>
      <c r="BI3" s="3">
        <v>420</v>
      </c>
      <c r="BJ3" s="3">
        <v>421</v>
      </c>
      <c r="BK3" s="3">
        <v>422</v>
      </c>
      <c r="BL3" s="3">
        <v>423</v>
      </c>
      <c r="BM3" s="3">
        <v>37</v>
      </c>
      <c r="BN3" s="3">
        <v>38</v>
      </c>
      <c r="BO3" s="3">
        <v>40</v>
      </c>
      <c r="BP3" s="3">
        <v>41</v>
      </c>
      <c r="BQ3" s="3">
        <v>46</v>
      </c>
      <c r="BR3" s="3">
        <v>137</v>
      </c>
      <c r="BS3" s="3">
        <v>139</v>
      </c>
      <c r="BT3" s="3">
        <v>141</v>
      </c>
      <c r="BU3" s="3">
        <v>142</v>
      </c>
      <c r="BV3" s="3">
        <v>143</v>
      </c>
      <c r="BW3" s="3">
        <v>237</v>
      </c>
      <c r="BX3" s="3">
        <v>238</v>
      </c>
      <c r="BY3" s="3">
        <v>239</v>
      </c>
      <c r="BZ3" s="3">
        <v>240</v>
      </c>
      <c r="CA3" s="3">
        <v>243</v>
      </c>
      <c r="CB3" s="3">
        <v>337</v>
      </c>
      <c r="CC3" s="3">
        <v>338</v>
      </c>
      <c r="CD3" s="3">
        <v>339</v>
      </c>
      <c r="CE3" s="3">
        <v>340</v>
      </c>
      <c r="CF3" s="3">
        <v>341</v>
      </c>
      <c r="CG3" s="3">
        <v>440</v>
      </c>
      <c r="CH3" s="3">
        <v>441</v>
      </c>
      <c r="CI3" s="3">
        <v>442</v>
      </c>
      <c r="CJ3" s="3">
        <v>444</v>
      </c>
      <c r="CK3" s="3">
        <v>446</v>
      </c>
      <c r="CL3" s="3">
        <v>27</v>
      </c>
      <c r="CM3" s="3">
        <v>28</v>
      </c>
      <c r="CN3" s="3">
        <v>29</v>
      </c>
      <c r="CO3" s="3">
        <v>30</v>
      </c>
      <c r="CP3" s="3">
        <v>31</v>
      </c>
      <c r="CQ3" s="3">
        <v>127</v>
      </c>
      <c r="CR3" s="3">
        <v>128</v>
      </c>
      <c r="CS3" s="3">
        <v>129</v>
      </c>
      <c r="CT3" s="3">
        <v>130</v>
      </c>
      <c r="CU3" s="3">
        <v>131</v>
      </c>
      <c r="CV3" s="3">
        <v>227</v>
      </c>
      <c r="CW3" s="3">
        <v>228</v>
      </c>
      <c r="CX3" s="3">
        <v>229</v>
      </c>
      <c r="CY3" s="3">
        <v>230</v>
      </c>
      <c r="CZ3" s="3">
        <v>231</v>
      </c>
      <c r="DA3" s="3">
        <v>327</v>
      </c>
      <c r="DB3" s="3">
        <v>328</v>
      </c>
      <c r="DC3" s="3">
        <v>329</v>
      </c>
      <c r="DD3" s="3">
        <v>330</v>
      </c>
      <c r="DE3" s="3">
        <v>331</v>
      </c>
      <c r="DF3" s="3">
        <v>427</v>
      </c>
      <c r="DG3" s="3">
        <v>428</v>
      </c>
      <c r="DH3" s="3">
        <v>429</v>
      </c>
      <c r="DI3" s="3">
        <v>430</v>
      </c>
      <c r="DJ3" s="3">
        <v>431</v>
      </c>
    </row>
    <row r="4" spans="1:116" ht="15" customHeight="1" x14ac:dyDescent="0.2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103</v>
      </c>
      <c r="O4" s="3">
        <v>5</v>
      </c>
      <c r="P4" s="3">
        <v>5</v>
      </c>
      <c r="Q4" s="3">
        <v>5</v>
      </c>
      <c r="R4" s="3">
        <v>5</v>
      </c>
      <c r="S4" s="3">
        <v>5</v>
      </c>
      <c r="T4" s="3">
        <v>6</v>
      </c>
      <c r="U4" s="3">
        <v>6</v>
      </c>
      <c r="V4" s="3">
        <v>6</v>
      </c>
      <c r="W4" s="3">
        <v>6</v>
      </c>
      <c r="X4" s="3">
        <v>6</v>
      </c>
      <c r="Y4" s="3">
        <v>9</v>
      </c>
      <c r="Z4" s="3">
        <v>9</v>
      </c>
      <c r="AA4" s="3">
        <v>9</v>
      </c>
      <c r="AB4" s="3">
        <v>9</v>
      </c>
      <c r="AC4" s="3">
        <v>9</v>
      </c>
      <c r="AD4" s="3">
        <v>10</v>
      </c>
      <c r="AE4" s="3">
        <v>10</v>
      </c>
      <c r="AF4" s="3">
        <v>10</v>
      </c>
      <c r="AG4" s="3">
        <v>10</v>
      </c>
      <c r="AH4" s="3">
        <v>10</v>
      </c>
      <c r="AI4" s="3">
        <v>13</v>
      </c>
      <c r="AJ4" s="3">
        <v>13</v>
      </c>
      <c r="AK4" s="3">
        <v>13</v>
      </c>
      <c r="AL4" s="3">
        <v>13</v>
      </c>
      <c r="AM4" s="3">
        <v>13</v>
      </c>
      <c r="AN4" s="3">
        <v>14</v>
      </c>
      <c r="AO4" s="3">
        <v>14</v>
      </c>
      <c r="AP4" s="3">
        <v>14</v>
      </c>
      <c r="AQ4" s="3">
        <v>14</v>
      </c>
      <c r="AR4" s="3">
        <v>14</v>
      </c>
      <c r="AS4" s="3">
        <v>17</v>
      </c>
      <c r="AT4" s="3">
        <v>17</v>
      </c>
      <c r="AU4" s="3">
        <v>17</v>
      </c>
      <c r="AV4" s="3">
        <v>17</v>
      </c>
      <c r="AW4" s="3">
        <v>17</v>
      </c>
      <c r="AX4" s="3">
        <v>18</v>
      </c>
      <c r="AY4" s="3">
        <v>18</v>
      </c>
      <c r="AZ4" s="3">
        <v>18</v>
      </c>
      <c r="BA4" s="3">
        <v>18</v>
      </c>
      <c r="BB4" s="3">
        <v>18</v>
      </c>
      <c r="BC4" s="3">
        <v>1</v>
      </c>
      <c r="BD4" s="3">
        <v>1</v>
      </c>
      <c r="BE4" s="3">
        <v>1</v>
      </c>
      <c r="BF4" s="3">
        <v>1</v>
      </c>
      <c r="BG4" s="3">
        <v>1</v>
      </c>
      <c r="BH4" s="3">
        <v>2</v>
      </c>
      <c r="BI4" s="3">
        <v>2</v>
      </c>
      <c r="BJ4" s="3">
        <v>2</v>
      </c>
      <c r="BK4" s="3">
        <v>2</v>
      </c>
      <c r="BL4" s="3">
        <v>2</v>
      </c>
      <c r="BM4" s="3">
        <v>7</v>
      </c>
      <c r="BN4" s="3">
        <v>7</v>
      </c>
      <c r="BO4" s="3">
        <v>7</v>
      </c>
      <c r="BP4" s="3">
        <v>7</v>
      </c>
      <c r="BQ4" s="3">
        <v>7</v>
      </c>
      <c r="BR4" s="3">
        <v>11</v>
      </c>
      <c r="BS4" s="3">
        <v>11</v>
      </c>
      <c r="BT4" s="3">
        <v>11</v>
      </c>
      <c r="BU4" s="3">
        <v>11</v>
      </c>
      <c r="BV4" s="3">
        <v>11</v>
      </c>
      <c r="BW4" s="3">
        <v>15</v>
      </c>
      <c r="BX4" s="3">
        <v>15</v>
      </c>
      <c r="BY4" s="3">
        <v>15</v>
      </c>
      <c r="BZ4" s="3">
        <v>15</v>
      </c>
      <c r="CA4" s="3">
        <v>15</v>
      </c>
      <c r="CB4" s="3">
        <v>19</v>
      </c>
      <c r="CC4" s="3">
        <v>19</v>
      </c>
      <c r="CD4" s="3">
        <v>19</v>
      </c>
      <c r="CE4" s="3">
        <v>19</v>
      </c>
      <c r="CF4" s="3">
        <v>19</v>
      </c>
      <c r="CG4" s="3">
        <v>3</v>
      </c>
      <c r="CH4" s="3">
        <v>3</v>
      </c>
      <c r="CI4" s="3">
        <v>3</v>
      </c>
      <c r="CJ4" s="3">
        <v>3</v>
      </c>
      <c r="CK4" s="3">
        <v>3</v>
      </c>
      <c r="CL4" s="3">
        <v>8</v>
      </c>
      <c r="CM4" s="3">
        <v>8</v>
      </c>
      <c r="CN4" s="3">
        <v>8</v>
      </c>
      <c r="CO4" s="3">
        <v>8</v>
      </c>
      <c r="CP4" s="3">
        <v>8</v>
      </c>
      <c r="CQ4" s="3">
        <v>12</v>
      </c>
      <c r="CR4" s="3">
        <v>12</v>
      </c>
      <c r="CS4" s="3">
        <v>12</v>
      </c>
      <c r="CT4" s="3">
        <v>12</v>
      </c>
      <c r="CU4" s="3">
        <v>12</v>
      </c>
      <c r="CV4" s="3">
        <v>16</v>
      </c>
      <c r="CW4" s="3">
        <v>16</v>
      </c>
      <c r="CX4" s="3">
        <v>16</v>
      </c>
      <c r="CY4" s="3">
        <v>16</v>
      </c>
      <c r="CZ4" s="3">
        <v>16</v>
      </c>
      <c r="DA4" s="3">
        <v>20</v>
      </c>
      <c r="DB4" s="3">
        <v>20</v>
      </c>
      <c r="DC4" s="3">
        <v>20</v>
      </c>
      <c r="DD4" s="3">
        <v>20</v>
      </c>
      <c r="DE4" s="3">
        <v>20</v>
      </c>
      <c r="DF4" s="3">
        <v>4</v>
      </c>
      <c r="DG4" s="3">
        <v>4</v>
      </c>
      <c r="DH4" s="3">
        <v>4</v>
      </c>
      <c r="DI4" s="3">
        <v>4</v>
      </c>
      <c r="DJ4" s="3">
        <v>4</v>
      </c>
    </row>
    <row r="5" spans="1:116" ht="15" customHeight="1" x14ac:dyDescent="0.2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 t="s">
        <v>104</v>
      </c>
      <c r="O5" s="3" t="s">
        <v>105</v>
      </c>
      <c r="P5" s="3" t="s">
        <v>105</v>
      </c>
      <c r="Q5" s="3" t="s">
        <v>105</v>
      </c>
      <c r="R5" s="3" t="s">
        <v>105</v>
      </c>
      <c r="S5" s="3" t="s">
        <v>105</v>
      </c>
      <c r="T5" s="3" t="s">
        <v>106</v>
      </c>
      <c r="U5" s="3" t="s">
        <v>106</v>
      </c>
      <c r="V5" s="3" t="s">
        <v>106</v>
      </c>
      <c r="W5" s="3" t="s">
        <v>106</v>
      </c>
      <c r="X5" s="3" t="s">
        <v>106</v>
      </c>
      <c r="Y5" s="3" t="s">
        <v>107</v>
      </c>
      <c r="Z5" s="3" t="s">
        <v>107</v>
      </c>
      <c r="AA5" s="3" t="s">
        <v>107</v>
      </c>
      <c r="AB5" s="3" t="s">
        <v>107</v>
      </c>
      <c r="AC5" s="3" t="s">
        <v>107</v>
      </c>
      <c r="AD5" s="3" t="s">
        <v>108</v>
      </c>
      <c r="AE5" s="3" t="s">
        <v>108</v>
      </c>
      <c r="AF5" s="3" t="s">
        <v>108</v>
      </c>
      <c r="AG5" s="3" t="s">
        <v>108</v>
      </c>
      <c r="AH5" s="3" t="s">
        <v>108</v>
      </c>
      <c r="AI5" s="3" t="s">
        <v>109</v>
      </c>
      <c r="AJ5" s="3" t="s">
        <v>109</v>
      </c>
      <c r="AK5" s="3" t="s">
        <v>109</v>
      </c>
      <c r="AL5" s="3" t="s">
        <v>109</v>
      </c>
      <c r="AM5" s="3" t="s">
        <v>109</v>
      </c>
      <c r="AN5" s="3" t="s">
        <v>110</v>
      </c>
      <c r="AO5" s="3" t="s">
        <v>110</v>
      </c>
      <c r="AP5" s="3" t="s">
        <v>110</v>
      </c>
      <c r="AQ5" s="3" t="s">
        <v>110</v>
      </c>
      <c r="AR5" s="3" t="s">
        <v>110</v>
      </c>
      <c r="AS5" s="3" t="s">
        <v>111</v>
      </c>
      <c r="AT5" s="3" t="s">
        <v>111</v>
      </c>
      <c r="AU5" s="3" t="s">
        <v>111</v>
      </c>
      <c r="AV5" s="3" t="s">
        <v>111</v>
      </c>
      <c r="AW5" s="3" t="s">
        <v>111</v>
      </c>
      <c r="AX5" s="3" t="s">
        <v>112</v>
      </c>
      <c r="AY5" s="3" t="s">
        <v>112</v>
      </c>
      <c r="AZ5" s="3" t="s">
        <v>112</v>
      </c>
      <c r="BA5" s="3" t="s">
        <v>112</v>
      </c>
      <c r="BB5" s="3" t="s">
        <v>112</v>
      </c>
      <c r="BC5" s="3" t="s">
        <v>113</v>
      </c>
      <c r="BD5" s="3" t="s">
        <v>113</v>
      </c>
      <c r="BE5" s="3" t="s">
        <v>113</v>
      </c>
      <c r="BF5" s="3" t="s">
        <v>113</v>
      </c>
      <c r="BG5" s="3" t="s">
        <v>113</v>
      </c>
      <c r="BH5" s="3" t="s">
        <v>114</v>
      </c>
      <c r="BI5" s="3" t="s">
        <v>114</v>
      </c>
      <c r="BJ5" s="3" t="s">
        <v>114</v>
      </c>
      <c r="BK5" s="3" t="s">
        <v>114</v>
      </c>
      <c r="BL5" s="3" t="s">
        <v>114</v>
      </c>
      <c r="BM5" s="3" t="s">
        <v>115</v>
      </c>
      <c r="BN5" s="3" t="s">
        <v>115</v>
      </c>
      <c r="BO5" s="3" t="s">
        <v>115</v>
      </c>
      <c r="BP5" s="3" t="s">
        <v>115</v>
      </c>
      <c r="BQ5" s="3" t="s">
        <v>115</v>
      </c>
      <c r="BR5" s="3" t="s">
        <v>116</v>
      </c>
      <c r="BS5" s="3" t="s">
        <v>116</v>
      </c>
      <c r="BT5" s="3" t="s">
        <v>116</v>
      </c>
      <c r="BU5" s="3" t="s">
        <v>116</v>
      </c>
      <c r="BV5" s="3" t="s">
        <v>116</v>
      </c>
      <c r="BW5" s="3" t="s">
        <v>117</v>
      </c>
      <c r="BX5" s="3" t="s">
        <v>117</v>
      </c>
      <c r="BY5" s="3" t="s">
        <v>117</v>
      </c>
      <c r="BZ5" s="3" t="s">
        <v>117</v>
      </c>
      <c r="CA5" s="3" t="s">
        <v>117</v>
      </c>
      <c r="CB5" s="3" t="s">
        <v>118</v>
      </c>
      <c r="CC5" s="3" t="s">
        <v>118</v>
      </c>
      <c r="CD5" s="3" t="s">
        <v>118</v>
      </c>
      <c r="CE5" s="3" t="s">
        <v>118</v>
      </c>
      <c r="CF5" s="3" t="s">
        <v>118</v>
      </c>
      <c r="CG5" s="3" t="s">
        <v>119</v>
      </c>
      <c r="CH5" s="3" t="s">
        <v>119</v>
      </c>
      <c r="CI5" s="3" t="s">
        <v>119</v>
      </c>
      <c r="CJ5" s="3" t="s">
        <v>119</v>
      </c>
      <c r="CK5" s="3" t="s">
        <v>119</v>
      </c>
      <c r="CL5" s="3" t="s">
        <v>120</v>
      </c>
      <c r="CM5" s="3" t="s">
        <v>120</v>
      </c>
      <c r="CN5" s="3" t="s">
        <v>120</v>
      </c>
      <c r="CO5" s="3" t="s">
        <v>120</v>
      </c>
      <c r="CP5" s="3" t="s">
        <v>120</v>
      </c>
      <c r="CQ5" s="3" t="s">
        <v>121</v>
      </c>
      <c r="CR5" s="3" t="s">
        <v>121</v>
      </c>
      <c r="CS5" s="3" t="s">
        <v>121</v>
      </c>
      <c r="CT5" s="3" t="s">
        <v>121</v>
      </c>
      <c r="CU5" s="3" t="s">
        <v>121</v>
      </c>
      <c r="CV5" s="3" t="s">
        <v>122</v>
      </c>
      <c r="CW5" s="3" t="s">
        <v>122</v>
      </c>
      <c r="CX5" s="3" t="s">
        <v>122</v>
      </c>
      <c r="CY5" s="3" t="s">
        <v>122</v>
      </c>
      <c r="CZ5" s="3" t="s">
        <v>122</v>
      </c>
      <c r="DA5" s="3" t="s">
        <v>123</v>
      </c>
      <c r="DB5" s="3" t="s">
        <v>123</v>
      </c>
      <c r="DC5" s="3" t="s">
        <v>123</v>
      </c>
      <c r="DD5" s="3" t="s">
        <v>123</v>
      </c>
      <c r="DE5" s="3" t="s">
        <v>123</v>
      </c>
      <c r="DF5" s="3" t="s">
        <v>124</v>
      </c>
      <c r="DG5" s="3" t="s">
        <v>124</v>
      </c>
      <c r="DH5" s="3" t="s">
        <v>124</v>
      </c>
      <c r="DI5" s="3" t="s">
        <v>124</v>
      </c>
      <c r="DJ5" s="3" t="s">
        <v>124</v>
      </c>
    </row>
    <row r="6" spans="1:116" ht="15" customHeight="1" x14ac:dyDescent="0.2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 t="s">
        <v>125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2</v>
      </c>
      <c r="U6" s="3">
        <v>2</v>
      </c>
      <c r="V6" s="3">
        <v>2</v>
      </c>
      <c r="W6" s="3">
        <v>2</v>
      </c>
      <c r="X6" s="3">
        <v>2</v>
      </c>
      <c r="Y6" s="3">
        <v>3</v>
      </c>
      <c r="Z6" s="3">
        <v>3</v>
      </c>
      <c r="AA6" s="3">
        <v>3</v>
      </c>
      <c r="AB6" s="3">
        <v>3</v>
      </c>
      <c r="AC6" s="3">
        <v>3</v>
      </c>
      <c r="AD6" s="3">
        <v>4</v>
      </c>
      <c r="AE6" s="3">
        <v>4</v>
      </c>
      <c r="AF6" s="3">
        <v>4</v>
      </c>
      <c r="AG6" s="3">
        <v>4</v>
      </c>
      <c r="AH6" s="3">
        <v>4</v>
      </c>
      <c r="AI6" s="3">
        <v>5</v>
      </c>
      <c r="AJ6" s="3">
        <v>5</v>
      </c>
      <c r="AK6" s="3">
        <v>5</v>
      </c>
      <c r="AL6" s="3">
        <v>5</v>
      </c>
      <c r="AM6" s="3">
        <v>5</v>
      </c>
      <c r="AN6" s="3">
        <v>6</v>
      </c>
      <c r="AO6" s="3">
        <v>6</v>
      </c>
      <c r="AP6" s="3">
        <v>6</v>
      </c>
      <c r="AQ6" s="3">
        <v>6</v>
      </c>
      <c r="AR6" s="3">
        <v>6</v>
      </c>
      <c r="AS6" s="3">
        <v>7</v>
      </c>
      <c r="AT6" s="3">
        <v>7</v>
      </c>
      <c r="AU6" s="3">
        <v>7</v>
      </c>
      <c r="AV6" s="3">
        <v>7</v>
      </c>
      <c r="AW6" s="3">
        <v>7</v>
      </c>
      <c r="AX6" s="3">
        <v>8</v>
      </c>
      <c r="AY6" s="3">
        <v>8</v>
      </c>
      <c r="AZ6" s="3">
        <v>8</v>
      </c>
      <c r="BA6" s="3">
        <v>8</v>
      </c>
      <c r="BB6" s="3">
        <v>8</v>
      </c>
      <c r="BC6" s="3">
        <v>9</v>
      </c>
      <c r="BD6" s="3">
        <v>9</v>
      </c>
      <c r="BE6" s="3">
        <v>9</v>
      </c>
      <c r="BF6" s="3">
        <v>9</v>
      </c>
      <c r="BG6" s="3">
        <v>9</v>
      </c>
      <c r="BH6" s="3">
        <v>10</v>
      </c>
      <c r="BI6" s="3">
        <v>10</v>
      </c>
      <c r="BJ6" s="3">
        <v>10</v>
      </c>
      <c r="BK6" s="3">
        <v>10</v>
      </c>
      <c r="BL6" s="3">
        <v>10</v>
      </c>
      <c r="BM6" s="3">
        <v>11</v>
      </c>
      <c r="BN6" s="3">
        <v>11</v>
      </c>
      <c r="BO6" s="3">
        <v>11</v>
      </c>
      <c r="BP6" s="3">
        <v>11</v>
      </c>
      <c r="BQ6" s="3">
        <v>11</v>
      </c>
      <c r="BR6" s="3">
        <v>12</v>
      </c>
      <c r="BS6" s="3">
        <v>12</v>
      </c>
      <c r="BT6" s="3">
        <v>12</v>
      </c>
      <c r="BU6" s="3">
        <v>12</v>
      </c>
      <c r="BV6" s="3">
        <v>12</v>
      </c>
      <c r="BW6" s="3">
        <v>13</v>
      </c>
      <c r="BX6" s="3">
        <v>13</v>
      </c>
      <c r="BY6" s="3">
        <v>13</v>
      </c>
      <c r="BZ6" s="3">
        <v>13</v>
      </c>
      <c r="CA6" s="3">
        <v>13</v>
      </c>
      <c r="CB6" s="3">
        <v>14</v>
      </c>
      <c r="CC6" s="3">
        <v>14</v>
      </c>
      <c r="CD6" s="3">
        <v>14</v>
      </c>
      <c r="CE6" s="3">
        <v>14</v>
      </c>
      <c r="CF6" s="3">
        <v>14</v>
      </c>
      <c r="CG6" s="3">
        <v>15</v>
      </c>
      <c r="CH6" s="3">
        <v>15</v>
      </c>
      <c r="CI6" s="3">
        <v>15</v>
      </c>
      <c r="CJ6" s="3">
        <v>15</v>
      </c>
      <c r="CK6" s="3">
        <v>15</v>
      </c>
      <c r="CL6" s="3">
        <v>16</v>
      </c>
      <c r="CM6" s="3">
        <v>16</v>
      </c>
      <c r="CN6" s="3">
        <v>16</v>
      </c>
      <c r="CO6" s="3">
        <v>16</v>
      </c>
      <c r="CP6" s="3">
        <v>16</v>
      </c>
      <c r="CQ6" s="3">
        <v>17</v>
      </c>
      <c r="CR6" s="3">
        <v>17</v>
      </c>
      <c r="CS6" s="3">
        <v>17</v>
      </c>
      <c r="CT6" s="3">
        <v>17</v>
      </c>
      <c r="CU6" s="3">
        <v>17</v>
      </c>
      <c r="CV6" s="3">
        <v>18</v>
      </c>
      <c r="CW6" s="3">
        <v>18</v>
      </c>
      <c r="CX6" s="3">
        <v>18</v>
      </c>
      <c r="CY6" s="3">
        <v>18</v>
      </c>
      <c r="CZ6" s="3">
        <v>18</v>
      </c>
      <c r="DA6" s="3">
        <v>19</v>
      </c>
      <c r="DB6" s="3">
        <v>19</v>
      </c>
      <c r="DC6" s="3">
        <v>19</v>
      </c>
      <c r="DD6" s="3">
        <v>19</v>
      </c>
      <c r="DE6" s="3">
        <v>19</v>
      </c>
      <c r="DF6" s="3">
        <v>20</v>
      </c>
      <c r="DG6" s="3">
        <v>20</v>
      </c>
      <c r="DH6" s="3">
        <v>20</v>
      </c>
      <c r="DI6" s="3">
        <v>20</v>
      </c>
      <c r="DJ6" s="3">
        <v>20</v>
      </c>
    </row>
    <row r="7" spans="1:116" ht="15" customHeight="1" x14ac:dyDescent="0.2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 t="s">
        <v>126</v>
      </c>
      <c r="O7" s="3">
        <v>1</v>
      </c>
      <c r="P7" s="3">
        <v>2</v>
      </c>
      <c r="Q7" s="3">
        <v>3</v>
      </c>
      <c r="R7" s="3">
        <v>2</v>
      </c>
      <c r="S7" s="3">
        <v>3</v>
      </c>
      <c r="T7" s="3">
        <v>1</v>
      </c>
      <c r="U7" s="3">
        <v>2</v>
      </c>
      <c r="V7" s="3">
        <v>3</v>
      </c>
      <c r="W7" s="3">
        <v>3</v>
      </c>
      <c r="X7" s="3">
        <v>1</v>
      </c>
      <c r="Y7" s="3">
        <v>1</v>
      </c>
      <c r="Z7" s="3">
        <v>2</v>
      </c>
      <c r="AA7" s="3">
        <v>3</v>
      </c>
      <c r="AB7" s="3">
        <v>3</v>
      </c>
      <c r="AC7" s="3">
        <v>1</v>
      </c>
      <c r="AD7" s="3">
        <v>1</v>
      </c>
      <c r="AE7" s="3">
        <v>2</v>
      </c>
      <c r="AF7" s="3">
        <v>3</v>
      </c>
      <c r="AG7" s="3">
        <v>1</v>
      </c>
      <c r="AH7" s="3">
        <v>2</v>
      </c>
      <c r="AI7" s="3">
        <v>1</v>
      </c>
      <c r="AJ7" s="3">
        <v>2</v>
      </c>
      <c r="AK7" s="3">
        <v>3</v>
      </c>
      <c r="AL7" s="3">
        <v>1</v>
      </c>
      <c r="AM7" s="3">
        <v>2</v>
      </c>
      <c r="AN7" s="3">
        <v>1</v>
      </c>
      <c r="AO7" s="3">
        <v>2</v>
      </c>
      <c r="AP7" s="3">
        <v>3</v>
      </c>
      <c r="AQ7" s="3">
        <v>2</v>
      </c>
      <c r="AR7" s="3">
        <v>3</v>
      </c>
      <c r="AS7" s="3">
        <v>1</v>
      </c>
      <c r="AT7" s="3">
        <v>2</v>
      </c>
      <c r="AU7" s="3">
        <v>3</v>
      </c>
      <c r="AV7" s="3">
        <v>2</v>
      </c>
      <c r="AW7" s="3">
        <v>3</v>
      </c>
      <c r="AX7" s="3">
        <v>1</v>
      </c>
      <c r="AY7" s="3">
        <v>2</v>
      </c>
      <c r="AZ7" s="3">
        <v>3</v>
      </c>
      <c r="BA7" s="3">
        <v>3</v>
      </c>
      <c r="BB7" s="3">
        <v>1</v>
      </c>
      <c r="BC7" s="3">
        <v>1</v>
      </c>
      <c r="BD7" s="3">
        <v>2</v>
      </c>
      <c r="BE7" s="3">
        <v>3</v>
      </c>
      <c r="BF7" s="3">
        <v>1</v>
      </c>
      <c r="BG7" s="3">
        <v>2</v>
      </c>
      <c r="BH7" s="3">
        <v>1</v>
      </c>
      <c r="BI7" s="3">
        <v>2</v>
      </c>
      <c r="BJ7" s="3">
        <v>3</v>
      </c>
      <c r="BK7" s="3">
        <v>2</v>
      </c>
      <c r="BL7" s="3">
        <v>3</v>
      </c>
      <c r="BM7" s="3">
        <v>1</v>
      </c>
      <c r="BN7" s="3">
        <v>2</v>
      </c>
      <c r="BO7" s="3">
        <v>3</v>
      </c>
      <c r="BP7" s="3">
        <v>1</v>
      </c>
      <c r="BQ7" s="3">
        <v>2</v>
      </c>
      <c r="BR7" s="3">
        <v>1</v>
      </c>
      <c r="BS7" s="3">
        <v>2</v>
      </c>
      <c r="BT7" s="3">
        <v>3</v>
      </c>
      <c r="BU7" s="3">
        <v>2</v>
      </c>
      <c r="BV7" s="3">
        <v>3</v>
      </c>
      <c r="BW7" s="3">
        <v>1</v>
      </c>
      <c r="BX7" s="3">
        <v>2</v>
      </c>
      <c r="BY7" s="3">
        <v>3</v>
      </c>
      <c r="BZ7" s="3">
        <v>3</v>
      </c>
      <c r="CA7" s="3">
        <v>1</v>
      </c>
      <c r="CB7" s="3">
        <v>1</v>
      </c>
      <c r="CC7" s="3">
        <v>2</v>
      </c>
      <c r="CD7" s="3">
        <v>3</v>
      </c>
      <c r="CE7" s="3">
        <v>1</v>
      </c>
      <c r="CF7" s="3">
        <v>2</v>
      </c>
      <c r="CG7" s="3">
        <v>1</v>
      </c>
      <c r="CH7" s="3">
        <v>2</v>
      </c>
      <c r="CI7" s="3">
        <v>3</v>
      </c>
      <c r="CJ7" s="3">
        <v>3</v>
      </c>
      <c r="CK7" s="3">
        <v>1</v>
      </c>
      <c r="CL7" s="3">
        <v>1</v>
      </c>
      <c r="CM7" s="3">
        <v>2</v>
      </c>
      <c r="CN7" s="3">
        <v>3</v>
      </c>
      <c r="CO7" s="3">
        <v>2</v>
      </c>
      <c r="CP7" s="3">
        <v>3</v>
      </c>
      <c r="CQ7" s="3">
        <v>1</v>
      </c>
      <c r="CR7" s="3">
        <v>2</v>
      </c>
      <c r="CS7" s="3">
        <v>3</v>
      </c>
      <c r="CT7" s="3">
        <v>3</v>
      </c>
      <c r="CU7" s="3">
        <v>1</v>
      </c>
      <c r="CV7" s="3">
        <v>1</v>
      </c>
      <c r="CW7" s="3">
        <v>2</v>
      </c>
      <c r="CX7" s="3">
        <v>3</v>
      </c>
      <c r="CY7" s="3">
        <v>1</v>
      </c>
      <c r="CZ7" s="3">
        <v>2</v>
      </c>
      <c r="DA7" s="3">
        <v>1</v>
      </c>
      <c r="DB7" s="3">
        <v>2</v>
      </c>
      <c r="DC7" s="3">
        <v>3</v>
      </c>
      <c r="DD7" s="3">
        <v>2</v>
      </c>
      <c r="DE7" s="3">
        <v>3</v>
      </c>
      <c r="DF7" s="3">
        <v>1</v>
      </c>
      <c r="DG7" s="3">
        <v>2</v>
      </c>
      <c r="DH7" s="3">
        <v>3</v>
      </c>
      <c r="DI7" s="3">
        <v>1</v>
      </c>
      <c r="DJ7" s="3">
        <v>2</v>
      </c>
    </row>
    <row r="8" spans="1:116" ht="15" customHeight="1" x14ac:dyDescent="0.25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 t="s">
        <v>127</v>
      </c>
      <c r="O8" s="3" t="s">
        <v>128</v>
      </c>
      <c r="P8" s="3" t="s">
        <v>128</v>
      </c>
      <c r="Q8" s="3" t="s">
        <v>128</v>
      </c>
      <c r="R8" s="3" t="s">
        <v>128</v>
      </c>
      <c r="S8" s="3" t="s">
        <v>128</v>
      </c>
      <c r="T8" s="3" t="s">
        <v>129</v>
      </c>
      <c r="U8" s="3" t="s">
        <v>129</v>
      </c>
      <c r="V8" s="3" t="s">
        <v>129</v>
      </c>
      <c r="W8" s="3" t="s">
        <v>129</v>
      </c>
      <c r="X8" s="3" t="s">
        <v>129</v>
      </c>
      <c r="Y8" s="3" t="s">
        <v>128</v>
      </c>
      <c r="Z8" s="3" t="s">
        <v>128</v>
      </c>
      <c r="AA8" s="3" t="s">
        <v>128</v>
      </c>
      <c r="AB8" s="3" t="s">
        <v>128</v>
      </c>
      <c r="AC8" s="3" t="s">
        <v>128</v>
      </c>
      <c r="AD8" s="3" t="s">
        <v>129</v>
      </c>
      <c r="AE8" s="3" t="s">
        <v>129</v>
      </c>
      <c r="AF8" s="3" t="s">
        <v>129</v>
      </c>
      <c r="AG8" s="3" t="s">
        <v>129</v>
      </c>
      <c r="AH8" s="3" t="s">
        <v>129</v>
      </c>
      <c r="AI8" s="3" t="s">
        <v>128</v>
      </c>
      <c r="AJ8" s="3" t="s">
        <v>128</v>
      </c>
      <c r="AK8" s="3" t="s">
        <v>128</v>
      </c>
      <c r="AL8" s="3" t="s">
        <v>128</v>
      </c>
      <c r="AM8" s="3" t="s">
        <v>128</v>
      </c>
      <c r="AN8" s="3" t="s">
        <v>129</v>
      </c>
      <c r="AO8" s="3" t="s">
        <v>129</v>
      </c>
      <c r="AP8" s="3" t="s">
        <v>129</v>
      </c>
      <c r="AQ8" s="3" t="s">
        <v>129</v>
      </c>
      <c r="AR8" s="3" t="s">
        <v>129</v>
      </c>
      <c r="AS8" s="3" t="s">
        <v>128</v>
      </c>
      <c r="AT8" s="3" t="s">
        <v>128</v>
      </c>
      <c r="AU8" s="3" t="s">
        <v>128</v>
      </c>
      <c r="AV8" s="3" t="s">
        <v>128</v>
      </c>
      <c r="AW8" s="3" t="s">
        <v>128</v>
      </c>
      <c r="AX8" s="3" t="s">
        <v>129</v>
      </c>
      <c r="AY8" s="3" t="s">
        <v>129</v>
      </c>
      <c r="AZ8" s="3" t="s">
        <v>129</v>
      </c>
      <c r="BA8" s="3" t="s">
        <v>129</v>
      </c>
      <c r="BB8" s="3" t="s">
        <v>129</v>
      </c>
      <c r="BC8" s="3" t="s">
        <v>128</v>
      </c>
      <c r="BD8" s="3" t="s">
        <v>128</v>
      </c>
      <c r="BE8" s="3" t="s">
        <v>128</v>
      </c>
      <c r="BF8" s="3" t="s">
        <v>128</v>
      </c>
      <c r="BG8" s="3" t="s">
        <v>128</v>
      </c>
      <c r="BH8" s="3" t="s">
        <v>129</v>
      </c>
      <c r="BI8" s="3" t="s">
        <v>129</v>
      </c>
      <c r="BJ8" s="3" t="s">
        <v>129</v>
      </c>
      <c r="BK8" s="3" t="s">
        <v>129</v>
      </c>
      <c r="BL8" s="3" t="s">
        <v>129</v>
      </c>
      <c r="BM8" s="3" t="s">
        <v>130</v>
      </c>
      <c r="BN8" s="3" t="s">
        <v>130</v>
      </c>
      <c r="BO8" s="3" t="s">
        <v>130</v>
      </c>
      <c r="BP8" s="3" t="s">
        <v>130</v>
      </c>
      <c r="BQ8" s="3" t="s">
        <v>130</v>
      </c>
      <c r="BR8" s="3" t="s">
        <v>130</v>
      </c>
      <c r="BS8" s="3" t="s">
        <v>130</v>
      </c>
      <c r="BT8" s="3" t="s">
        <v>130</v>
      </c>
      <c r="BU8" s="3" t="s">
        <v>130</v>
      </c>
      <c r="BV8" s="3" t="s">
        <v>130</v>
      </c>
      <c r="BW8" s="3" t="s">
        <v>130</v>
      </c>
      <c r="BX8" s="3" t="s">
        <v>130</v>
      </c>
      <c r="BY8" s="3" t="s">
        <v>130</v>
      </c>
      <c r="BZ8" s="3" t="s">
        <v>130</v>
      </c>
      <c r="CA8" s="3" t="s">
        <v>130</v>
      </c>
      <c r="CB8" s="3" t="s">
        <v>130</v>
      </c>
      <c r="CC8" s="3" t="s">
        <v>130</v>
      </c>
      <c r="CD8" s="3" t="s">
        <v>130</v>
      </c>
      <c r="CE8" s="3" t="s">
        <v>130</v>
      </c>
      <c r="CF8" s="3" t="s">
        <v>130</v>
      </c>
      <c r="CG8" s="3" t="s">
        <v>130</v>
      </c>
      <c r="CH8" s="3" t="s">
        <v>130</v>
      </c>
      <c r="CI8" s="3" t="s">
        <v>130</v>
      </c>
      <c r="CJ8" s="3" t="s">
        <v>130</v>
      </c>
      <c r="CK8" s="3" t="s">
        <v>130</v>
      </c>
      <c r="CL8" s="3" t="s">
        <v>131</v>
      </c>
      <c r="CM8" s="3" t="s">
        <v>131</v>
      </c>
      <c r="CN8" s="3" t="s">
        <v>131</v>
      </c>
      <c r="CO8" s="3" t="s">
        <v>131</v>
      </c>
      <c r="CP8" s="3" t="s">
        <v>131</v>
      </c>
      <c r="CQ8" s="3" t="s">
        <v>131</v>
      </c>
      <c r="CR8" s="3" t="s">
        <v>131</v>
      </c>
      <c r="CS8" s="3" t="s">
        <v>131</v>
      </c>
      <c r="CT8" s="3" t="s">
        <v>131</v>
      </c>
      <c r="CU8" s="3" t="s">
        <v>131</v>
      </c>
      <c r="CV8" s="3" t="s">
        <v>131</v>
      </c>
      <c r="CW8" s="3" t="s">
        <v>131</v>
      </c>
      <c r="CX8" s="3" t="s">
        <v>131</v>
      </c>
      <c r="CY8" s="3" t="s">
        <v>131</v>
      </c>
      <c r="CZ8" s="3" t="s">
        <v>131</v>
      </c>
      <c r="DA8" s="3" t="s">
        <v>131</v>
      </c>
      <c r="DB8" s="3" t="s">
        <v>131</v>
      </c>
      <c r="DC8" s="3" t="s">
        <v>131</v>
      </c>
      <c r="DD8" s="3" t="s">
        <v>131</v>
      </c>
      <c r="DE8" s="3" t="s">
        <v>131</v>
      </c>
      <c r="DF8" s="3" t="s">
        <v>131</v>
      </c>
      <c r="DG8" s="3" t="s">
        <v>131</v>
      </c>
      <c r="DH8" s="3" t="s">
        <v>131</v>
      </c>
      <c r="DI8" s="3" t="s">
        <v>131</v>
      </c>
      <c r="DJ8" s="3" t="s">
        <v>131</v>
      </c>
    </row>
    <row r="9" spans="1:116" ht="15" customHeight="1" x14ac:dyDescent="0.2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 t="s">
        <v>132</v>
      </c>
      <c r="O9" s="3" t="s">
        <v>133</v>
      </c>
      <c r="P9" s="3" t="s">
        <v>133</v>
      </c>
      <c r="Q9" s="3" t="s">
        <v>133</v>
      </c>
      <c r="R9" s="3" t="s">
        <v>133</v>
      </c>
      <c r="S9" s="3" t="s">
        <v>133</v>
      </c>
      <c r="T9" s="3" t="s">
        <v>133</v>
      </c>
      <c r="U9" s="3" t="s">
        <v>133</v>
      </c>
      <c r="V9" s="3" t="s">
        <v>133</v>
      </c>
      <c r="W9" s="3" t="s">
        <v>133</v>
      </c>
      <c r="X9" s="3" t="s">
        <v>133</v>
      </c>
      <c r="Y9" s="3" t="s">
        <v>134</v>
      </c>
      <c r="Z9" s="3" t="s">
        <v>134</v>
      </c>
      <c r="AA9" s="3" t="s">
        <v>134</v>
      </c>
      <c r="AB9" s="3" t="s">
        <v>134</v>
      </c>
      <c r="AC9" s="3" t="s">
        <v>134</v>
      </c>
      <c r="AD9" s="3" t="s">
        <v>134</v>
      </c>
      <c r="AE9" s="3" t="s">
        <v>134</v>
      </c>
      <c r="AF9" s="3" t="s">
        <v>134</v>
      </c>
      <c r="AG9" s="3" t="s">
        <v>134</v>
      </c>
      <c r="AH9" s="3" t="s">
        <v>134</v>
      </c>
      <c r="AI9" s="3" t="s">
        <v>135</v>
      </c>
      <c r="AJ9" s="3" t="s">
        <v>135</v>
      </c>
      <c r="AK9" s="3" t="s">
        <v>135</v>
      </c>
      <c r="AL9" s="3" t="s">
        <v>135</v>
      </c>
      <c r="AM9" s="3" t="s">
        <v>135</v>
      </c>
      <c r="AN9" s="3" t="s">
        <v>135</v>
      </c>
      <c r="AO9" s="3" t="s">
        <v>135</v>
      </c>
      <c r="AP9" s="3" t="s">
        <v>135</v>
      </c>
      <c r="AQ9" s="3" t="s">
        <v>135</v>
      </c>
      <c r="AR9" s="3" t="s">
        <v>135</v>
      </c>
      <c r="AS9" s="3" t="s">
        <v>136</v>
      </c>
      <c r="AT9" s="3" t="s">
        <v>136</v>
      </c>
      <c r="AU9" s="3" t="s">
        <v>136</v>
      </c>
      <c r="AV9" s="3" t="s">
        <v>136</v>
      </c>
      <c r="AW9" s="3" t="s">
        <v>136</v>
      </c>
      <c r="AX9" s="3" t="s">
        <v>136</v>
      </c>
      <c r="AY9" s="3" t="s">
        <v>136</v>
      </c>
      <c r="AZ9" s="3" t="s">
        <v>136</v>
      </c>
      <c r="BA9" s="3" t="s">
        <v>136</v>
      </c>
      <c r="BB9" s="3" t="s">
        <v>136</v>
      </c>
      <c r="BC9" s="3" t="s">
        <v>137</v>
      </c>
      <c r="BD9" s="3" t="s">
        <v>137</v>
      </c>
      <c r="BE9" s="3" t="s">
        <v>137</v>
      </c>
      <c r="BF9" s="3" t="s">
        <v>137</v>
      </c>
      <c r="BG9" s="3" t="s">
        <v>137</v>
      </c>
      <c r="BH9" s="3" t="s">
        <v>137</v>
      </c>
      <c r="BI9" s="3" t="s">
        <v>137</v>
      </c>
      <c r="BJ9" s="3" t="s">
        <v>137</v>
      </c>
      <c r="BK9" s="3" t="s">
        <v>137</v>
      </c>
      <c r="BL9" s="3" t="s">
        <v>137</v>
      </c>
      <c r="BM9" s="3" t="s">
        <v>133</v>
      </c>
      <c r="BN9" s="3" t="s">
        <v>133</v>
      </c>
      <c r="BO9" s="3" t="s">
        <v>133</v>
      </c>
      <c r="BP9" s="3" t="s">
        <v>133</v>
      </c>
      <c r="BQ9" s="3" t="s">
        <v>133</v>
      </c>
      <c r="BR9" s="3" t="s">
        <v>134</v>
      </c>
      <c r="BS9" s="3" t="s">
        <v>134</v>
      </c>
      <c r="BT9" s="3" t="s">
        <v>134</v>
      </c>
      <c r="BU9" s="3" t="s">
        <v>134</v>
      </c>
      <c r="BV9" s="3" t="s">
        <v>134</v>
      </c>
      <c r="BW9" s="3" t="s">
        <v>135</v>
      </c>
      <c r="BX9" s="3" t="s">
        <v>135</v>
      </c>
      <c r="BY9" s="3" t="s">
        <v>135</v>
      </c>
      <c r="BZ9" s="3" t="s">
        <v>135</v>
      </c>
      <c r="CA9" s="3" t="s">
        <v>135</v>
      </c>
      <c r="CB9" s="3" t="s">
        <v>136</v>
      </c>
      <c r="CC9" s="3" t="s">
        <v>136</v>
      </c>
      <c r="CD9" s="3" t="s">
        <v>136</v>
      </c>
      <c r="CE9" s="3" t="s">
        <v>136</v>
      </c>
      <c r="CF9" s="3" t="s">
        <v>136</v>
      </c>
      <c r="CG9" s="3" t="s">
        <v>137</v>
      </c>
      <c r="CH9" s="3" t="s">
        <v>137</v>
      </c>
      <c r="CI9" s="3" t="s">
        <v>137</v>
      </c>
      <c r="CJ9" s="3" t="s">
        <v>137</v>
      </c>
      <c r="CK9" s="3" t="s">
        <v>137</v>
      </c>
      <c r="CL9" s="3" t="s">
        <v>133</v>
      </c>
      <c r="CM9" s="3" t="s">
        <v>133</v>
      </c>
      <c r="CN9" s="3" t="s">
        <v>133</v>
      </c>
      <c r="CO9" s="3" t="s">
        <v>133</v>
      </c>
      <c r="CP9" s="3" t="s">
        <v>133</v>
      </c>
      <c r="CQ9" s="3" t="s">
        <v>134</v>
      </c>
      <c r="CR9" s="3" t="s">
        <v>134</v>
      </c>
      <c r="CS9" s="3" t="s">
        <v>134</v>
      </c>
      <c r="CT9" s="3" t="s">
        <v>134</v>
      </c>
      <c r="CU9" s="3" t="s">
        <v>134</v>
      </c>
      <c r="CV9" s="3" t="s">
        <v>135</v>
      </c>
      <c r="CW9" s="3" t="s">
        <v>135</v>
      </c>
      <c r="CX9" s="3" t="s">
        <v>135</v>
      </c>
      <c r="CY9" s="3" t="s">
        <v>135</v>
      </c>
      <c r="CZ9" s="3" t="s">
        <v>135</v>
      </c>
      <c r="DA9" s="3" t="s">
        <v>136</v>
      </c>
      <c r="DB9" s="3" t="s">
        <v>136</v>
      </c>
      <c r="DC9" s="3" t="s">
        <v>136</v>
      </c>
      <c r="DD9" s="3" t="s">
        <v>136</v>
      </c>
      <c r="DE9" s="3" t="s">
        <v>136</v>
      </c>
      <c r="DF9" s="3" t="s">
        <v>137</v>
      </c>
      <c r="DG9" s="3" t="s">
        <v>137</v>
      </c>
      <c r="DH9" s="3" t="s">
        <v>137</v>
      </c>
      <c r="DI9" s="3" t="s">
        <v>137</v>
      </c>
      <c r="DJ9" s="3" t="s">
        <v>137</v>
      </c>
    </row>
    <row r="10" spans="1:116" s="6" customFormat="1" ht="30" customHeight="1" x14ac:dyDescent="0.25">
      <c r="A10" s="4" t="s">
        <v>138</v>
      </c>
      <c r="B10" s="4" t="s">
        <v>139</v>
      </c>
      <c r="C10" s="4" t="s">
        <v>140</v>
      </c>
      <c r="D10" s="4" t="s">
        <v>141</v>
      </c>
      <c r="E10" s="4" t="s">
        <v>142</v>
      </c>
      <c r="F10" s="4" t="s">
        <v>143</v>
      </c>
      <c r="G10" s="4" t="s">
        <v>144</v>
      </c>
      <c r="H10" s="4" t="s">
        <v>145</v>
      </c>
      <c r="I10" s="4" t="s">
        <v>146</v>
      </c>
      <c r="J10" s="4" t="s">
        <v>147</v>
      </c>
      <c r="K10" s="4" t="s">
        <v>148</v>
      </c>
      <c r="L10" s="4" t="s">
        <v>149</v>
      </c>
      <c r="M10" s="4" t="s">
        <v>150</v>
      </c>
      <c r="N10" s="5" t="s">
        <v>151</v>
      </c>
      <c r="O10" s="4" t="s">
        <v>105</v>
      </c>
      <c r="P10" s="4" t="s">
        <v>105</v>
      </c>
      <c r="Q10" s="4" t="s">
        <v>105</v>
      </c>
      <c r="R10" s="4" t="s">
        <v>105</v>
      </c>
      <c r="S10" s="4" t="s">
        <v>105</v>
      </c>
      <c r="T10" s="4" t="s">
        <v>106</v>
      </c>
      <c r="U10" s="4" t="s">
        <v>106</v>
      </c>
      <c r="V10" s="4" t="s">
        <v>106</v>
      </c>
      <c r="W10" s="4" t="s">
        <v>106</v>
      </c>
      <c r="X10" s="4" t="s">
        <v>106</v>
      </c>
      <c r="Y10" s="4" t="s">
        <v>107</v>
      </c>
      <c r="Z10" s="4" t="s">
        <v>107</v>
      </c>
      <c r="AA10" s="4" t="s">
        <v>107</v>
      </c>
      <c r="AB10" s="4" t="s">
        <v>107</v>
      </c>
      <c r="AC10" s="4" t="s">
        <v>107</v>
      </c>
      <c r="AD10" s="4" t="s">
        <v>108</v>
      </c>
      <c r="AE10" s="4" t="s">
        <v>108</v>
      </c>
      <c r="AF10" s="4" t="s">
        <v>108</v>
      </c>
      <c r="AG10" s="4" t="s">
        <v>108</v>
      </c>
      <c r="AH10" s="4" t="s">
        <v>108</v>
      </c>
      <c r="AI10" s="4" t="s">
        <v>109</v>
      </c>
      <c r="AJ10" s="4" t="s">
        <v>109</v>
      </c>
      <c r="AK10" s="4" t="s">
        <v>109</v>
      </c>
      <c r="AL10" s="4" t="s">
        <v>109</v>
      </c>
      <c r="AM10" s="4" t="s">
        <v>109</v>
      </c>
      <c r="AN10" s="4" t="s">
        <v>110</v>
      </c>
      <c r="AO10" s="4" t="s">
        <v>110</v>
      </c>
      <c r="AP10" s="4" t="s">
        <v>110</v>
      </c>
      <c r="AQ10" s="4" t="s">
        <v>110</v>
      </c>
      <c r="AR10" s="4" t="s">
        <v>110</v>
      </c>
      <c r="AS10" s="4" t="s">
        <v>111</v>
      </c>
      <c r="AT10" s="4" t="s">
        <v>111</v>
      </c>
      <c r="AU10" s="4" t="s">
        <v>111</v>
      </c>
      <c r="AV10" s="4" t="s">
        <v>111</v>
      </c>
      <c r="AW10" s="4" t="s">
        <v>111</v>
      </c>
      <c r="AX10" s="4" t="s">
        <v>112</v>
      </c>
      <c r="AY10" s="4" t="s">
        <v>112</v>
      </c>
      <c r="AZ10" s="4" t="s">
        <v>112</v>
      </c>
      <c r="BA10" s="4" t="s">
        <v>112</v>
      </c>
      <c r="BB10" s="4" t="s">
        <v>112</v>
      </c>
      <c r="BC10" s="4" t="s">
        <v>113</v>
      </c>
      <c r="BD10" s="4" t="s">
        <v>113</v>
      </c>
      <c r="BE10" s="4" t="s">
        <v>113</v>
      </c>
      <c r="BF10" s="4" t="s">
        <v>113</v>
      </c>
      <c r="BG10" s="4" t="s">
        <v>113</v>
      </c>
      <c r="BH10" s="4" t="s">
        <v>114</v>
      </c>
      <c r="BI10" s="4" t="s">
        <v>114</v>
      </c>
      <c r="BJ10" s="4" t="s">
        <v>114</v>
      </c>
      <c r="BK10" s="4" t="s">
        <v>114</v>
      </c>
      <c r="BL10" s="4" t="s">
        <v>114</v>
      </c>
      <c r="BM10" s="4" t="s">
        <v>115</v>
      </c>
      <c r="BN10" s="4" t="s">
        <v>115</v>
      </c>
      <c r="BO10" s="4" t="s">
        <v>115</v>
      </c>
      <c r="BP10" s="4" t="s">
        <v>115</v>
      </c>
      <c r="BQ10" s="4" t="s">
        <v>115</v>
      </c>
      <c r="BR10" s="4" t="s">
        <v>116</v>
      </c>
      <c r="BS10" s="4" t="s">
        <v>116</v>
      </c>
      <c r="BT10" s="4" t="s">
        <v>116</v>
      </c>
      <c r="BU10" s="4" t="s">
        <v>116</v>
      </c>
      <c r="BV10" s="4" t="s">
        <v>116</v>
      </c>
      <c r="BW10" s="4" t="s">
        <v>117</v>
      </c>
      <c r="BX10" s="4" t="s">
        <v>117</v>
      </c>
      <c r="BY10" s="4" t="s">
        <v>117</v>
      </c>
      <c r="BZ10" s="4" t="s">
        <v>117</v>
      </c>
      <c r="CA10" s="4" t="s">
        <v>117</v>
      </c>
      <c r="CB10" s="4" t="s">
        <v>118</v>
      </c>
      <c r="CC10" s="4" t="s">
        <v>118</v>
      </c>
      <c r="CD10" s="4" t="s">
        <v>118</v>
      </c>
      <c r="CE10" s="4" t="s">
        <v>118</v>
      </c>
      <c r="CF10" s="4" t="s">
        <v>118</v>
      </c>
      <c r="CG10" s="4" t="s">
        <v>119</v>
      </c>
      <c r="CH10" s="4" t="s">
        <v>119</v>
      </c>
      <c r="CI10" s="4" t="s">
        <v>119</v>
      </c>
      <c r="CJ10" s="4" t="s">
        <v>119</v>
      </c>
      <c r="CK10" s="4" t="s">
        <v>119</v>
      </c>
      <c r="CL10" s="4" t="s">
        <v>120</v>
      </c>
      <c r="CM10" s="4" t="s">
        <v>120</v>
      </c>
      <c r="CN10" s="4" t="s">
        <v>120</v>
      </c>
      <c r="CO10" s="4" t="s">
        <v>120</v>
      </c>
      <c r="CP10" s="4" t="s">
        <v>120</v>
      </c>
      <c r="CQ10" s="4" t="s">
        <v>121</v>
      </c>
      <c r="CR10" s="4" t="s">
        <v>121</v>
      </c>
      <c r="CS10" s="4" t="s">
        <v>121</v>
      </c>
      <c r="CT10" s="4" t="s">
        <v>121</v>
      </c>
      <c r="CU10" s="4" t="s">
        <v>121</v>
      </c>
      <c r="CV10" s="4" t="s">
        <v>122</v>
      </c>
      <c r="CW10" s="4" t="s">
        <v>122</v>
      </c>
      <c r="CX10" s="4" t="s">
        <v>122</v>
      </c>
      <c r="CY10" s="4" t="s">
        <v>122</v>
      </c>
      <c r="CZ10" s="4" t="s">
        <v>122</v>
      </c>
      <c r="DA10" s="4" t="s">
        <v>123</v>
      </c>
      <c r="DB10" s="4" t="s">
        <v>123</v>
      </c>
      <c r="DC10" s="4" t="s">
        <v>123</v>
      </c>
      <c r="DD10" s="4" t="s">
        <v>123</v>
      </c>
      <c r="DE10" s="4" t="s">
        <v>123</v>
      </c>
      <c r="DF10" s="4" t="s">
        <v>124</v>
      </c>
      <c r="DG10" s="4" t="s">
        <v>124</v>
      </c>
      <c r="DH10" s="4" t="s">
        <v>124</v>
      </c>
      <c r="DI10" s="4" t="s">
        <v>124</v>
      </c>
      <c r="DJ10" s="4" t="s">
        <v>124</v>
      </c>
      <c r="DK10" s="6" t="s">
        <v>2193</v>
      </c>
      <c r="DL10" s="6" t="s">
        <v>2194</v>
      </c>
    </row>
    <row r="11" spans="1:116" ht="15" customHeight="1" x14ac:dyDescent="0.25">
      <c r="A11" s="1">
        <v>3345</v>
      </c>
      <c r="B11" s="3" t="s">
        <v>152</v>
      </c>
      <c r="C11" s="1" t="s">
        <v>153</v>
      </c>
      <c r="D11" s="1" t="s">
        <v>154</v>
      </c>
      <c r="E11" s="1">
        <v>48762</v>
      </c>
      <c r="F11" s="1" t="s">
        <v>155</v>
      </c>
      <c r="G11" s="1">
        <v>100006374</v>
      </c>
      <c r="H11" s="1">
        <v>1709</v>
      </c>
      <c r="I11" s="1">
        <v>204.98123000000001</v>
      </c>
      <c r="J11" s="1"/>
      <c r="K11" s="1"/>
      <c r="L11" s="1"/>
      <c r="M11" s="1"/>
      <c r="N11" s="8" t="s">
        <v>2126</v>
      </c>
      <c r="O11" s="7">
        <v>942064</v>
      </c>
      <c r="P11" s="7">
        <v>1369162</v>
      </c>
      <c r="Q11" s="7">
        <v>1218463</v>
      </c>
      <c r="R11" s="7">
        <v>122750</v>
      </c>
      <c r="S11" s="7">
        <v>810034</v>
      </c>
      <c r="T11" s="7">
        <v>160986</v>
      </c>
      <c r="U11" s="7">
        <v>396250</v>
      </c>
      <c r="V11" s="7">
        <v>129973</v>
      </c>
      <c r="W11" s="7">
        <v>706527</v>
      </c>
      <c r="X11" s="7">
        <v>1259793</v>
      </c>
      <c r="Y11" s="7">
        <v>419324</v>
      </c>
      <c r="Z11" s="7">
        <v>309639</v>
      </c>
      <c r="AA11" s="7">
        <v>311031</v>
      </c>
      <c r="AB11" s="7">
        <v>798389</v>
      </c>
      <c r="AC11" s="7">
        <v>406666</v>
      </c>
      <c r="AD11" s="7">
        <v>38847</v>
      </c>
      <c r="AE11" s="7">
        <v>679439</v>
      </c>
      <c r="AF11" s="7">
        <v>394635</v>
      </c>
      <c r="AG11" s="7">
        <v>518289</v>
      </c>
      <c r="AH11" s="7">
        <v>317224</v>
      </c>
      <c r="AI11" s="7">
        <v>374345</v>
      </c>
      <c r="AJ11" s="7">
        <v>148166</v>
      </c>
      <c r="AK11" s="7">
        <v>156139</v>
      </c>
      <c r="AL11" s="7">
        <v>143818</v>
      </c>
      <c r="AM11" s="7">
        <v>27576</v>
      </c>
      <c r="AN11" s="7">
        <v>197785</v>
      </c>
      <c r="AO11" s="7"/>
      <c r="AP11" s="7">
        <v>215308</v>
      </c>
      <c r="AQ11" s="7">
        <v>182565</v>
      </c>
      <c r="AR11" s="7">
        <v>82414</v>
      </c>
      <c r="AS11" s="7">
        <v>101269</v>
      </c>
      <c r="AT11" s="7">
        <v>96253</v>
      </c>
      <c r="AU11" s="7">
        <v>45863</v>
      </c>
      <c r="AV11" s="7">
        <v>149035</v>
      </c>
      <c r="AW11" s="7">
        <v>118317</v>
      </c>
      <c r="AX11" s="7">
        <v>61040</v>
      </c>
      <c r="AY11" s="7">
        <v>182939</v>
      </c>
      <c r="AZ11" s="7">
        <v>56183</v>
      </c>
      <c r="BA11" s="7">
        <v>212357</v>
      </c>
      <c r="BB11" s="7">
        <v>222275</v>
      </c>
      <c r="BC11" s="7">
        <v>22406</v>
      </c>
      <c r="BD11" s="7">
        <v>103033</v>
      </c>
      <c r="BE11" s="7">
        <v>35793</v>
      </c>
      <c r="BF11" s="7">
        <v>124273</v>
      </c>
      <c r="BG11" s="7">
        <v>84059</v>
      </c>
      <c r="BH11" s="7">
        <v>135045</v>
      </c>
      <c r="BI11" s="7">
        <v>226895</v>
      </c>
      <c r="BJ11" s="7">
        <v>285225</v>
      </c>
      <c r="BK11" s="7">
        <v>353706</v>
      </c>
      <c r="BL11" s="7">
        <v>209365</v>
      </c>
      <c r="BM11" s="7">
        <v>176364</v>
      </c>
      <c r="BN11" s="7">
        <v>436430</v>
      </c>
      <c r="BO11" s="7">
        <v>144527</v>
      </c>
      <c r="BP11" s="7">
        <v>137571</v>
      </c>
      <c r="BQ11" s="7">
        <v>106575</v>
      </c>
      <c r="BR11" s="7">
        <v>157139</v>
      </c>
      <c r="BS11" s="7">
        <v>1069131</v>
      </c>
      <c r="BT11" s="7">
        <v>114804</v>
      </c>
      <c r="BU11" s="7">
        <v>19994</v>
      </c>
      <c r="BV11" s="7">
        <v>128401</v>
      </c>
      <c r="BW11" s="7">
        <v>260784</v>
      </c>
      <c r="BX11" s="7">
        <v>37865</v>
      </c>
      <c r="BY11" s="7">
        <v>574335</v>
      </c>
      <c r="BZ11" s="7">
        <v>337509</v>
      </c>
      <c r="CA11" s="7"/>
      <c r="CB11" s="7">
        <v>337248</v>
      </c>
      <c r="CC11" s="7">
        <v>3301944</v>
      </c>
      <c r="CD11" s="7">
        <v>141460</v>
      </c>
      <c r="CE11" s="7">
        <v>289941</v>
      </c>
      <c r="CF11" s="7">
        <v>36129</v>
      </c>
      <c r="CG11" s="7">
        <v>27324</v>
      </c>
      <c r="CH11" s="7"/>
      <c r="CI11" s="7">
        <v>121579</v>
      </c>
      <c r="CJ11" s="7">
        <v>705043</v>
      </c>
      <c r="CK11" s="7">
        <v>35833</v>
      </c>
      <c r="CL11" s="7">
        <v>351283</v>
      </c>
      <c r="CM11" s="7">
        <v>414432</v>
      </c>
      <c r="CN11" s="7">
        <v>62936</v>
      </c>
      <c r="CO11" s="7">
        <v>279961</v>
      </c>
      <c r="CP11" s="7">
        <v>149161</v>
      </c>
      <c r="CQ11" s="7">
        <v>15897</v>
      </c>
      <c r="CR11" s="7">
        <v>184193</v>
      </c>
      <c r="CS11" s="7">
        <v>333166</v>
      </c>
      <c r="CT11" s="7">
        <v>3391438</v>
      </c>
      <c r="CU11" s="7">
        <v>274462</v>
      </c>
      <c r="CV11" s="7">
        <v>199925</v>
      </c>
      <c r="CW11" s="7">
        <v>74135</v>
      </c>
      <c r="CX11" s="7">
        <v>119564</v>
      </c>
      <c r="CY11" s="7">
        <v>619257</v>
      </c>
      <c r="CZ11" s="7">
        <v>46583</v>
      </c>
      <c r="DA11" s="7">
        <v>182752</v>
      </c>
      <c r="DB11" s="7">
        <v>1478649</v>
      </c>
      <c r="DC11" s="7">
        <v>295476</v>
      </c>
      <c r="DD11" s="7">
        <v>61823</v>
      </c>
      <c r="DE11" s="7">
        <v>98822</v>
      </c>
      <c r="DF11" s="7"/>
      <c r="DG11" s="7">
        <v>72542</v>
      </c>
      <c r="DH11" s="7"/>
      <c r="DI11" s="7">
        <v>27788</v>
      </c>
      <c r="DJ11" s="7">
        <v>1225862</v>
      </c>
      <c r="DK11">
        <f>COUNTA(O11:DJ11)</f>
        <v>95</v>
      </c>
      <c r="DL11">
        <f>100-DK11</f>
        <v>5</v>
      </c>
    </row>
    <row r="12" spans="1:116" ht="15" customHeight="1" x14ac:dyDescent="0.25">
      <c r="A12" s="1">
        <v>1546</v>
      </c>
      <c r="B12" s="3" t="s">
        <v>156</v>
      </c>
      <c r="C12" s="1" t="s">
        <v>157</v>
      </c>
      <c r="D12" s="1" t="s">
        <v>158</v>
      </c>
      <c r="E12" s="1">
        <v>11953</v>
      </c>
      <c r="F12" s="1" t="s">
        <v>159</v>
      </c>
      <c r="G12" s="1">
        <v>850</v>
      </c>
      <c r="H12" s="1">
        <v>2600</v>
      </c>
      <c r="I12" s="1">
        <v>145</v>
      </c>
      <c r="J12" s="1" t="s">
        <v>160</v>
      </c>
      <c r="K12" s="1">
        <v>99931</v>
      </c>
      <c r="L12" s="1">
        <v>90288</v>
      </c>
      <c r="M12" s="1"/>
      <c r="N12" s="8" t="s">
        <v>161</v>
      </c>
      <c r="O12" s="7">
        <v>692739</v>
      </c>
      <c r="P12" s="7">
        <v>538277</v>
      </c>
      <c r="Q12" s="7">
        <v>849894</v>
      </c>
      <c r="R12" s="7">
        <v>643282</v>
      </c>
      <c r="S12" s="7">
        <v>696532</v>
      </c>
      <c r="T12" s="7">
        <v>506353</v>
      </c>
      <c r="U12" s="7">
        <v>717391</v>
      </c>
      <c r="V12" s="7">
        <v>589058</v>
      </c>
      <c r="W12" s="7">
        <v>516372</v>
      </c>
      <c r="X12" s="7">
        <v>544948</v>
      </c>
      <c r="Y12" s="7"/>
      <c r="Z12" s="7">
        <v>931841</v>
      </c>
      <c r="AA12" s="7">
        <v>686138</v>
      </c>
      <c r="AB12" s="7">
        <v>550698</v>
      </c>
      <c r="AC12" s="7">
        <v>777647</v>
      </c>
      <c r="AD12" s="7">
        <v>254705</v>
      </c>
      <c r="AE12" s="7">
        <v>518854</v>
      </c>
      <c r="AF12" s="7">
        <v>444666</v>
      </c>
      <c r="AG12" s="7">
        <v>1261515</v>
      </c>
      <c r="AH12" s="7">
        <v>517501</v>
      </c>
      <c r="AI12" s="7">
        <v>559976</v>
      </c>
      <c r="AJ12" s="7">
        <v>730756</v>
      </c>
      <c r="AK12" s="7">
        <v>887600</v>
      </c>
      <c r="AL12" s="7">
        <v>920394</v>
      </c>
      <c r="AM12" s="7">
        <v>642576</v>
      </c>
      <c r="AN12" s="7">
        <v>573777</v>
      </c>
      <c r="AO12" s="7">
        <v>546863</v>
      </c>
      <c r="AP12" s="7">
        <v>542570</v>
      </c>
      <c r="AQ12" s="7">
        <v>472349</v>
      </c>
      <c r="AR12" s="7">
        <v>493856</v>
      </c>
      <c r="AS12" s="7">
        <v>381692</v>
      </c>
      <c r="AT12" s="7">
        <v>601819</v>
      </c>
      <c r="AU12" s="7">
        <v>605938</v>
      </c>
      <c r="AV12" s="7">
        <v>531660</v>
      </c>
      <c r="AW12" s="7">
        <v>653883</v>
      </c>
      <c r="AX12" s="7">
        <v>452904</v>
      </c>
      <c r="AY12" s="7">
        <v>524390</v>
      </c>
      <c r="AZ12" s="7">
        <v>447842</v>
      </c>
      <c r="BA12" s="7">
        <v>583183</v>
      </c>
      <c r="BB12" s="7">
        <v>359797</v>
      </c>
      <c r="BC12" s="7">
        <v>540192</v>
      </c>
      <c r="BD12" s="7">
        <v>805088</v>
      </c>
      <c r="BE12" s="7">
        <v>541664</v>
      </c>
      <c r="BF12" s="7"/>
      <c r="BG12" s="7">
        <v>490285</v>
      </c>
      <c r="BH12" s="7"/>
      <c r="BI12" s="7">
        <v>522290</v>
      </c>
      <c r="BJ12" s="7">
        <v>475453</v>
      </c>
      <c r="BK12" s="7">
        <v>400116</v>
      </c>
      <c r="BL12" s="7">
        <v>485543</v>
      </c>
      <c r="BM12" s="7">
        <v>451576</v>
      </c>
      <c r="BN12" s="7">
        <v>617547</v>
      </c>
      <c r="BO12" s="7">
        <v>519909</v>
      </c>
      <c r="BP12" s="7">
        <v>408068</v>
      </c>
      <c r="BQ12" s="7">
        <v>511109</v>
      </c>
      <c r="BR12" s="7">
        <v>676378</v>
      </c>
      <c r="BS12" s="7">
        <v>599103</v>
      </c>
      <c r="BT12" s="7">
        <v>311024</v>
      </c>
      <c r="BU12" s="7">
        <v>519057</v>
      </c>
      <c r="BV12" s="7">
        <v>455414</v>
      </c>
      <c r="BW12" s="7">
        <v>976104</v>
      </c>
      <c r="BX12" s="7">
        <v>728184</v>
      </c>
      <c r="BY12" s="7">
        <v>433099</v>
      </c>
      <c r="BZ12" s="7">
        <v>384070</v>
      </c>
      <c r="CA12" s="7">
        <v>532949</v>
      </c>
      <c r="CB12" s="7">
        <v>696554</v>
      </c>
      <c r="CC12" s="7">
        <v>630731</v>
      </c>
      <c r="CD12" s="7">
        <v>710587</v>
      </c>
      <c r="CE12" s="7">
        <v>568154</v>
      </c>
      <c r="CF12" s="7">
        <v>874401</v>
      </c>
      <c r="CG12" s="7"/>
      <c r="CH12" s="7">
        <v>536324</v>
      </c>
      <c r="CI12" s="7">
        <v>412340</v>
      </c>
      <c r="CJ12" s="7">
        <v>489590</v>
      </c>
      <c r="CK12" s="7">
        <v>762042</v>
      </c>
      <c r="CL12" s="7">
        <v>442950</v>
      </c>
      <c r="CM12" s="7">
        <v>625039</v>
      </c>
      <c r="CN12" s="7">
        <v>683338</v>
      </c>
      <c r="CO12" s="7">
        <v>536122</v>
      </c>
      <c r="CP12" s="7">
        <v>380191</v>
      </c>
      <c r="CQ12" s="7">
        <v>488004</v>
      </c>
      <c r="CR12" s="7">
        <v>738758</v>
      </c>
      <c r="CS12" s="7">
        <v>616812</v>
      </c>
      <c r="CT12" s="7">
        <v>634105</v>
      </c>
      <c r="CU12" s="7">
        <v>559853</v>
      </c>
      <c r="CV12" s="7">
        <v>472117</v>
      </c>
      <c r="CW12" s="7">
        <v>447735</v>
      </c>
      <c r="CX12" s="7">
        <v>608105</v>
      </c>
      <c r="CY12" s="7"/>
      <c r="CZ12" s="7">
        <v>658441</v>
      </c>
      <c r="DA12" s="7">
        <v>418404</v>
      </c>
      <c r="DB12" s="7">
        <v>768788</v>
      </c>
      <c r="DC12" s="7">
        <v>546911</v>
      </c>
      <c r="DD12" s="7">
        <v>531061</v>
      </c>
      <c r="DE12" s="7">
        <v>456915</v>
      </c>
      <c r="DF12" s="7">
        <v>629087</v>
      </c>
      <c r="DG12" s="7">
        <v>388602</v>
      </c>
      <c r="DH12" s="7">
        <v>579719</v>
      </c>
      <c r="DI12" s="7">
        <v>492204</v>
      </c>
      <c r="DJ12" s="7">
        <v>454809</v>
      </c>
      <c r="DK12">
        <f t="shared" ref="DK12:DK75" si="0">COUNTA(O12:DJ12)</f>
        <v>95</v>
      </c>
      <c r="DL12">
        <f t="shared" ref="DL12:DL75" si="1">100-DK12</f>
        <v>5</v>
      </c>
    </row>
    <row r="13" spans="1:116" ht="15" customHeight="1" x14ac:dyDescent="0.25">
      <c r="A13" s="1">
        <v>758</v>
      </c>
      <c r="B13" s="3" t="s">
        <v>162</v>
      </c>
      <c r="C13" s="1" t="s">
        <v>163</v>
      </c>
      <c r="D13" s="1" t="s">
        <v>164</v>
      </c>
      <c r="E13" s="1">
        <v>20675</v>
      </c>
      <c r="F13" s="1" t="s">
        <v>155</v>
      </c>
      <c r="G13" s="1">
        <v>100000580</v>
      </c>
      <c r="H13" s="1">
        <v>802</v>
      </c>
      <c r="I13" s="1">
        <v>163.06119000000001</v>
      </c>
      <c r="J13" s="1" t="s">
        <v>165</v>
      </c>
      <c r="K13" s="1">
        <v>64960</v>
      </c>
      <c r="L13" s="1"/>
      <c r="M13" s="8" t="s">
        <v>166</v>
      </c>
      <c r="N13" s="8" t="s">
        <v>167</v>
      </c>
      <c r="O13" s="7">
        <v>43759864</v>
      </c>
      <c r="P13" s="7">
        <v>45726120</v>
      </c>
      <c r="Q13" s="7">
        <v>37799248</v>
      </c>
      <c r="R13" s="7">
        <v>63159816</v>
      </c>
      <c r="S13" s="7">
        <v>43534296</v>
      </c>
      <c r="T13" s="7">
        <v>69582448</v>
      </c>
      <c r="U13" s="7">
        <v>55382692</v>
      </c>
      <c r="V13" s="7">
        <v>41537208</v>
      </c>
      <c r="W13" s="7">
        <v>71708024</v>
      </c>
      <c r="X13" s="7">
        <v>103326160</v>
      </c>
      <c r="Y13" s="7">
        <v>57321176</v>
      </c>
      <c r="Z13" s="7">
        <v>62586492</v>
      </c>
      <c r="AA13" s="7">
        <v>48086960</v>
      </c>
      <c r="AB13" s="7">
        <v>32620434</v>
      </c>
      <c r="AC13" s="7">
        <v>38153320</v>
      </c>
      <c r="AD13" s="7">
        <v>32701832</v>
      </c>
      <c r="AE13" s="7">
        <v>36570020</v>
      </c>
      <c r="AF13" s="7">
        <v>35208240</v>
      </c>
      <c r="AG13" s="7">
        <v>56475400</v>
      </c>
      <c r="AH13" s="7">
        <v>40975448</v>
      </c>
      <c r="AI13" s="7">
        <v>37581964</v>
      </c>
      <c r="AJ13" s="7">
        <v>37030580</v>
      </c>
      <c r="AK13" s="7">
        <v>37480948</v>
      </c>
      <c r="AL13" s="7">
        <v>40261788</v>
      </c>
      <c r="AM13" s="7">
        <v>37202544</v>
      </c>
      <c r="AN13" s="7">
        <v>54377924</v>
      </c>
      <c r="AO13" s="7">
        <v>48444608</v>
      </c>
      <c r="AP13" s="7">
        <v>51782484</v>
      </c>
      <c r="AQ13" s="7">
        <v>40421404</v>
      </c>
      <c r="AR13" s="7">
        <v>39556860</v>
      </c>
      <c r="AS13" s="7">
        <v>70941504</v>
      </c>
      <c r="AT13" s="7">
        <v>77379472</v>
      </c>
      <c r="AU13" s="7">
        <v>86700360</v>
      </c>
      <c r="AV13" s="7">
        <v>78756240</v>
      </c>
      <c r="AW13" s="7">
        <v>67894064</v>
      </c>
      <c r="AX13" s="7">
        <v>40698424</v>
      </c>
      <c r="AY13" s="7">
        <v>43334056</v>
      </c>
      <c r="AZ13" s="7">
        <v>40698424</v>
      </c>
      <c r="BA13" s="7">
        <v>56547788</v>
      </c>
      <c r="BB13" s="7">
        <v>57863772</v>
      </c>
      <c r="BC13" s="7">
        <v>43843052</v>
      </c>
      <c r="BD13" s="7">
        <v>38569744</v>
      </c>
      <c r="BE13" s="7">
        <v>38174420</v>
      </c>
      <c r="BF13" s="7">
        <v>71096696</v>
      </c>
      <c r="BG13" s="7">
        <v>42847960</v>
      </c>
      <c r="BH13" s="7">
        <v>50226256</v>
      </c>
      <c r="BI13" s="7">
        <v>45533876</v>
      </c>
      <c r="BJ13" s="7">
        <v>39448504</v>
      </c>
      <c r="BK13" s="7">
        <v>52812696</v>
      </c>
      <c r="BL13" s="7">
        <v>45116600</v>
      </c>
      <c r="BM13" s="7">
        <v>43787704</v>
      </c>
      <c r="BN13" s="7">
        <v>33654836</v>
      </c>
      <c r="BO13" s="7">
        <v>44632404</v>
      </c>
      <c r="BP13" s="7">
        <v>51747048</v>
      </c>
      <c r="BQ13" s="7">
        <v>36388244</v>
      </c>
      <c r="BR13" s="7">
        <v>37889072</v>
      </c>
      <c r="BS13" s="7">
        <v>45346952</v>
      </c>
      <c r="BT13" s="7">
        <v>45852948</v>
      </c>
      <c r="BU13" s="7">
        <v>46643836</v>
      </c>
      <c r="BV13" s="7">
        <v>39730672</v>
      </c>
      <c r="BW13" s="7">
        <v>36270560</v>
      </c>
      <c r="BX13" s="7">
        <v>39457704</v>
      </c>
      <c r="BY13" s="7">
        <v>53913320</v>
      </c>
      <c r="BZ13" s="7">
        <v>42554724</v>
      </c>
      <c r="CA13" s="7">
        <v>36704212</v>
      </c>
      <c r="CB13" s="7">
        <v>40343696</v>
      </c>
      <c r="CC13" s="7">
        <v>37243324</v>
      </c>
      <c r="CD13" s="7">
        <v>51657780</v>
      </c>
      <c r="CE13" s="7">
        <v>41298912</v>
      </c>
      <c r="CF13" s="7">
        <v>44639272</v>
      </c>
      <c r="CG13" s="7">
        <v>42002824</v>
      </c>
      <c r="CH13" s="7">
        <v>44195988</v>
      </c>
      <c r="CI13" s="7">
        <v>35810444</v>
      </c>
      <c r="CJ13" s="7">
        <v>36307076</v>
      </c>
      <c r="CK13" s="7">
        <v>36486684</v>
      </c>
      <c r="CL13" s="7">
        <v>20538176</v>
      </c>
      <c r="CM13" s="7">
        <v>33225890</v>
      </c>
      <c r="CN13" s="7">
        <v>58295024</v>
      </c>
      <c r="CO13" s="7">
        <v>26500534</v>
      </c>
      <c r="CP13" s="7">
        <v>30355910</v>
      </c>
      <c r="CQ13" s="7">
        <v>115207152</v>
      </c>
      <c r="CR13" s="7">
        <v>130850256</v>
      </c>
      <c r="CS13" s="7">
        <v>73420640</v>
      </c>
      <c r="CT13" s="7">
        <v>26741360</v>
      </c>
      <c r="CU13" s="7">
        <v>31014446</v>
      </c>
      <c r="CV13" s="7">
        <v>27678604</v>
      </c>
      <c r="CW13" s="7">
        <v>18887126</v>
      </c>
      <c r="CX13" s="7">
        <v>27426276</v>
      </c>
      <c r="CY13" s="7">
        <v>36731160</v>
      </c>
      <c r="CZ13" s="7">
        <v>37480804</v>
      </c>
      <c r="DA13" s="7">
        <v>21505722</v>
      </c>
      <c r="DB13" s="7">
        <v>21547380</v>
      </c>
      <c r="DC13" s="7">
        <v>28985072</v>
      </c>
      <c r="DD13" s="7">
        <v>23377008</v>
      </c>
      <c r="DE13" s="7">
        <v>22951990</v>
      </c>
      <c r="DF13" s="7">
        <v>27200790</v>
      </c>
      <c r="DG13" s="7">
        <v>27766288</v>
      </c>
      <c r="DH13" s="7">
        <v>31400438</v>
      </c>
      <c r="DI13" s="7">
        <v>26371826</v>
      </c>
      <c r="DJ13" s="7">
        <v>21563136</v>
      </c>
      <c r="DK13">
        <f t="shared" si="0"/>
        <v>100</v>
      </c>
      <c r="DL13">
        <f t="shared" si="1"/>
        <v>0</v>
      </c>
    </row>
    <row r="14" spans="1:116" ht="15" customHeight="1" x14ac:dyDescent="0.25">
      <c r="A14" s="1">
        <v>1411</v>
      </c>
      <c r="B14" s="3" t="s">
        <v>168</v>
      </c>
      <c r="C14" s="1" t="s">
        <v>157</v>
      </c>
      <c r="D14" s="1" t="s">
        <v>169</v>
      </c>
      <c r="E14" s="1">
        <v>33228</v>
      </c>
      <c r="F14" s="1" t="s">
        <v>170</v>
      </c>
      <c r="G14" s="1">
        <v>100001551</v>
      </c>
      <c r="H14" s="1">
        <v>5552</v>
      </c>
      <c r="I14" s="1">
        <v>544.33977000000004</v>
      </c>
      <c r="J14" s="1"/>
      <c r="K14" s="1"/>
      <c r="L14" s="1">
        <v>21403155</v>
      </c>
      <c r="M14" s="8" t="s">
        <v>171</v>
      </c>
      <c r="N14" s="17" t="s">
        <v>2169</v>
      </c>
      <c r="O14" s="7">
        <v>19037978</v>
      </c>
      <c r="P14" s="7">
        <v>243835792</v>
      </c>
      <c r="Q14" s="7">
        <v>74254328</v>
      </c>
      <c r="R14" s="7">
        <v>44474096</v>
      </c>
      <c r="S14" s="7">
        <v>91691112</v>
      </c>
      <c r="T14" s="7">
        <v>511420800</v>
      </c>
      <c r="U14" s="7">
        <v>484463936</v>
      </c>
      <c r="V14" s="7">
        <v>312981472</v>
      </c>
      <c r="W14" s="7">
        <v>439251456</v>
      </c>
      <c r="X14" s="7">
        <v>419664640</v>
      </c>
      <c r="Y14" s="7">
        <v>281849952</v>
      </c>
      <c r="Z14" s="7">
        <v>35544488</v>
      </c>
      <c r="AA14" s="7">
        <v>41344412</v>
      </c>
      <c r="AB14" s="7">
        <v>7222828</v>
      </c>
      <c r="AC14" s="7">
        <v>162819360</v>
      </c>
      <c r="AD14" s="7">
        <v>322926048</v>
      </c>
      <c r="AE14" s="7">
        <v>426324608</v>
      </c>
      <c r="AF14" s="7">
        <v>478661184</v>
      </c>
      <c r="AG14" s="7">
        <v>445837312</v>
      </c>
      <c r="AH14" s="7">
        <v>447614752</v>
      </c>
      <c r="AI14" s="7">
        <v>358972864</v>
      </c>
      <c r="AJ14" s="7">
        <v>171593552</v>
      </c>
      <c r="AK14" s="7">
        <v>19806828</v>
      </c>
      <c r="AL14" s="7">
        <v>225670176</v>
      </c>
      <c r="AM14" s="7">
        <v>49487568</v>
      </c>
      <c r="AN14" s="7">
        <v>450109568</v>
      </c>
      <c r="AO14" s="7">
        <v>456580256</v>
      </c>
      <c r="AP14" s="7">
        <v>357054848</v>
      </c>
      <c r="AQ14" s="7">
        <v>436236352</v>
      </c>
      <c r="AR14" s="7">
        <v>513610240</v>
      </c>
      <c r="AS14" s="7">
        <v>161861088</v>
      </c>
      <c r="AT14" s="7">
        <v>117694008</v>
      </c>
      <c r="AU14" s="7">
        <v>85584064</v>
      </c>
      <c r="AV14" s="7">
        <v>52571700</v>
      </c>
      <c r="AW14" s="7">
        <v>269213408</v>
      </c>
      <c r="AX14" s="7">
        <v>413275328</v>
      </c>
      <c r="AY14" s="7">
        <v>398247072</v>
      </c>
      <c r="AZ14" s="7">
        <v>468696544</v>
      </c>
      <c r="BA14" s="7">
        <v>327418304</v>
      </c>
      <c r="BB14" s="7">
        <v>399609536</v>
      </c>
      <c r="BC14" s="7">
        <v>57238648</v>
      </c>
      <c r="BD14" s="7">
        <v>72457024</v>
      </c>
      <c r="BE14" s="7">
        <v>111208312</v>
      </c>
      <c r="BF14" s="7">
        <v>68846200</v>
      </c>
      <c r="BG14" s="7">
        <v>62994152</v>
      </c>
      <c r="BH14" s="7">
        <v>548205376</v>
      </c>
      <c r="BI14" s="7">
        <v>557224000</v>
      </c>
      <c r="BJ14" s="7">
        <v>492124192</v>
      </c>
      <c r="BK14" s="7">
        <v>383061568</v>
      </c>
      <c r="BL14" s="7">
        <v>450882016</v>
      </c>
      <c r="BM14" s="7">
        <v>524344576</v>
      </c>
      <c r="BN14" s="7">
        <v>635816256</v>
      </c>
      <c r="BO14" s="7">
        <v>483898112</v>
      </c>
      <c r="BP14" s="7">
        <v>505192416</v>
      </c>
      <c r="BQ14" s="7">
        <v>523966240</v>
      </c>
      <c r="BR14" s="7">
        <v>574402432</v>
      </c>
      <c r="BS14" s="7">
        <v>550860224</v>
      </c>
      <c r="BT14" s="7">
        <v>560246016</v>
      </c>
      <c r="BU14" s="7">
        <v>452604352</v>
      </c>
      <c r="BV14" s="7">
        <v>505618784</v>
      </c>
      <c r="BW14" s="7">
        <v>554273152</v>
      </c>
      <c r="BX14" s="7">
        <v>489329056</v>
      </c>
      <c r="BY14" s="7">
        <v>391101344</v>
      </c>
      <c r="BZ14" s="7">
        <v>430385568</v>
      </c>
      <c r="CA14" s="7">
        <v>487355360</v>
      </c>
      <c r="CB14" s="7">
        <v>496086432</v>
      </c>
      <c r="CC14" s="7">
        <v>558423872</v>
      </c>
      <c r="CD14" s="7">
        <v>423524160</v>
      </c>
      <c r="CE14" s="7">
        <v>551019520</v>
      </c>
      <c r="CF14" s="7">
        <v>433327328</v>
      </c>
      <c r="CG14" s="7">
        <v>312752256</v>
      </c>
      <c r="CH14" s="7">
        <v>468154752</v>
      </c>
      <c r="CI14" s="7">
        <v>534631040</v>
      </c>
      <c r="CJ14" s="7">
        <v>450109568</v>
      </c>
      <c r="CK14" s="7">
        <v>391655744</v>
      </c>
      <c r="CL14" s="7">
        <v>675651648</v>
      </c>
      <c r="CM14" s="7">
        <v>213989968</v>
      </c>
      <c r="CN14" s="7">
        <v>499251552</v>
      </c>
      <c r="CO14" s="7">
        <v>547475840</v>
      </c>
      <c r="CP14" s="7">
        <v>564312000</v>
      </c>
      <c r="CQ14" s="7">
        <v>498392032</v>
      </c>
      <c r="CR14" s="7">
        <v>557792576</v>
      </c>
      <c r="CS14" s="7">
        <v>472875008</v>
      </c>
      <c r="CT14" s="7">
        <v>573768896</v>
      </c>
      <c r="CU14" s="7">
        <v>557366336</v>
      </c>
      <c r="CV14" s="7">
        <v>536714784</v>
      </c>
      <c r="CW14" s="7">
        <v>559881536</v>
      </c>
      <c r="CX14" s="7">
        <v>506242816</v>
      </c>
      <c r="CY14" s="7">
        <v>551004864</v>
      </c>
      <c r="CZ14" s="7">
        <v>370807904</v>
      </c>
      <c r="DA14" s="7">
        <v>560870080</v>
      </c>
      <c r="DB14" s="7">
        <v>594318656</v>
      </c>
      <c r="DC14" s="7">
        <v>464857632</v>
      </c>
      <c r="DD14" s="7">
        <v>508926336</v>
      </c>
      <c r="DE14" s="7">
        <v>509130656</v>
      </c>
      <c r="DF14" s="7">
        <v>583530304</v>
      </c>
      <c r="DG14" s="7">
        <v>492207104</v>
      </c>
      <c r="DH14" s="7">
        <v>415148832</v>
      </c>
      <c r="DI14" s="7">
        <v>314625248</v>
      </c>
      <c r="DJ14" s="7">
        <v>542269632</v>
      </c>
      <c r="DK14">
        <f t="shared" si="0"/>
        <v>100</v>
      </c>
      <c r="DL14">
        <f t="shared" si="1"/>
        <v>0</v>
      </c>
    </row>
    <row r="15" spans="1:116" ht="15" customHeight="1" x14ac:dyDescent="0.25">
      <c r="A15" s="1">
        <v>1440</v>
      </c>
      <c r="B15" s="3" t="s">
        <v>172</v>
      </c>
      <c r="C15" s="1" t="s">
        <v>157</v>
      </c>
      <c r="D15" s="1" t="s">
        <v>169</v>
      </c>
      <c r="E15" s="1">
        <v>35186</v>
      </c>
      <c r="F15" s="1" t="s">
        <v>155</v>
      </c>
      <c r="G15" s="1">
        <v>100001571</v>
      </c>
      <c r="H15" s="1">
        <v>5874</v>
      </c>
      <c r="I15" s="1">
        <v>500.27825999999999</v>
      </c>
      <c r="J15" s="1"/>
      <c r="K15" s="1">
        <v>42607465</v>
      </c>
      <c r="L15" s="1">
        <v>21403171</v>
      </c>
      <c r="M15" s="1"/>
      <c r="N15" s="8" t="s">
        <v>173</v>
      </c>
      <c r="O15" s="7">
        <v>8827617</v>
      </c>
      <c r="P15" s="7">
        <v>17365286</v>
      </c>
      <c r="Q15" s="7">
        <v>8376866</v>
      </c>
      <c r="R15" s="7">
        <v>12713060</v>
      </c>
      <c r="S15" s="7">
        <v>9738034</v>
      </c>
      <c r="T15" s="7">
        <v>13837738</v>
      </c>
      <c r="U15" s="7">
        <v>22994402</v>
      </c>
      <c r="V15" s="7">
        <v>15083294</v>
      </c>
      <c r="W15" s="7">
        <v>22063428</v>
      </c>
      <c r="X15" s="7">
        <v>23681436</v>
      </c>
      <c r="Y15" s="7">
        <v>12840268</v>
      </c>
      <c r="Z15" s="7">
        <v>6591503</v>
      </c>
      <c r="AA15" s="7">
        <v>6603863</v>
      </c>
      <c r="AB15" s="7">
        <v>6564401</v>
      </c>
      <c r="AC15" s="7">
        <v>12527570</v>
      </c>
      <c r="AD15" s="7">
        <v>17215914</v>
      </c>
      <c r="AE15" s="7">
        <v>17417992</v>
      </c>
      <c r="AF15" s="7">
        <v>17551820</v>
      </c>
      <c r="AG15" s="7">
        <v>17456816</v>
      </c>
      <c r="AH15" s="7">
        <v>17216372</v>
      </c>
      <c r="AI15" s="7">
        <v>12937607</v>
      </c>
      <c r="AJ15" s="7">
        <v>9829024</v>
      </c>
      <c r="AK15" s="7">
        <v>8012309</v>
      </c>
      <c r="AL15" s="7">
        <v>15663501</v>
      </c>
      <c r="AM15" s="7">
        <v>8978228</v>
      </c>
      <c r="AN15" s="7">
        <v>28214040</v>
      </c>
      <c r="AO15" s="7">
        <v>19960264</v>
      </c>
      <c r="AP15" s="7">
        <v>27594914</v>
      </c>
      <c r="AQ15" s="7">
        <v>20920870</v>
      </c>
      <c r="AR15" s="7">
        <v>19784520</v>
      </c>
      <c r="AS15" s="7">
        <v>13576449</v>
      </c>
      <c r="AT15" s="7">
        <v>12419485</v>
      </c>
      <c r="AU15" s="7">
        <v>8423120</v>
      </c>
      <c r="AV15" s="7">
        <v>7542869</v>
      </c>
      <c r="AW15" s="7">
        <v>17083164</v>
      </c>
      <c r="AX15" s="7">
        <v>27761642</v>
      </c>
      <c r="AY15" s="7">
        <v>30645548</v>
      </c>
      <c r="AZ15" s="7">
        <v>23851956</v>
      </c>
      <c r="BA15" s="7">
        <v>15013497</v>
      </c>
      <c r="BB15" s="7">
        <v>26154586</v>
      </c>
      <c r="BC15" s="7">
        <v>13895971</v>
      </c>
      <c r="BD15" s="7">
        <v>9543047</v>
      </c>
      <c r="BE15" s="7">
        <v>10055236</v>
      </c>
      <c r="BF15" s="7">
        <v>7435144</v>
      </c>
      <c r="BG15" s="7">
        <v>9571709</v>
      </c>
      <c r="BH15" s="7">
        <v>14918566</v>
      </c>
      <c r="BI15" s="7">
        <v>18726108</v>
      </c>
      <c r="BJ15" s="7">
        <v>18691652</v>
      </c>
      <c r="BK15" s="7">
        <v>13675952</v>
      </c>
      <c r="BL15" s="7">
        <v>14749969</v>
      </c>
      <c r="BM15" s="7">
        <v>18210342</v>
      </c>
      <c r="BN15" s="7">
        <v>16326530</v>
      </c>
      <c r="BO15" s="7">
        <v>11626356</v>
      </c>
      <c r="BP15" s="7">
        <v>15245678</v>
      </c>
      <c r="BQ15" s="7">
        <v>2940941</v>
      </c>
      <c r="BR15" s="7">
        <v>21393318</v>
      </c>
      <c r="BS15" s="7">
        <v>12068431</v>
      </c>
      <c r="BT15" s="7">
        <v>3080690</v>
      </c>
      <c r="BU15" s="7">
        <v>15844194</v>
      </c>
      <c r="BV15" s="7">
        <v>15839034</v>
      </c>
      <c r="BW15" s="7">
        <v>23617964</v>
      </c>
      <c r="BX15" s="7">
        <v>11584136</v>
      </c>
      <c r="BY15" s="7">
        <v>27170982</v>
      </c>
      <c r="BZ15" s="7">
        <v>14744503</v>
      </c>
      <c r="CA15" s="7">
        <v>22540890</v>
      </c>
      <c r="CB15" s="7">
        <v>19081730</v>
      </c>
      <c r="CC15" s="7">
        <v>15793275</v>
      </c>
      <c r="CD15" s="7">
        <v>17317172</v>
      </c>
      <c r="CE15" s="7">
        <v>17328714</v>
      </c>
      <c r="CF15" s="7">
        <v>20767744</v>
      </c>
      <c r="CG15" s="7">
        <v>16045416</v>
      </c>
      <c r="CH15" s="7">
        <v>17906232</v>
      </c>
      <c r="CI15" s="7">
        <v>17334548</v>
      </c>
      <c r="CJ15" s="7">
        <v>19356490</v>
      </c>
      <c r="CK15" s="7">
        <v>21337400</v>
      </c>
      <c r="CL15" s="7">
        <v>11344052</v>
      </c>
      <c r="CM15" s="7">
        <v>22368280</v>
      </c>
      <c r="CN15" s="7">
        <v>12329571</v>
      </c>
      <c r="CO15" s="7">
        <v>20933990</v>
      </c>
      <c r="CP15" s="7">
        <v>18527072</v>
      </c>
      <c r="CQ15" s="7">
        <v>21395658</v>
      </c>
      <c r="CR15" s="7">
        <v>14510624</v>
      </c>
      <c r="CS15" s="7">
        <v>20863472</v>
      </c>
      <c r="CT15" s="7">
        <v>18044184</v>
      </c>
      <c r="CU15" s="7">
        <v>15526500</v>
      </c>
      <c r="CV15" s="7">
        <v>15839034</v>
      </c>
      <c r="CW15" s="7">
        <v>17811444</v>
      </c>
      <c r="CX15" s="7">
        <v>15303731</v>
      </c>
      <c r="CY15" s="7">
        <v>11473032</v>
      </c>
      <c r="CZ15" s="7">
        <v>15833874</v>
      </c>
      <c r="DA15" s="7">
        <v>11336333</v>
      </c>
      <c r="DB15" s="7">
        <v>18240684</v>
      </c>
      <c r="DC15" s="7">
        <v>20597784</v>
      </c>
      <c r="DD15" s="7">
        <v>19084578</v>
      </c>
      <c r="DE15" s="7">
        <v>15442783</v>
      </c>
      <c r="DF15" s="7">
        <v>16326230</v>
      </c>
      <c r="DG15" s="7">
        <v>15568987</v>
      </c>
      <c r="DH15" s="7">
        <v>18547268</v>
      </c>
      <c r="DI15" s="7">
        <v>15697887</v>
      </c>
      <c r="DJ15" s="7">
        <v>11495844</v>
      </c>
      <c r="DK15">
        <f t="shared" si="0"/>
        <v>100</v>
      </c>
      <c r="DL15">
        <f t="shared" si="1"/>
        <v>0</v>
      </c>
    </row>
    <row r="16" spans="1:116" ht="15" customHeight="1" x14ac:dyDescent="0.25">
      <c r="A16" s="1">
        <v>1461</v>
      </c>
      <c r="B16" s="3" t="s">
        <v>174</v>
      </c>
      <c r="C16" s="1" t="s">
        <v>157</v>
      </c>
      <c r="D16" s="1" t="s">
        <v>169</v>
      </c>
      <c r="E16" s="1">
        <v>34214</v>
      </c>
      <c r="F16" s="1" t="s">
        <v>155</v>
      </c>
      <c r="G16" s="1">
        <v>100001654</v>
      </c>
      <c r="H16" s="1">
        <v>5482</v>
      </c>
      <c r="I16" s="1">
        <v>619.28887999999995</v>
      </c>
      <c r="J16" s="1"/>
      <c r="K16" s="1"/>
      <c r="L16" s="1"/>
      <c r="M16" s="1"/>
      <c r="N16" s="1"/>
      <c r="O16" s="7">
        <v>681602</v>
      </c>
      <c r="P16" s="7">
        <v>1425819</v>
      </c>
      <c r="Q16" s="7">
        <v>644126</v>
      </c>
      <c r="R16" s="7">
        <v>795974</v>
      </c>
      <c r="S16" s="7">
        <v>1183456</v>
      </c>
      <c r="T16" s="7">
        <v>1956153</v>
      </c>
      <c r="U16" s="7">
        <v>1950078</v>
      </c>
      <c r="V16" s="7">
        <v>1653331</v>
      </c>
      <c r="W16" s="7">
        <v>1982077</v>
      </c>
      <c r="X16" s="7">
        <v>2095158</v>
      </c>
      <c r="Y16" s="7">
        <v>1609852</v>
      </c>
      <c r="Z16" s="7">
        <v>412131</v>
      </c>
      <c r="AA16" s="7">
        <v>628046</v>
      </c>
      <c r="AB16" s="7">
        <v>164337</v>
      </c>
      <c r="AC16" s="7">
        <v>2108442</v>
      </c>
      <c r="AD16" s="7">
        <v>1331823</v>
      </c>
      <c r="AE16" s="7">
        <v>1524221</v>
      </c>
      <c r="AF16" s="7">
        <v>1260274</v>
      </c>
      <c r="AG16" s="7">
        <v>1503000</v>
      </c>
      <c r="AH16" s="7">
        <v>1402015</v>
      </c>
      <c r="AI16" s="7">
        <v>2088805</v>
      </c>
      <c r="AJ16" s="7">
        <v>1415255</v>
      </c>
      <c r="AK16" s="7">
        <v>365633</v>
      </c>
      <c r="AL16" s="7">
        <v>2097035</v>
      </c>
      <c r="AM16" s="7">
        <v>797462</v>
      </c>
      <c r="AN16" s="7">
        <v>3405004</v>
      </c>
      <c r="AO16" s="7">
        <v>2333532</v>
      </c>
      <c r="AP16" s="7">
        <v>2765312</v>
      </c>
      <c r="AQ16" s="7">
        <v>2239863</v>
      </c>
      <c r="AR16" s="7">
        <v>2327753</v>
      </c>
      <c r="AS16" s="7">
        <v>883527</v>
      </c>
      <c r="AT16" s="7">
        <v>1342913</v>
      </c>
      <c r="AU16" s="7">
        <v>792963</v>
      </c>
      <c r="AV16" s="7">
        <v>643288</v>
      </c>
      <c r="AW16" s="7">
        <v>3089095</v>
      </c>
      <c r="AX16" s="7">
        <v>2098632</v>
      </c>
      <c r="AY16" s="7">
        <v>2213476</v>
      </c>
      <c r="AZ16" s="7">
        <v>2066869</v>
      </c>
      <c r="BA16" s="7">
        <v>1663354</v>
      </c>
      <c r="BB16" s="7">
        <v>3104678</v>
      </c>
      <c r="BC16" s="7">
        <v>933206</v>
      </c>
      <c r="BD16" s="7">
        <v>839505</v>
      </c>
      <c r="BE16" s="7">
        <v>1323078</v>
      </c>
      <c r="BF16" s="7">
        <v>664541</v>
      </c>
      <c r="BG16" s="7">
        <v>730747</v>
      </c>
      <c r="BH16" s="7">
        <v>1657131</v>
      </c>
      <c r="BI16" s="7">
        <v>1735937</v>
      </c>
      <c r="BJ16" s="7">
        <v>2396446</v>
      </c>
      <c r="BK16" s="7">
        <v>1493089</v>
      </c>
      <c r="BL16" s="7">
        <v>2011959</v>
      </c>
      <c r="BM16" s="7">
        <v>3434271</v>
      </c>
      <c r="BN16" s="7">
        <v>3550882</v>
      </c>
      <c r="BO16" s="7">
        <v>2503902</v>
      </c>
      <c r="BP16" s="7">
        <v>2753590</v>
      </c>
      <c r="BQ16" s="7">
        <v>429021</v>
      </c>
      <c r="BR16" s="7">
        <v>3845561</v>
      </c>
      <c r="BS16" s="7">
        <v>2629886</v>
      </c>
      <c r="BT16" s="7">
        <v>331606</v>
      </c>
      <c r="BU16" s="7">
        <v>2051452</v>
      </c>
      <c r="BV16" s="7">
        <v>1745906</v>
      </c>
      <c r="BW16" s="7">
        <v>3625340</v>
      </c>
      <c r="BX16" s="7">
        <v>1809483</v>
      </c>
      <c r="BY16" s="7">
        <v>2108442</v>
      </c>
      <c r="BZ16" s="7">
        <v>2845269</v>
      </c>
      <c r="CA16" s="7">
        <v>3241410</v>
      </c>
      <c r="CB16" s="7">
        <v>3046784</v>
      </c>
      <c r="CC16" s="7">
        <v>2457432</v>
      </c>
      <c r="CD16" s="7">
        <v>3150906</v>
      </c>
      <c r="CE16" s="7">
        <v>2075892</v>
      </c>
      <c r="CF16" s="7">
        <v>2549801</v>
      </c>
      <c r="CG16" s="7">
        <v>2435614</v>
      </c>
      <c r="CH16" s="7">
        <v>2966647</v>
      </c>
      <c r="CI16" s="7">
        <v>2593157</v>
      </c>
      <c r="CJ16" s="7">
        <v>2505368</v>
      </c>
      <c r="CK16" s="7">
        <v>2990730</v>
      </c>
      <c r="CL16" s="7">
        <v>5399242</v>
      </c>
      <c r="CM16" s="7">
        <v>3023926</v>
      </c>
      <c r="CN16" s="7">
        <v>3015248</v>
      </c>
      <c r="CO16" s="7">
        <v>3790291</v>
      </c>
      <c r="CP16" s="7">
        <v>3210389</v>
      </c>
      <c r="CQ16" s="7">
        <v>3859749</v>
      </c>
      <c r="CR16" s="7">
        <v>3534381</v>
      </c>
      <c r="CS16" s="7">
        <v>3063974</v>
      </c>
      <c r="CT16" s="7">
        <v>3559551</v>
      </c>
      <c r="CU16" s="7">
        <v>2695569</v>
      </c>
      <c r="CV16" s="7">
        <v>2986093</v>
      </c>
      <c r="CW16" s="7">
        <v>3248093</v>
      </c>
      <c r="CX16" s="7">
        <v>3444242</v>
      </c>
      <c r="CY16" s="7">
        <v>2633793</v>
      </c>
      <c r="CZ16" s="7">
        <v>2175017</v>
      </c>
      <c r="DA16" s="7">
        <v>2055445</v>
      </c>
      <c r="DB16" s="7">
        <v>2794077</v>
      </c>
      <c r="DC16" s="7">
        <v>3002907</v>
      </c>
      <c r="DD16" s="7">
        <v>2503960</v>
      </c>
      <c r="DE16" s="7">
        <v>2433925</v>
      </c>
      <c r="DF16" s="7">
        <v>2417002</v>
      </c>
      <c r="DG16" s="7">
        <v>2683767</v>
      </c>
      <c r="DH16" s="7">
        <v>1986698</v>
      </c>
      <c r="DI16" s="7">
        <v>1853200</v>
      </c>
      <c r="DJ16" s="7">
        <v>2165433</v>
      </c>
      <c r="DK16">
        <f t="shared" si="0"/>
        <v>100</v>
      </c>
      <c r="DL16">
        <f t="shared" si="1"/>
        <v>0</v>
      </c>
    </row>
    <row r="17" spans="1:116" ht="15" customHeight="1" x14ac:dyDescent="0.25">
      <c r="A17" s="1">
        <v>1533</v>
      </c>
      <c r="B17" s="3" t="s">
        <v>175</v>
      </c>
      <c r="C17" s="1" t="s">
        <v>157</v>
      </c>
      <c r="D17" s="1" t="s">
        <v>176</v>
      </c>
      <c r="E17" s="1">
        <v>34397</v>
      </c>
      <c r="F17" s="1" t="s">
        <v>155</v>
      </c>
      <c r="G17" s="1">
        <v>100001433</v>
      </c>
      <c r="H17" s="1">
        <v>6450</v>
      </c>
      <c r="I17" s="1">
        <v>303.23293000000001</v>
      </c>
      <c r="J17" s="1" t="s">
        <v>177</v>
      </c>
      <c r="K17" s="1">
        <v>5282281</v>
      </c>
      <c r="L17" s="1">
        <v>4445452</v>
      </c>
      <c r="M17" s="8" t="s">
        <v>178</v>
      </c>
      <c r="N17" s="8" t="s">
        <v>179</v>
      </c>
      <c r="O17" s="7">
        <v>1265487</v>
      </c>
      <c r="P17" s="7">
        <v>947470</v>
      </c>
      <c r="Q17" s="7">
        <v>506606</v>
      </c>
      <c r="R17" s="7">
        <v>937842</v>
      </c>
      <c r="S17" s="7">
        <v>639647</v>
      </c>
      <c r="T17" s="7">
        <v>2124103</v>
      </c>
      <c r="U17" s="7">
        <v>3391183</v>
      </c>
      <c r="V17" s="7">
        <v>6067105</v>
      </c>
      <c r="W17" s="7">
        <v>2490021</v>
      </c>
      <c r="X17" s="7">
        <v>2371105</v>
      </c>
      <c r="Y17" s="7">
        <v>1927054</v>
      </c>
      <c r="Z17" s="7">
        <v>731006</v>
      </c>
      <c r="AA17" s="7">
        <v>357812</v>
      </c>
      <c r="AB17" s="7"/>
      <c r="AC17" s="7">
        <v>1320236</v>
      </c>
      <c r="AD17" s="7">
        <v>2795694</v>
      </c>
      <c r="AE17" s="7">
        <v>2576418</v>
      </c>
      <c r="AF17" s="7">
        <v>1773608</v>
      </c>
      <c r="AG17" s="7">
        <v>2694420</v>
      </c>
      <c r="AH17" s="7">
        <v>2015977</v>
      </c>
      <c r="AI17" s="7">
        <v>2083147</v>
      </c>
      <c r="AJ17" s="7">
        <v>1033930</v>
      </c>
      <c r="AK17" s="7">
        <v>123195</v>
      </c>
      <c r="AL17" s="7">
        <v>1337736</v>
      </c>
      <c r="AM17" s="7">
        <v>928980</v>
      </c>
      <c r="AN17" s="7">
        <v>2506332</v>
      </c>
      <c r="AO17" s="7">
        <v>2035425</v>
      </c>
      <c r="AP17" s="7">
        <v>2509808</v>
      </c>
      <c r="AQ17" s="7">
        <v>1937596</v>
      </c>
      <c r="AR17" s="7">
        <v>1741010</v>
      </c>
      <c r="AS17" s="7">
        <v>1272546</v>
      </c>
      <c r="AT17" s="7">
        <v>1223330</v>
      </c>
      <c r="AU17" s="7">
        <v>625255</v>
      </c>
      <c r="AV17" s="7">
        <v>433356</v>
      </c>
      <c r="AW17" s="7">
        <v>4364187</v>
      </c>
      <c r="AX17" s="7">
        <v>1413202</v>
      </c>
      <c r="AY17" s="7">
        <v>2809000</v>
      </c>
      <c r="AZ17" s="7">
        <v>1925177</v>
      </c>
      <c r="BA17" s="7">
        <v>1851013</v>
      </c>
      <c r="BB17" s="7">
        <v>2080154</v>
      </c>
      <c r="BC17" s="7">
        <v>687770</v>
      </c>
      <c r="BD17" s="7">
        <v>664818</v>
      </c>
      <c r="BE17" s="7">
        <v>1107745</v>
      </c>
      <c r="BF17" s="7">
        <v>1173667</v>
      </c>
      <c r="BG17" s="7">
        <v>423037</v>
      </c>
      <c r="BH17" s="7">
        <v>2162815</v>
      </c>
      <c r="BI17" s="7">
        <v>3571255</v>
      </c>
      <c r="BJ17" s="7">
        <v>7757878</v>
      </c>
      <c r="BK17" s="7">
        <v>2487935</v>
      </c>
      <c r="BL17" s="7">
        <v>2263852</v>
      </c>
      <c r="BM17" s="7">
        <v>2172957</v>
      </c>
      <c r="BN17" s="7">
        <v>2244542</v>
      </c>
      <c r="BO17" s="7">
        <v>2333762</v>
      </c>
      <c r="BP17" s="7">
        <v>1842878</v>
      </c>
      <c r="BQ17" s="7">
        <v>1429684</v>
      </c>
      <c r="BR17" s="7">
        <v>1881548</v>
      </c>
      <c r="BS17" s="7">
        <v>2660527</v>
      </c>
      <c r="BT17" s="7">
        <v>391577</v>
      </c>
      <c r="BU17" s="7">
        <v>2200480</v>
      </c>
      <c r="BV17" s="7">
        <v>1593082</v>
      </c>
      <c r="BW17" s="7">
        <v>1710275</v>
      </c>
      <c r="BX17" s="7">
        <v>1538947</v>
      </c>
      <c r="BY17" s="7">
        <v>3219128</v>
      </c>
      <c r="BZ17" s="7">
        <v>1785055</v>
      </c>
      <c r="CA17" s="7">
        <v>1971963</v>
      </c>
      <c r="CB17" s="7">
        <v>2563111</v>
      </c>
      <c r="CC17" s="7">
        <v>1821923</v>
      </c>
      <c r="CD17" s="7">
        <v>3350240</v>
      </c>
      <c r="CE17" s="7">
        <v>3246898</v>
      </c>
      <c r="CF17" s="7">
        <v>2958754</v>
      </c>
      <c r="CG17" s="7">
        <v>2670037</v>
      </c>
      <c r="CH17" s="7">
        <v>3273398</v>
      </c>
      <c r="CI17" s="7">
        <v>1991919</v>
      </c>
      <c r="CJ17" s="7">
        <v>1361254</v>
      </c>
      <c r="CK17" s="7">
        <v>1519286</v>
      </c>
      <c r="CL17" s="7">
        <v>2542217</v>
      </c>
      <c r="CM17" s="7">
        <v>3431399</v>
      </c>
      <c r="CN17" s="7">
        <v>1670581</v>
      </c>
      <c r="CO17" s="7">
        <v>2124883</v>
      </c>
      <c r="CP17" s="7">
        <v>2264492</v>
      </c>
      <c r="CQ17" s="7">
        <v>2094613</v>
      </c>
      <c r="CR17" s="7">
        <v>2639718</v>
      </c>
      <c r="CS17" s="7">
        <v>2313690</v>
      </c>
      <c r="CT17" s="7">
        <v>2385099</v>
      </c>
      <c r="CU17" s="7">
        <v>2504688</v>
      </c>
      <c r="CV17" s="7">
        <v>2067135</v>
      </c>
      <c r="CW17" s="7">
        <v>1845980</v>
      </c>
      <c r="CX17" s="7">
        <v>3573368</v>
      </c>
      <c r="CY17" s="7">
        <v>2050740</v>
      </c>
      <c r="CZ17" s="7">
        <v>2593194</v>
      </c>
      <c r="DA17" s="7">
        <v>2317927</v>
      </c>
      <c r="DB17" s="7">
        <v>2611135</v>
      </c>
      <c r="DC17" s="7">
        <v>2609009</v>
      </c>
      <c r="DD17" s="7">
        <v>2613357</v>
      </c>
      <c r="DE17" s="7">
        <v>2168389</v>
      </c>
      <c r="DF17" s="7">
        <v>2404610</v>
      </c>
      <c r="DG17" s="7">
        <v>2381893</v>
      </c>
      <c r="DH17" s="7">
        <v>2623552</v>
      </c>
      <c r="DI17" s="7">
        <v>1954061</v>
      </c>
      <c r="DJ17" s="7">
        <v>1977838</v>
      </c>
      <c r="DK17">
        <f t="shared" si="0"/>
        <v>99</v>
      </c>
      <c r="DL17">
        <f t="shared" si="1"/>
        <v>1</v>
      </c>
    </row>
    <row r="18" spans="1:116" ht="15" customHeight="1" x14ac:dyDescent="0.25">
      <c r="A18" s="1">
        <v>1540</v>
      </c>
      <c r="B18" s="3" t="s">
        <v>180</v>
      </c>
      <c r="C18" s="1" t="s">
        <v>157</v>
      </c>
      <c r="D18" s="1" t="s">
        <v>176</v>
      </c>
      <c r="E18" s="1">
        <v>48341</v>
      </c>
      <c r="F18" s="1" t="s">
        <v>155</v>
      </c>
      <c r="G18" s="1">
        <v>100006121</v>
      </c>
      <c r="H18" s="1">
        <v>6220</v>
      </c>
      <c r="I18" s="1">
        <v>305.24858</v>
      </c>
      <c r="J18" s="1"/>
      <c r="K18" s="1"/>
      <c r="L18" s="1"/>
      <c r="M18" s="1"/>
      <c r="N18" s="8" t="s">
        <v>2170</v>
      </c>
      <c r="O18" s="7">
        <v>675492</v>
      </c>
      <c r="P18" s="7">
        <v>417350</v>
      </c>
      <c r="Q18" s="7">
        <v>272132</v>
      </c>
      <c r="R18" s="7">
        <v>441225</v>
      </c>
      <c r="S18" s="7">
        <v>429235</v>
      </c>
      <c r="T18" s="7">
        <v>328220</v>
      </c>
      <c r="U18" s="7">
        <v>252103</v>
      </c>
      <c r="V18" s="7">
        <v>634465</v>
      </c>
      <c r="W18" s="7">
        <v>472221</v>
      </c>
      <c r="X18" s="7">
        <v>175086</v>
      </c>
      <c r="Y18" s="7">
        <v>710478</v>
      </c>
      <c r="Z18" s="7">
        <v>441479</v>
      </c>
      <c r="AA18" s="7">
        <v>124961</v>
      </c>
      <c r="AB18" s="7">
        <v>54174</v>
      </c>
      <c r="AC18" s="7">
        <v>429949</v>
      </c>
      <c r="AD18" s="7">
        <v>362034</v>
      </c>
      <c r="AE18" s="7">
        <v>289223</v>
      </c>
      <c r="AF18" s="7">
        <v>208984</v>
      </c>
      <c r="AG18" s="7">
        <v>872655</v>
      </c>
      <c r="AH18" s="7">
        <v>290483</v>
      </c>
      <c r="AI18" s="7">
        <v>504895</v>
      </c>
      <c r="AJ18" s="7">
        <v>250656</v>
      </c>
      <c r="AK18" s="7">
        <v>160024</v>
      </c>
      <c r="AL18" s="7">
        <v>186477</v>
      </c>
      <c r="AM18" s="7">
        <v>356664</v>
      </c>
      <c r="AN18" s="7">
        <v>201267</v>
      </c>
      <c r="AO18" s="7">
        <v>330864</v>
      </c>
      <c r="AP18" s="7">
        <v>433052</v>
      </c>
      <c r="AQ18" s="7">
        <v>171019</v>
      </c>
      <c r="AR18" s="7">
        <v>283970</v>
      </c>
      <c r="AS18" s="7">
        <v>535445</v>
      </c>
      <c r="AT18" s="7">
        <v>407495</v>
      </c>
      <c r="AU18" s="7">
        <v>69432</v>
      </c>
      <c r="AV18" s="7">
        <v>148212</v>
      </c>
      <c r="AW18" s="7">
        <v>944010</v>
      </c>
      <c r="AX18" s="7">
        <v>30590</v>
      </c>
      <c r="AY18" s="7">
        <v>271947</v>
      </c>
      <c r="AZ18" s="7">
        <v>166471</v>
      </c>
      <c r="BA18" s="7">
        <v>212193</v>
      </c>
      <c r="BB18" s="7">
        <v>174019</v>
      </c>
      <c r="BC18" s="7">
        <v>239362</v>
      </c>
      <c r="BD18" s="7">
        <v>344843</v>
      </c>
      <c r="BE18" s="7">
        <v>369958</v>
      </c>
      <c r="BF18" s="7">
        <v>551853</v>
      </c>
      <c r="BG18" s="7">
        <v>156877</v>
      </c>
      <c r="BH18" s="7">
        <v>361723</v>
      </c>
      <c r="BI18" s="7">
        <v>320523</v>
      </c>
      <c r="BJ18" s="7">
        <v>854434</v>
      </c>
      <c r="BK18" s="7">
        <v>307657</v>
      </c>
      <c r="BL18" s="7">
        <v>119297</v>
      </c>
      <c r="BM18" s="7">
        <v>527202</v>
      </c>
      <c r="BN18" s="7">
        <v>341136</v>
      </c>
      <c r="BO18" s="7">
        <v>335244</v>
      </c>
      <c r="BP18" s="7">
        <v>584772</v>
      </c>
      <c r="BQ18" s="7">
        <v>152680</v>
      </c>
      <c r="BR18" s="7">
        <v>285300</v>
      </c>
      <c r="BS18" s="7">
        <v>410203</v>
      </c>
      <c r="BT18" s="7">
        <v>196099</v>
      </c>
      <c r="BU18" s="7">
        <v>193767</v>
      </c>
      <c r="BV18" s="7">
        <v>331203</v>
      </c>
      <c r="BW18" s="7">
        <v>175606</v>
      </c>
      <c r="BX18" s="7">
        <v>173716</v>
      </c>
      <c r="BY18" s="7">
        <v>956065</v>
      </c>
      <c r="BZ18" s="7">
        <v>486403</v>
      </c>
      <c r="CA18" s="7">
        <v>142749</v>
      </c>
      <c r="CB18" s="7">
        <v>474304</v>
      </c>
      <c r="CC18" s="7">
        <v>316934</v>
      </c>
      <c r="CD18" s="7">
        <v>763104</v>
      </c>
      <c r="CE18" s="7">
        <v>811032</v>
      </c>
      <c r="CF18" s="7">
        <v>386906</v>
      </c>
      <c r="CG18" s="7">
        <v>335244</v>
      </c>
      <c r="CH18" s="7">
        <v>351578</v>
      </c>
      <c r="CI18" s="7">
        <v>100753</v>
      </c>
      <c r="CJ18" s="7">
        <v>182983</v>
      </c>
      <c r="CK18" s="7">
        <v>79927</v>
      </c>
      <c r="CL18" s="7">
        <v>841363</v>
      </c>
      <c r="CM18" s="7">
        <v>1166475</v>
      </c>
      <c r="CN18" s="7">
        <v>288686</v>
      </c>
      <c r="CO18" s="7">
        <v>339623</v>
      </c>
      <c r="CP18" s="7">
        <v>535940</v>
      </c>
      <c r="CQ18" s="7">
        <v>222267</v>
      </c>
      <c r="CR18" s="7">
        <v>544311</v>
      </c>
      <c r="CS18" s="7">
        <v>621042</v>
      </c>
      <c r="CT18" s="7">
        <v>553767</v>
      </c>
      <c r="CU18" s="7">
        <v>304577</v>
      </c>
      <c r="CV18" s="7">
        <v>317287</v>
      </c>
      <c r="CW18" s="7">
        <v>433967</v>
      </c>
      <c r="CX18" s="7">
        <v>1040222</v>
      </c>
      <c r="CY18" s="7">
        <v>398449</v>
      </c>
      <c r="CZ18" s="7">
        <v>239478</v>
      </c>
      <c r="DA18" s="7">
        <v>234911</v>
      </c>
      <c r="DB18" s="7">
        <v>518387</v>
      </c>
      <c r="DC18" s="7">
        <v>798442</v>
      </c>
      <c r="DD18" s="7">
        <v>362476</v>
      </c>
      <c r="DE18" s="7">
        <v>611415</v>
      </c>
      <c r="DF18" s="7">
        <v>497117</v>
      </c>
      <c r="DG18" s="7">
        <v>351408</v>
      </c>
      <c r="DH18" s="7">
        <v>190466</v>
      </c>
      <c r="DI18" s="7">
        <v>105900</v>
      </c>
      <c r="DJ18" s="7">
        <v>262606</v>
      </c>
      <c r="DK18">
        <f t="shared" si="0"/>
        <v>100</v>
      </c>
      <c r="DL18">
        <f t="shared" si="1"/>
        <v>0</v>
      </c>
    </row>
    <row r="19" spans="1:116" s="16" customFormat="1" ht="15" customHeight="1" x14ac:dyDescent="0.25">
      <c r="A19" s="13">
        <v>1532</v>
      </c>
      <c r="B19" s="12" t="s">
        <v>181</v>
      </c>
      <c r="C19" s="13" t="s">
        <v>157</v>
      </c>
      <c r="D19" s="13" t="s">
        <v>176</v>
      </c>
      <c r="E19" s="13">
        <v>34393</v>
      </c>
      <c r="F19" s="13" t="s">
        <v>170</v>
      </c>
      <c r="G19" s="13">
        <v>100001435</v>
      </c>
      <c r="H19" s="13">
        <v>5600.8</v>
      </c>
      <c r="I19" s="13">
        <v>370.29518999999999</v>
      </c>
      <c r="J19" s="13"/>
      <c r="K19" s="13">
        <v>53480978</v>
      </c>
      <c r="L19" s="13">
        <v>21403134</v>
      </c>
      <c r="M19" s="13"/>
      <c r="N19" s="14" t="s">
        <v>182</v>
      </c>
      <c r="O19" s="15">
        <v>609185</v>
      </c>
      <c r="P19" s="15">
        <v>437499</v>
      </c>
      <c r="Q19" s="15"/>
      <c r="R19" s="15">
        <v>612390</v>
      </c>
      <c r="S19" s="15"/>
      <c r="T19" s="15">
        <v>712391</v>
      </c>
      <c r="U19" s="15">
        <v>235754</v>
      </c>
      <c r="V19" s="15"/>
      <c r="W19" s="15">
        <v>97879</v>
      </c>
      <c r="X19" s="15">
        <v>155135</v>
      </c>
      <c r="Y19" s="15">
        <v>386494</v>
      </c>
      <c r="Z19" s="15">
        <v>630079</v>
      </c>
      <c r="AA19" s="15">
        <v>154615</v>
      </c>
      <c r="AB19" s="15"/>
      <c r="AC19" s="15">
        <v>386298</v>
      </c>
      <c r="AD19" s="15"/>
      <c r="AE19" s="15">
        <v>217691</v>
      </c>
      <c r="AF19" s="15"/>
      <c r="AG19" s="15">
        <v>735879</v>
      </c>
      <c r="AH19" s="15">
        <v>734240</v>
      </c>
      <c r="AI19" s="15">
        <v>417034</v>
      </c>
      <c r="AJ19" s="15">
        <v>199967</v>
      </c>
      <c r="AK19" s="15">
        <v>87434</v>
      </c>
      <c r="AL19" s="15">
        <v>199655</v>
      </c>
      <c r="AM19" s="15">
        <v>94140</v>
      </c>
      <c r="AN19" s="15">
        <v>415056</v>
      </c>
      <c r="AO19" s="15">
        <v>281581</v>
      </c>
      <c r="AP19" s="15">
        <v>325602</v>
      </c>
      <c r="AQ19" s="15">
        <v>99074</v>
      </c>
      <c r="AR19" s="15"/>
      <c r="AS19" s="15">
        <v>136738</v>
      </c>
      <c r="AT19" s="15">
        <v>345775</v>
      </c>
      <c r="AU19" s="15">
        <v>186927</v>
      </c>
      <c r="AV19" s="15">
        <v>72317</v>
      </c>
      <c r="AW19" s="15">
        <v>305900</v>
      </c>
      <c r="AX19" s="15"/>
      <c r="AY19" s="15">
        <v>136072</v>
      </c>
      <c r="AZ19" s="15"/>
      <c r="BA19" s="15"/>
      <c r="BB19" s="15">
        <v>524958</v>
      </c>
      <c r="BC19" s="15">
        <v>284325</v>
      </c>
      <c r="BD19" s="15">
        <v>392137</v>
      </c>
      <c r="BE19" s="15">
        <v>178002</v>
      </c>
      <c r="BF19" s="15">
        <v>432715</v>
      </c>
      <c r="BG19" s="15">
        <v>75075</v>
      </c>
      <c r="BH19" s="15">
        <v>316656</v>
      </c>
      <c r="BI19" s="15">
        <v>239773</v>
      </c>
      <c r="BJ19" s="15">
        <v>388235</v>
      </c>
      <c r="BK19" s="15">
        <v>215566</v>
      </c>
      <c r="BL19" s="15"/>
      <c r="BM19" s="15">
        <v>94047</v>
      </c>
      <c r="BN19" s="15">
        <v>304565</v>
      </c>
      <c r="BO19" s="15">
        <v>308712</v>
      </c>
      <c r="BP19" s="15">
        <v>333219</v>
      </c>
      <c r="BQ19" s="15">
        <v>1404903</v>
      </c>
      <c r="BR19" s="15">
        <v>248720</v>
      </c>
      <c r="BS19" s="15">
        <v>491965</v>
      </c>
      <c r="BT19" s="15">
        <v>249536</v>
      </c>
      <c r="BU19" s="15">
        <v>314764</v>
      </c>
      <c r="BV19" s="15">
        <v>294507</v>
      </c>
      <c r="BW19" s="15">
        <v>264526</v>
      </c>
      <c r="BX19" s="15">
        <v>323654</v>
      </c>
      <c r="BY19" s="15">
        <v>507933</v>
      </c>
      <c r="BZ19" s="15"/>
      <c r="CA19" s="15">
        <v>294711</v>
      </c>
      <c r="CB19" s="15">
        <v>300767</v>
      </c>
      <c r="CC19" s="15">
        <v>477409</v>
      </c>
      <c r="CD19" s="15">
        <v>385401</v>
      </c>
      <c r="CE19" s="15">
        <v>555739</v>
      </c>
      <c r="CF19" s="15">
        <v>513153</v>
      </c>
      <c r="CG19" s="15">
        <v>199566</v>
      </c>
      <c r="CH19" s="15">
        <v>308712</v>
      </c>
      <c r="CI19" s="15">
        <v>668800</v>
      </c>
      <c r="CJ19" s="15">
        <v>197551</v>
      </c>
      <c r="CK19" s="15">
        <v>239972</v>
      </c>
      <c r="CL19" s="15">
        <v>359944</v>
      </c>
      <c r="CM19" s="15">
        <v>553264</v>
      </c>
      <c r="CN19" s="15"/>
      <c r="CO19" s="15">
        <v>392408</v>
      </c>
      <c r="CP19" s="15">
        <v>270519</v>
      </c>
      <c r="CQ19" s="15">
        <v>107385</v>
      </c>
      <c r="CR19" s="15">
        <v>548530</v>
      </c>
      <c r="CS19" s="15">
        <v>368147</v>
      </c>
      <c r="CT19" s="15">
        <v>316731</v>
      </c>
      <c r="CU19" s="15">
        <v>371426</v>
      </c>
      <c r="CV19" s="15">
        <v>363344</v>
      </c>
      <c r="CW19" s="15">
        <v>73013</v>
      </c>
      <c r="CX19" s="15">
        <v>533727</v>
      </c>
      <c r="CY19" s="15">
        <v>195512</v>
      </c>
      <c r="CZ19" s="15"/>
      <c r="DA19" s="15">
        <v>258090</v>
      </c>
      <c r="DB19" s="15">
        <v>997200</v>
      </c>
      <c r="DC19" s="15">
        <v>545056</v>
      </c>
      <c r="DD19" s="15">
        <v>141564</v>
      </c>
      <c r="DE19" s="15">
        <v>655147</v>
      </c>
      <c r="DF19" s="15">
        <v>99020</v>
      </c>
      <c r="DG19" s="15">
        <v>246487</v>
      </c>
      <c r="DH19" s="15"/>
      <c r="DI19" s="15"/>
      <c r="DJ19" s="15">
        <v>227942</v>
      </c>
      <c r="DK19">
        <f t="shared" si="0"/>
        <v>84</v>
      </c>
      <c r="DL19">
        <f t="shared" si="1"/>
        <v>16</v>
      </c>
    </row>
    <row r="20" spans="1:116" ht="15" customHeight="1" x14ac:dyDescent="0.25">
      <c r="A20" s="1">
        <v>1401</v>
      </c>
      <c r="B20" s="3" t="s">
        <v>183</v>
      </c>
      <c r="C20" s="1" t="s">
        <v>157</v>
      </c>
      <c r="D20" s="1" t="s">
        <v>169</v>
      </c>
      <c r="E20" s="1">
        <v>45951</v>
      </c>
      <c r="F20" s="1" t="s">
        <v>170</v>
      </c>
      <c r="G20" s="1">
        <v>100005350</v>
      </c>
      <c r="H20" s="1">
        <v>5506</v>
      </c>
      <c r="I20" s="1">
        <v>518.32411999999999</v>
      </c>
      <c r="J20" s="1"/>
      <c r="K20" s="1"/>
      <c r="L20" s="1"/>
      <c r="M20" s="1"/>
      <c r="N20" s="8" t="s">
        <v>2171</v>
      </c>
      <c r="O20" s="7">
        <v>4615508</v>
      </c>
      <c r="P20" s="7">
        <v>11107701</v>
      </c>
      <c r="Q20" s="7">
        <v>6919478</v>
      </c>
      <c r="R20" s="7">
        <v>4913214</v>
      </c>
      <c r="S20" s="7">
        <v>9053377</v>
      </c>
      <c r="T20" s="7">
        <v>11984593</v>
      </c>
      <c r="U20" s="7">
        <v>12078626</v>
      </c>
      <c r="V20" s="7">
        <v>8917322</v>
      </c>
      <c r="W20" s="7">
        <v>19203976</v>
      </c>
      <c r="X20" s="7">
        <v>17371958</v>
      </c>
      <c r="Y20" s="7">
        <v>12492538</v>
      </c>
      <c r="Z20" s="7">
        <v>2869004</v>
      </c>
      <c r="AA20" s="7">
        <v>3119979</v>
      </c>
      <c r="AB20" s="7">
        <v>1778018</v>
      </c>
      <c r="AC20" s="7">
        <v>13406701</v>
      </c>
      <c r="AD20" s="7">
        <v>9652031</v>
      </c>
      <c r="AE20" s="7">
        <v>14198022</v>
      </c>
      <c r="AF20" s="7">
        <v>17343094</v>
      </c>
      <c r="AG20" s="7">
        <v>11932854</v>
      </c>
      <c r="AH20" s="7">
        <v>13758085</v>
      </c>
      <c r="AI20" s="7">
        <v>13184322</v>
      </c>
      <c r="AJ20" s="7">
        <v>9388673</v>
      </c>
      <c r="AK20" s="7">
        <v>1890606</v>
      </c>
      <c r="AL20" s="7">
        <v>11707906</v>
      </c>
      <c r="AM20" s="7">
        <v>5325547</v>
      </c>
      <c r="AN20" s="7">
        <v>15953118</v>
      </c>
      <c r="AO20" s="7">
        <v>12139459</v>
      </c>
      <c r="AP20" s="7">
        <v>11904305</v>
      </c>
      <c r="AQ20" s="7">
        <v>14599232</v>
      </c>
      <c r="AR20" s="7">
        <v>17093812</v>
      </c>
      <c r="AS20" s="7">
        <v>5904386</v>
      </c>
      <c r="AT20" s="7">
        <v>6307764</v>
      </c>
      <c r="AU20" s="7">
        <v>4557631</v>
      </c>
      <c r="AV20" s="7">
        <v>3051458</v>
      </c>
      <c r="AW20" s="7">
        <v>15055310</v>
      </c>
      <c r="AX20" s="7">
        <v>12793867</v>
      </c>
      <c r="AY20" s="7">
        <v>14036342</v>
      </c>
      <c r="AZ20" s="7">
        <v>16367748</v>
      </c>
      <c r="BA20" s="7">
        <v>12452466</v>
      </c>
      <c r="BB20" s="7">
        <v>15905006</v>
      </c>
      <c r="BC20" s="7">
        <v>2795539</v>
      </c>
      <c r="BD20" s="7">
        <v>4030279</v>
      </c>
      <c r="BE20" s="7">
        <v>5767007</v>
      </c>
      <c r="BF20" s="7">
        <v>3459475</v>
      </c>
      <c r="BG20" s="7">
        <v>2390257</v>
      </c>
      <c r="BH20" s="7">
        <v>18758876</v>
      </c>
      <c r="BI20" s="7">
        <v>16764387</v>
      </c>
      <c r="BJ20" s="7">
        <v>22241032</v>
      </c>
      <c r="BK20" s="7">
        <v>12983498</v>
      </c>
      <c r="BL20" s="7">
        <v>18809118</v>
      </c>
      <c r="BM20" s="7">
        <v>15991854</v>
      </c>
      <c r="BN20" s="7">
        <v>19222428</v>
      </c>
      <c r="BO20" s="7">
        <v>15399157</v>
      </c>
      <c r="BP20" s="7">
        <v>25874096</v>
      </c>
      <c r="BQ20" s="7">
        <v>18060206</v>
      </c>
      <c r="BR20" s="7">
        <v>12162834</v>
      </c>
      <c r="BS20" s="7">
        <v>16243518</v>
      </c>
      <c r="BT20" s="7">
        <v>14275370</v>
      </c>
      <c r="BU20" s="7">
        <v>10763572</v>
      </c>
      <c r="BV20" s="7">
        <v>19033790</v>
      </c>
      <c r="BW20" s="7">
        <v>12005068</v>
      </c>
      <c r="BX20" s="7">
        <v>13059410</v>
      </c>
      <c r="BY20" s="7">
        <v>9541305</v>
      </c>
      <c r="BZ20" s="7">
        <v>11606382</v>
      </c>
      <c r="CA20" s="7">
        <v>13306143</v>
      </c>
      <c r="CB20" s="7">
        <v>14391228</v>
      </c>
      <c r="CC20" s="7">
        <v>18308144</v>
      </c>
      <c r="CD20" s="7">
        <v>11463557</v>
      </c>
      <c r="CE20" s="7">
        <v>14504478</v>
      </c>
      <c r="CF20" s="7">
        <v>14209151</v>
      </c>
      <c r="CG20" s="7">
        <v>9930473</v>
      </c>
      <c r="CH20" s="7">
        <v>12967247</v>
      </c>
      <c r="CI20" s="7">
        <v>17849786</v>
      </c>
      <c r="CJ20" s="7">
        <v>12162834</v>
      </c>
      <c r="CK20" s="7">
        <v>8545374</v>
      </c>
      <c r="CL20" s="7">
        <v>17672112</v>
      </c>
      <c r="CM20" s="7">
        <v>4353358</v>
      </c>
      <c r="CN20" s="7">
        <v>10108381</v>
      </c>
      <c r="CO20" s="7">
        <v>12408683</v>
      </c>
      <c r="CP20" s="7">
        <v>13578092</v>
      </c>
      <c r="CQ20" s="7">
        <v>8870228</v>
      </c>
      <c r="CR20" s="7">
        <v>13993753</v>
      </c>
      <c r="CS20" s="7">
        <v>12220740</v>
      </c>
      <c r="CT20" s="7">
        <v>15525285</v>
      </c>
      <c r="CU20" s="7">
        <v>11712096</v>
      </c>
      <c r="CV20" s="7">
        <v>11841727</v>
      </c>
      <c r="CW20" s="7">
        <v>12057306</v>
      </c>
      <c r="CX20" s="7">
        <v>12358630</v>
      </c>
      <c r="CY20" s="7">
        <v>13792721</v>
      </c>
      <c r="CZ20" s="7">
        <v>8285350</v>
      </c>
      <c r="DA20" s="7">
        <v>9680700</v>
      </c>
      <c r="DB20" s="7">
        <v>14919017</v>
      </c>
      <c r="DC20" s="7">
        <v>12053020</v>
      </c>
      <c r="DD20" s="7">
        <v>8986437</v>
      </c>
      <c r="DE20" s="7">
        <v>10139557</v>
      </c>
      <c r="DF20" s="7">
        <v>12812475</v>
      </c>
      <c r="DG20" s="7">
        <v>10030331</v>
      </c>
      <c r="DH20" s="7">
        <v>7596914</v>
      </c>
      <c r="DI20" s="7">
        <v>6073088</v>
      </c>
      <c r="DJ20" s="7">
        <v>12186208</v>
      </c>
      <c r="DK20">
        <f t="shared" si="0"/>
        <v>100</v>
      </c>
      <c r="DL20">
        <f t="shared" si="1"/>
        <v>0</v>
      </c>
    </row>
    <row r="21" spans="1:116" ht="15" customHeight="1" x14ac:dyDescent="0.25">
      <c r="A21" s="1">
        <v>1530</v>
      </c>
      <c r="B21" s="3" t="s">
        <v>184</v>
      </c>
      <c r="C21" s="1" t="s">
        <v>157</v>
      </c>
      <c r="D21" s="1" t="s">
        <v>176</v>
      </c>
      <c r="E21" s="1">
        <v>27447</v>
      </c>
      <c r="F21" s="1" t="s">
        <v>155</v>
      </c>
      <c r="G21" s="1">
        <v>100001040</v>
      </c>
      <c r="H21" s="1">
        <v>6477</v>
      </c>
      <c r="I21" s="1">
        <v>279.23293000000001</v>
      </c>
      <c r="J21" s="1" t="s">
        <v>185</v>
      </c>
      <c r="K21" s="1">
        <v>5283469</v>
      </c>
      <c r="L21" s="1">
        <v>4446589</v>
      </c>
      <c r="M21" s="1"/>
      <c r="N21" s="8" t="s">
        <v>2173</v>
      </c>
      <c r="O21" s="7">
        <v>55669820</v>
      </c>
      <c r="P21" s="7">
        <v>32673202</v>
      </c>
      <c r="Q21" s="7">
        <v>11624575</v>
      </c>
      <c r="R21" s="7">
        <v>40786232</v>
      </c>
      <c r="S21" s="7">
        <v>25764884</v>
      </c>
      <c r="T21" s="7">
        <v>35197220</v>
      </c>
      <c r="U21" s="7">
        <v>18449344</v>
      </c>
      <c r="V21" s="7">
        <v>24929302</v>
      </c>
      <c r="W21" s="7">
        <v>32641236</v>
      </c>
      <c r="X21" s="7">
        <v>18109730</v>
      </c>
      <c r="Y21" s="7">
        <v>44495500</v>
      </c>
      <c r="Z21" s="7">
        <v>33236052</v>
      </c>
      <c r="AA21" s="7">
        <v>16557210</v>
      </c>
      <c r="AB21" s="7">
        <v>8532634</v>
      </c>
      <c r="AC21" s="7">
        <v>34384728</v>
      </c>
      <c r="AD21" s="7">
        <v>21566112</v>
      </c>
      <c r="AE21" s="7">
        <v>22535622</v>
      </c>
      <c r="AF21" s="7">
        <v>10933882</v>
      </c>
      <c r="AG21" s="7">
        <v>54191128</v>
      </c>
      <c r="AH21" s="7">
        <v>36693656</v>
      </c>
      <c r="AI21" s="7">
        <v>40320548</v>
      </c>
      <c r="AJ21" s="7">
        <v>25318930</v>
      </c>
      <c r="AK21" s="7">
        <v>12942206</v>
      </c>
      <c r="AL21" s="7">
        <v>22941606</v>
      </c>
      <c r="AM21" s="7">
        <v>28546392</v>
      </c>
      <c r="AN21" s="7">
        <v>40658492</v>
      </c>
      <c r="AO21" s="7">
        <v>30496110</v>
      </c>
      <c r="AP21" s="7">
        <v>33607416</v>
      </c>
      <c r="AQ21" s="7">
        <v>15021995</v>
      </c>
      <c r="AR21" s="7">
        <v>11108652</v>
      </c>
      <c r="AS21" s="7">
        <v>23733290</v>
      </c>
      <c r="AT21" s="7">
        <v>46258524</v>
      </c>
      <c r="AU21" s="7">
        <v>24662814</v>
      </c>
      <c r="AV21" s="7">
        <v>15714440</v>
      </c>
      <c r="AW21" s="7">
        <v>65253064</v>
      </c>
      <c r="AX21" s="7">
        <v>14402647</v>
      </c>
      <c r="AY21" s="7">
        <v>23321592</v>
      </c>
      <c r="AZ21" s="7">
        <v>12319405</v>
      </c>
      <c r="BA21" s="7">
        <v>9090256</v>
      </c>
      <c r="BB21" s="7">
        <v>30083516</v>
      </c>
      <c r="BC21" s="7">
        <v>25764884</v>
      </c>
      <c r="BD21" s="7">
        <v>29760944</v>
      </c>
      <c r="BE21" s="7">
        <v>42867984</v>
      </c>
      <c r="BF21" s="7">
        <v>33593640</v>
      </c>
      <c r="BG21" s="7">
        <v>15435049</v>
      </c>
      <c r="BH21" s="7">
        <v>25540134</v>
      </c>
      <c r="BI21" s="7">
        <v>22928860</v>
      </c>
      <c r="BJ21" s="7">
        <v>54370492</v>
      </c>
      <c r="BK21" s="7">
        <v>21206412</v>
      </c>
      <c r="BL21" s="7">
        <v>14575364</v>
      </c>
      <c r="BM21" s="7">
        <v>49700952</v>
      </c>
      <c r="BN21" s="7">
        <v>26210838</v>
      </c>
      <c r="BO21" s="7">
        <v>31619300</v>
      </c>
      <c r="BP21" s="7">
        <v>39690480</v>
      </c>
      <c r="BQ21" s="7">
        <v>14821794</v>
      </c>
      <c r="BR21" s="7">
        <v>22309742</v>
      </c>
      <c r="BS21" s="7">
        <v>27139652</v>
      </c>
      <c r="BT21" s="7">
        <v>7791972</v>
      </c>
      <c r="BU21" s="7">
        <v>16602642</v>
      </c>
      <c r="BV21" s="7">
        <v>10727766</v>
      </c>
      <c r="BW21" s="7">
        <v>25394822</v>
      </c>
      <c r="BX21" s="7">
        <v>15193367</v>
      </c>
      <c r="BY21" s="7">
        <v>65433948</v>
      </c>
      <c r="BZ21" s="7">
        <v>11154019</v>
      </c>
      <c r="CA21" s="7">
        <v>19787300</v>
      </c>
      <c r="CB21" s="7">
        <v>35048884</v>
      </c>
      <c r="CC21" s="7">
        <v>35569728</v>
      </c>
      <c r="CD21" s="7">
        <v>54290424</v>
      </c>
      <c r="CE21" s="7">
        <v>43478968</v>
      </c>
      <c r="CF21" s="7">
        <v>44275084</v>
      </c>
      <c r="CG21" s="7">
        <v>17507594</v>
      </c>
      <c r="CH21" s="7">
        <v>28730686</v>
      </c>
      <c r="CI21" s="7">
        <v>29251292</v>
      </c>
      <c r="CJ21" s="7">
        <v>29020370</v>
      </c>
      <c r="CK21" s="7">
        <v>12154462</v>
      </c>
      <c r="CL21" s="7">
        <v>56764096</v>
      </c>
      <c r="CM21" s="7">
        <v>71540264</v>
      </c>
      <c r="CN21" s="7">
        <v>10985285</v>
      </c>
      <c r="CO21" s="7">
        <v>30726176</v>
      </c>
      <c r="CP21" s="7">
        <v>34022996</v>
      </c>
      <c r="CQ21" s="7">
        <v>12613453</v>
      </c>
      <c r="CR21" s="7">
        <v>35952852</v>
      </c>
      <c r="CS21" s="7">
        <v>40065824</v>
      </c>
      <c r="CT21" s="7">
        <v>37104316</v>
      </c>
      <c r="CU21" s="7">
        <v>29414138</v>
      </c>
      <c r="CV21" s="7">
        <v>30295298</v>
      </c>
      <c r="CW21" s="7">
        <v>20433648</v>
      </c>
      <c r="CX21" s="7">
        <v>64398216</v>
      </c>
      <c r="CY21" s="7">
        <v>22907178</v>
      </c>
      <c r="CZ21" s="7">
        <v>19138460</v>
      </c>
      <c r="DA21" s="7">
        <v>13379913</v>
      </c>
      <c r="DB21" s="7">
        <v>61762532</v>
      </c>
      <c r="DC21" s="7">
        <v>50778764</v>
      </c>
      <c r="DD21" s="7">
        <v>23332270</v>
      </c>
      <c r="DE21" s="7">
        <v>50451372</v>
      </c>
      <c r="DF21" s="7">
        <v>21391588</v>
      </c>
      <c r="DG21" s="7">
        <v>21038842</v>
      </c>
      <c r="DH21" s="7">
        <v>9443793</v>
      </c>
      <c r="DI21" s="7">
        <v>6601733</v>
      </c>
      <c r="DJ21" s="7">
        <v>25212692</v>
      </c>
      <c r="DK21">
        <f t="shared" si="0"/>
        <v>100</v>
      </c>
      <c r="DL21">
        <f t="shared" si="1"/>
        <v>0</v>
      </c>
    </row>
    <row r="22" spans="1:116" ht="15" customHeight="1" x14ac:dyDescent="0.25">
      <c r="A22" s="1">
        <v>1399</v>
      </c>
      <c r="B22" s="3" t="s">
        <v>186</v>
      </c>
      <c r="C22" s="1" t="s">
        <v>157</v>
      </c>
      <c r="D22" s="1" t="s">
        <v>169</v>
      </c>
      <c r="E22" s="1">
        <v>34419</v>
      </c>
      <c r="F22" s="1" t="s">
        <v>170</v>
      </c>
      <c r="G22" s="1">
        <v>100001395</v>
      </c>
      <c r="H22" s="1">
        <v>5575.9</v>
      </c>
      <c r="I22" s="1">
        <v>520.33977000000004</v>
      </c>
      <c r="J22" s="1"/>
      <c r="K22" s="1">
        <v>11988421</v>
      </c>
      <c r="L22" s="1">
        <v>10160888</v>
      </c>
      <c r="M22" s="8" t="s">
        <v>187</v>
      </c>
      <c r="N22" s="17" t="s">
        <v>2172</v>
      </c>
      <c r="O22" s="7">
        <v>440747008</v>
      </c>
      <c r="P22" s="7">
        <v>667846208</v>
      </c>
      <c r="Q22" s="7">
        <v>526036800</v>
      </c>
      <c r="R22" s="7">
        <v>538365184</v>
      </c>
      <c r="S22" s="7">
        <v>594194752</v>
      </c>
      <c r="T22" s="7">
        <v>576159744</v>
      </c>
      <c r="U22" s="7">
        <v>595316672</v>
      </c>
      <c r="V22" s="7">
        <v>451667456</v>
      </c>
      <c r="W22" s="7">
        <v>663454912</v>
      </c>
      <c r="X22" s="7">
        <v>493812672</v>
      </c>
      <c r="Y22" s="7">
        <v>617035072</v>
      </c>
      <c r="Z22" s="7">
        <v>451372128</v>
      </c>
      <c r="AA22" s="7">
        <v>437816896</v>
      </c>
      <c r="AB22" s="7">
        <v>335100928</v>
      </c>
      <c r="AC22" s="7">
        <v>538312704</v>
      </c>
      <c r="AD22" s="7">
        <v>410371648</v>
      </c>
      <c r="AE22" s="7">
        <v>528821056</v>
      </c>
      <c r="AF22" s="7">
        <v>702068288</v>
      </c>
      <c r="AG22" s="7">
        <v>555868288</v>
      </c>
      <c r="AH22" s="7">
        <v>625104512</v>
      </c>
      <c r="AI22" s="7">
        <v>600003584</v>
      </c>
      <c r="AJ22" s="7">
        <v>503585216</v>
      </c>
      <c r="AK22" s="7">
        <v>314906144</v>
      </c>
      <c r="AL22" s="7">
        <v>526036800</v>
      </c>
      <c r="AM22" s="7">
        <v>472292032</v>
      </c>
      <c r="AN22" s="7">
        <v>572418752</v>
      </c>
      <c r="AO22" s="7">
        <v>567015680</v>
      </c>
      <c r="AP22" s="7">
        <v>490884576</v>
      </c>
      <c r="AQ22" s="7">
        <v>506541152</v>
      </c>
      <c r="AR22" s="7">
        <v>640040192</v>
      </c>
      <c r="AS22" s="7">
        <v>451551584</v>
      </c>
      <c r="AT22" s="7">
        <v>523252512</v>
      </c>
      <c r="AU22" s="7">
        <v>466407232</v>
      </c>
      <c r="AV22" s="7">
        <v>404251232</v>
      </c>
      <c r="AW22" s="7">
        <v>492286240</v>
      </c>
      <c r="AX22" s="7">
        <v>513909632</v>
      </c>
      <c r="AY22" s="7">
        <v>476357728</v>
      </c>
      <c r="AZ22" s="7">
        <v>632408000</v>
      </c>
      <c r="BA22" s="7">
        <v>446782912</v>
      </c>
      <c r="BB22" s="7">
        <v>453392544</v>
      </c>
      <c r="BC22" s="7">
        <v>325124768</v>
      </c>
      <c r="BD22" s="7">
        <v>480674624</v>
      </c>
      <c r="BE22" s="7">
        <v>399917376</v>
      </c>
      <c r="BF22" s="7">
        <v>454652288</v>
      </c>
      <c r="BG22" s="7">
        <v>319145760</v>
      </c>
      <c r="BH22" s="7">
        <v>615139584</v>
      </c>
      <c r="BI22" s="7">
        <v>541099200</v>
      </c>
      <c r="BJ22" s="7">
        <v>524638464</v>
      </c>
      <c r="BK22" s="7">
        <v>492750688</v>
      </c>
      <c r="BL22" s="7">
        <v>500205024</v>
      </c>
      <c r="BM22" s="7">
        <v>575466240</v>
      </c>
      <c r="BN22" s="7">
        <v>770912512</v>
      </c>
      <c r="BO22" s="7">
        <v>660308800</v>
      </c>
      <c r="BP22" s="7">
        <v>665375872</v>
      </c>
      <c r="BQ22" s="7">
        <v>748466112</v>
      </c>
      <c r="BR22" s="7">
        <v>583433984</v>
      </c>
      <c r="BS22" s="7">
        <v>572465984</v>
      </c>
      <c r="BT22" s="7">
        <v>649142912</v>
      </c>
      <c r="BU22" s="7">
        <v>457348544</v>
      </c>
      <c r="BV22" s="7">
        <v>636237376</v>
      </c>
      <c r="BW22" s="7">
        <v>596517568</v>
      </c>
      <c r="BX22" s="7">
        <v>563600512</v>
      </c>
      <c r="BY22" s="7">
        <v>507935872</v>
      </c>
      <c r="BZ22" s="7">
        <v>505097664</v>
      </c>
      <c r="CA22" s="7">
        <v>421235232</v>
      </c>
      <c r="CB22" s="7">
        <v>507810592</v>
      </c>
      <c r="CC22" s="7">
        <v>667379648</v>
      </c>
      <c r="CD22" s="7">
        <v>524520320</v>
      </c>
      <c r="CE22" s="7">
        <v>647394496</v>
      </c>
      <c r="CF22" s="7">
        <v>493754144</v>
      </c>
      <c r="CG22" s="7">
        <v>297237248</v>
      </c>
      <c r="CH22" s="7">
        <v>492048672</v>
      </c>
      <c r="CI22" s="7">
        <v>617475840</v>
      </c>
      <c r="CJ22" s="7">
        <v>585740992</v>
      </c>
      <c r="CK22" s="7">
        <v>374767040</v>
      </c>
      <c r="CL22" s="7">
        <v>627383232</v>
      </c>
      <c r="CM22" s="7">
        <v>285547168</v>
      </c>
      <c r="CN22" s="7">
        <v>503430720</v>
      </c>
      <c r="CO22" s="7">
        <v>644314816</v>
      </c>
      <c r="CP22" s="7">
        <v>687905344</v>
      </c>
      <c r="CQ22" s="7">
        <v>404577888</v>
      </c>
      <c r="CR22" s="7">
        <v>651258240</v>
      </c>
      <c r="CS22" s="7">
        <v>663857472</v>
      </c>
      <c r="CT22" s="7">
        <v>684766208</v>
      </c>
      <c r="CU22" s="7">
        <v>614780032</v>
      </c>
      <c r="CV22" s="7">
        <v>580302528</v>
      </c>
      <c r="CW22" s="7">
        <v>589070848</v>
      </c>
      <c r="CX22" s="7">
        <v>589590784</v>
      </c>
      <c r="CY22" s="7">
        <v>614788928</v>
      </c>
      <c r="CZ22" s="7">
        <v>441783424</v>
      </c>
      <c r="DA22" s="7">
        <v>502369984</v>
      </c>
      <c r="DB22" s="7">
        <v>766202560</v>
      </c>
      <c r="DC22" s="7">
        <v>597119936</v>
      </c>
      <c r="DD22" s="7">
        <v>494015808</v>
      </c>
      <c r="DE22" s="7">
        <v>709551040</v>
      </c>
      <c r="DF22" s="7">
        <v>511038080</v>
      </c>
      <c r="DG22" s="7">
        <v>521900768</v>
      </c>
      <c r="DH22" s="7">
        <v>424545472</v>
      </c>
      <c r="DI22" s="7">
        <v>274903648</v>
      </c>
      <c r="DJ22" s="7">
        <v>597222144</v>
      </c>
      <c r="DK22">
        <f t="shared" si="0"/>
        <v>100</v>
      </c>
      <c r="DL22">
        <f t="shared" si="1"/>
        <v>0</v>
      </c>
    </row>
    <row r="23" spans="1:116" ht="15" customHeight="1" x14ac:dyDescent="0.25">
      <c r="A23" s="1">
        <v>1436</v>
      </c>
      <c r="B23" s="3" t="s">
        <v>188</v>
      </c>
      <c r="C23" s="1" t="s">
        <v>157</v>
      </c>
      <c r="D23" s="1" t="s">
        <v>169</v>
      </c>
      <c r="E23" s="1">
        <v>32635</v>
      </c>
      <c r="F23" s="1" t="s">
        <v>155</v>
      </c>
      <c r="G23" s="1">
        <v>100001570</v>
      </c>
      <c r="H23" s="1">
        <v>5900</v>
      </c>
      <c r="I23" s="1">
        <v>476.27825999999999</v>
      </c>
      <c r="J23" s="1"/>
      <c r="K23" s="1">
        <v>52925130</v>
      </c>
      <c r="L23" s="1">
        <v>21403170</v>
      </c>
      <c r="M23" s="1"/>
      <c r="N23" s="8" t="s">
        <v>189</v>
      </c>
      <c r="O23" s="7">
        <v>3684189</v>
      </c>
      <c r="P23" s="7">
        <v>8898933</v>
      </c>
      <c r="Q23" s="7">
        <v>4811722</v>
      </c>
      <c r="R23" s="7">
        <v>6816667</v>
      </c>
      <c r="S23" s="7">
        <v>7214909</v>
      </c>
      <c r="T23" s="7">
        <v>5696414</v>
      </c>
      <c r="U23" s="7">
        <v>7365687</v>
      </c>
      <c r="V23" s="7">
        <v>6548114</v>
      </c>
      <c r="W23" s="7">
        <v>9856599</v>
      </c>
      <c r="X23" s="7">
        <v>8818660</v>
      </c>
      <c r="Y23" s="7">
        <v>6244053</v>
      </c>
      <c r="Z23" s="7">
        <v>4236073</v>
      </c>
      <c r="AA23" s="7">
        <v>4387604</v>
      </c>
      <c r="AB23" s="7">
        <v>2424027</v>
      </c>
      <c r="AC23" s="7">
        <v>9655963</v>
      </c>
      <c r="AD23" s="7">
        <v>4712738</v>
      </c>
      <c r="AE23" s="7">
        <v>7697628</v>
      </c>
      <c r="AF23" s="7">
        <v>6962926</v>
      </c>
      <c r="AG23" s="7">
        <v>5926264</v>
      </c>
      <c r="AH23" s="7">
        <v>7285165</v>
      </c>
      <c r="AI23" s="7">
        <v>7476899</v>
      </c>
      <c r="AJ23" s="7">
        <v>6588026</v>
      </c>
      <c r="AK23" s="7">
        <v>4319133</v>
      </c>
      <c r="AL23" s="7">
        <v>8501203</v>
      </c>
      <c r="AM23" s="7">
        <v>5848367</v>
      </c>
      <c r="AN23" s="7">
        <v>10268341</v>
      </c>
      <c r="AO23" s="7">
        <v>7090986</v>
      </c>
      <c r="AP23" s="7">
        <v>10398208</v>
      </c>
      <c r="AQ23" s="7">
        <v>8074123</v>
      </c>
      <c r="AR23" s="7">
        <v>7523648</v>
      </c>
      <c r="AS23" s="7">
        <v>7341352</v>
      </c>
      <c r="AT23" s="7">
        <v>6046225</v>
      </c>
      <c r="AU23" s="7">
        <v>5165512</v>
      </c>
      <c r="AV23" s="7">
        <v>3932090</v>
      </c>
      <c r="AW23" s="7">
        <v>7402909</v>
      </c>
      <c r="AX23" s="7">
        <v>9627212</v>
      </c>
      <c r="AY23" s="7">
        <v>11117927</v>
      </c>
      <c r="AZ23" s="7">
        <v>8218156</v>
      </c>
      <c r="BA23" s="7">
        <v>5918999</v>
      </c>
      <c r="BB23" s="7">
        <v>9767360</v>
      </c>
      <c r="BC23" s="7">
        <v>5864645</v>
      </c>
      <c r="BD23" s="7">
        <v>5372047</v>
      </c>
      <c r="BE23" s="7">
        <v>4985917</v>
      </c>
      <c r="BF23" s="7">
        <v>3586336</v>
      </c>
      <c r="BG23" s="7">
        <v>3807669</v>
      </c>
      <c r="BH23" s="7">
        <v>4678912</v>
      </c>
      <c r="BI23" s="7">
        <v>5878831</v>
      </c>
      <c r="BJ23" s="7">
        <v>6653720</v>
      </c>
      <c r="BK23" s="7">
        <v>5184344</v>
      </c>
      <c r="BL23" s="7">
        <v>5188803</v>
      </c>
      <c r="BM23" s="7">
        <v>5745820</v>
      </c>
      <c r="BN23" s="7">
        <v>6446034</v>
      </c>
      <c r="BO23" s="7">
        <v>5028037</v>
      </c>
      <c r="BP23" s="7">
        <v>6689882</v>
      </c>
      <c r="BQ23" s="7">
        <v>605972</v>
      </c>
      <c r="BR23" s="7">
        <v>6607565</v>
      </c>
      <c r="BS23" s="7">
        <v>3865952</v>
      </c>
      <c r="BT23" s="7">
        <v>638821</v>
      </c>
      <c r="BU23" s="7">
        <v>4659361</v>
      </c>
      <c r="BV23" s="7">
        <v>5130057</v>
      </c>
      <c r="BW23" s="7">
        <v>8952272</v>
      </c>
      <c r="BX23" s="7">
        <v>4786393</v>
      </c>
      <c r="BY23" s="7">
        <v>7366532</v>
      </c>
      <c r="BZ23" s="7">
        <v>4540888</v>
      </c>
      <c r="CA23" s="7">
        <v>5507018</v>
      </c>
      <c r="CB23" s="7">
        <v>6410465</v>
      </c>
      <c r="CC23" s="7">
        <v>6974459</v>
      </c>
      <c r="CD23" s="7">
        <v>5878728</v>
      </c>
      <c r="CE23" s="7">
        <v>4056273</v>
      </c>
      <c r="CF23" s="7">
        <v>5322000</v>
      </c>
      <c r="CG23" s="7">
        <v>4336780</v>
      </c>
      <c r="CH23" s="7">
        <v>4514068</v>
      </c>
      <c r="CI23" s="7">
        <v>5498371</v>
      </c>
      <c r="CJ23" s="7">
        <v>4458108</v>
      </c>
      <c r="CK23" s="7">
        <v>5940710</v>
      </c>
      <c r="CL23" s="7">
        <v>3629897</v>
      </c>
      <c r="CM23" s="7">
        <v>6869463</v>
      </c>
      <c r="CN23" s="7">
        <v>3809487</v>
      </c>
      <c r="CO23" s="7">
        <v>8328611</v>
      </c>
      <c r="CP23" s="7">
        <v>5863599</v>
      </c>
      <c r="CQ23" s="7">
        <v>5863599</v>
      </c>
      <c r="CR23" s="7">
        <v>5104444</v>
      </c>
      <c r="CS23" s="7">
        <v>6892672</v>
      </c>
      <c r="CT23" s="7">
        <v>9285811</v>
      </c>
      <c r="CU23" s="7">
        <v>5009332</v>
      </c>
      <c r="CV23" s="7">
        <v>5075301</v>
      </c>
      <c r="CW23" s="7">
        <v>6061140</v>
      </c>
      <c r="CX23" s="7">
        <v>5961994</v>
      </c>
      <c r="CY23" s="7">
        <v>3675271</v>
      </c>
      <c r="CZ23" s="7">
        <v>3702667</v>
      </c>
      <c r="DA23" s="7">
        <v>3302911</v>
      </c>
      <c r="DB23" s="7">
        <v>6337280</v>
      </c>
      <c r="DC23" s="7">
        <v>7902630</v>
      </c>
      <c r="DD23" s="7">
        <v>5174235</v>
      </c>
      <c r="DE23" s="7">
        <v>5620186</v>
      </c>
      <c r="DF23" s="7">
        <v>4246905</v>
      </c>
      <c r="DG23" s="7">
        <v>3531198</v>
      </c>
      <c r="DH23" s="7">
        <v>4364873</v>
      </c>
      <c r="DI23" s="7">
        <v>3749891</v>
      </c>
      <c r="DJ23" s="7">
        <v>3938074</v>
      </c>
      <c r="DK23">
        <f t="shared" si="0"/>
        <v>100</v>
      </c>
      <c r="DL23">
        <f t="shared" si="1"/>
        <v>0</v>
      </c>
    </row>
    <row r="24" spans="1:116" ht="15" customHeight="1" x14ac:dyDescent="0.25">
      <c r="A24" s="1">
        <v>1457</v>
      </c>
      <c r="B24" s="3" t="s">
        <v>190</v>
      </c>
      <c r="C24" s="1" t="s">
        <v>157</v>
      </c>
      <c r="D24" s="1" t="s">
        <v>169</v>
      </c>
      <c r="E24" s="1">
        <v>36594</v>
      </c>
      <c r="F24" s="1" t="s">
        <v>155</v>
      </c>
      <c r="G24" s="1">
        <v>100001778</v>
      </c>
      <c r="H24" s="1">
        <v>5494</v>
      </c>
      <c r="I24" s="1">
        <v>595.28887999999995</v>
      </c>
      <c r="J24" s="1"/>
      <c r="K24" s="1"/>
      <c r="L24" s="1"/>
      <c r="M24" s="1"/>
      <c r="N24" s="1"/>
      <c r="O24" s="7">
        <v>339610</v>
      </c>
      <c r="P24" s="7">
        <v>337838</v>
      </c>
      <c r="Q24" s="7">
        <v>138899</v>
      </c>
      <c r="R24" s="7">
        <v>263259</v>
      </c>
      <c r="S24" s="7">
        <v>315356</v>
      </c>
      <c r="T24" s="7">
        <v>127184</v>
      </c>
      <c r="U24" s="7">
        <v>176277</v>
      </c>
      <c r="V24" s="7">
        <v>196214</v>
      </c>
      <c r="W24" s="7">
        <v>62037</v>
      </c>
      <c r="X24" s="7">
        <v>188658</v>
      </c>
      <c r="Y24" s="7">
        <v>301460</v>
      </c>
      <c r="Z24" s="7">
        <v>113602</v>
      </c>
      <c r="AA24" s="7">
        <v>401618</v>
      </c>
      <c r="AB24" s="7">
        <v>104867</v>
      </c>
      <c r="AC24" s="7">
        <v>392664</v>
      </c>
      <c r="AD24" s="7">
        <v>119978</v>
      </c>
      <c r="AE24" s="7">
        <v>139609</v>
      </c>
      <c r="AF24" s="7">
        <v>53525</v>
      </c>
      <c r="AG24" s="7">
        <v>182756</v>
      </c>
      <c r="AH24" s="7">
        <v>52874</v>
      </c>
      <c r="AI24" s="7">
        <v>398903</v>
      </c>
      <c r="AJ24" s="7">
        <v>367915</v>
      </c>
      <c r="AK24" s="7">
        <v>183073</v>
      </c>
      <c r="AL24" s="7">
        <v>448031</v>
      </c>
      <c r="AM24" s="7">
        <v>180565</v>
      </c>
      <c r="AN24" s="7">
        <v>256668</v>
      </c>
      <c r="AO24" s="7">
        <v>207835</v>
      </c>
      <c r="AP24" s="7">
        <v>262542</v>
      </c>
      <c r="AQ24" s="7">
        <v>230606</v>
      </c>
      <c r="AR24" s="7">
        <v>180565</v>
      </c>
      <c r="AS24" s="7">
        <v>319491</v>
      </c>
      <c r="AT24" s="7">
        <v>309724</v>
      </c>
      <c r="AU24" s="7">
        <v>153010</v>
      </c>
      <c r="AV24" s="7">
        <v>143005</v>
      </c>
      <c r="AW24" s="7">
        <v>739569</v>
      </c>
      <c r="AX24" s="7">
        <v>83269</v>
      </c>
      <c r="AY24" s="7">
        <v>239452</v>
      </c>
      <c r="AZ24" s="7"/>
      <c r="BA24" s="7">
        <v>185091</v>
      </c>
      <c r="BB24" s="7">
        <v>266084</v>
      </c>
      <c r="BC24" s="7">
        <v>194976</v>
      </c>
      <c r="BD24" s="7">
        <v>195152</v>
      </c>
      <c r="BE24" s="7">
        <v>357127</v>
      </c>
      <c r="BF24" s="7">
        <v>159502</v>
      </c>
      <c r="BG24" s="7">
        <v>135115</v>
      </c>
      <c r="BH24" s="7">
        <v>83969</v>
      </c>
      <c r="BI24" s="7">
        <v>84987</v>
      </c>
      <c r="BJ24" s="7">
        <v>265998</v>
      </c>
      <c r="BK24" s="7">
        <v>82063</v>
      </c>
      <c r="BL24" s="7">
        <v>117182</v>
      </c>
      <c r="BM24" s="7">
        <v>95069</v>
      </c>
      <c r="BN24" s="7">
        <v>203706</v>
      </c>
      <c r="BO24" s="7">
        <v>168228</v>
      </c>
      <c r="BP24" s="7">
        <v>143564</v>
      </c>
      <c r="BQ24" s="7"/>
      <c r="BR24" s="7">
        <v>190743</v>
      </c>
      <c r="BS24" s="7">
        <v>104394</v>
      </c>
      <c r="BT24" s="7"/>
      <c r="BU24" s="7">
        <v>76432</v>
      </c>
      <c r="BV24" s="7">
        <v>117057</v>
      </c>
      <c r="BW24" s="7">
        <v>306515</v>
      </c>
      <c r="BX24" s="7">
        <v>81690</v>
      </c>
      <c r="BY24" s="7">
        <v>212637</v>
      </c>
      <c r="BZ24" s="7">
        <v>315862</v>
      </c>
      <c r="CA24" s="7">
        <v>236337</v>
      </c>
      <c r="CB24" s="7">
        <v>178374</v>
      </c>
      <c r="CC24" s="7">
        <v>184318</v>
      </c>
      <c r="CD24" s="7">
        <v>322299</v>
      </c>
      <c r="CE24" s="7"/>
      <c r="CF24" s="7">
        <v>129506</v>
      </c>
      <c r="CG24" s="7">
        <v>111242</v>
      </c>
      <c r="CH24" s="7">
        <v>200960</v>
      </c>
      <c r="CI24" s="7">
        <v>143147</v>
      </c>
      <c r="CJ24" s="7">
        <v>126295</v>
      </c>
      <c r="CK24" s="7">
        <v>120477</v>
      </c>
      <c r="CL24" s="7">
        <v>227431</v>
      </c>
      <c r="CM24" s="7">
        <v>187470</v>
      </c>
      <c r="CN24" s="7">
        <v>140951</v>
      </c>
      <c r="CO24" s="7">
        <v>327233</v>
      </c>
      <c r="CP24" s="7">
        <v>148022</v>
      </c>
      <c r="CQ24" s="7">
        <v>230253</v>
      </c>
      <c r="CR24" s="7">
        <v>255595</v>
      </c>
      <c r="CS24" s="7">
        <v>290450</v>
      </c>
      <c r="CT24" s="7">
        <v>360619</v>
      </c>
      <c r="CU24" s="7">
        <v>163669</v>
      </c>
      <c r="CV24" s="7">
        <v>150416</v>
      </c>
      <c r="CW24" s="7">
        <v>125928</v>
      </c>
      <c r="CX24" s="7">
        <v>210177</v>
      </c>
      <c r="CY24" s="7">
        <v>157261</v>
      </c>
      <c r="CZ24" s="7">
        <v>215081</v>
      </c>
      <c r="DA24" s="7">
        <v>46791</v>
      </c>
      <c r="DB24" s="7">
        <v>94938</v>
      </c>
      <c r="DC24" s="7">
        <v>157397</v>
      </c>
      <c r="DD24" s="7">
        <v>224779</v>
      </c>
      <c r="DE24" s="7">
        <v>63672</v>
      </c>
      <c r="DF24" s="7">
        <v>106415</v>
      </c>
      <c r="DG24" s="7">
        <v>167580</v>
      </c>
      <c r="DH24" s="7">
        <v>52337</v>
      </c>
      <c r="DI24" s="7">
        <v>51552</v>
      </c>
      <c r="DJ24" s="7">
        <v>90016</v>
      </c>
      <c r="DK24">
        <f t="shared" si="0"/>
        <v>96</v>
      </c>
      <c r="DL24">
        <f t="shared" si="1"/>
        <v>4</v>
      </c>
    </row>
    <row r="25" spans="1:116" ht="15" customHeight="1" x14ac:dyDescent="0.25">
      <c r="A25" s="1">
        <v>1466</v>
      </c>
      <c r="B25" s="3" t="s">
        <v>191</v>
      </c>
      <c r="C25" s="1" t="s">
        <v>157</v>
      </c>
      <c r="D25" s="1" t="s">
        <v>169</v>
      </c>
      <c r="E25" s="1">
        <v>43676</v>
      </c>
      <c r="F25" s="1" t="s">
        <v>155</v>
      </c>
      <c r="G25" s="1">
        <v>100004606</v>
      </c>
      <c r="H25" s="1">
        <v>5500</v>
      </c>
      <c r="I25" s="1">
        <v>520.26809000000003</v>
      </c>
      <c r="J25" s="1"/>
      <c r="K25" s="1"/>
      <c r="L25" s="1"/>
      <c r="M25" s="1"/>
      <c r="N25" s="1"/>
      <c r="O25" s="7">
        <v>1163968</v>
      </c>
      <c r="P25" s="7">
        <v>1193217</v>
      </c>
      <c r="Q25" s="7">
        <v>831988</v>
      </c>
      <c r="R25" s="7">
        <v>1187274</v>
      </c>
      <c r="S25" s="7">
        <v>1512455</v>
      </c>
      <c r="T25" s="7">
        <v>1155327</v>
      </c>
      <c r="U25" s="7">
        <v>1146223</v>
      </c>
      <c r="V25" s="7">
        <v>1627584</v>
      </c>
      <c r="W25" s="7">
        <v>1329929</v>
      </c>
      <c r="X25" s="7">
        <v>1634719</v>
      </c>
      <c r="Y25" s="7">
        <v>1183691</v>
      </c>
      <c r="Z25" s="7">
        <v>625405</v>
      </c>
      <c r="AA25" s="7">
        <v>896983</v>
      </c>
      <c r="AB25" s="7">
        <v>472870</v>
      </c>
      <c r="AC25" s="7">
        <v>1387520</v>
      </c>
      <c r="AD25" s="7">
        <v>1035625</v>
      </c>
      <c r="AE25" s="7">
        <v>1557549</v>
      </c>
      <c r="AF25" s="7">
        <v>1085102</v>
      </c>
      <c r="AG25" s="7">
        <v>1148096</v>
      </c>
      <c r="AH25" s="7">
        <v>1206746</v>
      </c>
      <c r="AI25" s="7">
        <v>1702180</v>
      </c>
      <c r="AJ25" s="7">
        <v>823551</v>
      </c>
      <c r="AK25" s="7">
        <v>793882</v>
      </c>
      <c r="AL25" s="7">
        <v>1644091</v>
      </c>
      <c r="AM25" s="7">
        <v>1205385</v>
      </c>
      <c r="AN25" s="7">
        <v>2488364</v>
      </c>
      <c r="AO25" s="7">
        <v>1409374</v>
      </c>
      <c r="AP25" s="7">
        <v>1865398</v>
      </c>
      <c r="AQ25" s="7">
        <v>1766614</v>
      </c>
      <c r="AR25" s="7">
        <v>1433455</v>
      </c>
      <c r="AS25" s="7">
        <v>1407938</v>
      </c>
      <c r="AT25" s="7">
        <v>1394967</v>
      </c>
      <c r="AU25" s="7">
        <v>1028961</v>
      </c>
      <c r="AV25" s="7">
        <v>841672</v>
      </c>
      <c r="AW25" s="7">
        <v>1560896</v>
      </c>
      <c r="AX25" s="7">
        <v>1565026</v>
      </c>
      <c r="AY25" s="7">
        <v>2320707</v>
      </c>
      <c r="AZ25" s="7">
        <v>1499980</v>
      </c>
      <c r="BA25" s="7">
        <v>1703948</v>
      </c>
      <c r="BB25" s="7">
        <v>2909861</v>
      </c>
      <c r="BC25" s="7">
        <v>1318912</v>
      </c>
      <c r="BD25" s="7">
        <v>862564</v>
      </c>
      <c r="BE25" s="7">
        <v>1185195</v>
      </c>
      <c r="BF25" s="7">
        <v>634099</v>
      </c>
      <c r="BG25" s="7">
        <v>574779</v>
      </c>
      <c r="BH25" s="7">
        <v>1042850</v>
      </c>
      <c r="BI25" s="7">
        <v>1156725</v>
      </c>
      <c r="BJ25" s="7">
        <v>1761252</v>
      </c>
      <c r="BK25" s="7">
        <v>1582436</v>
      </c>
      <c r="BL25" s="7">
        <v>1707015</v>
      </c>
      <c r="BM25" s="7">
        <v>1345935</v>
      </c>
      <c r="BN25" s="7">
        <v>758774</v>
      </c>
      <c r="BO25" s="7">
        <v>826804</v>
      </c>
      <c r="BP25" s="7">
        <v>742458</v>
      </c>
      <c r="BQ25" s="7">
        <v>111667</v>
      </c>
      <c r="BR25" s="7">
        <v>1018922</v>
      </c>
      <c r="BS25" s="7">
        <v>919652</v>
      </c>
      <c r="BT25" s="7">
        <v>283428</v>
      </c>
      <c r="BU25" s="7">
        <v>687269</v>
      </c>
      <c r="BV25" s="7">
        <v>333228</v>
      </c>
      <c r="BW25" s="7">
        <v>1340175</v>
      </c>
      <c r="BX25" s="7">
        <v>784414</v>
      </c>
      <c r="BY25" s="7">
        <v>1385359</v>
      </c>
      <c r="BZ25" s="7">
        <v>1132187</v>
      </c>
      <c r="CA25" s="7">
        <v>1306303</v>
      </c>
      <c r="CB25" s="7">
        <v>1059081</v>
      </c>
      <c r="CC25" s="7">
        <v>1213587</v>
      </c>
      <c r="CD25" s="7">
        <v>1490047</v>
      </c>
      <c r="CE25" s="7">
        <v>903420</v>
      </c>
      <c r="CF25" s="7">
        <v>1171211</v>
      </c>
      <c r="CG25" s="7">
        <v>1530016</v>
      </c>
      <c r="CH25" s="7">
        <v>1292843</v>
      </c>
      <c r="CI25" s="7">
        <v>1163968</v>
      </c>
      <c r="CJ25" s="7">
        <v>1530496</v>
      </c>
      <c r="CK25" s="7">
        <v>1350399</v>
      </c>
      <c r="CL25" s="7">
        <v>1234374</v>
      </c>
      <c r="CM25" s="7">
        <v>1633239</v>
      </c>
      <c r="CN25" s="7">
        <v>848412</v>
      </c>
      <c r="CO25" s="7">
        <v>1394134</v>
      </c>
      <c r="CP25" s="7">
        <v>950567</v>
      </c>
      <c r="CQ25" s="7">
        <v>1126396</v>
      </c>
      <c r="CR25" s="7">
        <v>1324104</v>
      </c>
      <c r="CS25" s="7">
        <v>1143090</v>
      </c>
      <c r="CT25" s="7">
        <v>1189192</v>
      </c>
      <c r="CU25" s="7">
        <v>931251</v>
      </c>
      <c r="CV25" s="7">
        <v>487954</v>
      </c>
      <c r="CW25" s="7">
        <v>1108076</v>
      </c>
      <c r="CX25" s="7">
        <v>1076835</v>
      </c>
      <c r="CY25" s="7">
        <v>868941</v>
      </c>
      <c r="CZ25" s="7">
        <v>996630</v>
      </c>
      <c r="DA25" s="7">
        <v>800705</v>
      </c>
      <c r="DB25" s="7">
        <v>1042266</v>
      </c>
      <c r="DC25" s="7">
        <v>1108635</v>
      </c>
      <c r="DD25" s="7">
        <v>985076</v>
      </c>
      <c r="DE25" s="7">
        <v>1212946</v>
      </c>
      <c r="DF25" s="7">
        <v>1128021</v>
      </c>
      <c r="DG25" s="7">
        <v>1172792</v>
      </c>
      <c r="DH25" s="7">
        <v>759544</v>
      </c>
      <c r="DI25" s="7">
        <v>1076437</v>
      </c>
      <c r="DJ25" s="7">
        <v>1085223</v>
      </c>
      <c r="DK25">
        <f t="shared" si="0"/>
        <v>100</v>
      </c>
      <c r="DL25">
        <f t="shared" si="1"/>
        <v>0</v>
      </c>
    </row>
    <row r="26" spans="1:116" ht="15" customHeight="1" x14ac:dyDescent="0.25">
      <c r="A26" s="1">
        <v>53</v>
      </c>
      <c r="B26" s="3" t="s">
        <v>192</v>
      </c>
      <c r="C26" s="1" t="s">
        <v>193</v>
      </c>
      <c r="D26" s="1" t="s">
        <v>194</v>
      </c>
      <c r="E26" s="1">
        <v>30460</v>
      </c>
      <c r="F26" s="1" t="s">
        <v>155</v>
      </c>
      <c r="G26" s="1">
        <v>100001051</v>
      </c>
      <c r="H26" s="1">
        <v>1227</v>
      </c>
      <c r="I26" s="1">
        <v>168.07785000000001</v>
      </c>
      <c r="J26" s="1" t="s">
        <v>195</v>
      </c>
      <c r="K26" s="1">
        <v>92105</v>
      </c>
      <c r="L26" s="1">
        <v>83153</v>
      </c>
      <c r="M26" s="8" t="s">
        <v>196</v>
      </c>
      <c r="N26" s="8" t="s">
        <v>197</v>
      </c>
      <c r="O26" s="7">
        <v>197803</v>
      </c>
      <c r="P26" s="7">
        <v>202137</v>
      </c>
      <c r="Q26" s="7">
        <v>192187</v>
      </c>
      <c r="R26" s="7">
        <v>202923</v>
      </c>
      <c r="S26" s="7">
        <v>208145</v>
      </c>
      <c r="T26" s="7">
        <v>204008</v>
      </c>
      <c r="U26" s="7">
        <v>344760</v>
      </c>
      <c r="V26" s="7">
        <v>227723</v>
      </c>
      <c r="W26" s="7">
        <v>222489</v>
      </c>
      <c r="X26" s="7">
        <v>217640</v>
      </c>
      <c r="Y26" s="7">
        <v>229413</v>
      </c>
      <c r="Z26" s="7">
        <v>220530</v>
      </c>
      <c r="AA26" s="7">
        <v>235545</v>
      </c>
      <c r="AB26" s="7">
        <v>187944</v>
      </c>
      <c r="AC26" s="7">
        <v>144021</v>
      </c>
      <c r="AD26" s="7">
        <v>214724</v>
      </c>
      <c r="AE26" s="7">
        <v>220674</v>
      </c>
      <c r="AF26" s="7">
        <v>210388</v>
      </c>
      <c r="AG26" s="7">
        <v>234335</v>
      </c>
      <c r="AH26" s="7">
        <v>188643</v>
      </c>
      <c r="AI26" s="7">
        <v>335264</v>
      </c>
      <c r="AJ26" s="7">
        <v>230301</v>
      </c>
      <c r="AK26" s="7">
        <v>241092</v>
      </c>
      <c r="AL26" s="7">
        <v>97468</v>
      </c>
      <c r="AM26" s="7">
        <v>187674</v>
      </c>
      <c r="AN26" s="7">
        <v>187402</v>
      </c>
      <c r="AO26" s="7">
        <v>222388</v>
      </c>
      <c r="AP26" s="7">
        <v>249181</v>
      </c>
      <c r="AQ26" s="7">
        <v>225144</v>
      </c>
      <c r="AR26" s="7">
        <v>250540</v>
      </c>
      <c r="AS26" s="7">
        <v>246956</v>
      </c>
      <c r="AT26" s="7">
        <v>248478</v>
      </c>
      <c r="AU26" s="7">
        <v>243695</v>
      </c>
      <c r="AV26" s="7">
        <v>231182</v>
      </c>
      <c r="AW26" s="7">
        <v>347704</v>
      </c>
      <c r="AX26" s="7">
        <v>207256</v>
      </c>
      <c r="AY26" s="7">
        <v>243644</v>
      </c>
      <c r="AZ26" s="7">
        <v>232895</v>
      </c>
      <c r="BA26" s="7">
        <v>194332</v>
      </c>
      <c r="BB26" s="7">
        <v>172890</v>
      </c>
      <c r="BC26" s="7">
        <v>247050</v>
      </c>
      <c r="BD26" s="7">
        <v>244673</v>
      </c>
      <c r="BE26" s="7">
        <v>342681</v>
      </c>
      <c r="BF26" s="7">
        <v>302425</v>
      </c>
      <c r="BG26" s="7">
        <v>304856</v>
      </c>
      <c r="BH26" s="7">
        <v>245411</v>
      </c>
      <c r="BI26" s="7">
        <v>306215</v>
      </c>
      <c r="BJ26" s="7">
        <v>285414</v>
      </c>
      <c r="BK26" s="7">
        <v>193171</v>
      </c>
      <c r="BL26" s="7">
        <v>223244</v>
      </c>
      <c r="BM26" s="7">
        <v>258038</v>
      </c>
      <c r="BN26" s="7">
        <v>236814</v>
      </c>
      <c r="BO26" s="7">
        <v>224808</v>
      </c>
      <c r="BP26" s="7">
        <v>190465</v>
      </c>
      <c r="BQ26" s="7">
        <v>203344</v>
      </c>
      <c r="BR26" s="7">
        <v>209761</v>
      </c>
      <c r="BS26" s="7">
        <v>285033</v>
      </c>
      <c r="BT26" s="7">
        <v>264126</v>
      </c>
      <c r="BU26" s="7">
        <v>267350</v>
      </c>
      <c r="BV26" s="7">
        <v>309334</v>
      </c>
      <c r="BW26" s="7">
        <v>205544</v>
      </c>
      <c r="BX26" s="7">
        <v>212737</v>
      </c>
      <c r="BY26" s="7">
        <v>258070</v>
      </c>
      <c r="BZ26" s="7">
        <v>341079</v>
      </c>
      <c r="CA26" s="7">
        <v>319837</v>
      </c>
      <c r="CB26" s="7">
        <v>254285</v>
      </c>
      <c r="CC26" s="7">
        <v>209283</v>
      </c>
      <c r="CD26" s="7">
        <v>228126</v>
      </c>
      <c r="CE26" s="7">
        <v>272124</v>
      </c>
      <c r="CF26" s="7">
        <v>361643</v>
      </c>
      <c r="CG26" s="7">
        <v>320164</v>
      </c>
      <c r="CH26" s="7">
        <v>272627</v>
      </c>
      <c r="CI26" s="7">
        <v>203807</v>
      </c>
      <c r="CJ26" s="7">
        <v>210200</v>
      </c>
      <c r="CK26" s="7">
        <v>227723</v>
      </c>
      <c r="CL26" s="7">
        <v>190453</v>
      </c>
      <c r="CM26" s="7">
        <v>206657</v>
      </c>
      <c r="CN26" s="7">
        <v>177087</v>
      </c>
      <c r="CO26" s="7">
        <v>205290</v>
      </c>
      <c r="CP26" s="7">
        <v>253097</v>
      </c>
      <c r="CQ26" s="7">
        <v>252338</v>
      </c>
      <c r="CR26" s="7">
        <v>179220</v>
      </c>
      <c r="CS26" s="7">
        <v>209972</v>
      </c>
      <c r="CT26" s="7">
        <v>190688</v>
      </c>
      <c r="CU26" s="7">
        <v>225492</v>
      </c>
      <c r="CV26" s="7">
        <v>184550</v>
      </c>
      <c r="CW26" s="7">
        <v>250901</v>
      </c>
      <c r="CX26" s="7">
        <v>179636</v>
      </c>
      <c r="CY26" s="7">
        <v>212151</v>
      </c>
      <c r="CZ26" s="7">
        <v>232227</v>
      </c>
      <c r="DA26" s="7">
        <v>280956</v>
      </c>
      <c r="DB26" s="7">
        <v>174828</v>
      </c>
      <c r="DC26" s="7">
        <v>222605</v>
      </c>
      <c r="DD26" s="7">
        <v>297095</v>
      </c>
      <c r="DE26" s="7">
        <v>184662</v>
      </c>
      <c r="DF26" s="7">
        <v>276372</v>
      </c>
      <c r="DG26" s="7">
        <v>232054</v>
      </c>
      <c r="DH26" s="7">
        <v>288617</v>
      </c>
      <c r="DI26" s="7">
        <v>249467</v>
      </c>
      <c r="DJ26" s="7">
        <v>163678</v>
      </c>
      <c r="DK26">
        <f t="shared" si="0"/>
        <v>100</v>
      </c>
      <c r="DL26">
        <f t="shared" si="1"/>
        <v>0</v>
      </c>
    </row>
    <row r="27" spans="1:116" ht="15" customHeight="1" x14ac:dyDescent="0.25">
      <c r="A27" s="1">
        <v>68</v>
      </c>
      <c r="B27" s="3" t="s">
        <v>198</v>
      </c>
      <c r="C27" s="1" t="s">
        <v>193</v>
      </c>
      <c r="D27" s="1" t="s">
        <v>194</v>
      </c>
      <c r="E27" s="1">
        <v>32350</v>
      </c>
      <c r="F27" s="1" t="s">
        <v>170</v>
      </c>
      <c r="G27" s="1">
        <v>100001208</v>
      </c>
      <c r="H27" s="1">
        <v>833</v>
      </c>
      <c r="I27" s="1">
        <v>141.06585999999999</v>
      </c>
      <c r="J27" s="1" t="s">
        <v>199</v>
      </c>
      <c r="K27" s="1">
        <v>75810</v>
      </c>
      <c r="L27" s="1">
        <v>68319</v>
      </c>
      <c r="M27" s="8" t="s">
        <v>200</v>
      </c>
      <c r="N27" s="8" t="s">
        <v>201</v>
      </c>
      <c r="O27" s="7">
        <v>1498008</v>
      </c>
      <c r="P27" s="7">
        <v>2930965</v>
      </c>
      <c r="Q27" s="7">
        <v>2629948</v>
      </c>
      <c r="R27" s="7">
        <v>3042154</v>
      </c>
      <c r="S27" s="7">
        <v>1881053</v>
      </c>
      <c r="T27" s="7">
        <v>2043666</v>
      </c>
      <c r="U27" s="7">
        <v>1123800</v>
      </c>
      <c r="V27" s="7">
        <v>1830671</v>
      </c>
      <c r="W27" s="7">
        <v>1550424</v>
      </c>
      <c r="X27" s="7">
        <v>498727</v>
      </c>
      <c r="Y27" s="7">
        <v>1358433</v>
      </c>
      <c r="Z27" s="7">
        <v>889153</v>
      </c>
      <c r="AA27" s="7">
        <v>1220749</v>
      </c>
      <c r="AB27" s="7">
        <v>2419557</v>
      </c>
      <c r="AC27" s="7">
        <v>3214559</v>
      </c>
      <c r="AD27" s="7">
        <v>228892</v>
      </c>
      <c r="AE27" s="7">
        <v>1918746</v>
      </c>
      <c r="AF27" s="7">
        <v>1313130</v>
      </c>
      <c r="AG27" s="7">
        <v>2116514</v>
      </c>
      <c r="AH27" s="7">
        <v>2596877</v>
      </c>
      <c r="AI27" s="7">
        <v>3273738</v>
      </c>
      <c r="AJ27" s="7">
        <v>4795789</v>
      </c>
      <c r="AK27" s="7">
        <v>4989846</v>
      </c>
      <c r="AL27" s="7">
        <v>934561</v>
      </c>
      <c r="AM27" s="7">
        <v>1067788</v>
      </c>
      <c r="AN27" s="7">
        <v>2226256</v>
      </c>
      <c r="AO27" s="7">
        <v>2008668</v>
      </c>
      <c r="AP27" s="7">
        <v>2585940</v>
      </c>
      <c r="AQ27" s="7">
        <v>1795908</v>
      </c>
      <c r="AR27" s="7">
        <v>3357185</v>
      </c>
      <c r="AS27" s="7">
        <v>3300963</v>
      </c>
      <c r="AT27" s="7">
        <v>1590846</v>
      </c>
      <c r="AU27" s="7">
        <v>1513460</v>
      </c>
      <c r="AV27" s="7">
        <v>590678</v>
      </c>
      <c r="AW27" s="7">
        <v>5850051</v>
      </c>
      <c r="AX27" s="7">
        <v>1911743</v>
      </c>
      <c r="AY27" s="7">
        <v>3063222</v>
      </c>
      <c r="AZ27" s="7">
        <v>1055889</v>
      </c>
      <c r="BA27" s="7">
        <v>2276791</v>
      </c>
      <c r="BB27" s="7">
        <v>624442</v>
      </c>
      <c r="BC27" s="7">
        <v>2669654</v>
      </c>
      <c r="BD27" s="7">
        <v>2944123</v>
      </c>
      <c r="BE27" s="7">
        <v>4007906</v>
      </c>
      <c r="BF27" s="7">
        <v>3892037</v>
      </c>
      <c r="BG27" s="7">
        <v>1532167</v>
      </c>
      <c r="BH27" s="7">
        <v>2148984</v>
      </c>
      <c r="BI27" s="7">
        <v>478808</v>
      </c>
      <c r="BJ27" s="7">
        <v>732086</v>
      </c>
      <c r="BK27" s="7">
        <v>1572948</v>
      </c>
      <c r="BL27" s="7">
        <v>759946</v>
      </c>
      <c r="BM27" s="7">
        <v>1044734</v>
      </c>
      <c r="BN27" s="7">
        <v>2390342</v>
      </c>
      <c r="BO27" s="7">
        <v>3330796</v>
      </c>
      <c r="BP27" s="7">
        <v>1985675</v>
      </c>
      <c r="BQ27" s="7">
        <v>5912769</v>
      </c>
      <c r="BR27" s="7">
        <v>228089</v>
      </c>
      <c r="BS27" s="7">
        <v>690748</v>
      </c>
      <c r="BT27" s="7">
        <v>2058900</v>
      </c>
      <c r="BU27" s="7">
        <v>1439345</v>
      </c>
      <c r="BV27" s="7">
        <v>4618690</v>
      </c>
      <c r="BW27" s="7">
        <v>3049274</v>
      </c>
      <c r="BX27" s="7">
        <v>537904</v>
      </c>
      <c r="BY27" s="7">
        <v>619060</v>
      </c>
      <c r="BZ27" s="7">
        <v>462736</v>
      </c>
      <c r="CA27" s="7">
        <v>546527</v>
      </c>
      <c r="CB27" s="7">
        <v>1058535</v>
      </c>
      <c r="CC27" s="7">
        <v>1477149</v>
      </c>
      <c r="CD27" s="7">
        <v>881727</v>
      </c>
      <c r="CE27" s="7">
        <v>2873607</v>
      </c>
      <c r="CF27" s="7">
        <v>262904</v>
      </c>
      <c r="CG27" s="7">
        <v>351483</v>
      </c>
      <c r="CH27" s="7">
        <v>1203871</v>
      </c>
      <c r="CI27" s="7">
        <v>1250154</v>
      </c>
      <c r="CJ27" s="7">
        <v>928294</v>
      </c>
      <c r="CK27" s="7">
        <v>199704</v>
      </c>
      <c r="CL27" s="7">
        <v>1970745</v>
      </c>
      <c r="CM27" s="7">
        <v>358462</v>
      </c>
      <c r="CN27" s="7">
        <v>2401437</v>
      </c>
      <c r="CO27" s="7">
        <v>4862166</v>
      </c>
      <c r="CP27" s="7">
        <v>4356294</v>
      </c>
      <c r="CQ27" s="7">
        <v>1090691</v>
      </c>
      <c r="CR27" s="7">
        <v>2172222</v>
      </c>
      <c r="CS27" s="7">
        <v>700064</v>
      </c>
      <c r="CT27" s="7">
        <v>2611882</v>
      </c>
      <c r="CU27" s="7">
        <v>2102899</v>
      </c>
      <c r="CV27" s="7">
        <v>1552558</v>
      </c>
      <c r="CW27" s="7">
        <v>5113339</v>
      </c>
      <c r="CX27" s="7">
        <v>1214187</v>
      </c>
      <c r="CY27" s="7">
        <v>259383</v>
      </c>
      <c r="CZ27" s="7">
        <v>1399619</v>
      </c>
      <c r="DA27" s="7">
        <v>5038931</v>
      </c>
      <c r="DB27" s="7">
        <v>2163108</v>
      </c>
      <c r="DC27" s="7">
        <v>1246167</v>
      </c>
      <c r="DD27" s="7">
        <v>1374095</v>
      </c>
      <c r="DE27" s="7">
        <v>807958</v>
      </c>
      <c r="DF27" s="7">
        <v>1066731</v>
      </c>
      <c r="DG27" s="7">
        <v>277545</v>
      </c>
      <c r="DH27" s="7">
        <v>1552558</v>
      </c>
      <c r="DI27" s="7">
        <v>434243</v>
      </c>
      <c r="DJ27" s="7">
        <v>552103</v>
      </c>
      <c r="DK27">
        <f t="shared" si="0"/>
        <v>100</v>
      </c>
      <c r="DL27">
        <f t="shared" si="1"/>
        <v>0</v>
      </c>
    </row>
    <row r="28" spans="1:116" ht="15" customHeight="1" x14ac:dyDescent="0.25">
      <c r="A28" s="1">
        <v>2411</v>
      </c>
      <c r="B28" s="3" t="s">
        <v>202</v>
      </c>
      <c r="C28" s="1" t="s">
        <v>203</v>
      </c>
      <c r="D28" s="1" t="s">
        <v>204</v>
      </c>
      <c r="E28" s="1">
        <v>27665</v>
      </c>
      <c r="F28" s="1" t="s">
        <v>170</v>
      </c>
      <c r="G28" s="1">
        <v>55</v>
      </c>
      <c r="H28" s="1">
        <v>691.3</v>
      </c>
      <c r="I28" s="1">
        <v>137.07094000000001</v>
      </c>
      <c r="J28" s="1" t="s">
        <v>205</v>
      </c>
      <c r="K28" s="1">
        <v>10129985</v>
      </c>
      <c r="L28" s="1">
        <v>8305504</v>
      </c>
      <c r="M28" s="8" t="s">
        <v>206</v>
      </c>
      <c r="N28" s="8" t="s">
        <v>207</v>
      </c>
      <c r="O28" s="7">
        <v>11526844</v>
      </c>
      <c r="P28" s="7">
        <v>10603083</v>
      </c>
      <c r="Q28" s="7">
        <v>9165873</v>
      </c>
      <c r="R28" s="7">
        <v>7736911</v>
      </c>
      <c r="S28" s="7">
        <v>9503957</v>
      </c>
      <c r="T28" s="7">
        <v>7976276</v>
      </c>
      <c r="U28" s="7">
        <v>7520360</v>
      </c>
      <c r="V28" s="7">
        <v>9134310</v>
      </c>
      <c r="W28" s="7">
        <v>5192388</v>
      </c>
      <c r="X28" s="7">
        <v>8677063</v>
      </c>
      <c r="Y28" s="7">
        <v>7556268</v>
      </c>
      <c r="Z28" s="7">
        <v>8827966</v>
      </c>
      <c r="AA28" s="7">
        <v>8720235</v>
      </c>
      <c r="AB28" s="7">
        <v>16077980</v>
      </c>
      <c r="AC28" s="7">
        <v>8734061</v>
      </c>
      <c r="AD28" s="7">
        <v>8169461</v>
      </c>
      <c r="AE28" s="7">
        <v>9025025</v>
      </c>
      <c r="AF28" s="7">
        <v>9504304</v>
      </c>
      <c r="AG28" s="7">
        <v>10388446</v>
      </c>
      <c r="AH28" s="7">
        <v>8174602</v>
      </c>
      <c r="AI28" s="7">
        <v>9071333</v>
      </c>
      <c r="AJ28" s="7">
        <v>9360642</v>
      </c>
      <c r="AK28" s="7">
        <v>9200562</v>
      </c>
      <c r="AL28" s="7">
        <v>7718518</v>
      </c>
      <c r="AM28" s="7">
        <v>8654080</v>
      </c>
      <c r="AN28" s="7">
        <v>8608087</v>
      </c>
      <c r="AO28" s="7">
        <v>6178151</v>
      </c>
      <c r="AP28" s="7">
        <v>7859244</v>
      </c>
      <c r="AQ28" s="7">
        <v>8362074</v>
      </c>
      <c r="AR28" s="7">
        <v>7351360</v>
      </c>
      <c r="AS28" s="7">
        <v>9353621</v>
      </c>
      <c r="AT28" s="7">
        <v>9013529</v>
      </c>
      <c r="AU28" s="7">
        <v>9249333</v>
      </c>
      <c r="AV28" s="7">
        <v>9413038</v>
      </c>
      <c r="AW28" s="7">
        <v>10494605</v>
      </c>
      <c r="AX28" s="7">
        <v>6788027</v>
      </c>
      <c r="AY28" s="7">
        <v>8218260</v>
      </c>
      <c r="AZ28" s="7">
        <v>5886299</v>
      </c>
      <c r="BA28" s="7">
        <v>7825415</v>
      </c>
      <c r="BB28" s="7">
        <v>7455363</v>
      </c>
      <c r="BC28" s="7">
        <v>7227901</v>
      </c>
      <c r="BD28" s="7">
        <v>11215260</v>
      </c>
      <c r="BE28" s="7">
        <v>8000030</v>
      </c>
      <c r="BF28" s="7">
        <v>10838522</v>
      </c>
      <c r="BG28" s="7">
        <v>9063128</v>
      </c>
      <c r="BH28" s="7">
        <v>8995619</v>
      </c>
      <c r="BI28" s="7">
        <v>9022368</v>
      </c>
      <c r="BJ28" s="7">
        <v>8534554</v>
      </c>
      <c r="BK28" s="7">
        <v>7788753</v>
      </c>
      <c r="BL28" s="7">
        <v>10295136</v>
      </c>
      <c r="BM28" s="7">
        <v>9540419</v>
      </c>
      <c r="BN28" s="7">
        <v>11508257</v>
      </c>
      <c r="BO28" s="7">
        <v>8465332</v>
      </c>
      <c r="BP28" s="7">
        <v>7544552</v>
      </c>
      <c r="BQ28" s="7">
        <v>8612232</v>
      </c>
      <c r="BR28" s="7">
        <v>7801323</v>
      </c>
      <c r="BS28" s="7">
        <v>6075947</v>
      </c>
      <c r="BT28" s="7">
        <v>8651330</v>
      </c>
      <c r="BU28" s="7">
        <v>6941061</v>
      </c>
      <c r="BV28" s="7">
        <v>6970118</v>
      </c>
      <c r="BW28" s="7">
        <v>10943223</v>
      </c>
      <c r="BX28" s="7">
        <v>7655497</v>
      </c>
      <c r="BY28" s="7">
        <v>6655272</v>
      </c>
      <c r="BZ28" s="7">
        <v>9850423</v>
      </c>
      <c r="CA28" s="7">
        <v>8468410</v>
      </c>
      <c r="CB28" s="7">
        <v>7583182</v>
      </c>
      <c r="CC28" s="7">
        <v>12018171</v>
      </c>
      <c r="CD28" s="7">
        <v>8110086</v>
      </c>
      <c r="CE28" s="7">
        <v>7082739</v>
      </c>
      <c r="CF28" s="7">
        <v>7253307</v>
      </c>
      <c r="CG28" s="7">
        <v>7538130</v>
      </c>
      <c r="CH28" s="7">
        <v>6951251</v>
      </c>
      <c r="CI28" s="7">
        <v>6515997</v>
      </c>
      <c r="CJ28" s="7">
        <v>7044253</v>
      </c>
      <c r="CK28" s="7">
        <v>8850547</v>
      </c>
      <c r="CL28" s="7">
        <v>13975486</v>
      </c>
      <c r="CM28" s="7">
        <v>10590708</v>
      </c>
      <c r="CN28" s="7">
        <v>12780944</v>
      </c>
      <c r="CO28" s="7">
        <v>10429133</v>
      </c>
      <c r="CP28" s="7">
        <v>8077755</v>
      </c>
      <c r="CQ28" s="7">
        <v>10104868</v>
      </c>
      <c r="CR28" s="7">
        <v>8230687</v>
      </c>
      <c r="CS28" s="7">
        <v>8964037</v>
      </c>
      <c r="CT28" s="7">
        <v>11901345</v>
      </c>
      <c r="CU28" s="7">
        <v>10483254</v>
      </c>
      <c r="CV28" s="7">
        <v>8108403</v>
      </c>
      <c r="CW28" s="7">
        <v>10330203</v>
      </c>
      <c r="CX28" s="7">
        <v>8819301</v>
      </c>
      <c r="CY28" s="7">
        <v>7434973</v>
      </c>
      <c r="CZ28" s="7">
        <v>6087176</v>
      </c>
      <c r="DA28" s="7">
        <v>8534554</v>
      </c>
      <c r="DB28" s="7">
        <v>9268811</v>
      </c>
      <c r="DC28" s="7">
        <v>6865120</v>
      </c>
      <c r="DD28" s="7">
        <v>6972800</v>
      </c>
      <c r="DE28" s="7">
        <v>7661275</v>
      </c>
      <c r="DF28" s="7">
        <v>8597108</v>
      </c>
      <c r="DG28" s="7">
        <v>7290073</v>
      </c>
      <c r="DH28" s="7">
        <v>5710679</v>
      </c>
      <c r="DI28" s="7">
        <v>6433016</v>
      </c>
      <c r="DJ28" s="7">
        <v>8456874</v>
      </c>
      <c r="DK28">
        <f t="shared" si="0"/>
        <v>100</v>
      </c>
      <c r="DL28">
        <f t="shared" si="1"/>
        <v>0</v>
      </c>
    </row>
    <row r="29" spans="1:116" ht="15" customHeight="1" x14ac:dyDescent="0.25">
      <c r="A29" s="1">
        <v>2566</v>
      </c>
      <c r="B29" s="3" t="s">
        <v>208</v>
      </c>
      <c r="C29" s="1" t="s">
        <v>153</v>
      </c>
      <c r="D29" s="1" t="s">
        <v>209</v>
      </c>
      <c r="E29" s="1">
        <v>34395</v>
      </c>
      <c r="F29" s="1" t="s">
        <v>155</v>
      </c>
      <c r="G29" s="1">
        <v>100001400</v>
      </c>
      <c r="H29" s="1">
        <v>1099</v>
      </c>
      <c r="I29" s="1">
        <v>181.03671</v>
      </c>
      <c r="J29" s="1" t="s">
        <v>210</v>
      </c>
      <c r="K29" s="1">
        <v>69726</v>
      </c>
      <c r="L29" s="1">
        <v>62926</v>
      </c>
      <c r="M29" s="8" t="s">
        <v>211</v>
      </c>
      <c r="N29" s="8" t="s">
        <v>212</v>
      </c>
      <c r="O29" s="7">
        <v>2044469</v>
      </c>
      <c r="P29" s="7">
        <v>1844414</v>
      </c>
      <c r="Q29" s="7">
        <v>1989517</v>
      </c>
      <c r="R29" s="7">
        <v>1797430</v>
      </c>
      <c r="S29" s="7">
        <v>1974664</v>
      </c>
      <c r="T29" s="7">
        <v>1003867</v>
      </c>
      <c r="U29" s="7">
        <v>1122984</v>
      </c>
      <c r="V29" s="7">
        <v>1512849</v>
      </c>
      <c r="W29" s="7">
        <v>584025</v>
      </c>
      <c r="X29" s="7">
        <v>1200651</v>
      </c>
      <c r="Y29" s="7">
        <v>2309196</v>
      </c>
      <c r="Z29" s="7">
        <v>2409048</v>
      </c>
      <c r="AA29" s="7">
        <v>2363307</v>
      </c>
      <c r="AB29" s="7">
        <v>2552242</v>
      </c>
      <c r="AC29" s="7">
        <v>2209574</v>
      </c>
      <c r="AD29" s="7">
        <v>1054066</v>
      </c>
      <c r="AE29" s="7">
        <v>1427752</v>
      </c>
      <c r="AF29" s="7">
        <v>923336</v>
      </c>
      <c r="AG29" s="7">
        <v>871242</v>
      </c>
      <c r="AH29" s="7">
        <v>897088</v>
      </c>
      <c r="AI29" s="7">
        <v>2155872</v>
      </c>
      <c r="AJ29" s="7">
        <v>2340029</v>
      </c>
      <c r="AK29" s="7">
        <v>2319385</v>
      </c>
      <c r="AL29" s="7">
        <v>1979053</v>
      </c>
      <c r="AM29" s="7">
        <v>2050707</v>
      </c>
      <c r="AN29" s="7">
        <v>1163484</v>
      </c>
      <c r="AO29" s="7">
        <v>917309</v>
      </c>
      <c r="AP29" s="7">
        <v>812894</v>
      </c>
      <c r="AQ29" s="7">
        <v>1532246</v>
      </c>
      <c r="AR29" s="7">
        <v>811447</v>
      </c>
      <c r="AS29" s="7">
        <v>1547136</v>
      </c>
      <c r="AT29" s="7">
        <v>2036371</v>
      </c>
      <c r="AU29" s="7">
        <v>2028161</v>
      </c>
      <c r="AV29" s="7">
        <v>2235102</v>
      </c>
      <c r="AW29" s="7">
        <v>2090408</v>
      </c>
      <c r="AX29" s="7">
        <v>1146102</v>
      </c>
      <c r="AY29" s="7">
        <v>979499</v>
      </c>
      <c r="AZ29" s="7">
        <v>675311</v>
      </c>
      <c r="BA29" s="7">
        <v>1300283</v>
      </c>
      <c r="BB29" s="7">
        <v>956823</v>
      </c>
      <c r="BC29" s="7">
        <v>1846083</v>
      </c>
      <c r="BD29" s="7">
        <v>2578688</v>
      </c>
      <c r="BE29" s="7">
        <v>2156528</v>
      </c>
      <c r="BF29" s="7">
        <v>1699523</v>
      </c>
      <c r="BG29" s="7">
        <v>2078332</v>
      </c>
      <c r="BH29" s="7">
        <v>881329</v>
      </c>
      <c r="BI29" s="7">
        <v>1438602</v>
      </c>
      <c r="BJ29" s="7">
        <v>1146102</v>
      </c>
      <c r="BK29" s="7">
        <v>1169221</v>
      </c>
      <c r="BL29" s="7">
        <v>1292538</v>
      </c>
      <c r="BM29" s="7">
        <v>1354430</v>
      </c>
      <c r="BN29" s="7">
        <v>1117680</v>
      </c>
      <c r="BO29" s="7">
        <v>1191333</v>
      </c>
      <c r="BP29" s="7">
        <v>981879</v>
      </c>
      <c r="BQ29" s="7">
        <v>664883</v>
      </c>
      <c r="BR29" s="7">
        <v>1229429</v>
      </c>
      <c r="BS29" s="7">
        <v>1037796</v>
      </c>
      <c r="BT29" s="7">
        <v>1122643</v>
      </c>
      <c r="BU29" s="7">
        <v>1497991</v>
      </c>
      <c r="BV29" s="7">
        <v>1454347</v>
      </c>
      <c r="BW29" s="7">
        <v>1320144</v>
      </c>
      <c r="BX29" s="7">
        <v>966270</v>
      </c>
      <c r="BY29" s="7">
        <v>853302</v>
      </c>
      <c r="BZ29" s="7">
        <v>1327473</v>
      </c>
      <c r="CA29" s="7">
        <v>1160952</v>
      </c>
      <c r="CB29" s="7">
        <v>1003083</v>
      </c>
      <c r="CC29" s="7">
        <v>1052072</v>
      </c>
      <c r="CD29" s="7">
        <v>866043</v>
      </c>
      <c r="CE29" s="7">
        <v>726057</v>
      </c>
      <c r="CF29" s="7">
        <v>1103708</v>
      </c>
      <c r="CG29" s="7">
        <v>1130447</v>
      </c>
      <c r="CH29" s="7">
        <v>845939</v>
      </c>
      <c r="CI29" s="7">
        <v>858594</v>
      </c>
      <c r="CJ29" s="7">
        <v>633248</v>
      </c>
      <c r="CK29" s="7">
        <v>945743</v>
      </c>
      <c r="CL29" s="7">
        <v>1487759</v>
      </c>
      <c r="CM29" s="7">
        <v>1268750</v>
      </c>
      <c r="CN29" s="7">
        <v>1214824</v>
      </c>
      <c r="CO29" s="7">
        <v>1457005</v>
      </c>
      <c r="CP29" s="7">
        <v>901904</v>
      </c>
      <c r="CQ29" s="7">
        <v>1780054</v>
      </c>
      <c r="CR29" s="7">
        <v>1120806</v>
      </c>
      <c r="CS29" s="7">
        <v>1009730</v>
      </c>
      <c r="CT29" s="7">
        <v>1168234</v>
      </c>
      <c r="CU29" s="7">
        <v>892807</v>
      </c>
      <c r="CV29" s="7">
        <v>880745</v>
      </c>
      <c r="CW29" s="7">
        <v>1332506</v>
      </c>
      <c r="CX29" s="7">
        <v>940315</v>
      </c>
      <c r="CY29" s="7">
        <v>758512</v>
      </c>
      <c r="CZ29" s="7">
        <v>1115112</v>
      </c>
      <c r="DA29" s="7">
        <v>962999</v>
      </c>
      <c r="DB29" s="7">
        <v>809750</v>
      </c>
      <c r="DC29" s="7">
        <v>750413</v>
      </c>
      <c r="DD29" s="7">
        <v>1000315</v>
      </c>
      <c r="DE29" s="7">
        <v>887052</v>
      </c>
      <c r="DF29" s="7">
        <v>739269</v>
      </c>
      <c r="DG29" s="7">
        <v>1025941</v>
      </c>
      <c r="DH29" s="7">
        <v>824724</v>
      </c>
      <c r="DI29" s="7">
        <v>850425</v>
      </c>
      <c r="DJ29" s="7">
        <v>772832</v>
      </c>
      <c r="DK29">
        <f t="shared" si="0"/>
        <v>100</v>
      </c>
      <c r="DL29">
        <f t="shared" si="1"/>
        <v>0</v>
      </c>
    </row>
    <row r="30" spans="1:116" ht="15" customHeight="1" x14ac:dyDescent="0.25">
      <c r="A30" s="1">
        <v>1528</v>
      </c>
      <c r="B30" s="3" t="s">
        <v>213</v>
      </c>
      <c r="C30" s="1" t="s">
        <v>157</v>
      </c>
      <c r="D30" s="1" t="s">
        <v>176</v>
      </c>
      <c r="E30" s="1">
        <v>21184</v>
      </c>
      <c r="F30" s="1" t="s">
        <v>170</v>
      </c>
      <c r="G30" s="1">
        <v>100000924</v>
      </c>
      <c r="H30" s="1">
        <v>5820.4</v>
      </c>
      <c r="I30" s="1">
        <v>374.32648999999998</v>
      </c>
      <c r="J30" s="1" t="s">
        <v>214</v>
      </c>
      <c r="K30" s="1">
        <v>5283468</v>
      </c>
      <c r="L30" s="1">
        <v>4446588</v>
      </c>
      <c r="M30" s="1"/>
      <c r="N30" s="8" t="s">
        <v>2178</v>
      </c>
      <c r="O30" s="7">
        <v>9312644</v>
      </c>
      <c r="P30" s="7">
        <v>4843639</v>
      </c>
      <c r="Q30" s="7">
        <v>2147421</v>
      </c>
      <c r="R30" s="7">
        <v>6579777</v>
      </c>
      <c r="S30" s="7">
        <v>5248101</v>
      </c>
      <c r="T30" s="7">
        <v>3461319</v>
      </c>
      <c r="U30" s="7">
        <v>3023163</v>
      </c>
      <c r="V30" s="7">
        <v>1202632</v>
      </c>
      <c r="W30" s="7">
        <v>5992391</v>
      </c>
      <c r="X30" s="7">
        <v>2502544</v>
      </c>
      <c r="Y30" s="7">
        <v>4832263</v>
      </c>
      <c r="Z30" s="7">
        <v>6468737</v>
      </c>
      <c r="AA30" s="7">
        <v>3922612</v>
      </c>
      <c r="AB30" s="7">
        <v>7474573</v>
      </c>
      <c r="AC30" s="7">
        <v>3568367</v>
      </c>
      <c r="AD30" s="7">
        <v>2799634</v>
      </c>
      <c r="AE30" s="7">
        <v>3021586</v>
      </c>
      <c r="AF30" s="7">
        <v>2882284</v>
      </c>
      <c r="AG30" s="7">
        <v>13230427</v>
      </c>
      <c r="AH30" s="7">
        <v>10218531</v>
      </c>
      <c r="AI30" s="7">
        <v>9968069</v>
      </c>
      <c r="AJ30" s="7">
        <v>7637220</v>
      </c>
      <c r="AK30" s="7">
        <v>3737962</v>
      </c>
      <c r="AL30" s="7">
        <v>2538846</v>
      </c>
      <c r="AM30" s="7">
        <v>4222224</v>
      </c>
      <c r="AN30" s="7">
        <v>5389435</v>
      </c>
      <c r="AO30" s="7">
        <v>3382991</v>
      </c>
      <c r="AP30" s="7">
        <v>3945938</v>
      </c>
      <c r="AQ30" s="7">
        <v>3610907</v>
      </c>
      <c r="AR30" s="7">
        <v>2391471</v>
      </c>
      <c r="AS30" s="7">
        <v>4347259</v>
      </c>
      <c r="AT30" s="7">
        <v>8005051</v>
      </c>
      <c r="AU30" s="7">
        <v>4459811</v>
      </c>
      <c r="AV30" s="7">
        <v>2022773</v>
      </c>
      <c r="AW30" s="7">
        <v>4889657</v>
      </c>
      <c r="AX30" s="7">
        <v>5824108</v>
      </c>
      <c r="AY30" s="7">
        <v>3328927</v>
      </c>
      <c r="AZ30" s="7">
        <v>3405749</v>
      </c>
      <c r="BA30" s="7">
        <v>1081140</v>
      </c>
      <c r="BB30" s="7">
        <v>3372353</v>
      </c>
      <c r="BC30" s="7">
        <v>4348386</v>
      </c>
      <c r="BD30" s="7">
        <v>15012163</v>
      </c>
      <c r="BE30" s="7">
        <v>7301218</v>
      </c>
      <c r="BF30" s="7">
        <v>7260462</v>
      </c>
      <c r="BG30" s="7">
        <v>3368169</v>
      </c>
      <c r="BH30" s="7">
        <v>5733259</v>
      </c>
      <c r="BI30" s="7">
        <v>6041259</v>
      </c>
      <c r="BJ30" s="7">
        <v>5653362</v>
      </c>
      <c r="BK30" s="7">
        <v>3875249</v>
      </c>
      <c r="BL30" s="7">
        <v>2988597</v>
      </c>
      <c r="BM30" s="7">
        <v>6003444</v>
      </c>
      <c r="BN30" s="7">
        <v>2883002</v>
      </c>
      <c r="BO30" s="7">
        <v>2733400</v>
      </c>
      <c r="BP30" s="7">
        <v>4290644</v>
      </c>
      <c r="BQ30" s="7">
        <v>14646815</v>
      </c>
      <c r="BR30" s="7">
        <v>5673437</v>
      </c>
      <c r="BS30" s="7">
        <v>4279367</v>
      </c>
      <c r="BT30" s="7">
        <v>4986000</v>
      </c>
      <c r="BU30" s="7">
        <v>2111953</v>
      </c>
      <c r="BV30" s="7">
        <v>2143836</v>
      </c>
      <c r="BW30" s="7">
        <v>5244657</v>
      </c>
      <c r="BX30" s="7">
        <v>3372105</v>
      </c>
      <c r="BY30" s="7">
        <v>6079527</v>
      </c>
      <c r="BZ30" s="7">
        <v>1738079</v>
      </c>
      <c r="CA30" s="7">
        <v>2630834</v>
      </c>
      <c r="CB30" s="7">
        <v>3381782</v>
      </c>
      <c r="CC30" s="7">
        <v>3330686</v>
      </c>
      <c r="CD30" s="7">
        <v>3883738</v>
      </c>
      <c r="CE30" s="7">
        <v>5948700</v>
      </c>
      <c r="CF30" s="7">
        <v>5877433</v>
      </c>
      <c r="CG30" s="7">
        <v>1588581</v>
      </c>
      <c r="CH30" s="7">
        <v>4611262</v>
      </c>
      <c r="CI30" s="7">
        <v>12782503</v>
      </c>
      <c r="CJ30" s="7">
        <v>3082975</v>
      </c>
      <c r="CK30" s="7">
        <v>2291341</v>
      </c>
      <c r="CL30" s="7">
        <v>5268709</v>
      </c>
      <c r="CM30" s="7">
        <v>5495237</v>
      </c>
      <c r="CN30" s="7">
        <v>1402968</v>
      </c>
      <c r="CO30" s="7">
        <v>3892228</v>
      </c>
      <c r="CP30" s="7">
        <v>4199118</v>
      </c>
      <c r="CQ30" s="7">
        <v>1228671</v>
      </c>
      <c r="CR30" s="7">
        <v>4079675</v>
      </c>
      <c r="CS30" s="7">
        <v>3842851</v>
      </c>
      <c r="CT30" s="7">
        <v>3715368</v>
      </c>
      <c r="CU30" s="7">
        <v>3883738</v>
      </c>
      <c r="CV30" s="7">
        <v>3135167</v>
      </c>
      <c r="CW30" s="7">
        <v>2731690</v>
      </c>
      <c r="CX30" s="7">
        <v>6161069</v>
      </c>
      <c r="CY30" s="7">
        <v>1769598</v>
      </c>
      <c r="CZ30" s="7">
        <v>1870611</v>
      </c>
      <c r="DA30" s="7">
        <v>1249449</v>
      </c>
      <c r="DB30" s="7">
        <v>10291739</v>
      </c>
      <c r="DC30" s="7">
        <v>4305695</v>
      </c>
      <c r="DD30" s="7">
        <v>2777647</v>
      </c>
      <c r="DE30" s="7">
        <v>6907887</v>
      </c>
      <c r="DF30" s="7">
        <v>2126969</v>
      </c>
      <c r="DG30" s="7">
        <v>3298008</v>
      </c>
      <c r="DH30" s="7">
        <v>657042</v>
      </c>
      <c r="DI30" s="7">
        <v>674554</v>
      </c>
      <c r="DJ30" s="7">
        <v>3685504</v>
      </c>
      <c r="DK30">
        <f t="shared" si="0"/>
        <v>100</v>
      </c>
      <c r="DL30">
        <f t="shared" si="1"/>
        <v>0</v>
      </c>
    </row>
    <row r="31" spans="1:116" ht="15" customHeight="1" x14ac:dyDescent="0.25">
      <c r="A31" s="1">
        <v>1396</v>
      </c>
      <c r="B31" s="3" t="s">
        <v>215</v>
      </c>
      <c r="C31" s="1" t="s">
        <v>157</v>
      </c>
      <c r="D31" s="1" t="s">
        <v>169</v>
      </c>
      <c r="E31" s="1">
        <v>48258</v>
      </c>
      <c r="F31" s="1" t="s">
        <v>170</v>
      </c>
      <c r="G31" s="1">
        <v>100001272</v>
      </c>
      <c r="H31" s="1">
        <v>5700</v>
      </c>
      <c r="I31" s="1">
        <v>522.35541999999998</v>
      </c>
      <c r="J31" s="1" t="s">
        <v>216</v>
      </c>
      <c r="K31" s="1">
        <v>16081932</v>
      </c>
      <c r="L31" s="1">
        <v>17240641</v>
      </c>
      <c r="M31" s="1"/>
      <c r="N31" s="8" t="s">
        <v>2174</v>
      </c>
      <c r="O31" s="7">
        <v>365029472</v>
      </c>
      <c r="P31" s="7">
        <v>294790464</v>
      </c>
      <c r="Q31" s="7">
        <v>337175616</v>
      </c>
      <c r="R31" s="7">
        <v>320630880</v>
      </c>
      <c r="S31" s="7">
        <v>313091520</v>
      </c>
      <c r="T31" s="7">
        <v>186251184</v>
      </c>
      <c r="U31" s="7">
        <v>320497600</v>
      </c>
      <c r="V31" s="7">
        <v>203645824</v>
      </c>
      <c r="W31" s="7">
        <v>235651328</v>
      </c>
      <c r="X31" s="7">
        <v>218723584</v>
      </c>
      <c r="Y31" s="7">
        <v>381458816</v>
      </c>
      <c r="Z31" s="7">
        <v>472273248</v>
      </c>
      <c r="AA31" s="7">
        <v>340926272</v>
      </c>
      <c r="AB31" s="7">
        <v>599268160</v>
      </c>
      <c r="AC31" s="7">
        <v>360906368</v>
      </c>
      <c r="AD31" s="7">
        <v>208062240</v>
      </c>
      <c r="AE31" s="7">
        <v>284858592</v>
      </c>
      <c r="AF31" s="7">
        <v>479505888</v>
      </c>
      <c r="AG31" s="7">
        <v>339052096</v>
      </c>
      <c r="AH31" s="7">
        <v>425442048</v>
      </c>
      <c r="AI31" s="7">
        <v>469901088</v>
      </c>
      <c r="AJ31" s="7">
        <v>434238880</v>
      </c>
      <c r="AK31" s="7">
        <v>294211648</v>
      </c>
      <c r="AL31" s="7">
        <v>311330816</v>
      </c>
      <c r="AM31" s="7">
        <v>301313792</v>
      </c>
      <c r="AN31" s="7">
        <v>227693088</v>
      </c>
      <c r="AO31" s="7">
        <v>227686448</v>
      </c>
      <c r="AP31" s="7">
        <v>210907344</v>
      </c>
      <c r="AQ31" s="7">
        <v>301007648</v>
      </c>
      <c r="AR31" s="7">
        <v>350795712</v>
      </c>
      <c r="AS31" s="7">
        <v>205945392</v>
      </c>
      <c r="AT31" s="7">
        <v>389025440</v>
      </c>
      <c r="AU31" s="7">
        <v>366113600</v>
      </c>
      <c r="AV31" s="7">
        <v>326601408</v>
      </c>
      <c r="AW31" s="7">
        <v>344397504</v>
      </c>
      <c r="AX31" s="7">
        <v>346712480</v>
      </c>
      <c r="AY31" s="7">
        <v>209442400</v>
      </c>
      <c r="AZ31" s="7">
        <v>370426880</v>
      </c>
      <c r="BA31" s="7">
        <v>229510112</v>
      </c>
      <c r="BB31" s="7">
        <v>281170944</v>
      </c>
      <c r="BC31" s="7">
        <v>327688704</v>
      </c>
      <c r="BD31" s="7">
        <v>555898432</v>
      </c>
      <c r="BE31" s="7">
        <v>301423520</v>
      </c>
      <c r="BF31" s="7">
        <v>390143552</v>
      </c>
      <c r="BG31" s="7">
        <v>232908576</v>
      </c>
      <c r="BH31" s="7">
        <v>399573536</v>
      </c>
      <c r="BI31" s="7">
        <v>385119200</v>
      </c>
      <c r="BJ31" s="7">
        <v>296086720</v>
      </c>
      <c r="BK31" s="7">
        <v>298828864</v>
      </c>
      <c r="BL31" s="7">
        <v>289783648</v>
      </c>
      <c r="BM31" s="7">
        <v>337745504</v>
      </c>
      <c r="BN31" s="7">
        <v>470404128</v>
      </c>
      <c r="BO31" s="7">
        <v>351123296</v>
      </c>
      <c r="BP31" s="7">
        <v>317092864</v>
      </c>
      <c r="BQ31" s="7">
        <v>337661664</v>
      </c>
      <c r="BR31" s="7">
        <v>388431680</v>
      </c>
      <c r="BS31" s="7">
        <v>339853280</v>
      </c>
      <c r="BT31" s="7">
        <v>315821760</v>
      </c>
      <c r="BU31" s="7">
        <v>307742304</v>
      </c>
      <c r="BV31" s="7">
        <v>364584832</v>
      </c>
      <c r="BW31" s="7">
        <v>410735488</v>
      </c>
      <c r="BX31" s="7">
        <v>402441184</v>
      </c>
      <c r="BY31" s="7">
        <v>222124288</v>
      </c>
      <c r="BZ31" s="7">
        <v>269724032</v>
      </c>
      <c r="CA31" s="7">
        <v>172034320</v>
      </c>
      <c r="CB31" s="7">
        <v>313091520</v>
      </c>
      <c r="CC31" s="7">
        <v>259355712</v>
      </c>
      <c r="CD31" s="7">
        <v>265618480</v>
      </c>
      <c r="CE31" s="7">
        <v>327776160</v>
      </c>
      <c r="CF31" s="7">
        <v>275622080</v>
      </c>
      <c r="CG31" s="7">
        <v>164373264</v>
      </c>
      <c r="CH31" s="7">
        <v>290001248</v>
      </c>
      <c r="CI31" s="7">
        <v>432917504</v>
      </c>
      <c r="CJ31" s="7">
        <v>177141696</v>
      </c>
      <c r="CK31" s="7">
        <v>233519968</v>
      </c>
      <c r="CL31" s="7">
        <v>274051904</v>
      </c>
      <c r="CM31" s="7">
        <v>125140536</v>
      </c>
      <c r="CN31" s="7">
        <v>258703776</v>
      </c>
      <c r="CO31" s="7">
        <v>367112256</v>
      </c>
      <c r="CP31" s="7">
        <v>443281376</v>
      </c>
      <c r="CQ31" s="7">
        <v>190502960</v>
      </c>
      <c r="CR31" s="7">
        <v>385882752</v>
      </c>
      <c r="CS31" s="7">
        <v>357377056</v>
      </c>
      <c r="CT31" s="7">
        <v>250216320</v>
      </c>
      <c r="CU31" s="7">
        <v>436739552</v>
      </c>
      <c r="CV31" s="7">
        <v>355698176</v>
      </c>
      <c r="CW31" s="7">
        <v>255752512</v>
      </c>
      <c r="CX31" s="7">
        <v>313727520</v>
      </c>
      <c r="CY31" s="7">
        <v>235731280</v>
      </c>
      <c r="CZ31" s="7">
        <v>221436336</v>
      </c>
      <c r="DA31" s="7">
        <v>304318400</v>
      </c>
      <c r="DB31" s="7">
        <v>455141056</v>
      </c>
      <c r="DC31" s="7">
        <v>296830208</v>
      </c>
      <c r="DD31" s="7">
        <v>211432384</v>
      </c>
      <c r="DE31" s="7">
        <v>416535712</v>
      </c>
      <c r="DF31" s="7">
        <v>211623408</v>
      </c>
      <c r="DG31" s="7">
        <v>317878816</v>
      </c>
      <c r="DH31" s="7">
        <v>197006528</v>
      </c>
      <c r="DI31" s="7">
        <v>148485584</v>
      </c>
      <c r="DJ31" s="7">
        <v>308304192</v>
      </c>
      <c r="DK31">
        <f t="shared" si="0"/>
        <v>100</v>
      </c>
      <c r="DL31">
        <f t="shared" si="1"/>
        <v>0</v>
      </c>
    </row>
    <row r="32" spans="1:116" ht="15" customHeight="1" x14ac:dyDescent="0.25">
      <c r="A32" s="1">
        <v>1432</v>
      </c>
      <c r="B32" s="3" t="s">
        <v>217</v>
      </c>
      <c r="C32" s="1" t="s">
        <v>157</v>
      </c>
      <c r="D32" s="1" t="s">
        <v>169</v>
      </c>
      <c r="E32" s="1">
        <v>35628</v>
      </c>
      <c r="F32" s="1" t="s">
        <v>155</v>
      </c>
      <c r="G32" s="1">
        <v>100001569</v>
      </c>
      <c r="H32" s="1">
        <v>6125.1</v>
      </c>
      <c r="I32" s="1">
        <v>478.29390999999998</v>
      </c>
      <c r="J32" s="1" t="s">
        <v>218</v>
      </c>
      <c r="K32" s="1">
        <v>9547071</v>
      </c>
      <c r="L32" s="1">
        <v>7826021</v>
      </c>
      <c r="M32" s="1"/>
      <c r="N32" s="8" t="s">
        <v>219</v>
      </c>
      <c r="O32" s="7">
        <v>18365246</v>
      </c>
      <c r="P32" s="7">
        <v>30786236</v>
      </c>
      <c r="Q32" s="7">
        <v>30118774</v>
      </c>
      <c r="R32" s="7">
        <v>35920304</v>
      </c>
      <c r="S32" s="7">
        <v>38209008</v>
      </c>
      <c r="T32" s="7">
        <v>26977698</v>
      </c>
      <c r="U32" s="7">
        <v>24993446</v>
      </c>
      <c r="V32" s="7">
        <v>32029958</v>
      </c>
      <c r="W32" s="7">
        <v>32022496</v>
      </c>
      <c r="X32" s="7">
        <v>21990972</v>
      </c>
      <c r="Y32" s="7">
        <v>19128518</v>
      </c>
      <c r="Z32" s="7">
        <v>29342948</v>
      </c>
      <c r="AA32" s="7">
        <v>29600908</v>
      </c>
      <c r="AB32" s="7">
        <v>21551618</v>
      </c>
      <c r="AC32" s="7">
        <v>21706558</v>
      </c>
      <c r="AD32" s="7">
        <v>14236457</v>
      </c>
      <c r="AE32" s="7">
        <v>26519600</v>
      </c>
      <c r="AF32" s="7">
        <v>27804736</v>
      </c>
      <c r="AG32" s="7">
        <v>28544886</v>
      </c>
      <c r="AH32" s="7">
        <v>27416014</v>
      </c>
      <c r="AI32" s="7">
        <v>26849140</v>
      </c>
      <c r="AJ32" s="7">
        <v>24171494</v>
      </c>
      <c r="AK32" s="7">
        <v>33738056</v>
      </c>
      <c r="AL32" s="7">
        <v>25842338</v>
      </c>
      <c r="AM32" s="7">
        <v>40959408</v>
      </c>
      <c r="AN32" s="7">
        <v>48307760</v>
      </c>
      <c r="AO32" s="7">
        <v>30739398</v>
      </c>
      <c r="AP32" s="7">
        <v>42053376</v>
      </c>
      <c r="AQ32" s="7">
        <v>28052924</v>
      </c>
      <c r="AR32" s="7">
        <v>38246900</v>
      </c>
      <c r="AS32" s="7">
        <v>39325424</v>
      </c>
      <c r="AT32" s="7">
        <v>28683058</v>
      </c>
      <c r="AU32" s="7">
        <v>31125406</v>
      </c>
      <c r="AV32" s="7">
        <v>25882412</v>
      </c>
      <c r="AW32" s="7">
        <v>35488072</v>
      </c>
      <c r="AX32" s="7">
        <v>55584360</v>
      </c>
      <c r="AY32" s="7">
        <v>41469272</v>
      </c>
      <c r="AZ32" s="7">
        <v>35894424</v>
      </c>
      <c r="BA32" s="7">
        <v>34338096</v>
      </c>
      <c r="BB32" s="7">
        <v>48464140</v>
      </c>
      <c r="BC32" s="7">
        <v>42795660</v>
      </c>
      <c r="BD32" s="7">
        <v>22986498</v>
      </c>
      <c r="BE32" s="7">
        <v>30056044</v>
      </c>
      <c r="BF32" s="7">
        <v>27243734</v>
      </c>
      <c r="BG32" s="7">
        <v>24247006</v>
      </c>
      <c r="BH32" s="7">
        <v>20870744</v>
      </c>
      <c r="BI32" s="7">
        <v>24730460</v>
      </c>
      <c r="BJ32" s="7">
        <v>26267108</v>
      </c>
      <c r="BK32" s="7">
        <v>24940676</v>
      </c>
      <c r="BL32" s="7">
        <v>25035770</v>
      </c>
      <c r="BM32" s="7">
        <v>12081025</v>
      </c>
      <c r="BN32" s="7">
        <v>16340148</v>
      </c>
      <c r="BO32" s="7">
        <v>14706661</v>
      </c>
      <c r="BP32" s="7">
        <v>9771362</v>
      </c>
      <c r="BQ32" s="7">
        <v>1718580</v>
      </c>
      <c r="BR32" s="7">
        <v>26735776</v>
      </c>
      <c r="BS32" s="7">
        <v>12809949</v>
      </c>
      <c r="BT32" s="7">
        <v>1528184</v>
      </c>
      <c r="BU32" s="7">
        <v>10076011</v>
      </c>
      <c r="BV32" s="7">
        <v>15158825</v>
      </c>
      <c r="BW32" s="7">
        <v>28054868</v>
      </c>
      <c r="BX32" s="7">
        <v>16309578</v>
      </c>
      <c r="BY32" s="7">
        <v>14759664</v>
      </c>
      <c r="BZ32" s="7">
        <v>18083156</v>
      </c>
      <c r="CA32" s="7">
        <v>21551618</v>
      </c>
      <c r="CB32" s="7">
        <v>12197446</v>
      </c>
      <c r="CC32" s="7">
        <v>16261587</v>
      </c>
      <c r="CD32" s="7">
        <v>19231472</v>
      </c>
      <c r="CE32" s="7">
        <v>12269340</v>
      </c>
      <c r="CF32" s="7">
        <v>16210134</v>
      </c>
      <c r="CG32" s="7">
        <v>13606236</v>
      </c>
      <c r="CH32" s="7">
        <v>15498445</v>
      </c>
      <c r="CI32" s="7">
        <v>17102696</v>
      </c>
      <c r="CJ32" s="7">
        <v>9377224</v>
      </c>
      <c r="CK32" s="7">
        <v>29067668</v>
      </c>
      <c r="CL32" s="7">
        <v>17508156</v>
      </c>
      <c r="CM32" s="7">
        <v>16418585</v>
      </c>
      <c r="CN32" s="7">
        <v>17748734</v>
      </c>
      <c r="CO32" s="7">
        <v>14686646</v>
      </c>
      <c r="CP32" s="7">
        <v>17778236</v>
      </c>
      <c r="CQ32" s="7">
        <v>25662418</v>
      </c>
      <c r="CR32" s="7">
        <v>14759578</v>
      </c>
      <c r="CS32" s="7">
        <v>20253458</v>
      </c>
      <c r="CT32" s="7">
        <v>19654876</v>
      </c>
      <c r="CU32" s="7">
        <v>11765100</v>
      </c>
      <c r="CV32" s="7">
        <v>17094670</v>
      </c>
      <c r="CW32" s="7">
        <v>20116738</v>
      </c>
      <c r="CX32" s="7">
        <v>17400622</v>
      </c>
      <c r="CY32" s="7">
        <v>14884061</v>
      </c>
      <c r="CZ32" s="7">
        <v>14269902</v>
      </c>
      <c r="DA32" s="7">
        <v>14506589</v>
      </c>
      <c r="DB32" s="7">
        <v>15886864</v>
      </c>
      <c r="DC32" s="7">
        <v>19443378</v>
      </c>
      <c r="DD32" s="7">
        <v>19008670</v>
      </c>
      <c r="DE32" s="7">
        <v>16972286</v>
      </c>
      <c r="DF32" s="7">
        <v>21197358</v>
      </c>
      <c r="DG32" s="7">
        <v>13984951</v>
      </c>
      <c r="DH32" s="7">
        <v>16668535</v>
      </c>
      <c r="DI32" s="7">
        <v>12836600</v>
      </c>
      <c r="DJ32" s="7">
        <v>13477465</v>
      </c>
      <c r="DK32">
        <f t="shared" si="0"/>
        <v>100</v>
      </c>
      <c r="DL32">
        <f t="shared" si="1"/>
        <v>0</v>
      </c>
    </row>
    <row r="33" spans="1:116" s="16" customFormat="1" ht="15" customHeight="1" x14ac:dyDescent="0.25">
      <c r="A33" s="13">
        <v>1479</v>
      </c>
      <c r="B33" s="12" t="s">
        <v>220</v>
      </c>
      <c r="C33" s="13" t="s">
        <v>157</v>
      </c>
      <c r="D33" s="13" t="s">
        <v>169</v>
      </c>
      <c r="E33" s="13">
        <v>45968</v>
      </c>
      <c r="F33" s="13" t="s">
        <v>155</v>
      </c>
      <c r="G33" s="13">
        <v>100005716</v>
      </c>
      <c r="H33" s="13">
        <v>5610</v>
      </c>
      <c r="I33" s="13">
        <v>509.28849000000002</v>
      </c>
      <c r="J33" s="13"/>
      <c r="K33" s="13"/>
      <c r="L33" s="13"/>
      <c r="M33" s="13"/>
      <c r="N33" s="13"/>
      <c r="O33" s="15"/>
      <c r="P33" s="15">
        <v>283195</v>
      </c>
      <c r="Q33" s="15">
        <v>157054</v>
      </c>
      <c r="R33" s="15">
        <v>80916</v>
      </c>
      <c r="S33" s="15"/>
      <c r="T33" s="15">
        <v>355822</v>
      </c>
      <c r="U33" s="15"/>
      <c r="V33" s="15"/>
      <c r="W33" s="15">
        <v>358901</v>
      </c>
      <c r="X33" s="15">
        <v>142198</v>
      </c>
      <c r="Y33" s="15">
        <v>156939</v>
      </c>
      <c r="Z33" s="15">
        <v>977244</v>
      </c>
      <c r="AA33" s="15"/>
      <c r="AB33" s="15"/>
      <c r="AC33" s="15"/>
      <c r="AD33" s="15">
        <v>59471</v>
      </c>
      <c r="AE33" s="15">
        <v>113283</v>
      </c>
      <c r="AF33" s="15">
        <v>284129</v>
      </c>
      <c r="AG33" s="15">
        <v>61285</v>
      </c>
      <c r="AH33" s="15"/>
      <c r="AI33" s="15"/>
      <c r="AJ33" s="15"/>
      <c r="AK33" s="15">
        <v>669288</v>
      </c>
      <c r="AL33" s="15">
        <v>375424</v>
      </c>
      <c r="AM33" s="15"/>
      <c r="AN33" s="15"/>
      <c r="AO33" s="15"/>
      <c r="AP33" s="15"/>
      <c r="AQ33" s="15">
        <v>186916</v>
      </c>
      <c r="AR33" s="15">
        <v>173096</v>
      </c>
      <c r="AS33" s="15">
        <v>304003</v>
      </c>
      <c r="AT33" s="15"/>
      <c r="AU33" s="15">
        <v>29987</v>
      </c>
      <c r="AV33" s="15">
        <v>64905</v>
      </c>
      <c r="AW33" s="15">
        <v>739918</v>
      </c>
      <c r="AX33" s="15">
        <v>70345</v>
      </c>
      <c r="AY33" s="15">
        <v>243739</v>
      </c>
      <c r="AZ33" s="15">
        <v>52584</v>
      </c>
      <c r="BA33" s="15">
        <v>128824</v>
      </c>
      <c r="BB33" s="15">
        <v>232634</v>
      </c>
      <c r="BC33" s="15"/>
      <c r="BD33" s="15"/>
      <c r="BE33" s="15">
        <v>136102</v>
      </c>
      <c r="BF33" s="15">
        <v>1080969</v>
      </c>
      <c r="BG33" s="15">
        <v>928498</v>
      </c>
      <c r="BH33" s="15">
        <v>122664</v>
      </c>
      <c r="BI33" s="15"/>
      <c r="BJ33" s="15">
        <v>37902</v>
      </c>
      <c r="BK33" s="15">
        <v>88605</v>
      </c>
      <c r="BL33" s="15">
        <v>98131</v>
      </c>
      <c r="BM33" s="15"/>
      <c r="BN33" s="15">
        <v>42351</v>
      </c>
      <c r="BO33" s="15">
        <v>24404</v>
      </c>
      <c r="BP33" s="15">
        <v>76683</v>
      </c>
      <c r="BQ33" s="15"/>
      <c r="BR33" s="15"/>
      <c r="BS33" s="15"/>
      <c r="BT33" s="15"/>
      <c r="BU33" s="15">
        <v>124550</v>
      </c>
      <c r="BV33" s="15"/>
      <c r="BW33" s="15">
        <v>146625</v>
      </c>
      <c r="BX33" s="15">
        <v>58372</v>
      </c>
      <c r="BY33" s="15"/>
      <c r="BZ33" s="15"/>
      <c r="CA33" s="15"/>
      <c r="CB33" s="15">
        <v>47848</v>
      </c>
      <c r="CC33" s="15">
        <v>128824</v>
      </c>
      <c r="CD33" s="15"/>
      <c r="CE33" s="15">
        <v>233070</v>
      </c>
      <c r="CF33" s="15"/>
      <c r="CG33" s="15">
        <v>76058</v>
      </c>
      <c r="CH33" s="15"/>
      <c r="CI33" s="15"/>
      <c r="CJ33" s="15"/>
      <c r="CK33" s="15"/>
      <c r="CL33" s="15"/>
      <c r="CM33" s="15"/>
      <c r="CN33" s="15">
        <v>107560</v>
      </c>
      <c r="CO33" s="15"/>
      <c r="CP33" s="15"/>
      <c r="CQ33" s="15"/>
      <c r="CR33" s="15"/>
      <c r="CS33" s="15">
        <v>366255</v>
      </c>
      <c r="CT33" s="15">
        <v>66743</v>
      </c>
      <c r="CU33" s="15">
        <v>49166</v>
      </c>
      <c r="CV33" s="15">
        <v>44239</v>
      </c>
      <c r="CW33" s="15"/>
      <c r="CX33" s="15"/>
      <c r="CY33" s="15">
        <v>319615</v>
      </c>
      <c r="CZ33" s="15"/>
      <c r="DA33" s="15">
        <v>134983</v>
      </c>
      <c r="DB33" s="15">
        <v>208895</v>
      </c>
      <c r="DC33" s="15">
        <v>32512</v>
      </c>
      <c r="DD33" s="15"/>
      <c r="DE33" s="15"/>
      <c r="DF33" s="15">
        <v>31919</v>
      </c>
      <c r="DG33" s="15">
        <v>162976</v>
      </c>
      <c r="DH33" s="15"/>
      <c r="DI33" s="15">
        <v>77115</v>
      </c>
      <c r="DJ33" s="15"/>
      <c r="DK33">
        <f t="shared" si="0"/>
        <v>54</v>
      </c>
      <c r="DL33">
        <f t="shared" si="1"/>
        <v>46</v>
      </c>
    </row>
    <row r="34" spans="1:116" ht="15" customHeight="1" x14ac:dyDescent="0.25">
      <c r="A34" s="1">
        <v>1455</v>
      </c>
      <c r="B34" s="3" t="s">
        <v>221</v>
      </c>
      <c r="C34" s="1" t="s">
        <v>157</v>
      </c>
      <c r="D34" s="1" t="s">
        <v>169</v>
      </c>
      <c r="E34" s="1">
        <v>36602</v>
      </c>
      <c r="F34" s="1" t="s">
        <v>155</v>
      </c>
      <c r="G34" s="1">
        <v>100001777</v>
      </c>
      <c r="H34" s="1">
        <v>5599</v>
      </c>
      <c r="I34" s="1">
        <v>597.30453</v>
      </c>
      <c r="J34" s="1"/>
      <c r="K34" s="1"/>
      <c r="L34" s="1"/>
      <c r="M34" s="1"/>
      <c r="N34" s="1"/>
      <c r="O34" s="7">
        <v>804116</v>
      </c>
      <c r="P34" s="7">
        <v>944412</v>
      </c>
      <c r="Q34" s="7">
        <v>827994</v>
      </c>
      <c r="R34" s="7">
        <v>978770</v>
      </c>
      <c r="S34" s="7">
        <v>1248644</v>
      </c>
      <c r="T34" s="7">
        <v>505517</v>
      </c>
      <c r="U34" s="7">
        <v>677328</v>
      </c>
      <c r="V34" s="7">
        <v>900476</v>
      </c>
      <c r="W34" s="7">
        <v>378988</v>
      </c>
      <c r="X34" s="7">
        <v>733910</v>
      </c>
      <c r="Y34" s="7">
        <v>869002</v>
      </c>
      <c r="Z34" s="7">
        <v>637627</v>
      </c>
      <c r="AA34" s="7">
        <v>1256860</v>
      </c>
      <c r="AB34" s="7">
        <v>653327</v>
      </c>
      <c r="AC34" s="7">
        <v>528133</v>
      </c>
      <c r="AD34" s="7">
        <v>525222</v>
      </c>
      <c r="AE34" s="7">
        <v>634304</v>
      </c>
      <c r="AF34" s="7">
        <v>540425</v>
      </c>
      <c r="AG34" s="7">
        <v>451940</v>
      </c>
      <c r="AH34" s="7">
        <v>481234</v>
      </c>
      <c r="AI34" s="7">
        <v>929448</v>
      </c>
      <c r="AJ34" s="7">
        <v>930688</v>
      </c>
      <c r="AK34" s="7">
        <v>966453</v>
      </c>
      <c r="AL34" s="7">
        <v>1294521</v>
      </c>
      <c r="AM34" s="7">
        <v>1321488</v>
      </c>
      <c r="AN34" s="7">
        <v>1347502</v>
      </c>
      <c r="AO34" s="7">
        <v>562893</v>
      </c>
      <c r="AP34" s="7">
        <v>1105357</v>
      </c>
      <c r="AQ34" s="7">
        <v>1019016</v>
      </c>
      <c r="AR34" s="7">
        <v>588745</v>
      </c>
      <c r="AS34" s="7">
        <v>948751</v>
      </c>
      <c r="AT34" s="7">
        <v>1074109</v>
      </c>
      <c r="AU34" s="7">
        <v>916877</v>
      </c>
      <c r="AV34" s="7">
        <v>849901</v>
      </c>
      <c r="AW34" s="7">
        <v>1144130</v>
      </c>
      <c r="AX34" s="7">
        <v>1144038</v>
      </c>
      <c r="AY34" s="7">
        <v>1055794</v>
      </c>
      <c r="AZ34" s="7">
        <v>711856</v>
      </c>
      <c r="BA34" s="7">
        <v>1019654</v>
      </c>
      <c r="BB34" s="7">
        <v>1651722</v>
      </c>
      <c r="BC34" s="7">
        <v>1032383</v>
      </c>
      <c r="BD34" s="7">
        <v>864546</v>
      </c>
      <c r="BE34" s="7">
        <v>1038265</v>
      </c>
      <c r="BF34" s="7">
        <v>642312</v>
      </c>
      <c r="BG34" s="7">
        <v>666020</v>
      </c>
      <c r="BH34" s="7">
        <v>321501</v>
      </c>
      <c r="BI34" s="7">
        <v>484562</v>
      </c>
      <c r="BJ34" s="7">
        <v>670911</v>
      </c>
      <c r="BK34" s="7">
        <v>643469</v>
      </c>
      <c r="BL34" s="7">
        <v>754332</v>
      </c>
      <c r="BM34" s="7">
        <v>741794</v>
      </c>
      <c r="BN34" s="7">
        <v>419715</v>
      </c>
      <c r="BO34" s="7">
        <v>885091</v>
      </c>
      <c r="BP34" s="7">
        <v>469211</v>
      </c>
      <c r="BQ34" s="7"/>
      <c r="BR34" s="7">
        <v>948818</v>
      </c>
      <c r="BS34" s="7">
        <v>747174</v>
      </c>
      <c r="BT34" s="7"/>
      <c r="BU34" s="7">
        <v>728528</v>
      </c>
      <c r="BV34" s="7">
        <v>729912</v>
      </c>
      <c r="BW34" s="7">
        <v>1001445</v>
      </c>
      <c r="BX34" s="7">
        <v>404046</v>
      </c>
      <c r="BY34" s="7"/>
      <c r="BZ34" s="7">
        <v>849053</v>
      </c>
      <c r="CA34" s="7">
        <v>798145</v>
      </c>
      <c r="CB34" s="7">
        <v>849333</v>
      </c>
      <c r="CC34" s="7">
        <v>261415</v>
      </c>
      <c r="CD34" s="7">
        <v>970396</v>
      </c>
      <c r="CE34" s="7"/>
      <c r="CF34" s="7">
        <v>678063</v>
      </c>
      <c r="CG34" s="7">
        <v>710734</v>
      </c>
      <c r="CH34" s="7">
        <v>854598</v>
      </c>
      <c r="CI34" s="7">
        <v>646930</v>
      </c>
      <c r="CJ34" s="7"/>
      <c r="CK34" s="7">
        <v>618342</v>
      </c>
      <c r="CL34" s="7">
        <v>446512</v>
      </c>
      <c r="CM34" s="7">
        <v>165182</v>
      </c>
      <c r="CN34" s="7">
        <v>557104</v>
      </c>
      <c r="CO34" s="7">
        <v>936583</v>
      </c>
      <c r="CP34" s="7">
        <v>527880</v>
      </c>
      <c r="CQ34" s="7">
        <v>1035192</v>
      </c>
      <c r="CR34" s="7">
        <v>1004138</v>
      </c>
      <c r="CS34" s="7">
        <v>649392</v>
      </c>
      <c r="CT34" s="7">
        <v>705423</v>
      </c>
      <c r="CU34" s="7">
        <v>607080</v>
      </c>
      <c r="CV34" s="7">
        <v>521934</v>
      </c>
      <c r="CW34" s="7">
        <v>732040</v>
      </c>
      <c r="CX34" s="7">
        <v>714732</v>
      </c>
      <c r="CY34" s="7">
        <v>350307</v>
      </c>
      <c r="CZ34" s="7">
        <v>860773</v>
      </c>
      <c r="DA34" s="7">
        <v>228685</v>
      </c>
      <c r="DB34" s="7">
        <v>338454</v>
      </c>
      <c r="DC34" s="7">
        <v>647210</v>
      </c>
      <c r="DD34" s="7">
        <v>396619</v>
      </c>
      <c r="DE34" s="7">
        <v>345321</v>
      </c>
      <c r="DF34" s="7">
        <v>512012</v>
      </c>
      <c r="DG34" s="7">
        <v>722322</v>
      </c>
      <c r="DH34" s="7">
        <v>688995</v>
      </c>
      <c r="DI34" s="7">
        <v>516733</v>
      </c>
      <c r="DJ34" s="7">
        <v>516628</v>
      </c>
      <c r="DK34">
        <f t="shared" si="0"/>
        <v>95</v>
      </c>
      <c r="DL34">
        <f t="shared" si="1"/>
        <v>5</v>
      </c>
    </row>
    <row r="35" spans="1:116" ht="15" customHeight="1" x14ac:dyDescent="0.25">
      <c r="A35" s="1">
        <v>1464</v>
      </c>
      <c r="B35" s="3" t="s">
        <v>222</v>
      </c>
      <c r="C35" s="1" t="s">
        <v>157</v>
      </c>
      <c r="D35" s="1" t="s">
        <v>169</v>
      </c>
      <c r="E35" s="1">
        <v>19260</v>
      </c>
      <c r="F35" s="1" t="s">
        <v>155</v>
      </c>
      <c r="G35" s="1">
        <v>100000630</v>
      </c>
      <c r="H35" s="1">
        <v>5607</v>
      </c>
      <c r="I35" s="1">
        <v>522.28373999999997</v>
      </c>
      <c r="J35" s="1"/>
      <c r="K35" s="1">
        <v>9547099</v>
      </c>
      <c r="L35" s="1">
        <v>7826049</v>
      </c>
      <c r="M35" s="1"/>
      <c r="N35" s="1"/>
      <c r="O35" s="7">
        <v>7982108</v>
      </c>
      <c r="P35" s="7">
        <v>7729599</v>
      </c>
      <c r="Q35" s="7">
        <v>7623419</v>
      </c>
      <c r="R35" s="7">
        <v>9710842</v>
      </c>
      <c r="S35" s="7">
        <v>14059450</v>
      </c>
      <c r="T35" s="7">
        <v>2259756</v>
      </c>
      <c r="U35" s="7">
        <v>6670147</v>
      </c>
      <c r="V35" s="7">
        <v>10838973</v>
      </c>
      <c r="W35" s="7">
        <v>4827755</v>
      </c>
      <c r="X35" s="7">
        <v>7768259</v>
      </c>
      <c r="Y35" s="7">
        <v>8034343</v>
      </c>
      <c r="Z35" s="7">
        <v>5773916</v>
      </c>
      <c r="AA35" s="7">
        <v>9816342</v>
      </c>
      <c r="AB35" s="7">
        <v>6756953</v>
      </c>
      <c r="AC35" s="7">
        <v>6859016</v>
      </c>
      <c r="AD35" s="7">
        <v>6679426</v>
      </c>
      <c r="AE35" s="7">
        <v>8973563</v>
      </c>
      <c r="AF35" s="7">
        <v>5082727</v>
      </c>
      <c r="AG35" s="7">
        <v>5563989</v>
      </c>
      <c r="AH35" s="7">
        <v>5718317</v>
      </c>
      <c r="AI35" s="7">
        <v>9937430</v>
      </c>
      <c r="AJ35" s="7">
        <v>7690381</v>
      </c>
      <c r="AK35" s="7">
        <v>5371830</v>
      </c>
      <c r="AL35" s="7">
        <v>10240090</v>
      </c>
      <c r="AM35" s="7">
        <v>12682715</v>
      </c>
      <c r="AN35" s="7">
        <v>10777570</v>
      </c>
      <c r="AO35" s="7">
        <v>5187044</v>
      </c>
      <c r="AP35" s="7">
        <v>10777373</v>
      </c>
      <c r="AQ35" s="7">
        <v>9817017</v>
      </c>
      <c r="AR35" s="7">
        <v>5917710</v>
      </c>
      <c r="AS35" s="7">
        <v>9172062</v>
      </c>
      <c r="AT35" s="7">
        <v>10317247</v>
      </c>
      <c r="AU35" s="7">
        <v>8162084</v>
      </c>
      <c r="AV35" s="7">
        <v>6634567</v>
      </c>
      <c r="AW35" s="7">
        <v>10830441</v>
      </c>
      <c r="AX35" s="7">
        <v>8142340</v>
      </c>
      <c r="AY35" s="7">
        <v>10751188</v>
      </c>
      <c r="AZ35" s="7">
        <v>5852186</v>
      </c>
      <c r="BA35" s="7">
        <v>7971389</v>
      </c>
      <c r="BB35" s="7">
        <v>11770210</v>
      </c>
      <c r="BC35" s="7">
        <v>9007343</v>
      </c>
      <c r="BD35" s="7">
        <v>6465379</v>
      </c>
      <c r="BE35" s="7">
        <v>11404805</v>
      </c>
      <c r="BF35" s="7">
        <v>4421300</v>
      </c>
      <c r="BG35" s="7">
        <v>5103228</v>
      </c>
      <c r="BH35" s="7">
        <v>3954974</v>
      </c>
      <c r="BI35" s="7">
        <v>4810996</v>
      </c>
      <c r="BJ35" s="7">
        <v>9243444</v>
      </c>
      <c r="BK35" s="7">
        <v>8875104</v>
      </c>
      <c r="BL35" s="7">
        <v>8864645</v>
      </c>
      <c r="BM35" s="7">
        <v>4073836</v>
      </c>
      <c r="BN35" s="7">
        <v>2094743</v>
      </c>
      <c r="BO35" s="7">
        <v>3898665</v>
      </c>
      <c r="BP35" s="7">
        <v>3150655</v>
      </c>
      <c r="BQ35" s="7">
        <v>367280</v>
      </c>
      <c r="BR35" s="7">
        <v>4460601</v>
      </c>
      <c r="BS35" s="7">
        <v>4056304</v>
      </c>
      <c r="BT35" s="7">
        <v>355548</v>
      </c>
      <c r="BU35" s="7">
        <v>3499556</v>
      </c>
      <c r="BV35" s="7">
        <v>4622135</v>
      </c>
      <c r="BW35" s="7">
        <v>4317318</v>
      </c>
      <c r="BX35" s="7">
        <v>2032815</v>
      </c>
      <c r="BY35" s="7">
        <v>771990</v>
      </c>
      <c r="BZ35" s="7">
        <v>5921616</v>
      </c>
      <c r="CA35" s="7">
        <v>4723407</v>
      </c>
      <c r="CB35" s="7">
        <v>4387648</v>
      </c>
      <c r="CC35" s="7">
        <v>2995089</v>
      </c>
      <c r="CD35" s="7">
        <v>6405864</v>
      </c>
      <c r="CE35" s="7">
        <v>69094</v>
      </c>
      <c r="CF35" s="7">
        <v>5164484</v>
      </c>
      <c r="CG35" s="7">
        <v>5654503</v>
      </c>
      <c r="CH35" s="7">
        <v>5690671</v>
      </c>
      <c r="CI35" s="7">
        <v>4636358</v>
      </c>
      <c r="CJ35" s="7">
        <v>467201</v>
      </c>
      <c r="CK35" s="7">
        <v>6006485</v>
      </c>
      <c r="CL35" s="7">
        <v>2547464</v>
      </c>
      <c r="CM35" s="7">
        <v>910762</v>
      </c>
      <c r="CN35" s="7">
        <v>3015823</v>
      </c>
      <c r="CO35" s="7">
        <v>5303515</v>
      </c>
      <c r="CP35" s="7">
        <v>2904143</v>
      </c>
      <c r="CQ35" s="7">
        <v>5412393</v>
      </c>
      <c r="CR35" s="7">
        <v>5521270</v>
      </c>
      <c r="CS35" s="7">
        <v>3408419</v>
      </c>
      <c r="CT35" s="7">
        <v>2939965</v>
      </c>
      <c r="CU35" s="7">
        <v>4045134</v>
      </c>
      <c r="CV35" s="7">
        <v>1719324</v>
      </c>
      <c r="CW35" s="7">
        <v>4850034</v>
      </c>
      <c r="CX35" s="7">
        <v>5412393</v>
      </c>
      <c r="CY35" s="7">
        <v>2611828</v>
      </c>
      <c r="CZ35" s="7">
        <v>3968452</v>
      </c>
      <c r="DA35" s="7">
        <v>1782317</v>
      </c>
      <c r="DB35" s="7">
        <v>3053449</v>
      </c>
      <c r="DC35" s="7">
        <v>5168263</v>
      </c>
      <c r="DD35" s="7">
        <v>2932875</v>
      </c>
      <c r="DE35" s="7">
        <v>3721425</v>
      </c>
      <c r="DF35" s="7">
        <v>5200934</v>
      </c>
      <c r="DG35" s="7">
        <v>6161373</v>
      </c>
      <c r="DH35" s="7">
        <v>5302278</v>
      </c>
      <c r="DI35" s="7">
        <v>5846052</v>
      </c>
      <c r="DJ35" s="7">
        <v>4689115</v>
      </c>
      <c r="DK35">
        <f t="shared" si="0"/>
        <v>100</v>
      </c>
      <c r="DL35">
        <f t="shared" si="1"/>
        <v>0</v>
      </c>
    </row>
    <row r="36" spans="1:116" ht="15" customHeight="1" x14ac:dyDescent="0.25">
      <c r="A36" s="1">
        <v>1424</v>
      </c>
      <c r="B36" s="3" t="s">
        <v>223</v>
      </c>
      <c r="C36" s="1" t="s">
        <v>157</v>
      </c>
      <c r="D36" s="1" t="s">
        <v>169</v>
      </c>
      <c r="E36" s="1">
        <v>44621</v>
      </c>
      <c r="F36" s="1" t="s">
        <v>155</v>
      </c>
      <c r="G36" s="1">
        <v>100005372</v>
      </c>
      <c r="H36" s="1">
        <v>6250</v>
      </c>
      <c r="I36" s="1">
        <v>462.29899</v>
      </c>
      <c r="J36" s="1"/>
      <c r="K36" s="1"/>
      <c r="L36" s="1"/>
      <c r="M36" s="1"/>
      <c r="N36" s="1"/>
      <c r="O36" s="7">
        <v>13974318</v>
      </c>
      <c r="P36" s="7">
        <v>18509432</v>
      </c>
      <c r="Q36" s="7">
        <v>16205965</v>
      </c>
      <c r="R36" s="7">
        <v>16676908</v>
      </c>
      <c r="S36" s="7">
        <v>21604932</v>
      </c>
      <c r="T36" s="7">
        <v>16139304</v>
      </c>
      <c r="U36" s="7">
        <v>12826512</v>
      </c>
      <c r="V36" s="7">
        <v>16103008</v>
      </c>
      <c r="W36" s="7">
        <v>20774774</v>
      </c>
      <c r="X36" s="7">
        <v>14005007</v>
      </c>
      <c r="Y36" s="7">
        <v>13761476</v>
      </c>
      <c r="Z36" s="7">
        <v>17895478</v>
      </c>
      <c r="AA36" s="7">
        <v>17280002</v>
      </c>
      <c r="AB36" s="7">
        <v>13947353</v>
      </c>
      <c r="AC36" s="7">
        <v>6432134</v>
      </c>
      <c r="AD36" s="7">
        <v>9790142</v>
      </c>
      <c r="AE36" s="7">
        <v>14211695</v>
      </c>
      <c r="AF36" s="7">
        <v>11420943</v>
      </c>
      <c r="AG36" s="7">
        <v>13394719</v>
      </c>
      <c r="AH36" s="7">
        <v>14428210</v>
      </c>
      <c r="AI36" s="7">
        <v>22520594</v>
      </c>
      <c r="AJ36" s="7">
        <v>17550970</v>
      </c>
      <c r="AK36" s="7">
        <v>20918720</v>
      </c>
      <c r="AL36" s="7">
        <v>20034634</v>
      </c>
      <c r="AM36" s="7">
        <v>24745614</v>
      </c>
      <c r="AN36" s="7">
        <v>32184108</v>
      </c>
      <c r="AO36" s="7">
        <v>21879538</v>
      </c>
      <c r="AP36" s="7">
        <v>25913024</v>
      </c>
      <c r="AQ36" s="7">
        <v>22639294</v>
      </c>
      <c r="AR36" s="7">
        <v>25792396</v>
      </c>
      <c r="AS36" s="7">
        <v>23030276</v>
      </c>
      <c r="AT36" s="7">
        <v>19340188</v>
      </c>
      <c r="AU36" s="7">
        <v>20108106</v>
      </c>
      <c r="AV36" s="7">
        <v>20858250</v>
      </c>
      <c r="AW36" s="7">
        <v>23642718</v>
      </c>
      <c r="AX36" s="7">
        <v>39948916</v>
      </c>
      <c r="AY36" s="7">
        <v>20002996</v>
      </c>
      <c r="AZ36" s="7">
        <v>24667632</v>
      </c>
      <c r="BA36" s="7">
        <v>20531388</v>
      </c>
      <c r="BB36" s="7">
        <v>24863722</v>
      </c>
      <c r="BC36" s="7">
        <v>26717956</v>
      </c>
      <c r="BD36" s="7">
        <v>16208135</v>
      </c>
      <c r="BE36" s="7">
        <v>15798352</v>
      </c>
      <c r="BF36" s="7">
        <v>15017065</v>
      </c>
      <c r="BG36" s="7">
        <v>16679378</v>
      </c>
      <c r="BH36" s="7">
        <v>12613887</v>
      </c>
      <c r="BI36" s="7">
        <v>11991553</v>
      </c>
      <c r="BJ36" s="7">
        <v>14028514</v>
      </c>
      <c r="BK36" s="7">
        <v>13849678</v>
      </c>
      <c r="BL36" s="7">
        <v>13627606</v>
      </c>
      <c r="BM36" s="7">
        <v>12511556</v>
      </c>
      <c r="BN36" s="7">
        <v>12911157</v>
      </c>
      <c r="BO36" s="7">
        <v>12517078</v>
      </c>
      <c r="BP36" s="7">
        <v>9305366</v>
      </c>
      <c r="BQ36" s="7">
        <v>2759335</v>
      </c>
      <c r="BR36" s="7">
        <v>22009358</v>
      </c>
      <c r="BS36" s="7">
        <v>11216490</v>
      </c>
      <c r="BT36" s="7">
        <v>2389270</v>
      </c>
      <c r="BU36" s="7">
        <v>9979225</v>
      </c>
      <c r="BV36" s="7">
        <v>12610718</v>
      </c>
      <c r="BW36" s="7">
        <v>20647238</v>
      </c>
      <c r="BX36" s="7">
        <v>12079439</v>
      </c>
      <c r="BY36" s="7">
        <v>15801348</v>
      </c>
      <c r="BZ36" s="7">
        <v>13878697</v>
      </c>
      <c r="CA36" s="7">
        <v>14582939</v>
      </c>
      <c r="CB36" s="7">
        <v>10367011</v>
      </c>
      <c r="CC36" s="7">
        <v>12370350</v>
      </c>
      <c r="CD36" s="7">
        <v>14617055</v>
      </c>
      <c r="CE36" s="7">
        <v>14030686</v>
      </c>
      <c r="CF36" s="7">
        <v>13160923</v>
      </c>
      <c r="CG36" s="7">
        <v>12927570</v>
      </c>
      <c r="CH36" s="7">
        <v>13486772</v>
      </c>
      <c r="CI36" s="7">
        <v>12398429</v>
      </c>
      <c r="CJ36" s="7">
        <v>10889689</v>
      </c>
      <c r="CK36" s="7">
        <v>20562846</v>
      </c>
      <c r="CL36" s="7">
        <v>12321649</v>
      </c>
      <c r="CM36" s="7">
        <v>15647242</v>
      </c>
      <c r="CN36" s="7">
        <v>15805603</v>
      </c>
      <c r="CO36" s="7">
        <v>12293789</v>
      </c>
      <c r="CP36" s="7">
        <v>12981557</v>
      </c>
      <c r="CQ36" s="7">
        <v>21154360</v>
      </c>
      <c r="CR36" s="7">
        <v>12496812</v>
      </c>
      <c r="CS36" s="7">
        <v>14030686</v>
      </c>
      <c r="CT36" s="7">
        <v>12862571</v>
      </c>
      <c r="CU36" s="7">
        <v>11684878</v>
      </c>
      <c r="CV36" s="7">
        <v>17992150</v>
      </c>
      <c r="CW36" s="7">
        <v>12713755</v>
      </c>
      <c r="CX36" s="7">
        <v>11568814</v>
      </c>
      <c r="CY36" s="7">
        <v>11152282</v>
      </c>
      <c r="CZ36" s="7">
        <v>15162334</v>
      </c>
      <c r="DA36" s="7">
        <v>9468795</v>
      </c>
      <c r="DB36" s="7">
        <v>10024568</v>
      </c>
      <c r="DC36" s="7">
        <v>12852916</v>
      </c>
      <c r="DD36" s="7">
        <v>13243097</v>
      </c>
      <c r="DE36" s="7">
        <v>12610736</v>
      </c>
      <c r="DF36" s="7">
        <v>14550373</v>
      </c>
      <c r="DG36" s="7">
        <v>14235719</v>
      </c>
      <c r="DH36" s="7">
        <v>10723546</v>
      </c>
      <c r="DI36" s="7">
        <v>11248383</v>
      </c>
      <c r="DJ36" s="7">
        <v>11814427</v>
      </c>
      <c r="DK36">
        <f t="shared" si="0"/>
        <v>100</v>
      </c>
      <c r="DL36">
        <f t="shared" si="1"/>
        <v>0</v>
      </c>
    </row>
    <row r="37" spans="1:116" ht="15" customHeight="1" x14ac:dyDescent="0.25">
      <c r="A37" s="1">
        <v>1390</v>
      </c>
      <c r="B37" s="3" t="s">
        <v>224</v>
      </c>
      <c r="C37" s="1" t="s">
        <v>157</v>
      </c>
      <c r="D37" s="1" t="s">
        <v>169</v>
      </c>
      <c r="E37" s="1">
        <v>33230</v>
      </c>
      <c r="F37" s="1" t="s">
        <v>170</v>
      </c>
      <c r="G37" s="1">
        <v>100001511</v>
      </c>
      <c r="H37" s="1">
        <v>5525</v>
      </c>
      <c r="I37" s="1">
        <v>494.32411999999999</v>
      </c>
      <c r="J37" s="1"/>
      <c r="K37" s="1">
        <v>24779461</v>
      </c>
      <c r="L37" s="1">
        <v>21403152</v>
      </c>
      <c r="M37" s="1"/>
      <c r="N37" s="17" t="s">
        <v>2175</v>
      </c>
      <c r="O37" s="7">
        <v>84042024</v>
      </c>
      <c r="P37" s="7">
        <v>97612680</v>
      </c>
      <c r="Q37" s="7">
        <v>104123600</v>
      </c>
      <c r="R37" s="7">
        <v>100127680</v>
      </c>
      <c r="S37" s="7">
        <v>87695000</v>
      </c>
      <c r="T37" s="7">
        <v>35476884</v>
      </c>
      <c r="U37" s="7">
        <v>51325044</v>
      </c>
      <c r="V37" s="7">
        <v>29231964</v>
      </c>
      <c r="W37" s="7">
        <v>50282164</v>
      </c>
      <c r="X37" s="7">
        <v>31303760</v>
      </c>
      <c r="Y37" s="7">
        <v>74392040</v>
      </c>
      <c r="Z37" s="7">
        <v>123239224</v>
      </c>
      <c r="AA37" s="7">
        <v>94266984</v>
      </c>
      <c r="AB37" s="7">
        <v>138755696</v>
      </c>
      <c r="AC37" s="7">
        <v>60742808</v>
      </c>
      <c r="AD37" s="7">
        <v>22925032</v>
      </c>
      <c r="AE37" s="7">
        <v>41293728</v>
      </c>
      <c r="AF37" s="7">
        <v>50432516</v>
      </c>
      <c r="AG37" s="7">
        <v>43534372</v>
      </c>
      <c r="AH37" s="7">
        <v>44922332</v>
      </c>
      <c r="AI37" s="7">
        <v>97535272</v>
      </c>
      <c r="AJ37" s="7">
        <v>88954160</v>
      </c>
      <c r="AK37" s="7">
        <v>93936496</v>
      </c>
      <c r="AL37" s="7">
        <v>60863100</v>
      </c>
      <c r="AM37" s="7">
        <v>99319736</v>
      </c>
      <c r="AN37" s="7">
        <v>50746884</v>
      </c>
      <c r="AO37" s="7">
        <v>49449416</v>
      </c>
      <c r="AP37" s="7">
        <v>43277712</v>
      </c>
      <c r="AQ37" s="7">
        <v>41458620</v>
      </c>
      <c r="AR37" s="7">
        <v>60743152</v>
      </c>
      <c r="AS37" s="7">
        <v>69400248</v>
      </c>
      <c r="AT37" s="7">
        <v>80503024</v>
      </c>
      <c r="AU37" s="7">
        <v>78873368</v>
      </c>
      <c r="AV37" s="7">
        <v>78372320</v>
      </c>
      <c r="AW37" s="7">
        <v>71096360</v>
      </c>
      <c r="AX37" s="7">
        <v>55728460</v>
      </c>
      <c r="AY37" s="7">
        <v>48325696</v>
      </c>
      <c r="AZ37" s="7">
        <v>62719444</v>
      </c>
      <c r="BA37" s="7">
        <v>36493696</v>
      </c>
      <c r="BB37" s="7">
        <v>35534376</v>
      </c>
      <c r="BC37" s="7">
        <v>56052284</v>
      </c>
      <c r="BD37" s="7">
        <v>110785656</v>
      </c>
      <c r="BE37" s="7">
        <v>64268456</v>
      </c>
      <c r="BF37" s="7">
        <v>93099264</v>
      </c>
      <c r="BG37" s="7">
        <v>76726816</v>
      </c>
      <c r="BH37" s="7">
        <v>44272640</v>
      </c>
      <c r="BI37" s="7">
        <v>47930932</v>
      </c>
      <c r="BJ37" s="7">
        <v>34817852</v>
      </c>
      <c r="BK37" s="7">
        <v>44197436</v>
      </c>
      <c r="BL37" s="7">
        <v>43926852</v>
      </c>
      <c r="BM37" s="7">
        <v>46528488</v>
      </c>
      <c r="BN37" s="7">
        <v>72339488</v>
      </c>
      <c r="BO37" s="7">
        <v>49795316</v>
      </c>
      <c r="BP37" s="7">
        <v>53735136</v>
      </c>
      <c r="BQ37" s="7">
        <v>59824932</v>
      </c>
      <c r="BR37" s="7">
        <v>51272388</v>
      </c>
      <c r="BS37" s="7">
        <v>64193128</v>
      </c>
      <c r="BT37" s="7">
        <v>53078132</v>
      </c>
      <c r="BU37" s="7">
        <v>41427784</v>
      </c>
      <c r="BV37" s="7">
        <v>53238880</v>
      </c>
      <c r="BW37" s="7">
        <v>51113480</v>
      </c>
      <c r="BX37" s="7">
        <v>61300624</v>
      </c>
      <c r="BY37" s="7">
        <v>36028232</v>
      </c>
      <c r="BZ37" s="7">
        <v>38101416</v>
      </c>
      <c r="CA37" s="7">
        <v>37293108</v>
      </c>
      <c r="CB37" s="7">
        <v>42096152</v>
      </c>
      <c r="CC37" s="7">
        <v>50141216</v>
      </c>
      <c r="CD37" s="7">
        <v>41512248</v>
      </c>
      <c r="CE37" s="7">
        <v>47950128</v>
      </c>
      <c r="CF37" s="7">
        <v>48771668</v>
      </c>
      <c r="CG37" s="7">
        <v>24585252</v>
      </c>
      <c r="CH37" s="7">
        <v>46701824</v>
      </c>
      <c r="CI37" s="7">
        <v>64589716</v>
      </c>
      <c r="CJ37" s="7">
        <v>35941336</v>
      </c>
      <c r="CK37" s="7">
        <v>34977720</v>
      </c>
      <c r="CL37" s="7">
        <v>55762616</v>
      </c>
      <c r="CM37" s="7">
        <v>21008542</v>
      </c>
      <c r="CN37" s="7">
        <v>45824384</v>
      </c>
      <c r="CO37" s="7">
        <v>43893292</v>
      </c>
      <c r="CP37" s="7">
        <v>51726840</v>
      </c>
      <c r="CQ37" s="7">
        <v>36620736</v>
      </c>
      <c r="CR37" s="7">
        <v>54003504</v>
      </c>
      <c r="CS37" s="7">
        <v>46727132</v>
      </c>
      <c r="CT37" s="7">
        <v>45494512</v>
      </c>
      <c r="CU37" s="7">
        <v>49795316</v>
      </c>
      <c r="CV37" s="7">
        <v>51182288</v>
      </c>
      <c r="CW37" s="7">
        <v>48438108</v>
      </c>
      <c r="CX37" s="7">
        <v>46686476</v>
      </c>
      <c r="CY37" s="7">
        <v>52437024</v>
      </c>
      <c r="CZ37" s="7">
        <v>29361150</v>
      </c>
      <c r="DA37" s="7">
        <v>38441728</v>
      </c>
      <c r="DB37" s="7">
        <v>57354620</v>
      </c>
      <c r="DC37" s="7">
        <v>49421108</v>
      </c>
      <c r="DD37" s="7">
        <v>37503788</v>
      </c>
      <c r="DE37" s="7">
        <v>48947472</v>
      </c>
      <c r="DF37" s="7">
        <v>32877094</v>
      </c>
      <c r="DG37" s="7">
        <v>37644188</v>
      </c>
      <c r="DH37" s="7">
        <v>34737804</v>
      </c>
      <c r="DI37" s="7">
        <v>20005208</v>
      </c>
      <c r="DJ37" s="7">
        <v>40853988</v>
      </c>
      <c r="DK37">
        <f t="shared" si="0"/>
        <v>100</v>
      </c>
      <c r="DL37">
        <f t="shared" si="1"/>
        <v>0</v>
      </c>
    </row>
    <row r="38" spans="1:116" ht="15" customHeight="1" x14ac:dyDescent="0.25">
      <c r="A38" s="1">
        <v>1523</v>
      </c>
      <c r="B38" s="3" t="s">
        <v>225</v>
      </c>
      <c r="C38" s="1" t="s">
        <v>157</v>
      </c>
      <c r="D38" s="1" t="s">
        <v>176</v>
      </c>
      <c r="E38" s="1">
        <v>21127</v>
      </c>
      <c r="F38" s="1" t="s">
        <v>155</v>
      </c>
      <c r="G38" s="1">
        <v>100000827</v>
      </c>
      <c r="H38" s="1">
        <v>6400</v>
      </c>
      <c r="I38" s="1">
        <v>255.23293000000001</v>
      </c>
      <c r="J38" s="1" t="s">
        <v>226</v>
      </c>
      <c r="K38" s="1">
        <v>14900</v>
      </c>
      <c r="L38" s="1">
        <v>14201</v>
      </c>
      <c r="M38" s="1"/>
      <c r="N38" s="8" t="s">
        <v>227</v>
      </c>
      <c r="O38" s="7">
        <v>52652168</v>
      </c>
      <c r="P38" s="7">
        <v>33595796</v>
      </c>
      <c r="Q38" s="7">
        <v>45179184</v>
      </c>
      <c r="R38" s="7">
        <v>50271820</v>
      </c>
      <c r="S38" s="7">
        <v>45433548</v>
      </c>
      <c r="T38" s="7">
        <v>66023804</v>
      </c>
      <c r="U38" s="7">
        <v>55468632</v>
      </c>
      <c r="V38" s="7">
        <v>47437184</v>
      </c>
      <c r="W38" s="7">
        <v>55613872</v>
      </c>
      <c r="X38" s="7">
        <v>18959882</v>
      </c>
      <c r="Y38" s="7">
        <v>33344250</v>
      </c>
      <c r="Z38" s="7">
        <v>63057352</v>
      </c>
      <c r="AA38" s="7">
        <v>31374302</v>
      </c>
      <c r="AB38" s="7">
        <v>41629868</v>
      </c>
      <c r="AC38" s="7">
        <v>62349180</v>
      </c>
      <c r="AD38" s="7">
        <v>23163496</v>
      </c>
      <c r="AE38" s="7">
        <v>20608138</v>
      </c>
      <c r="AF38" s="7">
        <v>24583654</v>
      </c>
      <c r="AG38" s="7">
        <v>86718008</v>
      </c>
      <c r="AH38" s="7">
        <v>41115560</v>
      </c>
      <c r="AI38" s="7">
        <v>32502346</v>
      </c>
      <c r="AJ38" s="7">
        <v>31963640</v>
      </c>
      <c r="AK38" s="7">
        <v>30684964</v>
      </c>
      <c r="AL38" s="7">
        <v>22514962</v>
      </c>
      <c r="AM38" s="7">
        <v>57908404</v>
      </c>
      <c r="AN38" s="7">
        <v>38123124</v>
      </c>
      <c r="AO38" s="7">
        <v>45206068</v>
      </c>
      <c r="AP38" s="7">
        <v>49097972</v>
      </c>
      <c r="AQ38" s="7">
        <v>14814930</v>
      </c>
      <c r="AR38" s="7">
        <v>33400632</v>
      </c>
      <c r="AS38" s="7">
        <v>48174444</v>
      </c>
      <c r="AT38" s="7">
        <v>31934976</v>
      </c>
      <c r="AU38" s="7">
        <v>41184908</v>
      </c>
      <c r="AV38" s="7">
        <v>35627176</v>
      </c>
      <c r="AW38" s="7">
        <v>32761796</v>
      </c>
      <c r="AX38" s="7">
        <v>27096164</v>
      </c>
      <c r="AY38" s="7">
        <v>24028866</v>
      </c>
      <c r="AZ38" s="7">
        <v>27782464</v>
      </c>
      <c r="BA38" s="7">
        <v>9064505</v>
      </c>
      <c r="BB38" s="7">
        <v>15816059</v>
      </c>
      <c r="BC38" s="7">
        <v>26992742</v>
      </c>
      <c r="BD38" s="7">
        <v>31345370</v>
      </c>
      <c r="BE38" s="7">
        <v>28678746</v>
      </c>
      <c r="BF38" s="7">
        <v>77647104</v>
      </c>
      <c r="BG38" s="7">
        <v>38413236</v>
      </c>
      <c r="BH38" s="7">
        <v>55006128</v>
      </c>
      <c r="BI38" s="7">
        <v>36409524</v>
      </c>
      <c r="BJ38" s="7">
        <v>22455392</v>
      </c>
      <c r="BK38" s="7">
        <v>22904996</v>
      </c>
      <c r="BL38" s="7">
        <v>13224176</v>
      </c>
      <c r="BM38" s="7">
        <v>33285770</v>
      </c>
      <c r="BN38" s="7">
        <v>43652352</v>
      </c>
      <c r="BO38" s="7">
        <v>20145938</v>
      </c>
      <c r="BP38" s="7">
        <v>34710812</v>
      </c>
      <c r="BQ38" s="7">
        <v>11926589</v>
      </c>
      <c r="BR38" s="7">
        <v>25435174</v>
      </c>
      <c r="BS38" s="7">
        <v>20004658</v>
      </c>
      <c r="BT38" s="7">
        <v>8628126</v>
      </c>
      <c r="BU38" s="7">
        <v>18225268</v>
      </c>
      <c r="BV38" s="7">
        <v>10611008</v>
      </c>
      <c r="BW38" s="7">
        <v>15852802</v>
      </c>
      <c r="BX38" s="7">
        <v>47081624</v>
      </c>
      <c r="BY38" s="7">
        <v>52681256</v>
      </c>
      <c r="BZ38" s="7">
        <v>12576105</v>
      </c>
      <c r="CA38" s="7">
        <v>33400632</v>
      </c>
      <c r="CB38" s="7">
        <v>12802923</v>
      </c>
      <c r="CC38" s="7">
        <v>51991400</v>
      </c>
      <c r="CD38" s="7">
        <v>26429586</v>
      </c>
      <c r="CE38" s="7">
        <v>45231000</v>
      </c>
      <c r="CF38" s="7">
        <v>21256888</v>
      </c>
      <c r="CG38" s="7">
        <v>16343163</v>
      </c>
      <c r="CH38" s="7">
        <v>32487618</v>
      </c>
      <c r="CI38" s="7">
        <v>15571953</v>
      </c>
      <c r="CJ38" s="7">
        <v>33771580</v>
      </c>
      <c r="CK38" s="7">
        <v>29237522</v>
      </c>
      <c r="CL38" s="7">
        <v>51141704</v>
      </c>
      <c r="CM38" s="7">
        <v>63387584</v>
      </c>
      <c r="CN38" s="7">
        <v>35336372</v>
      </c>
      <c r="CO38" s="7">
        <v>20959080</v>
      </c>
      <c r="CP38" s="7">
        <v>35566764</v>
      </c>
      <c r="CQ38" s="7">
        <v>50445920</v>
      </c>
      <c r="CR38" s="7">
        <v>33205468</v>
      </c>
      <c r="CS38" s="7">
        <v>38931352</v>
      </c>
      <c r="CT38" s="7">
        <v>44107936</v>
      </c>
      <c r="CU38" s="7">
        <v>24770420</v>
      </c>
      <c r="CV38" s="7">
        <v>47889868</v>
      </c>
      <c r="CW38" s="7">
        <v>39181112</v>
      </c>
      <c r="CX38" s="7">
        <v>42703352</v>
      </c>
      <c r="CY38" s="7">
        <v>54869548</v>
      </c>
      <c r="CZ38" s="7">
        <v>29283206</v>
      </c>
      <c r="DA38" s="7">
        <v>47840496</v>
      </c>
      <c r="DB38" s="7">
        <v>55377956</v>
      </c>
      <c r="DC38" s="7">
        <v>47037436</v>
      </c>
      <c r="DD38" s="7">
        <v>48040284</v>
      </c>
      <c r="DE38" s="7">
        <v>33342678</v>
      </c>
      <c r="DF38" s="7">
        <v>43807224</v>
      </c>
      <c r="DG38" s="7">
        <v>12104110</v>
      </c>
      <c r="DH38" s="7">
        <v>38561696</v>
      </c>
      <c r="DI38" s="7">
        <v>12119862</v>
      </c>
      <c r="DJ38" s="7">
        <v>17980660</v>
      </c>
      <c r="DK38">
        <f t="shared" si="0"/>
        <v>100</v>
      </c>
      <c r="DL38">
        <f t="shared" si="1"/>
        <v>0</v>
      </c>
    </row>
    <row r="39" spans="1:116" ht="15" customHeight="1" x14ac:dyDescent="0.25">
      <c r="A39" s="1">
        <v>1388</v>
      </c>
      <c r="B39" s="3" t="s">
        <v>228</v>
      </c>
      <c r="C39" s="1" t="s">
        <v>157</v>
      </c>
      <c r="D39" s="1" t="s">
        <v>169</v>
      </c>
      <c r="E39" s="1">
        <v>33955</v>
      </c>
      <c r="F39" s="1" t="s">
        <v>170</v>
      </c>
      <c r="G39" s="1">
        <v>100001263</v>
      </c>
      <c r="H39" s="1">
        <v>5670</v>
      </c>
      <c r="I39" s="1">
        <v>496.33976999999999</v>
      </c>
      <c r="J39" s="1" t="s">
        <v>229</v>
      </c>
      <c r="K39" s="1">
        <v>86554</v>
      </c>
      <c r="L39" s="1">
        <v>78064</v>
      </c>
      <c r="M39" s="1"/>
      <c r="N39" s="17" t="s">
        <v>2176</v>
      </c>
      <c r="O39" s="7">
        <v>1219835648</v>
      </c>
      <c r="P39" s="7">
        <v>1088361984</v>
      </c>
      <c r="Q39" s="7">
        <v>1192371328</v>
      </c>
      <c r="R39" s="7">
        <v>1112452352</v>
      </c>
      <c r="S39" s="7">
        <v>1094092544</v>
      </c>
      <c r="T39" s="7">
        <v>826825088</v>
      </c>
      <c r="U39" s="7">
        <v>1108101760</v>
      </c>
      <c r="V39" s="7">
        <v>850387584</v>
      </c>
      <c r="W39" s="7">
        <v>875604288</v>
      </c>
      <c r="X39" s="7">
        <v>911328576</v>
      </c>
      <c r="Y39" s="7">
        <v>1214002176</v>
      </c>
      <c r="Z39" s="7">
        <v>1434097536</v>
      </c>
      <c r="AA39" s="7">
        <v>1254283648</v>
      </c>
      <c r="AB39" s="7">
        <v>1493943040</v>
      </c>
      <c r="AC39" s="7">
        <v>1135557376</v>
      </c>
      <c r="AD39" s="7">
        <v>828720768</v>
      </c>
      <c r="AE39" s="7">
        <v>914336384</v>
      </c>
      <c r="AF39" s="7">
        <v>1287542912</v>
      </c>
      <c r="AG39" s="7">
        <v>1085786752</v>
      </c>
      <c r="AH39" s="7">
        <v>1122322944</v>
      </c>
      <c r="AI39" s="7">
        <v>1321857536</v>
      </c>
      <c r="AJ39" s="7">
        <v>1186012544</v>
      </c>
      <c r="AK39" s="7">
        <v>984015232</v>
      </c>
      <c r="AL39" s="7">
        <v>1143030144</v>
      </c>
      <c r="AM39" s="7">
        <v>1051641536</v>
      </c>
      <c r="AN39" s="7">
        <v>903522944</v>
      </c>
      <c r="AO39" s="7">
        <v>874496832</v>
      </c>
      <c r="AP39" s="7">
        <v>808600832</v>
      </c>
      <c r="AQ39" s="7">
        <v>937640064</v>
      </c>
      <c r="AR39" s="7">
        <v>1136570240</v>
      </c>
      <c r="AS39" s="7">
        <v>870654720</v>
      </c>
      <c r="AT39" s="7">
        <v>1166836608</v>
      </c>
      <c r="AU39" s="7">
        <v>1218619008</v>
      </c>
      <c r="AV39" s="7">
        <v>1155438080</v>
      </c>
      <c r="AW39" s="7">
        <v>1056681792</v>
      </c>
      <c r="AX39" s="7">
        <v>1038711232</v>
      </c>
      <c r="AY39" s="7">
        <v>735250048</v>
      </c>
      <c r="AZ39" s="7">
        <v>1206758400</v>
      </c>
      <c r="BA39" s="7">
        <v>876769728</v>
      </c>
      <c r="BB39" s="7">
        <v>1026345664</v>
      </c>
      <c r="BC39" s="7">
        <v>1082140032</v>
      </c>
      <c r="BD39" s="7">
        <v>1236700416</v>
      </c>
      <c r="BE39" s="7">
        <v>1018315392</v>
      </c>
      <c r="BF39" s="7">
        <v>1207567232</v>
      </c>
      <c r="BG39" s="7">
        <v>887394688</v>
      </c>
      <c r="BH39" s="7">
        <v>1187978496</v>
      </c>
      <c r="BI39" s="7">
        <v>1083211520</v>
      </c>
      <c r="BJ39" s="7">
        <v>957188672</v>
      </c>
      <c r="BK39" s="7">
        <v>974410816</v>
      </c>
      <c r="BL39" s="7">
        <v>1018205760</v>
      </c>
      <c r="BM39" s="7">
        <v>1210448128</v>
      </c>
      <c r="BN39" s="7">
        <v>1398855936</v>
      </c>
      <c r="BO39" s="7">
        <v>1251459968</v>
      </c>
      <c r="BP39" s="7">
        <v>1309572352</v>
      </c>
      <c r="BQ39" s="7">
        <v>1140317184</v>
      </c>
      <c r="BR39" s="7">
        <v>1191341696</v>
      </c>
      <c r="BS39" s="7">
        <v>1190678016</v>
      </c>
      <c r="BT39" s="7">
        <v>1051336896</v>
      </c>
      <c r="BU39" s="7">
        <v>1107392384</v>
      </c>
      <c r="BV39" s="7">
        <v>1210138496</v>
      </c>
      <c r="BW39" s="7">
        <v>1205013760</v>
      </c>
      <c r="BX39" s="7">
        <v>1192267008</v>
      </c>
      <c r="BY39" s="7">
        <v>977853312</v>
      </c>
      <c r="BZ39" s="7">
        <v>1085786752</v>
      </c>
      <c r="CA39" s="7">
        <v>790863168</v>
      </c>
      <c r="CB39" s="7">
        <v>1168068992</v>
      </c>
      <c r="CC39" s="7">
        <v>1063362432</v>
      </c>
      <c r="CD39" s="7">
        <v>1028578816</v>
      </c>
      <c r="CE39" s="7">
        <v>1062550272</v>
      </c>
      <c r="CF39" s="7">
        <v>1035992384</v>
      </c>
      <c r="CG39" s="7">
        <v>788750912</v>
      </c>
      <c r="CH39" s="7">
        <v>1050394944</v>
      </c>
      <c r="CI39" s="7">
        <v>1232668160</v>
      </c>
      <c r="CJ39" s="7">
        <v>809805504</v>
      </c>
      <c r="CK39" s="7">
        <v>940069312</v>
      </c>
      <c r="CL39" s="7">
        <v>1103669120</v>
      </c>
      <c r="CM39" s="7">
        <v>510344576</v>
      </c>
      <c r="CN39" s="7">
        <v>1026112576</v>
      </c>
      <c r="CO39" s="7">
        <v>1234220160</v>
      </c>
      <c r="CP39" s="7">
        <v>1359051136</v>
      </c>
      <c r="CQ39" s="7">
        <v>973217600</v>
      </c>
      <c r="CR39" s="7">
        <v>1226477440</v>
      </c>
      <c r="CS39" s="7">
        <v>1281832832</v>
      </c>
      <c r="CT39" s="7">
        <v>1089319680</v>
      </c>
      <c r="CU39" s="7">
        <v>1274060928</v>
      </c>
      <c r="CV39" s="7">
        <v>1173344256</v>
      </c>
      <c r="CW39" s="7">
        <v>969617856</v>
      </c>
      <c r="CX39" s="7">
        <v>1135582976</v>
      </c>
      <c r="CY39" s="7">
        <v>957712896</v>
      </c>
      <c r="CZ39" s="7">
        <v>909292288</v>
      </c>
      <c r="DA39" s="7">
        <v>1140970880</v>
      </c>
      <c r="DB39" s="7">
        <v>1434084352</v>
      </c>
      <c r="DC39" s="7">
        <v>1040327104</v>
      </c>
      <c r="DD39" s="7">
        <v>816890944</v>
      </c>
      <c r="DE39" s="7">
        <v>1372776960</v>
      </c>
      <c r="DF39" s="7">
        <v>860412224</v>
      </c>
      <c r="DG39" s="7">
        <v>1077297152</v>
      </c>
      <c r="DH39" s="7">
        <v>834221504</v>
      </c>
      <c r="DI39" s="7">
        <v>708468672</v>
      </c>
      <c r="DJ39" s="7">
        <v>1083116288</v>
      </c>
      <c r="DK39">
        <f t="shared" si="0"/>
        <v>100</v>
      </c>
      <c r="DL39">
        <f t="shared" si="1"/>
        <v>0</v>
      </c>
    </row>
    <row r="40" spans="1:116" ht="15" customHeight="1" x14ac:dyDescent="0.25">
      <c r="A40" s="1">
        <v>1427</v>
      </c>
      <c r="B40" s="3" t="s">
        <v>230</v>
      </c>
      <c r="C40" s="1" t="s">
        <v>157</v>
      </c>
      <c r="D40" s="1" t="s">
        <v>169</v>
      </c>
      <c r="E40" s="1">
        <v>35631</v>
      </c>
      <c r="F40" s="1" t="s">
        <v>155</v>
      </c>
      <c r="G40" s="1">
        <v>100001567</v>
      </c>
      <c r="H40" s="1">
        <v>6057.2</v>
      </c>
      <c r="I40" s="1">
        <v>452.27825999999999</v>
      </c>
      <c r="J40" s="1"/>
      <c r="K40" s="1">
        <v>9547069</v>
      </c>
      <c r="L40" s="1">
        <v>7826019</v>
      </c>
      <c r="M40" s="1"/>
      <c r="N40" s="8" t="s">
        <v>231</v>
      </c>
      <c r="O40" s="7">
        <v>12976463</v>
      </c>
      <c r="P40" s="7">
        <v>21979072</v>
      </c>
      <c r="Q40" s="7">
        <v>20167230</v>
      </c>
      <c r="R40" s="7">
        <v>28463916</v>
      </c>
      <c r="S40" s="7">
        <v>24300164</v>
      </c>
      <c r="T40" s="7">
        <v>13987017</v>
      </c>
      <c r="U40" s="7">
        <v>23609014</v>
      </c>
      <c r="V40" s="7">
        <v>13172732</v>
      </c>
      <c r="W40" s="7">
        <v>18177336</v>
      </c>
      <c r="X40" s="7">
        <v>16218060</v>
      </c>
      <c r="Y40" s="7">
        <v>12376976</v>
      </c>
      <c r="Z40" s="7">
        <v>20186026</v>
      </c>
      <c r="AA40" s="7">
        <v>19050570</v>
      </c>
      <c r="AB40" s="7">
        <v>15189204</v>
      </c>
      <c r="AC40" s="7">
        <v>21474418</v>
      </c>
      <c r="AD40" s="7">
        <v>8001080</v>
      </c>
      <c r="AE40" s="7">
        <v>12765204</v>
      </c>
      <c r="AF40" s="7">
        <v>15523984</v>
      </c>
      <c r="AG40" s="7">
        <v>16502500</v>
      </c>
      <c r="AH40" s="7">
        <v>15702892</v>
      </c>
      <c r="AI40" s="7">
        <v>14979092</v>
      </c>
      <c r="AJ40" s="7">
        <v>15057251</v>
      </c>
      <c r="AK40" s="7">
        <v>21501358</v>
      </c>
      <c r="AL40" s="7">
        <v>18079100</v>
      </c>
      <c r="AM40" s="7">
        <v>29493948</v>
      </c>
      <c r="AN40" s="7">
        <v>27920544</v>
      </c>
      <c r="AO40" s="7">
        <v>18242650</v>
      </c>
      <c r="AP40" s="7">
        <v>21194722</v>
      </c>
      <c r="AQ40" s="7">
        <v>13512503</v>
      </c>
      <c r="AR40" s="7">
        <v>20046816</v>
      </c>
      <c r="AS40" s="7">
        <v>24749732</v>
      </c>
      <c r="AT40" s="7">
        <v>19297180</v>
      </c>
      <c r="AU40" s="7">
        <v>19404662</v>
      </c>
      <c r="AV40" s="7">
        <v>17752458</v>
      </c>
      <c r="AW40" s="7">
        <v>23710214</v>
      </c>
      <c r="AX40" s="7">
        <v>29559920</v>
      </c>
      <c r="AY40" s="7">
        <v>23703912</v>
      </c>
      <c r="AZ40" s="7">
        <v>18104380</v>
      </c>
      <c r="BA40" s="7">
        <v>14152237</v>
      </c>
      <c r="BB40" s="7">
        <v>26542538</v>
      </c>
      <c r="BC40" s="7">
        <v>25831870</v>
      </c>
      <c r="BD40" s="7">
        <v>19692328</v>
      </c>
      <c r="BE40" s="7">
        <v>17997556</v>
      </c>
      <c r="BF40" s="7">
        <v>18667114</v>
      </c>
      <c r="BG40" s="7">
        <v>21443256</v>
      </c>
      <c r="BH40" s="7">
        <v>12982394</v>
      </c>
      <c r="BI40" s="7">
        <v>17522886</v>
      </c>
      <c r="BJ40" s="7">
        <v>15349161</v>
      </c>
      <c r="BK40" s="7">
        <v>14113898</v>
      </c>
      <c r="BL40" s="7">
        <v>14149736</v>
      </c>
      <c r="BM40" s="7">
        <v>11623616</v>
      </c>
      <c r="BN40" s="7">
        <v>22333018</v>
      </c>
      <c r="BO40" s="7">
        <v>16856128</v>
      </c>
      <c r="BP40" s="7">
        <v>14209392</v>
      </c>
      <c r="BQ40" s="7">
        <v>3145219</v>
      </c>
      <c r="BR40" s="7">
        <v>29037050</v>
      </c>
      <c r="BS40" s="7">
        <v>13823993</v>
      </c>
      <c r="BT40" s="7">
        <v>2454478</v>
      </c>
      <c r="BU40" s="7">
        <v>10116916</v>
      </c>
      <c r="BV40" s="7">
        <v>14757940</v>
      </c>
      <c r="BW40" s="7">
        <v>28787718</v>
      </c>
      <c r="BX40" s="7">
        <v>15755075</v>
      </c>
      <c r="BY40" s="7">
        <v>17996344</v>
      </c>
      <c r="BZ40" s="7">
        <v>16828778</v>
      </c>
      <c r="CA40" s="7">
        <v>19394586</v>
      </c>
      <c r="CB40" s="7">
        <v>18592304</v>
      </c>
      <c r="CC40" s="7">
        <v>19963138</v>
      </c>
      <c r="CD40" s="7">
        <v>18895080</v>
      </c>
      <c r="CE40" s="7">
        <v>17997556</v>
      </c>
      <c r="CF40" s="7">
        <v>18773848</v>
      </c>
      <c r="CG40" s="7">
        <v>12243009</v>
      </c>
      <c r="CH40" s="7">
        <v>16634793</v>
      </c>
      <c r="CI40" s="7">
        <v>16749334</v>
      </c>
      <c r="CJ40" s="7">
        <v>15159987</v>
      </c>
      <c r="CK40" s="7">
        <v>26061670</v>
      </c>
      <c r="CL40" s="7">
        <v>16754508</v>
      </c>
      <c r="CM40" s="7">
        <v>19619978</v>
      </c>
      <c r="CN40" s="7">
        <v>16637233</v>
      </c>
      <c r="CO40" s="7">
        <v>15840309</v>
      </c>
      <c r="CP40" s="7">
        <v>19209770</v>
      </c>
      <c r="CQ40" s="7">
        <v>29993352</v>
      </c>
      <c r="CR40" s="7">
        <v>15503278</v>
      </c>
      <c r="CS40" s="7">
        <v>17960104</v>
      </c>
      <c r="CT40" s="7">
        <v>19877604</v>
      </c>
      <c r="CU40" s="7">
        <v>11447091</v>
      </c>
      <c r="CV40" s="7">
        <v>18017722</v>
      </c>
      <c r="CW40" s="7">
        <v>20024606</v>
      </c>
      <c r="CX40" s="7">
        <v>17951102</v>
      </c>
      <c r="CY40" s="7">
        <v>14284982</v>
      </c>
      <c r="CZ40" s="7">
        <v>14624562</v>
      </c>
      <c r="DA40" s="7">
        <v>15604711</v>
      </c>
      <c r="DB40" s="7">
        <v>20446246</v>
      </c>
      <c r="DC40" s="7">
        <v>22127426</v>
      </c>
      <c r="DD40" s="7">
        <v>21209442</v>
      </c>
      <c r="DE40" s="7">
        <v>18678170</v>
      </c>
      <c r="DF40" s="7">
        <v>22085048</v>
      </c>
      <c r="DG40" s="7">
        <v>14017036</v>
      </c>
      <c r="DH40" s="7">
        <v>20017430</v>
      </c>
      <c r="DI40" s="7">
        <v>10630507</v>
      </c>
      <c r="DJ40" s="7">
        <v>14635746</v>
      </c>
      <c r="DK40">
        <f t="shared" si="0"/>
        <v>100</v>
      </c>
      <c r="DL40">
        <f t="shared" si="1"/>
        <v>0</v>
      </c>
    </row>
    <row r="41" spans="1:116" ht="15" customHeight="1" x14ac:dyDescent="0.25">
      <c r="A41" s="1">
        <v>1474</v>
      </c>
      <c r="B41" s="3" t="s">
        <v>232</v>
      </c>
      <c r="C41" s="1" t="s">
        <v>157</v>
      </c>
      <c r="D41" s="1" t="s">
        <v>169</v>
      </c>
      <c r="E41" s="1">
        <v>45970</v>
      </c>
      <c r="F41" s="1" t="s">
        <v>155</v>
      </c>
      <c r="G41" s="1">
        <v>100005717</v>
      </c>
      <c r="H41" s="1">
        <v>5570</v>
      </c>
      <c r="I41" s="1">
        <v>483.27283999999997</v>
      </c>
      <c r="J41" s="1"/>
      <c r="K41" s="1">
        <v>3300276</v>
      </c>
      <c r="L41" s="1">
        <v>2548639</v>
      </c>
      <c r="M41" s="1"/>
      <c r="N41" s="1"/>
      <c r="O41" s="7">
        <v>140325</v>
      </c>
      <c r="P41" s="7">
        <v>135858</v>
      </c>
      <c r="Q41" s="7">
        <v>136564</v>
      </c>
      <c r="R41" s="7">
        <v>142231</v>
      </c>
      <c r="S41" s="7">
        <v>139655</v>
      </c>
      <c r="T41" s="7">
        <v>63657</v>
      </c>
      <c r="U41" s="7">
        <v>89635</v>
      </c>
      <c r="V41" s="7"/>
      <c r="W41" s="7"/>
      <c r="X41" s="7"/>
      <c r="Y41" s="7">
        <v>83820</v>
      </c>
      <c r="Z41" s="7">
        <v>266718</v>
      </c>
      <c r="AA41" s="7">
        <v>199100</v>
      </c>
      <c r="AB41" s="7">
        <v>143010</v>
      </c>
      <c r="AC41" s="7">
        <v>267827</v>
      </c>
      <c r="AD41" s="7"/>
      <c r="AE41" s="7">
        <v>33025</v>
      </c>
      <c r="AF41" s="7">
        <v>49453</v>
      </c>
      <c r="AG41" s="7">
        <v>58359</v>
      </c>
      <c r="AH41" s="7">
        <v>68314</v>
      </c>
      <c r="AI41" s="7">
        <v>164005</v>
      </c>
      <c r="AJ41" s="7">
        <v>167748</v>
      </c>
      <c r="AK41" s="7">
        <v>228989</v>
      </c>
      <c r="AL41" s="7">
        <v>207030</v>
      </c>
      <c r="AM41" s="7">
        <v>116854</v>
      </c>
      <c r="AN41" s="7">
        <v>54137</v>
      </c>
      <c r="AO41" s="7">
        <v>145570</v>
      </c>
      <c r="AP41" s="7">
        <v>56057</v>
      </c>
      <c r="AQ41" s="7">
        <v>61096</v>
      </c>
      <c r="AR41" s="7">
        <v>96112</v>
      </c>
      <c r="AS41" s="7">
        <v>225176</v>
      </c>
      <c r="AT41" s="7">
        <v>104431</v>
      </c>
      <c r="AU41" s="7">
        <v>74214</v>
      </c>
      <c r="AV41" s="7">
        <v>130440</v>
      </c>
      <c r="AW41" s="7">
        <v>164762</v>
      </c>
      <c r="AX41" s="7"/>
      <c r="AY41" s="7">
        <v>74214</v>
      </c>
      <c r="AZ41" s="7">
        <v>58969</v>
      </c>
      <c r="BA41" s="7">
        <v>36907</v>
      </c>
      <c r="BB41" s="7">
        <v>76399</v>
      </c>
      <c r="BC41" s="7">
        <v>102454</v>
      </c>
      <c r="BD41" s="7">
        <v>127694</v>
      </c>
      <c r="BE41" s="7">
        <v>77056</v>
      </c>
      <c r="BF41" s="7">
        <v>345715</v>
      </c>
      <c r="BG41" s="7">
        <v>146763</v>
      </c>
      <c r="BH41" s="7">
        <v>133947</v>
      </c>
      <c r="BI41" s="7">
        <v>44245</v>
      </c>
      <c r="BJ41" s="7"/>
      <c r="BK41" s="7">
        <v>47187</v>
      </c>
      <c r="BL41" s="7">
        <v>57388</v>
      </c>
      <c r="BM41" s="7">
        <v>52294</v>
      </c>
      <c r="BN41" s="7">
        <v>116751</v>
      </c>
      <c r="BO41" s="7">
        <v>27322</v>
      </c>
      <c r="BP41" s="7">
        <v>53206</v>
      </c>
      <c r="BQ41" s="7"/>
      <c r="BR41" s="7">
        <v>36771</v>
      </c>
      <c r="BS41" s="7">
        <v>48700</v>
      </c>
      <c r="BT41" s="7"/>
      <c r="BU41" s="7">
        <v>20279</v>
      </c>
      <c r="BV41" s="7">
        <v>32508</v>
      </c>
      <c r="BW41" s="7">
        <v>59601</v>
      </c>
      <c r="BX41" s="7">
        <v>20236</v>
      </c>
      <c r="BY41" s="7"/>
      <c r="BZ41" s="7">
        <v>93201</v>
      </c>
      <c r="CA41" s="7">
        <v>77183</v>
      </c>
      <c r="CB41" s="7">
        <v>51372</v>
      </c>
      <c r="CC41" s="7">
        <v>137284</v>
      </c>
      <c r="CD41" s="7"/>
      <c r="CE41" s="7"/>
      <c r="CF41" s="7">
        <v>66841</v>
      </c>
      <c r="CG41" s="7">
        <v>84414</v>
      </c>
      <c r="CH41" s="7">
        <v>42969</v>
      </c>
      <c r="CI41" s="7">
        <v>60647</v>
      </c>
      <c r="CJ41" s="7"/>
      <c r="CK41" s="7">
        <v>53876</v>
      </c>
      <c r="CL41" s="7"/>
      <c r="CM41" s="7">
        <v>45540</v>
      </c>
      <c r="CN41" s="7">
        <v>91815</v>
      </c>
      <c r="CO41" s="7">
        <v>73908</v>
      </c>
      <c r="CP41" s="7"/>
      <c r="CQ41" s="7">
        <v>72029</v>
      </c>
      <c r="CR41" s="7"/>
      <c r="CS41" s="7">
        <v>72650</v>
      </c>
      <c r="CT41" s="7">
        <v>86599</v>
      </c>
      <c r="CU41" s="7">
        <v>123928</v>
      </c>
      <c r="CV41" s="7">
        <v>57905</v>
      </c>
      <c r="CW41" s="7">
        <v>27450</v>
      </c>
      <c r="CX41" s="7">
        <v>42173</v>
      </c>
      <c r="CY41" s="7">
        <v>68404</v>
      </c>
      <c r="CZ41" s="7"/>
      <c r="DA41" s="7">
        <v>71632</v>
      </c>
      <c r="DB41" s="7">
        <v>56728</v>
      </c>
      <c r="DC41" s="7">
        <v>76018</v>
      </c>
      <c r="DD41" s="7">
        <v>74929</v>
      </c>
      <c r="DE41" s="7">
        <v>74191</v>
      </c>
      <c r="DF41" s="7"/>
      <c r="DG41" s="7">
        <v>76319</v>
      </c>
      <c r="DH41" s="7">
        <v>67188</v>
      </c>
      <c r="DI41" s="7"/>
      <c r="DJ41" s="7">
        <v>53336</v>
      </c>
      <c r="DK41">
        <f t="shared" si="0"/>
        <v>82</v>
      </c>
      <c r="DL41">
        <f t="shared" si="1"/>
        <v>18</v>
      </c>
    </row>
    <row r="42" spans="1:116" ht="15" customHeight="1" x14ac:dyDescent="0.25">
      <c r="A42" s="1">
        <v>1450</v>
      </c>
      <c r="B42" s="3" t="s">
        <v>233</v>
      </c>
      <c r="C42" s="1" t="s">
        <v>157</v>
      </c>
      <c r="D42" s="1" t="s">
        <v>169</v>
      </c>
      <c r="E42" s="1">
        <v>35305</v>
      </c>
      <c r="F42" s="1" t="s">
        <v>155</v>
      </c>
      <c r="G42" s="1">
        <v>100001655</v>
      </c>
      <c r="H42" s="1">
        <v>5564</v>
      </c>
      <c r="I42" s="1">
        <v>571.28887999999995</v>
      </c>
      <c r="J42" s="1"/>
      <c r="K42" s="1"/>
      <c r="L42" s="1"/>
      <c r="M42" s="1"/>
      <c r="N42" s="1"/>
      <c r="O42" s="7">
        <v>1437534</v>
      </c>
      <c r="P42" s="7">
        <v>1446702</v>
      </c>
      <c r="Q42" s="7">
        <v>1130981</v>
      </c>
      <c r="R42" s="7">
        <v>1763856</v>
      </c>
      <c r="S42" s="7">
        <v>1744440</v>
      </c>
      <c r="T42" s="7">
        <v>410192</v>
      </c>
      <c r="U42" s="7">
        <v>1127479</v>
      </c>
      <c r="V42" s="7">
        <v>1214037</v>
      </c>
      <c r="W42" s="7">
        <v>325575</v>
      </c>
      <c r="X42" s="7">
        <v>633519</v>
      </c>
      <c r="Y42" s="7">
        <v>1067656</v>
      </c>
      <c r="Z42" s="7">
        <v>870865</v>
      </c>
      <c r="AA42" s="7">
        <v>1595334</v>
      </c>
      <c r="AB42" s="7">
        <v>1320041</v>
      </c>
      <c r="AC42" s="7">
        <v>1482065</v>
      </c>
      <c r="AD42" s="7">
        <v>900779</v>
      </c>
      <c r="AE42" s="7">
        <v>1234000</v>
      </c>
      <c r="AF42" s="7">
        <v>597550</v>
      </c>
      <c r="AG42" s="7">
        <v>934111</v>
      </c>
      <c r="AH42" s="7">
        <v>784411</v>
      </c>
      <c r="AI42" s="7">
        <v>1775420</v>
      </c>
      <c r="AJ42" s="7">
        <v>1414315</v>
      </c>
      <c r="AK42" s="7">
        <v>759823</v>
      </c>
      <c r="AL42" s="7">
        <v>1993797</v>
      </c>
      <c r="AM42" s="7">
        <v>2493044</v>
      </c>
      <c r="AN42" s="7">
        <v>1764652</v>
      </c>
      <c r="AO42" s="7">
        <v>787041</v>
      </c>
      <c r="AP42" s="7">
        <v>1297426</v>
      </c>
      <c r="AQ42" s="7">
        <v>1692331</v>
      </c>
      <c r="AR42" s="7">
        <v>717575</v>
      </c>
      <c r="AS42" s="7">
        <v>1624855</v>
      </c>
      <c r="AT42" s="7">
        <v>1859110</v>
      </c>
      <c r="AU42" s="7">
        <v>1337687</v>
      </c>
      <c r="AV42" s="7">
        <v>1362988</v>
      </c>
      <c r="AW42" s="7">
        <v>1858863</v>
      </c>
      <c r="AX42" s="7">
        <v>1487662</v>
      </c>
      <c r="AY42" s="7">
        <v>1565681</v>
      </c>
      <c r="AZ42" s="7">
        <v>602153</v>
      </c>
      <c r="BA42" s="7">
        <v>1240024</v>
      </c>
      <c r="BB42" s="7">
        <v>1870054</v>
      </c>
      <c r="BC42" s="7">
        <v>1727041</v>
      </c>
      <c r="BD42" s="7">
        <v>1614463</v>
      </c>
      <c r="BE42" s="7">
        <v>1513709</v>
      </c>
      <c r="BF42" s="7">
        <v>826583</v>
      </c>
      <c r="BG42" s="7">
        <v>742812</v>
      </c>
      <c r="BH42" s="7">
        <v>553271</v>
      </c>
      <c r="BI42" s="7">
        <v>678778</v>
      </c>
      <c r="BJ42" s="7">
        <v>1265504</v>
      </c>
      <c r="BK42" s="7">
        <v>1063689</v>
      </c>
      <c r="BL42" s="7">
        <v>1164608</v>
      </c>
      <c r="BM42" s="7">
        <v>800984</v>
      </c>
      <c r="BN42" s="7">
        <v>513737</v>
      </c>
      <c r="BO42" s="7">
        <v>822844</v>
      </c>
      <c r="BP42" s="7">
        <v>848157</v>
      </c>
      <c r="BQ42" s="7">
        <v>216648</v>
      </c>
      <c r="BR42" s="7">
        <v>1097153</v>
      </c>
      <c r="BS42" s="7">
        <v>1042592</v>
      </c>
      <c r="BT42" s="7">
        <v>129500</v>
      </c>
      <c r="BU42" s="7">
        <v>843860</v>
      </c>
      <c r="BV42" s="7">
        <v>1021155</v>
      </c>
      <c r="BW42" s="7">
        <v>1114033</v>
      </c>
      <c r="BX42" s="7">
        <v>378666</v>
      </c>
      <c r="BY42" s="7">
        <v>1085126</v>
      </c>
      <c r="BZ42" s="7">
        <v>1293679</v>
      </c>
      <c r="CA42" s="7">
        <v>1310555</v>
      </c>
      <c r="CB42" s="7">
        <v>1224579</v>
      </c>
      <c r="CC42" s="7">
        <v>535908</v>
      </c>
      <c r="CD42" s="7">
        <v>1091094</v>
      </c>
      <c r="CE42" s="7"/>
      <c r="CF42" s="7">
        <v>1271031</v>
      </c>
      <c r="CG42" s="7">
        <v>1274985</v>
      </c>
      <c r="CH42" s="7">
        <v>1446723</v>
      </c>
      <c r="CI42" s="7">
        <v>1202092</v>
      </c>
      <c r="CJ42" s="7"/>
      <c r="CK42" s="7">
        <v>1549757</v>
      </c>
      <c r="CL42" s="7">
        <v>450963</v>
      </c>
      <c r="CM42" s="7">
        <v>602668</v>
      </c>
      <c r="CN42" s="7">
        <v>402974</v>
      </c>
      <c r="CO42" s="7">
        <v>1312364</v>
      </c>
      <c r="CP42" s="7">
        <v>419122</v>
      </c>
      <c r="CQ42" s="7">
        <v>1038625</v>
      </c>
      <c r="CR42" s="7">
        <v>983319</v>
      </c>
      <c r="CS42" s="7">
        <v>693764</v>
      </c>
      <c r="CT42" s="7">
        <v>514669</v>
      </c>
      <c r="CU42" s="7">
        <v>962183</v>
      </c>
      <c r="CV42" s="7">
        <v>502082</v>
      </c>
      <c r="CW42" s="7">
        <v>901821</v>
      </c>
      <c r="CX42" s="7">
        <v>744130</v>
      </c>
      <c r="CY42" s="7">
        <v>365424</v>
      </c>
      <c r="CZ42" s="7">
        <v>1097970</v>
      </c>
      <c r="DA42" s="7">
        <v>288900</v>
      </c>
      <c r="DB42" s="7">
        <v>518699</v>
      </c>
      <c r="DC42" s="7">
        <v>940755</v>
      </c>
      <c r="DD42" s="7">
        <v>648586</v>
      </c>
      <c r="DE42" s="7">
        <v>404649</v>
      </c>
      <c r="DF42" s="7">
        <v>914744</v>
      </c>
      <c r="DG42" s="7">
        <v>1084349</v>
      </c>
      <c r="DH42" s="7">
        <v>767656</v>
      </c>
      <c r="DI42" s="7">
        <v>869116</v>
      </c>
      <c r="DJ42" s="7">
        <v>1012592</v>
      </c>
      <c r="DK42">
        <f t="shared" si="0"/>
        <v>98</v>
      </c>
      <c r="DL42">
        <f t="shared" si="1"/>
        <v>2</v>
      </c>
    </row>
    <row r="43" spans="1:116" ht="15" customHeight="1" x14ac:dyDescent="0.25">
      <c r="A43" s="1">
        <v>1476</v>
      </c>
      <c r="B43" s="3" t="s">
        <v>234</v>
      </c>
      <c r="C43" s="1" t="s">
        <v>157</v>
      </c>
      <c r="D43" s="1" t="s">
        <v>169</v>
      </c>
      <c r="E43" s="1">
        <v>46130</v>
      </c>
      <c r="F43" s="1" t="s">
        <v>155</v>
      </c>
      <c r="G43" s="1">
        <v>100005805</v>
      </c>
      <c r="H43" s="1">
        <v>5572</v>
      </c>
      <c r="I43" s="1">
        <v>496.26808999999997</v>
      </c>
      <c r="J43" s="1"/>
      <c r="K43" s="1">
        <v>9547100</v>
      </c>
      <c r="L43" s="1">
        <v>7826050</v>
      </c>
      <c r="M43" s="1"/>
      <c r="N43" s="1"/>
      <c r="O43" s="7">
        <v>1891131</v>
      </c>
      <c r="P43" s="7">
        <v>1886008</v>
      </c>
      <c r="Q43" s="7">
        <v>1809457</v>
      </c>
      <c r="R43" s="7">
        <v>2143811</v>
      </c>
      <c r="S43" s="7">
        <v>2920716</v>
      </c>
      <c r="T43" s="7">
        <v>117158</v>
      </c>
      <c r="U43" s="7">
        <v>1056593</v>
      </c>
      <c r="V43" s="7">
        <v>1381551</v>
      </c>
      <c r="W43" s="7">
        <v>362031</v>
      </c>
      <c r="X43" s="7">
        <v>1088435</v>
      </c>
      <c r="Y43" s="7">
        <v>1781164</v>
      </c>
      <c r="Z43" s="7">
        <v>539287</v>
      </c>
      <c r="AA43" s="7">
        <v>2537181</v>
      </c>
      <c r="AB43" s="7">
        <v>1284628</v>
      </c>
      <c r="AC43" s="7">
        <v>1838928</v>
      </c>
      <c r="AD43" s="7">
        <v>854182</v>
      </c>
      <c r="AE43" s="7">
        <v>1166317</v>
      </c>
      <c r="AF43" s="7">
        <v>394953</v>
      </c>
      <c r="AG43" s="7">
        <v>788633</v>
      </c>
      <c r="AH43" s="7">
        <v>477742</v>
      </c>
      <c r="AI43" s="7">
        <v>2269110</v>
      </c>
      <c r="AJ43" s="7">
        <v>1607292</v>
      </c>
      <c r="AK43" s="7">
        <v>571829</v>
      </c>
      <c r="AL43" s="7">
        <v>2357901</v>
      </c>
      <c r="AM43" s="7">
        <v>2914177</v>
      </c>
      <c r="AN43" s="7">
        <v>1536311</v>
      </c>
      <c r="AO43" s="7">
        <v>498878</v>
      </c>
      <c r="AP43" s="7">
        <v>1205839</v>
      </c>
      <c r="AQ43" s="7">
        <v>1513119</v>
      </c>
      <c r="AR43" s="7">
        <v>427323</v>
      </c>
      <c r="AS43" s="7">
        <v>1866391</v>
      </c>
      <c r="AT43" s="7">
        <v>1903577</v>
      </c>
      <c r="AU43" s="7">
        <v>2243700</v>
      </c>
      <c r="AV43" s="7">
        <v>1663280</v>
      </c>
      <c r="AW43" s="7">
        <v>2241722</v>
      </c>
      <c r="AX43" s="7">
        <v>594239</v>
      </c>
      <c r="AY43" s="7">
        <v>1608145</v>
      </c>
      <c r="AZ43" s="7">
        <v>475243</v>
      </c>
      <c r="BA43" s="7">
        <v>1089503</v>
      </c>
      <c r="BB43" s="7">
        <v>1490918</v>
      </c>
      <c r="BC43" s="7">
        <v>2063295</v>
      </c>
      <c r="BD43" s="7">
        <v>1558058</v>
      </c>
      <c r="BE43" s="7">
        <v>2386859</v>
      </c>
      <c r="BF43" s="7">
        <v>830343</v>
      </c>
      <c r="BG43" s="7">
        <v>618199</v>
      </c>
      <c r="BH43" s="7">
        <v>276117</v>
      </c>
      <c r="BI43" s="7">
        <v>268543</v>
      </c>
      <c r="BJ43" s="7">
        <v>1211475</v>
      </c>
      <c r="BK43" s="7">
        <v>1240495</v>
      </c>
      <c r="BL43" s="7">
        <v>1234668</v>
      </c>
      <c r="BM43" s="7">
        <v>484834</v>
      </c>
      <c r="BN43" s="7">
        <v>184641</v>
      </c>
      <c r="BO43" s="7">
        <v>516728</v>
      </c>
      <c r="BP43" s="7">
        <v>782318</v>
      </c>
      <c r="BQ43" s="7">
        <v>69300</v>
      </c>
      <c r="BR43" s="7">
        <v>545408</v>
      </c>
      <c r="BS43" s="7">
        <v>600738</v>
      </c>
      <c r="BT43" s="7">
        <v>65897</v>
      </c>
      <c r="BU43" s="7">
        <v>823808</v>
      </c>
      <c r="BV43" s="7">
        <v>800316</v>
      </c>
      <c r="BW43" s="7">
        <v>735385</v>
      </c>
      <c r="BX43" s="7">
        <v>211823</v>
      </c>
      <c r="BY43" s="7">
        <v>436784</v>
      </c>
      <c r="BZ43" s="7">
        <v>1360447</v>
      </c>
      <c r="CA43" s="7">
        <v>846447</v>
      </c>
      <c r="CB43" s="7">
        <v>806388</v>
      </c>
      <c r="CC43" s="7">
        <v>235319</v>
      </c>
      <c r="CD43" s="7">
        <v>973940</v>
      </c>
      <c r="CE43" s="7"/>
      <c r="CF43" s="7">
        <v>812923</v>
      </c>
      <c r="CG43" s="7">
        <v>1264827</v>
      </c>
      <c r="CH43" s="7">
        <v>925836</v>
      </c>
      <c r="CI43" s="7">
        <v>829055</v>
      </c>
      <c r="CJ43" s="7"/>
      <c r="CK43" s="7">
        <v>998075</v>
      </c>
      <c r="CL43" s="7">
        <v>71689</v>
      </c>
      <c r="CM43" s="7">
        <v>332930</v>
      </c>
      <c r="CN43" s="7">
        <v>257632</v>
      </c>
      <c r="CO43" s="7">
        <v>867541</v>
      </c>
      <c r="CP43" s="7">
        <v>322592</v>
      </c>
      <c r="CQ43" s="7">
        <v>805267</v>
      </c>
      <c r="CR43" s="7">
        <v>759346</v>
      </c>
      <c r="CS43" s="7">
        <v>301257</v>
      </c>
      <c r="CT43" s="7">
        <v>218817</v>
      </c>
      <c r="CU43" s="7">
        <v>652278</v>
      </c>
      <c r="CV43" s="7">
        <v>86616</v>
      </c>
      <c r="CW43" s="7">
        <v>755630</v>
      </c>
      <c r="CX43" s="7">
        <v>606497</v>
      </c>
      <c r="CY43" s="7">
        <v>163208</v>
      </c>
      <c r="CZ43" s="7">
        <v>671009</v>
      </c>
      <c r="DA43" s="7">
        <v>73118</v>
      </c>
      <c r="DB43" s="7">
        <v>141298</v>
      </c>
      <c r="DC43" s="7">
        <v>905078</v>
      </c>
      <c r="DD43" s="7">
        <v>326227</v>
      </c>
      <c r="DE43" s="7">
        <v>219981</v>
      </c>
      <c r="DF43" s="7">
        <v>762244</v>
      </c>
      <c r="DG43" s="7">
        <v>1019028</v>
      </c>
      <c r="DH43" s="7">
        <v>807676</v>
      </c>
      <c r="DI43" s="7">
        <v>927939</v>
      </c>
      <c r="DJ43" s="7">
        <v>846047</v>
      </c>
      <c r="DK43">
        <f t="shared" si="0"/>
        <v>98</v>
      </c>
      <c r="DL43">
        <f t="shared" si="1"/>
        <v>2</v>
      </c>
    </row>
    <row r="44" spans="1:116" ht="15" customHeight="1" x14ac:dyDescent="0.25">
      <c r="A44" s="1">
        <v>1422</v>
      </c>
      <c r="B44" s="3" t="s">
        <v>235</v>
      </c>
      <c r="C44" s="1" t="s">
        <v>157</v>
      </c>
      <c r="D44" s="1" t="s">
        <v>169</v>
      </c>
      <c r="E44" s="1">
        <v>39270</v>
      </c>
      <c r="F44" s="1" t="s">
        <v>155</v>
      </c>
      <c r="G44" s="1">
        <v>100003000</v>
      </c>
      <c r="H44" s="1">
        <v>6285</v>
      </c>
      <c r="I44" s="1">
        <v>436.28334000000001</v>
      </c>
      <c r="J44" s="1"/>
      <c r="K44" s="1"/>
      <c r="L44" s="1">
        <v>10471193</v>
      </c>
      <c r="M44" s="1"/>
      <c r="N44" s="1"/>
      <c r="O44" s="7">
        <v>7745583</v>
      </c>
      <c r="P44" s="7">
        <v>12727260</v>
      </c>
      <c r="Q44" s="7">
        <v>11132479</v>
      </c>
      <c r="R44" s="7">
        <v>11954169</v>
      </c>
      <c r="S44" s="7">
        <v>16107234</v>
      </c>
      <c r="T44" s="7">
        <v>8810605</v>
      </c>
      <c r="U44" s="7">
        <v>7646954</v>
      </c>
      <c r="V44" s="7">
        <v>8102828</v>
      </c>
      <c r="W44" s="7">
        <v>11117855</v>
      </c>
      <c r="X44" s="7">
        <v>6621430</v>
      </c>
      <c r="Y44" s="7">
        <v>8178738</v>
      </c>
      <c r="Z44" s="7">
        <v>10784350</v>
      </c>
      <c r="AA44" s="7">
        <v>10736343</v>
      </c>
      <c r="AB44" s="7">
        <v>7841919</v>
      </c>
      <c r="AC44" s="7">
        <v>3914097</v>
      </c>
      <c r="AD44" s="7">
        <v>4341697</v>
      </c>
      <c r="AE44" s="7">
        <v>7914235</v>
      </c>
      <c r="AF44" s="7">
        <v>5870190</v>
      </c>
      <c r="AG44" s="7">
        <v>8359684</v>
      </c>
      <c r="AH44" s="7">
        <v>7961881</v>
      </c>
      <c r="AI44" s="7">
        <v>11559173</v>
      </c>
      <c r="AJ44" s="7">
        <v>9413757</v>
      </c>
      <c r="AK44" s="7">
        <v>11998041</v>
      </c>
      <c r="AL44" s="7">
        <v>10663745</v>
      </c>
      <c r="AM44" s="7">
        <v>21377006</v>
      </c>
      <c r="AN44" s="7">
        <v>17073410</v>
      </c>
      <c r="AO44" s="7">
        <v>10603785</v>
      </c>
      <c r="AP44" s="7">
        <v>11190315</v>
      </c>
      <c r="AQ44" s="7">
        <v>11149169</v>
      </c>
      <c r="AR44" s="7">
        <v>13355562</v>
      </c>
      <c r="AS44" s="7">
        <v>17281430</v>
      </c>
      <c r="AT44" s="7">
        <v>14137539</v>
      </c>
      <c r="AU44" s="7">
        <v>13119869</v>
      </c>
      <c r="AV44" s="7">
        <v>14091508</v>
      </c>
      <c r="AW44" s="7">
        <v>15734642</v>
      </c>
      <c r="AX44" s="7">
        <v>23110900</v>
      </c>
      <c r="AY44" s="7">
        <v>11244911</v>
      </c>
      <c r="AZ44" s="7">
        <v>12416856</v>
      </c>
      <c r="BA44" s="7">
        <v>11200767</v>
      </c>
      <c r="BB44" s="7">
        <v>11021940</v>
      </c>
      <c r="BC44" s="7">
        <v>20058864</v>
      </c>
      <c r="BD44" s="7">
        <v>9358257</v>
      </c>
      <c r="BE44" s="7">
        <v>10566716</v>
      </c>
      <c r="BF44" s="7">
        <v>9820303</v>
      </c>
      <c r="BG44" s="7">
        <v>10600343</v>
      </c>
      <c r="BH44" s="7">
        <v>7101890</v>
      </c>
      <c r="BI44" s="7">
        <v>6443127</v>
      </c>
      <c r="BJ44" s="7">
        <v>7676864</v>
      </c>
      <c r="BK44" s="7">
        <v>8116897</v>
      </c>
      <c r="BL44" s="7">
        <v>8080194</v>
      </c>
      <c r="BM44" s="7">
        <v>7301223</v>
      </c>
      <c r="BN44" s="7">
        <v>7851051</v>
      </c>
      <c r="BO44" s="7">
        <v>8810605</v>
      </c>
      <c r="BP44" s="7">
        <v>4925104</v>
      </c>
      <c r="BQ44" s="7">
        <v>2091046</v>
      </c>
      <c r="BR44" s="7">
        <v>15454226</v>
      </c>
      <c r="BS44" s="7">
        <v>7256339</v>
      </c>
      <c r="BT44" s="7">
        <v>1799345</v>
      </c>
      <c r="BU44" s="7">
        <v>5666448</v>
      </c>
      <c r="BV44" s="7">
        <v>8331237</v>
      </c>
      <c r="BW44" s="7">
        <v>15232163</v>
      </c>
      <c r="BX44" s="7">
        <v>7313629</v>
      </c>
      <c r="BY44" s="7">
        <v>11483240</v>
      </c>
      <c r="BZ44" s="7">
        <v>9287959</v>
      </c>
      <c r="CA44" s="7">
        <v>9962086</v>
      </c>
      <c r="CB44" s="7">
        <v>5135217</v>
      </c>
      <c r="CC44" s="7">
        <v>7271807</v>
      </c>
      <c r="CD44" s="7">
        <v>9136164</v>
      </c>
      <c r="CE44" s="7">
        <v>10771359</v>
      </c>
      <c r="CF44" s="7">
        <v>9877916</v>
      </c>
      <c r="CG44" s="7">
        <v>7241932</v>
      </c>
      <c r="CH44" s="7">
        <v>9812248</v>
      </c>
      <c r="CI44" s="7">
        <v>8109372</v>
      </c>
      <c r="CJ44" s="7">
        <v>9097339</v>
      </c>
      <c r="CK44" s="7">
        <v>13396843</v>
      </c>
      <c r="CL44" s="7">
        <v>7913111</v>
      </c>
      <c r="CM44" s="7">
        <v>11402723</v>
      </c>
      <c r="CN44" s="7">
        <v>8730399</v>
      </c>
      <c r="CO44" s="7">
        <v>7471630</v>
      </c>
      <c r="CP44" s="7">
        <v>8115534</v>
      </c>
      <c r="CQ44" s="7">
        <v>14043308</v>
      </c>
      <c r="CR44" s="7">
        <v>8709133</v>
      </c>
      <c r="CS44" s="7">
        <v>8159742</v>
      </c>
      <c r="CT44" s="7">
        <v>7559927</v>
      </c>
      <c r="CU44" s="7">
        <v>6966238</v>
      </c>
      <c r="CV44" s="7">
        <v>10216969</v>
      </c>
      <c r="CW44" s="7">
        <v>8587666</v>
      </c>
      <c r="CX44" s="7">
        <v>7846729</v>
      </c>
      <c r="CY44" s="7">
        <v>7312793</v>
      </c>
      <c r="CZ44" s="7">
        <v>11022367</v>
      </c>
      <c r="DA44" s="7">
        <v>6005173</v>
      </c>
      <c r="DB44" s="7">
        <v>7156128</v>
      </c>
      <c r="DC44" s="7">
        <v>7132275</v>
      </c>
      <c r="DD44" s="7">
        <v>8904562</v>
      </c>
      <c r="DE44" s="7">
        <v>7412726</v>
      </c>
      <c r="DF44" s="7">
        <v>10122681</v>
      </c>
      <c r="DG44" s="7">
        <v>8716648</v>
      </c>
      <c r="DH44" s="7">
        <v>6507058</v>
      </c>
      <c r="DI44" s="7">
        <v>6010048</v>
      </c>
      <c r="DJ44" s="7">
        <v>8442766</v>
      </c>
      <c r="DK44">
        <f t="shared" si="0"/>
        <v>100</v>
      </c>
      <c r="DL44">
        <f t="shared" si="1"/>
        <v>0</v>
      </c>
    </row>
    <row r="45" spans="1:116" ht="15" customHeight="1" x14ac:dyDescent="0.25">
      <c r="A45" s="1">
        <v>1526</v>
      </c>
      <c r="B45" s="3" t="s">
        <v>236</v>
      </c>
      <c r="C45" s="1" t="s">
        <v>157</v>
      </c>
      <c r="D45" s="1" t="s">
        <v>176</v>
      </c>
      <c r="E45" s="1">
        <v>21188</v>
      </c>
      <c r="F45" s="1" t="s">
        <v>170</v>
      </c>
      <c r="G45" s="1">
        <v>100000932</v>
      </c>
      <c r="H45" s="1">
        <v>6042</v>
      </c>
      <c r="I45" s="1">
        <v>376.34213999999997</v>
      </c>
      <c r="J45" s="1" t="s">
        <v>237</v>
      </c>
      <c r="K45" s="1">
        <v>24699</v>
      </c>
      <c r="L45" s="1">
        <v>23095</v>
      </c>
      <c r="M45" s="8" t="s">
        <v>238</v>
      </c>
      <c r="N45" s="8" t="s">
        <v>239</v>
      </c>
      <c r="O45" s="7">
        <v>5630015</v>
      </c>
      <c r="P45" s="7">
        <v>6877267</v>
      </c>
      <c r="Q45" s="7">
        <v>15126868</v>
      </c>
      <c r="R45" s="7">
        <v>18187414</v>
      </c>
      <c r="S45" s="7">
        <v>20569796</v>
      </c>
      <c r="T45" s="7">
        <v>5042333</v>
      </c>
      <c r="U45" s="7">
        <v>17168180</v>
      </c>
      <c r="V45" s="7">
        <v>2592814</v>
      </c>
      <c r="W45" s="7">
        <v>5411263</v>
      </c>
      <c r="X45" s="7">
        <v>1542917</v>
      </c>
      <c r="Y45" s="7">
        <v>5606158</v>
      </c>
      <c r="Z45" s="7">
        <v>7914783</v>
      </c>
      <c r="AA45" s="7">
        <v>6021265</v>
      </c>
      <c r="AB45" s="7">
        <v>33803124</v>
      </c>
      <c r="AC45" s="7">
        <v>3207129</v>
      </c>
      <c r="AD45" s="7">
        <v>3540194</v>
      </c>
      <c r="AE45" s="7">
        <v>4114206</v>
      </c>
      <c r="AF45" s="7">
        <v>36933312</v>
      </c>
      <c r="AG45" s="7">
        <v>110148984</v>
      </c>
      <c r="AH45" s="7">
        <v>10863982</v>
      </c>
      <c r="AI45" s="7">
        <v>17440050</v>
      </c>
      <c r="AJ45" s="7">
        <v>17087166</v>
      </c>
      <c r="AK45" s="7">
        <v>3540194</v>
      </c>
      <c r="AL45" s="7">
        <v>3286131</v>
      </c>
      <c r="AM45" s="7">
        <v>16676322</v>
      </c>
      <c r="AN45" s="7">
        <v>5540050</v>
      </c>
      <c r="AO45" s="7">
        <v>2157399</v>
      </c>
      <c r="AP45" s="7">
        <v>9790953</v>
      </c>
      <c r="AQ45" s="7">
        <v>2871039</v>
      </c>
      <c r="AR45" s="7">
        <v>7775575</v>
      </c>
      <c r="AS45" s="7">
        <v>3669297</v>
      </c>
      <c r="AT45" s="7">
        <v>3496550</v>
      </c>
      <c r="AU45" s="7">
        <v>3605209</v>
      </c>
      <c r="AV45" s="7">
        <v>2617396</v>
      </c>
      <c r="AW45" s="7">
        <v>5318788</v>
      </c>
      <c r="AX45" s="7">
        <v>17598420</v>
      </c>
      <c r="AY45" s="7">
        <v>6254727</v>
      </c>
      <c r="AZ45" s="7">
        <v>4117751</v>
      </c>
      <c r="BA45" s="7">
        <v>2351493</v>
      </c>
      <c r="BB45" s="7">
        <v>1716371</v>
      </c>
      <c r="BC45" s="7">
        <v>2496518</v>
      </c>
      <c r="BD45" s="7">
        <v>23363392</v>
      </c>
      <c r="BE45" s="7">
        <v>6346259</v>
      </c>
      <c r="BF45" s="7">
        <v>7000176</v>
      </c>
      <c r="BG45" s="7">
        <v>5606885</v>
      </c>
      <c r="BH45" s="7">
        <v>14422606</v>
      </c>
      <c r="BI45" s="7">
        <v>3583837</v>
      </c>
      <c r="BJ45" s="7">
        <v>1537921</v>
      </c>
      <c r="BK45" s="7">
        <v>1779280</v>
      </c>
      <c r="BL45" s="7">
        <v>2915738</v>
      </c>
      <c r="BM45" s="7">
        <v>4589006</v>
      </c>
      <c r="BN45" s="7">
        <v>4603987</v>
      </c>
      <c r="BO45" s="7">
        <v>1699035</v>
      </c>
      <c r="BP45" s="7">
        <v>2901839</v>
      </c>
      <c r="BQ45" s="7">
        <v>3911201</v>
      </c>
      <c r="BR45" s="7">
        <v>19277600</v>
      </c>
      <c r="BS45" s="7">
        <v>2064369</v>
      </c>
      <c r="BT45" s="7">
        <v>2494791</v>
      </c>
      <c r="BU45" s="7">
        <v>2980200</v>
      </c>
      <c r="BV45" s="7">
        <v>3623291</v>
      </c>
      <c r="BW45" s="7">
        <v>14021856</v>
      </c>
      <c r="BX45" s="7">
        <v>5157176</v>
      </c>
      <c r="BY45" s="7">
        <v>2201085</v>
      </c>
      <c r="BZ45" s="7">
        <v>3093718</v>
      </c>
      <c r="CA45" s="7">
        <v>5683485</v>
      </c>
      <c r="CB45" s="7">
        <v>1802915</v>
      </c>
      <c r="CC45" s="7">
        <v>2950543</v>
      </c>
      <c r="CD45" s="7">
        <v>1429225</v>
      </c>
      <c r="CE45" s="7">
        <v>1850981</v>
      </c>
      <c r="CF45" s="7">
        <v>2661299</v>
      </c>
      <c r="CG45" s="7">
        <v>1016392</v>
      </c>
      <c r="CH45" s="7">
        <v>3099782</v>
      </c>
      <c r="CI45" s="7">
        <v>9439054</v>
      </c>
      <c r="CJ45" s="7">
        <v>3424317</v>
      </c>
      <c r="CK45" s="7">
        <v>3222808</v>
      </c>
      <c r="CL45" s="7">
        <v>1999859</v>
      </c>
      <c r="CM45" s="7">
        <v>977202</v>
      </c>
      <c r="CN45" s="7">
        <v>2714829</v>
      </c>
      <c r="CO45" s="7">
        <v>5161350</v>
      </c>
      <c r="CP45" s="7">
        <v>2082689</v>
      </c>
      <c r="CQ45" s="7">
        <v>2196113</v>
      </c>
      <c r="CR45" s="7">
        <v>3475755</v>
      </c>
      <c r="CS45" s="7">
        <v>1445051</v>
      </c>
      <c r="CT45" s="7">
        <v>2767250</v>
      </c>
      <c r="CU45" s="7">
        <v>15031394</v>
      </c>
      <c r="CV45" s="7">
        <v>1489073</v>
      </c>
      <c r="CW45" s="7">
        <v>2762612</v>
      </c>
      <c r="CX45" s="7">
        <v>2279867</v>
      </c>
      <c r="CY45" s="7">
        <v>2052870</v>
      </c>
      <c r="CZ45" s="7">
        <v>1990409</v>
      </c>
      <c r="DA45" s="7">
        <v>1855682</v>
      </c>
      <c r="DB45" s="7">
        <v>4457385</v>
      </c>
      <c r="DC45" s="7">
        <v>6212160</v>
      </c>
      <c r="DD45" s="7">
        <v>1634929</v>
      </c>
      <c r="DE45" s="7">
        <v>3389353</v>
      </c>
      <c r="DF45" s="7">
        <v>4761118</v>
      </c>
      <c r="DG45" s="7">
        <v>2170663</v>
      </c>
      <c r="DH45" s="7">
        <v>4989330</v>
      </c>
      <c r="DI45" s="7">
        <v>1876281</v>
      </c>
      <c r="DJ45" s="7">
        <v>2030382</v>
      </c>
      <c r="DK45">
        <f t="shared" si="0"/>
        <v>100</v>
      </c>
      <c r="DL45">
        <f t="shared" si="1"/>
        <v>0</v>
      </c>
    </row>
    <row r="46" spans="1:116" ht="15" customHeight="1" x14ac:dyDescent="0.25">
      <c r="A46" s="1">
        <v>1394</v>
      </c>
      <c r="B46" s="3" t="s">
        <v>240</v>
      </c>
      <c r="C46" s="1" t="s">
        <v>157</v>
      </c>
      <c r="D46" s="1" t="s">
        <v>169</v>
      </c>
      <c r="E46" s="1">
        <v>33961</v>
      </c>
      <c r="F46" s="1" t="s">
        <v>170</v>
      </c>
      <c r="G46" s="1">
        <v>100001271</v>
      </c>
      <c r="H46" s="1">
        <v>5847</v>
      </c>
      <c r="I46" s="1">
        <v>524.37107000000003</v>
      </c>
      <c r="J46" s="1" t="s">
        <v>241</v>
      </c>
      <c r="K46" s="1">
        <v>497299</v>
      </c>
      <c r="L46" s="1">
        <v>435389</v>
      </c>
      <c r="M46" s="1"/>
      <c r="N46" s="17" t="s">
        <v>2177</v>
      </c>
      <c r="O46" s="7">
        <v>290305568</v>
      </c>
      <c r="P46" s="7">
        <v>1019456128</v>
      </c>
      <c r="Q46" s="7">
        <v>1113429120</v>
      </c>
      <c r="R46" s="7">
        <v>967755584</v>
      </c>
      <c r="S46" s="7">
        <v>1011964544</v>
      </c>
      <c r="T46" s="7">
        <v>356644768</v>
      </c>
      <c r="U46" s="7">
        <v>1234399360</v>
      </c>
      <c r="V46" s="7">
        <v>249228432</v>
      </c>
      <c r="W46" s="7">
        <v>478758688</v>
      </c>
      <c r="X46" s="7">
        <v>212548960</v>
      </c>
      <c r="Y46" s="7">
        <v>326717792</v>
      </c>
      <c r="Z46" s="7">
        <v>516490592</v>
      </c>
      <c r="AA46" s="7">
        <v>299498688</v>
      </c>
      <c r="AB46" s="7">
        <v>1386106496</v>
      </c>
      <c r="AC46" s="7">
        <v>231117712</v>
      </c>
      <c r="AD46" s="7">
        <v>247088304</v>
      </c>
      <c r="AE46" s="7">
        <v>241056112</v>
      </c>
      <c r="AF46" s="7">
        <v>1341106432</v>
      </c>
      <c r="AG46" s="7">
        <v>1118749056</v>
      </c>
      <c r="AH46" s="7">
        <v>1224350720</v>
      </c>
      <c r="AI46" s="7">
        <v>1194373120</v>
      </c>
      <c r="AJ46" s="7">
        <v>967294272</v>
      </c>
      <c r="AK46" s="7">
        <v>449968192</v>
      </c>
      <c r="AL46" s="7">
        <v>234587216</v>
      </c>
      <c r="AM46" s="7">
        <v>887096768</v>
      </c>
      <c r="AN46" s="7">
        <v>839127680</v>
      </c>
      <c r="AO46" s="7">
        <v>546793024</v>
      </c>
      <c r="AP46" s="7">
        <v>957694272</v>
      </c>
      <c r="AQ46" s="7">
        <v>281600992</v>
      </c>
      <c r="AR46" s="7">
        <v>584518208</v>
      </c>
      <c r="AS46" s="7">
        <v>663818368</v>
      </c>
      <c r="AT46" s="7">
        <v>310501216</v>
      </c>
      <c r="AU46" s="7">
        <v>347421312</v>
      </c>
      <c r="AV46" s="7">
        <v>276712192</v>
      </c>
      <c r="AW46" s="7">
        <v>285558272</v>
      </c>
      <c r="AX46" s="7">
        <v>945174784</v>
      </c>
      <c r="AY46" s="7">
        <v>819371328</v>
      </c>
      <c r="AZ46" s="7">
        <v>652301376</v>
      </c>
      <c r="BA46" s="7">
        <v>256121264</v>
      </c>
      <c r="BB46" s="7">
        <v>255912368</v>
      </c>
      <c r="BC46" s="7">
        <v>215531456</v>
      </c>
      <c r="BD46" s="7">
        <v>1168053120</v>
      </c>
      <c r="BE46" s="7">
        <v>256502944</v>
      </c>
      <c r="BF46" s="7">
        <v>429446656</v>
      </c>
      <c r="BG46" s="7">
        <v>625495872</v>
      </c>
      <c r="BH46" s="7">
        <v>1085213568</v>
      </c>
      <c r="BI46" s="7">
        <v>661529536</v>
      </c>
      <c r="BJ46" s="7">
        <v>316440736</v>
      </c>
      <c r="BK46" s="7">
        <v>278837408</v>
      </c>
      <c r="BL46" s="7">
        <v>320896832</v>
      </c>
      <c r="BM46" s="7">
        <v>478971168</v>
      </c>
      <c r="BN46" s="7">
        <v>985916608</v>
      </c>
      <c r="BO46" s="7">
        <v>499319360</v>
      </c>
      <c r="BP46" s="7">
        <v>380060224</v>
      </c>
      <c r="BQ46" s="7">
        <v>442166080</v>
      </c>
      <c r="BR46" s="7">
        <v>1310326016</v>
      </c>
      <c r="BS46" s="7">
        <v>541803520</v>
      </c>
      <c r="BT46" s="7">
        <v>441698592</v>
      </c>
      <c r="BU46" s="7">
        <v>442851712</v>
      </c>
      <c r="BV46" s="7">
        <v>445680832</v>
      </c>
      <c r="BW46" s="7">
        <v>1130498432</v>
      </c>
      <c r="BX46" s="7">
        <v>880562880</v>
      </c>
      <c r="BY46" s="7">
        <v>413380448</v>
      </c>
      <c r="BZ46" s="7">
        <v>438966144</v>
      </c>
      <c r="CA46" s="7">
        <v>995750784</v>
      </c>
      <c r="CB46" s="7">
        <v>369459072</v>
      </c>
      <c r="CC46" s="7">
        <v>759973952</v>
      </c>
      <c r="CD46" s="7">
        <v>461520416</v>
      </c>
      <c r="CE46" s="7">
        <v>590403776</v>
      </c>
      <c r="CF46" s="7">
        <v>482511392</v>
      </c>
      <c r="CG46" s="7">
        <v>260631968</v>
      </c>
      <c r="CH46" s="7">
        <v>402420608</v>
      </c>
      <c r="CI46" s="7">
        <v>1588898560</v>
      </c>
      <c r="CJ46" s="7">
        <v>575437056</v>
      </c>
      <c r="CK46" s="7">
        <v>439069056</v>
      </c>
      <c r="CL46" s="7">
        <v>785679680</v>
      </c>
      <c r="CM46" s="7">
        <v>260018640</v>
      </c>
      <c r="CN46" s="7">
        <v>764919488</v>
      </c>
      <c r="CO46" s="7">
        <v>503591520</v>
      </c>
      <c r="CP46" s="7">
        <v>1039191488</v>
      </c>
      <c r="CQ46" s="7">
        <v>544298240</v>
      </c>
      <c r="CR46" s="7">
        <v>532422272</v>
      </c>
      <c r="CS46" s="7">
        <v>827485248</v>
      </c>
      <c r="CT46" s="7">
        <v>782227840</v>
      </c>
      <c r="CU46" s="7">
        <v>1289721600</v>
      </c>
      <c r="CV46" s="7">
        <v>746266496</v>
      </c>
      <c r="CW46" s="7">
        <v>855221760</v>
      </c>
      <c r="CX46" s="7">
        <v>544298240</v>
      </c>
      <c r="CY46" s="7">
        <v>715281600</v>
      </c>
      <c r="CZ46" s="7">
        <v>338715456</v>
      </c>
      <c r="DA46" s="7">
        <v>593790720</v>
      </c>
      <c r="DB46" s="7">
        <v>1188260224</v>
      </c>
      <c r="DC46" s="7">
        <v>1308152064</v>
      </c>
      <c r="DD46" s="7">
        <v>711752704</v>
      </c>
      <c r="DE46" s="7">
        <v>1073398528</v>
      </c>
      <c r="DF46" s="7">
        <v>1030956736</v>
      </c>
      <c r="DG46" s="7">
        <v>457304864</v>
      </c>
      <c r="DH46" s="7">
        <v>1083690240</v>
      </c>
      <c r="DI46" s="7">
        <v>209912224</v>
      </c>
      <c r="DJ46" s="7">
        <v>436363872</v>
      </c>
      <c r="DK46">
        <f t="shared" si="0"/>
        <v>100</v>
      </c>
      <c r="DL46">
        <f t="shared" si="1"/>
        <v>0</v>
      </c>
    </row>
    <row r="47" spans="1:116" ht="15" customHeight="1" x14ac:dyDescent="0.25">
      <c r="A47" s="1">
        <v>1430</v>
      </c>
      <c r="B47" s="3" t="s">
        <v>242</v>
      </c>
      <c r="C47" s="1" t="s">
        <v>157</v>
      </c>
      <c r="D47" s="1" t="s">
        <v>169</v>
      </c>
      <c r="E47" s="1">
        <v>42398</v>
      </c>
      <c r="F47" s="1" t="s">
        <v>155</v>
      </c>
      <c r="G47" s="1">
        <v>100001461</v>
      </c>
      <c r="H47" s="1">
        <v>6514</v>
      </c>
      <c r="I47" s="1">
        <v>480.30955999999998</v>
      </c>
      <c r="J47" s="1" t="s">
        <v>243</v>
      </c>
      <c r="K47" s="1">
        <v>9547068</v>
      </c>
      <c r="L47" s="1">
        <v>7826018</v>
      </c>
      <c r="M47" s="1"/>
      <c r="N47" s="8" t="s">
        <v>244</v>
      </c>
      <c r="O47" s="7">
        <v>22699288</v>
      </c>
      <c r="P47" s="7">
        <v>33303106</v>
      </c>
      <c r="Q47" s="7">
        <v>29489602</v>
      </c>
      <c r="R47" s="7">
        <v>30316988</v>
      </c>
      <c r="S47" s="7">
        <v>28098244</v>
      </c>
      <c r="T47" s="7">
        <v>31730542</v>
      </c>
      <c r="U47" s="7">
        <v>31055022</v>
      </c>
      <c r="V47" s="7">
        <v>22636920</v>
      </c>
      <c r="W47" s="7">
        <v>30704414</v>
      </c>
      <c r="X47" s="7">
        <v>24179396</v>
      </c>
      <c r="Y47" s="7">
        <v>23872446</v>
      </c>
      <c r="Z47" s="7">
        <v>27932638</v>
      </c>
      <c r="AA47" s="7">
        <v>28023990</v>
      </c>
      <c r="AB47" s="7">
        <v>24421212</v>
      </c>
      <c r="AC47" s="7">
        <v>22820398</v>
      </c>
      <c r="AD47" s="7">
        <v>17347940</v>
      </c>
      <c r="AE47" s="7">
        <v>24508604</v>
      </c>
      <c r="AF47" s="7">
        <v>23458412</v>
      </c>
      <c r="AG47" s="7">
        <v>24977144</v>
      </c>
      <c r="AH47" s="7">
        <v>23560298</v>
      </c>
      <c r="AI47" s="7">
        <v>25557972</v>
      </c>
      <c r="AJ47" s="7">
        <v>29365308</v>
      </c>
      <c r="AK47" s="7">
        <v>27691060</v>
      </c>
      <c r="AL47" s="7">
        <v>30845162</v>
      </c>
      <c r="AM47" s="7">
        <v>31542176</v>
      </c>
      <c r="AN47" s="7">
        <v>46818376</v>
      </c>
      <c r="AO47" s="7">
        <v>35502168</v>
      </c>
      <c r="AP47" s="7">
        <v>32820344</v>
      </c>
      <c r="AQ47" s="7">
        <v>30808490</v>
      </c>
      <c r="AR47" s="7">
        <v>32654764</v>
      </c>
      <c r="AS47" s="7">
        <v>26177454</v>
      </c>
      <c r="AT47" s="7">
        <v>30266742</v>
      </c>
      <c r="AU47" s="7">
        <v>30539300</v>
      </c>
      <c r="AV47" s="7">
        <v>28153264</v>
      </c>
      <c r="AW47" s="7">
        <v>38511656</v>
      </c>
      <c r="AX47" s="7">
        <v>45217348</v>
      </c>
      <c r="AY47" s="7">
        <v>27284506</v>
      </c>
      <c r="AZ47" s="7">
        <v>33671940</v>
      </c>
      <c r="BA47" s="7">
        <v>25237358</v>
      </c>
      <c r="BB47" s="7">
        <v>33684196</v>
      </c>
      <c r="BC47" s="7">
        <v>40800536</v>
      </c>
      <c r="BD47" s="7">
        <v>30881834</v>
      </c>
      <c r="BE47" s="7">
        <v>28755570</v>
      </c>
      <c r="BF47" s="7">
        <v>24735416</v>
      </c>
      <c r="BG47" s="7">
        <v>33530978</v>
      </c>
      <c r="BH47" s="7">
        <v>27074170</v>
      </c>
      <c r="BI47" s="7">
        <v>27545404</v>
      </c>
      <c r="BJ47" s="7">
        <v>27175420</v>
      </c>
      <c r="BK47" s="7">
        <v>23653554</v>
      </c>
      <c r="BL47" s="7">
        <v>26316082</v>
      </c>
      <c r="BM47" s="7">
        <v>29600538</v>
      </c>
      <c r="BN47" s="7">
        <v>38135992</v>
      </c>
      <c r="BO47" s="7">
        <v>30845162</v>
      </c>
      <c r="BP47" s="7">
        <v>26881560</v>
      </c>
      <c r="BQ47" s="7">
        <v>5763551</v>
      </c>
      <c r="BR47" s="7">
        <v>56126044</v>
      </c>
      <c r="BS47" s="7">
        <v>27696106</v>
      </c>
      <c r="BT47" s="7">
        <v>6281958</v>
      </c>
      <c r="BU47" s="7">
        <v>26587830</v>
      </c>
      <c r="BV47" s="7">
        <v>31241182</v>
      </c>
      <c r="BW47" s="7">
        <v>53227796</v>
      </c>
      <c r="BX47" s="7">
        <v>28738462</v>
      </c>
      <c r="BY47" s="7">
        <v>35091912</v>
      </c>
      <c r="BZ47" s="7">
        <v>40498680</v>
      </c>
      <c r="CA47" s="7">
        <v>31350772</v>
      </c>
      <c r="CB47" s="7">
        <v>32029338</v>
      </c>
      <c r="CC47" s="7">
        <v>39320104</v>
      </c>
      <c r="CD47" s="7">
        <v>37383104</v>
      </c>
      <c r="CE47" s="7">
        <v>32700966</v>
      </c>
      <c r="CF47" s="7">
        <v>36073940</v>
      </c>
      <c r="CG47" s="7">
        <v>26379176</v>
      </c>
      <c r="CH47" s="7">
        <v>33789080</v>
      </c>
      <c r="CI47" s="7">
        <v>32663990</v>
      </c>
      <c r="CJ47" s="7">
        <v>26598642</v>
      </c>
      <c r="CK47" s="7">
        <v>47811704</v>
      </c>
      <c r="CL47" s="7">
        <v>40789664</v>
      </c>
      <c r="CM47" s="7">
        <v>32319118</v>
      </c>
      <c r="CN47" s="7">
        <v>34253852</v>
      </c>
      <c r="CO47" s="7">
        <v>36466508</v>
      </c>
      <c r="CP47" s="7">
        <v>33430074</v>
      </c>
      <c r="CQ47" s="7">
        <v>54705084</v>
      </c>
      <c r="CR47" s="7">
        <v>33578240</v>
      </c>
      <c r="CS47" s="7">
        <v>36000504</v>
      </c>
      <c r="CT47" s="7">
        <v>38860172</v>
      </c>
      <c r="CU47" s="7">
        <v>26601728</v>
      </c>
      <c r="CV47" s="7">
        <v>43547692</v>
      </c>
      <c r="CW47" s="7">
        <v>34341488</v>
      </c>
      <c r="CX47" s="7">
        <v>35715904</v>
      </c>
      <c r="CY47" s="7">
        <v>35206228</v>
      </c>
      <c r="CZ47" s="7">
        <v>28555504</v>
      </c>
      <c r="DA47" s="7">
        <v>27326546</v>
      </c>
      <c r="DB47" s="7">
        <v>33592164</v>
      </c>
      <c r="DC47" s="7">
        <v>38507656</v>
      </c>
      <c r="DD47" s="7">
        <v>39448408</v>
      </c>
      <c r="DE47" s="7">
        <v>33519454</v>
      </c>
      <c r="DF47" s="7">
        <v>33150490</v>
      </c>
      <c r="DG47" s="7">
        <v>31623350</v>
      </c>
      <c r="DH47" s="7">
        <v>30777908</v>
      </c>
      <c r="DI47" s="7">
        <v>24308586</v>
      </c>
      <c r="DJ47" s="7">
        <v>30125410</v>
      </c>
      <c r="DK47">
        <f t="shared" si="0"/>
        <v>100</v>
      </c>
      <c r="DL47">
        <f t="shared" si="1"/>
        <v>0</v>
      </c>
    </row>
    <row r="48" spans="1:116" ht="15" customHeight="1" x14ac:dyDescent="0.25">
      <c r="A48" s="1">
        <v>1453</v>
      </c>
      <c r="B48" s="3" t="s">
        <v>245</v>
      </c>
      <c r="C48" s="1" t="s">
        <v>157</v>
      </c>
      <c r="D48" s="1" t="s">
        <v>169</v>
      </c>
      <c r="E48" s="1">
        <v>19324</v>
      </c>
      <c r="F48" s="1" t="s">
        <v>155</v>
      </c>
      <c r="G48" s="1">
        <v>100000656</v>
      </c>
      <c r="H48" s="1">
        <v>5794.3</v>
      </c>
      <c r="I48" s="1">
        <v>599.32018000000005</v>
      </c>
      <c r="J48" s="1" t="s">
        <v>246</v>
      </c>
      <c r="K48" s="1"/>
      <c r="L48" s="1">
        <v>21403067</v>
      </c>
      <c r="M48" s="1"/>
      <c r="N48" s="1"/>
      <c r="O48" s="7">
        <v>2344919</v>
      </c>
      <c r="P48" s="7">
        <v>3520237</v>
      </c>
      <c r="Q48" s="7">
        <v>3004262</v>
      </c>
      <c r="R48" s="7">
        <v>4237201</v>
      </c>
      <c r="S48" s="7">
        <v>4899925</v>
      </c>
      <c r="T48" s="7">
        <v>2475698</v>
      </c>
      <c r="U48" s="7">
        <v>2964715</v>
      </c>
      <c r="V48" s="7">
        <v>2281704</v>
      </c>
      <c r="W48" s="7">
        <v>2498714</v>
      </c>
      <c r="X48" s="7">
        <v>2572629</v>
      </c>
      <c r="Y48" s="7">
        <v>1774575</v>
      </c>
      <c r="Z48" s="7">
        <v>2331631</v>
      </c>
      <c r="AA48" s="7">
        <v>2910479</v>
      </c>
      <c r="AB48" s="7">
        <v>2411882</v>
      </c>
      <c r="AC48" s="7">
        <v>2073675</v>
      </c>
      <c r="AD48" s="7">
        <v>1243909</v>
      </c>
      <c r="AE48" s="7">
        <v>1636042</v>
      </c>
      <c r="AF48" s="7">
        <v>2332792</v>
      </c>
      <c r="AG48" s="7">
        <v>1794815</v>
      </c>
      <c r="AH48" s="7">
        <v>2484737</v>
      </c>
      <c r="AI48" s="7">
        <v>2028485</v>
      </c>
      <c r="AJ48" s="7">
        <v>2547390</v>
      </c>
      <c r="AK48" s="7">
        <v>3628956</v>
      </c>
      <c r="AL48" s="7">
        <v>3569073</v>
      </c>
      <c r="AM48" s="7">
        <v>5022750</v>
      </c>
      <c r="AN48" s="7">
        <v>5961941</v>
      </c>
      <c r="AO48" s="7">
        <v>3343838</v>
      </c>
      <c r="AP48" s="7">
        <v>4566038</v>
      </c>
      <c r="AQ48" s="7">
        <v>2998359</v>
      </c>
      <c r="AR48" s="7">
        <v>3413003</v>
      </c>
      <c r="AS48" s="7">
        <v>3114729</v>
      </c>
      <c r="AT48" s="7">
        <v>2470182</v>
      </c>
      <c r="AU48" s="7">
        <v>3016512</v>
      </c>
      <c r="AV48" s="7">
        <v>2208955</v>
      </c>
      <c r="AW48" s="7">
        <v>3172957</v>
      </c>
      <c r="AX48" s="7">
        <v>4325329</v>
      </c>
      <c r="AY48" s="7">
        <v>4071890</v>
      </c>
      <c r="AZ48" s="7">
        <v>2838642</v>
      </c>
      <c r="BA48" s="7">
        <v>2536009</v>
      </c>
      <c r="BB48" s="7">
        <v>4897256</v>
      </c>
      <c r="BC48" s="7">
        <v>3670238</v>
      </c>
      <c r="BD48" s="7">
        <v>1911978</v>
      </c>
      <c r="BE48" s="7">
        <v>2174927</v>
      </c>
      <c r="BF48" s="7">
        <v>2141010</v>
      </c>
      <c r="BG48" s="7">
        <v>2122309</v>
      </c>
      <c r="BH48" s="7">
        <v>1532897</v>
      </c>
      <c r="BI48" s="7">
        <v>2367263</v>
      </c>
      <c r="BJ48" s="7">
        <v>2282269</v>
      </c>
      <c r="BK48" s="7">
        <v>1831235</v>
      </c>
      <c r="BL48" s="7">
        <v>2424335</v>
      </c>
      <c r="BM48" s="7">
        <v>2328848</v>
      </c>
      <c r="BN48" s="7">
        <v>3275490</v>
      </c>
      <c r="BO48" s="7">
        <v>2836835</v>
      </c>
      <c r="BP48" s="7">
        <v>2076627</v>
      </c>
      <c r="BQ48" s="7">
        <v>850560</v>
      </c>
      <c r="BR48" s="7">
        <v>4834805</v>
      </c>
      <c r="BS48" s="7">
        <v>2520780</v>
      </c>
      <c r="BT48" s="7">
        <v>659328</v>
      </c>
      <c r="BU48" s="7">
        <v>2198944</v>
      </c>
      <c r="BV48" s="7">
        <v>2595441</v>
      </c>
      <c r="BW48" s="7">
        <v>6175199</v>
      </c>
      <c r="BX48" s="7">
        <v>3042904</v>
      </c>
      <c r="BY48" s="7">
        <v>3020632</v>
      </c>
      <c r="BZ48" s="7">
        <v>4901354</v>
      </c>
      <c r="CA48" s="7">
        <v>5089570</v>
      </c>
      <c r="CB48" s="7">
        <v>3581174</v>
      </c>
      <c r="CC48" s="7">
        <v>3666898</v>
      </c>
      <c r="CD48" s="7">
        <v>4271322</v>
      </c>
      <c r="CE48" s="7">
        <v>3020632</v>
      </c>
      <c r="CF48" s="7">
        <v>3209033</v>
      </c>
      <c r="CG48" s="7">
        <v>3243800</v>
      </c>
      <c r="CH48" s="7">
        <v>4216139</v>
      </c>
      <c r="CI48" s="7">
        <v>2955485</v>
      </c>
      <c r="CJ48" s="7">
        <v>5090386</v>
      </c>
      <c r="CK48" s="7">
        <v>5961473</v>
      </c>
      <c r="CL48" s="7">
        <v>3518061</v>
      </c>
      <c r="CM48" s="7">
        <v>3598443</v>
      </c>
      <c r="CN48" s="7">
        <v>3675380</v>
      </c>
      <c r="CO48" s="7">
        <v>3913342</v>
      </c>
      <c r="CP48" s="7">
        <v>4391162</v>
      </c>
      <c r="CQ48" s="7">
        <v>5421240</v>
      </c>
      <c r="CR48" s="7">
        <v>3248423</v>
      </c>
      <c r="CS48" s="7">
        <v>4176762</v>
      </c>
      <c r="CT48" s="7">
        <v>4159748</v>
      </c>
      <c r="CU48" s="7">
        <v>2370119</v>
      </c>
      <c r="CV48" s="7">
        <v>3639800</v>
      </c>
      <c r="CW48" s="7">
        <v>3629530</v>
      </c>
      <c r="CX48" s="7">
        <v>3030938</v>
      </c>
      <c r="CY48" s="7">
        <v>1959408</v>
      </c>
      <c r="CZ48" s="7">
        <v>2547307</v>
      </c>
      <c r="DA48" s="7">
        <v>2335556</v>
      </c>
      <c r="DB48" s="7">
        <v>3795663</v>
      </c>
      <c r="DC48" s="7">
        <v>4392419</v>
      </c>
      <c r="DD48" s="7">
        <v>4267468</v>
      </c>
      <c r="DE48" s="7">
        <v>3476654</v>
      </c>
      <c r="DF48" s="7">
        <v>3028017</v>
      </c>
      <c r="DG48" s="7">
        <v>3158427</v>
      </c>
      <c r="DH48" s="7">
        <v>4474357</v>
      </c>
      <c r="DI48" s="7">
        <v>2140580</v>
      </c>
      <c r="DJ48" s="7">
        <v>2953630</v>
      </c>
      <c r="DK48">
        <f t="shared" si="0"/>
        <v>100</v>
      </c>
      <c r="DL48">
        <f t="shared" si="1"/>
        <v>0</v>
      </c>
    </row>
    <row r="49" spans="1:116" ht="15" customHeight="1" x14ac:dyDescent="0.25">
      <c r="A49" s="1">
        <v>1463</v>
      </c>
      <c r="B49" s="3" t="s">
        <v>247</v>
      </c>
      <c r="C49" s="1" t="s">
        <v>157</v>
      </c>
      <c r="D49" s="1" t="s">
        <v>169</v>
      </c>
      <c r="E49" s="1">
        <v>45966</v>
      </c>
      <c r="F49" s="1" t="s">
        <v>155</v>
      </c>
      <c r="G49" s="1">
        <v>100004327</v>
      </c>
      <c r="H49" s="1">
        <v>5800</v>
      </c>
      <c r="I49" s="1">
        <v>524.29939000000002</v>
      </c>
      <c r="J49" s="1"/>
      <c r="K49" s="1">
        <v>9547101</v>
      </c>
      <c r="L49" s="1">
        <v>7826051</v>
      </c>
      <c r="M49" s="1"/>
      <c r="N49" s="1"/>
      <c r="O49" s="7">
        <v>12127454</v>
      </c>
      <c r="P49" s="7">
        <v>18677196</v>
      </c>
      <c r="Q49" s="7">
        <v>16530764</v>
      </c>
      <c r="R49" s="7">
        <v>20319470</v>
      </c>
      <c r="S49" s="7">
        <v>21552906</v>
      </c>
      <c r="T49" s="7">
        <v>18943016</v>
      </c>
      <c r="U49" s="7">
        <v>20326090</v>
      </c>
      <c r="V49" s="7">
        <v>15853350</v>
      </c>
      <c r="W49" s="7">
        <v>17221066</v>
      </c>
      <c r="X49" s="7">
        <v>18805166</v>
      </c>
      <c r="Y49" s="7">
        <v>11974571</v>
      </c>
      <c r="Z49" s="7">
        <v>13348463</v>
      </c>
      <c r="AA49" s="7">
        <v>15173665</v>
      </c>
      <c r="AB49" s="7">
        <v>8929253</v>
      </c>
      <c r="AC49" s="7">
        <v>12332552</v>
      </c>
      <c r="AD49" s="7">
        <v>9940637</v>
      </c>
      <c r="AE49" s="7">
        <v>12052296</v>
      </c>
      <c r="AF49" s="7">
        <v>14883253</v>
      </c>
      <c r="AG49" s="7">
        <v>14599691</v>
      </c>
      <c r="AH49" s="7">
        <v>17557602</v>
      </c>
      <c r="AI49" s="7">
        <v>14910264</v>
      </c>
      <c r="AJ49" s="7">
        <v>12886739</v>
      </c>
      <c r="AK49" s="7">
        <v>14213242</v>
      </c>
      <c r="AL49" s="7">
        <v>20934374</v>
      </c>
      <c r="AM49" s="7">
        <v>22129526</v>
      </c>
      <c r="AN49" s="7">
        <v>29684852</v>
      </c>
      <c r="AO49" s="7">
        <v>20419260</v>
      </c>
      <c r="AP49" s="7">
        <v>23542740</v>
      </c>
      <c r="AQ49" s="7">
        <v>19766336</v>
      </c>
      <c r="AR49" s="7">
        <v>19857684</v>
      </c>
      <c r="AS49" s="7">
        <v>18777590</v>
      </c>
      <c r="AT49" s="7">
        <v>15192662</v>
      </c>
      <c r="AU49" s="7">
        <v>16312522</v>
      </c>
      <c r="AV49" s="7">
        <v>11616033</v>
      </c>
      <c r="AW49" s="7">
        <v>20458608</v>
      </c>
      <c r="AX49" s="7">
        <v>16479320</v>
      </c>
      <c r="AY49" s="7">
        <v>25586514</v>
      </c>
      <c r="AZ49" s="7">
        <v>18211918</v>
      </c>
      <c r="BA49" s="7">
        <v>14367536</v>
      </c>
      <c r="BB49" s="7">
        <v>23729040</v>
      </c>
      <c r="BC49" s="7">
        <v>19460676</v>
      </c>
      <c r="BD49" s="7">
        <v>10254176</v>
      </c>
      <c r="BE49" s="7">
        <v>15772732</v>
      </c>
      <c r="BF49" s="7">
        <v>13937118</v>
      </c>
      <c r="BG49" s="7">
        <v>13244538</v>
      </c>
      <c r="BH49" s="7">
        <v>13428302</v>
      </c>
      <c r="BI49" s="7">
        <v>17143620</v>
      </c>
      <c r="BJ49" s="7">
        <v>15843947</v>
      </c>
      <c r="BK49" s="7">
        <v>14099608</v>
      </c>
      <c r="BL49" s="7">
        <v>16057601</v>
      </c>
      <c r="BM49" s="7">
        <v>14806514</v>
      </c>
      <c r="BN49" s="7">
        <v>16456497</v>
      </c>
      <c r="BO49" s="7">
        <v>13886167</v>
      </c>
      <c r="BP49" s="7">
        <v>11625492</v>
      </c>
      <c r="BQ49" s="7">
        <v>1921001</v>
      </c>
      <c r="BR49" s="7">
        <v>19006602</v>
      </c>
      <c r="BS49" s="7">
        <v>12886081</v>
      </c>
      <c r="BT49" s="7">
        <v>1569156</v>
      </c>
      <c r="BU49" s="7">
        <v>12426326</v>
      </c>
      <c r="BV49" s="7">
        <v>13447547</v>
      </c>
      <c r="BW49" s="7">
        <v>17744786</v>
      </c>
      <c r="BX49" s="7">
        <v>15279549</v>
      </c>
      <c r="BY49" s="7">
        <v>9660098</v>
      </c>
      <c r="BZ49" s="7">
        <v>22792040</v>
      </c>
      <c r="CA49" s="7">
        <v>21634132</v>
      </c>
      <c r="CB49" s="7">
        <v>15336920</v>
      </c>
      <c r="CC49" s="7">
        <v>14932793</v>
      </c>
      <c r="CD49" s="7">
        <v>20861216</v>
      </c>
      <c r="CE49" s="7">
        <v>9636095</v>
      </c>
      <c r="CF49" s="7">
        <v>16502143</v>
      </c>
      <c r="CG49" s="7">
        <v>18156284</v>
      </c>
      <c r="CH49" s="7">
        <v>18881546</v>
      </c>
      <c r="CI49" s="7">
        <v>14716069</v>
      </c>
      <c r="CJ49" s="7">
        <v>8482577</v>
      </c>
      <c r="CK49" s="7">
        <v>23617392</v>
      </c>
      <c r="CL49" s="7">
        <v>18957454</v>
      </c>
      <c r="CM49" s="7">
        <v>15646206</v>
      </c>
      <c r="CN49" s="7">
        <v>18239608</v>
      </c>
      <c r="CO49" s="7">
        <v>18892290</v>
      </c>
      <c r="CP49" s="7">
        <v>19612600</v>
      </c>
      <c r="CQ49" s="7">
        <v>23198168</v>
      </c>
      <c r="CR49" s="7">
        <v>16212489</v>
      </c>
      <c r="CS49" s="7">
        <v>20884584</v>
      </c>
      <c r="CT49" s="7">
        <v>17286968</v>
      </c>
      <c r="CU49" s="7">
        <v>13558649</v>
      </c>
      <c r="CV49" s="7">
        <v>19497226</v>
      </c>
      <c r="CW49" s="7">
        <v>19408812</v>
      </c>
      <c r="CX49" s="7">
        <v>16479320</v>
      </c>
      <c r="CY49" s="7">
        <v>14700800</v>
      </c>
      <c r="CZ49" s="7">
        <v>13589204</v>
      </c>
      <c r="DA49" s="7">
        <v>16094917</v>
      </c>
      <c r="DB49" s="7">
        <v>17870108</v>
      </c>
      <c r="DC49" s="7">
        <v>20292868</v>
      </c>
      <c r="DD49" s="7">
        <v>22051488</v>
      </c>
      <c r="DE49" s="7">
        <v>17371780</v>
      </c>
      <c r="DF49" s="7">
        <v>20214926</v>
      </c>
      <c r="DG49" s="7">
        <v>18704048</v>
      </c>
      <c r="DH49" s="7">
        <v>22181924</v>
      </c>
      <c r="DI49" s="7">
        <v>16453786</v>
      </c>
      <c r="DJ49" s="7">
        <v>17017818</v>
      </c>
      <c r="DK49">
        <f t="shared" si="0"/>
        <v>100</v>
      </c>
      <c r="DL49">
        <f t="shared" si="1"/>
        <v>0</v>
      </c>
    </row>
    <row r="50" spans="1:116" ht="15" customHeight="1" x14ac:dyDescent="0.25">
      <c r="A50" s="1">
        <v>1423</v>
      </c>
      <c r="B50" s="3" t="s">
        <v>248</v>
      </c>
      <c r="C50" s="1" t="s">
        <v>157</v>
      </c>
      <c r="D50" s="1" t="s">
        <v>169</v>
      </c>
      <c r="E50" s="1">
        <v>39271</v>
      </c>
      <c r="F50" s="1" t="s">
        <v>155</v>
      </c>
      <c r="G50" s="1">
        <v>100003001</v>
      </c>
      <c r="H50" s="1">
        <v>6500</v>
      </c>
      <c r="I50" s="1">
        <v>464.31464</v>
      </c>
      <c r="J50" s="1"/>
      <c r="K50" s="1"/>
      <c r="L50" s="1"/>
      <c r="M50" s="1"/>
      <c r="N50" s="1"/>
      <c r="O50" s="7">
        <v>3521441</v>
      </c>
      <c r="P50" s="7">
        <v>4207916</v>
      </c>
      <c r="Q50" s="7">
        <v>3804526</v>
      </c>
      <c r="R50" s="7">
        <v>4256227</v>
      </c>
      <c r="S50" s="7">
        <v>4924669</v>
      </c>
      <c r="T50" s="7">
        <v>3248743</v>
      </c>
      <c r="U50" s="7">
        <v>3839326</v>
      </c>
      <c r="V50" s="7">
        <v>3298338</v>
      </c>
      <c r="W50" s="7">
        <v>4027476</v>
      </c>
      <c r="X50" s="7">
        <v>3325643</v>
      </c>
      <c r="Y50" s="7">
        <v>3279551</v>
      </c>
      <c r="Z50" s="7">
        <v>4727443</v>
      </c>
      <c r="AA50" s="7">
        <v>4162351</v>
      </c>
      <c r="AB50" s="7">
        <v>3125317</v>
      </c>
      <c r="AC50" s="7">
        <v>1224386</v>
      </c>
      <c r="AD50" s="7">
        <v>2349229</v>
      </c>
      <c r="AE50" s="7">
        <v>3487441</v>
      </c>
      <c r="AF50" s="7">
        <v>2563825</v>
      </c>
      <c r="AG50" s="7">
        <v>2558372</v>
      </c>
      <c r="AH50" s="7">
        <v>3110478</v>
      </c>
      <c r="AI50" s="7">
        <v>4816178</v>
      </c>
      <c r="AJ50" s="7">
        <v>5945804</v>
      </c>
      <c r="AK50" s="7">
        <v>4649517</v>
      </c>
      <c r="AL50" s="7">
        <v>5424496</v>
      </c>
      <c r="AM50" s="7">
        <v>7141408</v>
      </c>
      <c r="AN50" s="7">
        <v>7855206</v>
      </c>
      <c r="AO50" s="7">
        <v>7206914</v>
      </c>
      <c r="AP50" s="7">
        <v>6005774</v>
      </c>
      <c r="AQ50" s="7">
        <v>6366859</v>
      </c>
      <c r="AR50" s="7">
        <v>6145095</v>
      </c>
      <c r="AS50" s="7">
        <v>4142922</v>
      </c>
      <c r="AT50" s="7">
        <v>5056382</v>
      </c>
      <c r="AU50" s="7">
        <v>4211372</v>
      </c>
      <c r="AV50" s="7">
        <v>5016614</v>
      </c>
      <c r="AW50" s="7">
        <v>5304976</v>
      </c>
      <c r="AX50" s="7">
        <v>7314987</v>
      </c>
      <c r="AY50" s="7">
        <v>5430048</v>
      </c>
      <c r="AZ50" s="7">
        <v>6147589</v>
      </c>
      <c r="BA50" s="7">
        <v>4626270</v>
      </c>
      <c r="BB50" s="7">
        <v>6177443</v>
      </c>
      <c r="BC50" s="7">
        <v>4961019</v>
      </c>
      <c r="BD50" s="7">
        <v>4055559</v>
      </c>
      <c r="BE50" s="7">
        <v>3189369</v>
      </c>
      <c r="BF50" s="7">
        <v>3068151</v>
      </c>
      <c r="BG50" s="7">
        <v>4425316</v>
      </c>
      <c r="BH50" s="7">
        <v>2841536</v>
      </c>
      <c r="BI50" s="7">
        <v>3206504</v>
      </c>
      <c r="BJ50" s="7">
        <v>2797263</v>
      </c>
      <c r="BK50" s="7">
        <v>3196161</v>
      </c>
      <c r="BL50" s="7">
        <v>2570638</v>
      </c>
      <c r="BM50" s="7">
        <v>2720729</v>
      </c>
      <c r="BN50" s="7">
        <v>3284329</v>
      </c>
      <c r="BO50" s="7">
        <v>2268203</v>
      </c>
      <c r="BP50" s="7">
        <v>1962307</v>
      </c>
      <c r="BQ50" s="7">
        <v>603110</v>
      </c>
      <c r="BR50" s="7">
        <v>4208397</v>
      </c>
      <c r="BS50" s="7">
        <v>2521041</v>
      </c>
      <c r="BT50" s="7">
        <v>526677</v>
      </c>
      <c r="BU50" s="7">
        <v>2722450</v>
      </c>
      <c r="BV50" s="7">
        <v>2499951</v>
      </c>
      <c r="BW50" s="7">
        <v>4032094</v>
      </c>
      <c r="BX50" s="7">
        <v>3067941</v>
      </c>
      <c r="BY50" s="7">
        <v>3519403</v>
      </c>
      <c r="BZ50" s="7">
        <v>3387178</v>
      </c>
      <c r="CA50" s="7">
        <v>2730913</v>
      </c>
      <c r="CB50" s="7">
        <v>2616022</v>
      </c>
      <c r="CC50" s="7">
        <v>3460407</v>
      </c>
      <c r="CD50" s="7">
        <v>3543339</v>
      </c>
      <c r="CE50" s="7">
        <v>2524878</v>
      </c>
      <c r="CF50" s="7">
        <v>3200187</v>
      </c>
      <c r="CG50" s="7">
        <v>3314927</v>
      </c>
      <c r="CH50" s="7">
        <v>3024785</v>
      </c>
      <c r="CI50" s="7">
        <v>2710398</v>
      </c>
      <c r="CJ50" s="7">
        <v>2523307</v>
      </c>
      <c r="CK50" s="7">
        <v>3829401</v>
      </c>
      <c r="CL50" s="7">
        <v>2233579</v>
      </c>
      <c r="CM50" s="7">
        <v>3051171</v>
      </c>
      <c r="CN50" s="7">
        <v>3321637</v>
      </c>
      <c r="CO50" s="7">
        <v>2966064</v>
      </c>
      <c r="CP50" s="7">
        <v>3047467</v>
      </c>
      <c r="CQ50" s="7">
        <v>3883366</v>
      </c>
      <c r="CR50" s="7">
        <v>2891773</v>
      </c>
      <c r="CS50" s="7">
        <v>3223973</v>
      </c>
      <c r="CT50" s="7">
        <v>3045527</v>
      </c>
      <c r="CU50" s="7">
        <v>2278449</v>
      </c>
      <c r="CV50" s="7">
        <v>3223973</v>
      </c>
      <c r="CW50" s="7">
        <v>3216823</v>
      </c>
      <c r="CX50" s="7">
        <v>2389634</v>
      </c>
      <c r="CY50" s="7">
        <v>2414488</v>
      </c>
      <c r="CZ50" s="7">
        <v>2825798</v>
      </c>
      <c r="DA50" s="7">
        <v>1874131</v>
      </c>
      <c r="DB50" s="7">
        <v>2622656</v>
      </c>
      <c r="DC50" s="7">
        <v>2666199</v>
      </c>
      <c r="DD50" s="7">
        <v>3205233</v>
      </c>
      <c r="DE50" s="7">
        <v>3029889</v>
      </c>
      <c r="DF50" s="7">
        <v>2530015</v>
      </c>
      <c r="DG50" s="7">
        <v>3231122</v>
      </c>
      <c r="DH50" s="7">
        <v>2756341</v>
      </c>
      <c r="DI50" s="7">
        <v>2604363</v>
      </c>
      <c r="DJ50" s="7">
        <v>2723904</v>
      </c>
      <c r="DK50">
        <f t="shared" si="0"/>
        <v>100</v>
      </c>
      <c r="DL50">
        <f t="shared" si="1"/>
        <v>0</v>
      </c>
    </row>
    <row r="51" spans="1:116" ht="15" customHeight="1" x14ac:dyDescent="0.25">
      <c r="A51" s="1">
        <v>984</v>
      </c>
      <c r="B51" s="3" t="s">
        <v>249</v>
      </c>
      <c r="C51" s="1" t="s">
        <v>157</v>
      </c>
      <c r="D51" s="1" t="s">
        <v>250</v>
      </c>
      <c r="E51" s="1">
        <v>33971</v>
      </c>
      <c r="F51" s="1" t="s">
        <v>155</v>
      </c>
      <c r="G51" s="1">
        <v>100001278</v>
      </c>
      <c r="H51" s="1">
        <v>5555</v>
      </c>
      <c r="I51" s="1">
        <v>267.23295000000002</v>
      </c>
      <c r="J51" s="1" t="s">
        <v>251</v>
      </c>
      <c r="K51" s="1">
        <v>5312435</v>
      </c>
      <c r="L51" s="1">
        <v>4471860</v>
      </c>
      <c r="M51" s="1"/>
      <c r="N51" s="1"/>
      <c r="O51" s="7">
        <v>81748696</v>
      </c>
      <c r="P51" s="7">
        <v>33975552</v>
      </c>
      <c r="Q51" s="7">
        <v>30887336</v>
      </c>
      <c r="R51" s="7">
        <v>52789388</v>
      </c>
      <c r="S51" s="7">
        <v>50649108</v>
      </c>
      <c r="T51" s="7">
        <v>49123372</v>
      </c>
      <c r="U51" s="7">
        <v>27523474</v>
      </c>
      <c r="V51" s="7">
        <v>27764246</v>
      </c>
      <c r="W51" s="7">
        <v>62669096</v>
      </c>
      <c r="X51" s="7">
        <v>27473760</v>
      </c>
      <c r="Y51" s="7">
        <v>64100732</v>
      </c>
      <c r="Z51" s="7">
        <v>85622088</v>
      </c>
      <c r="AA51" s="7">
        <v>65833396</v>
      </c>
      <c r="AB51" s="7">
        <v>58317832</v>
      </c>
      <c r="AC51" s="7">
        <v>72044032</v>
      </c>
      <c r="AD51" s="7">
        <v>33341048</v>
      </c>
      <c r="AE51" s="7">
        <v>25906798</v>
      </c>
      <c r="AF51" s="7">
        <v>35368636</v>
      </c>
      <c r="AG51" s="7">
        <v>36894024</v>
      </c>
      <c r="AH51" s="7">
        <v>44419784</v>
      </c>
      <c r="AI51" s="7">
        <v>76100384</v>
      </c>
      <c r="AJ51" s="7">
        <v>56498872</v>
      </c>
      <c r="AK51" s="7">
        <v>124751640</v>
      </c>
      <c r="AL51" s="7">
        <v>42576140</v>
      </c>
      <c r="AM51" s="7">
        <v>68891120</v>
      </c>
      <c r="AN51" s="7">
        <v>36474600</v>
      </c>
      <c r="AO51" s="7">
        <v>54853960</v>
      </c>
      <c r="AP51" s="7">
        <v>39636232</v>
      </c>
      <c r="AQ51" s="7">
        <v>24275356</v>
      </c>
      <c r="AR51" s="7">
        <v>46125476</v>
      </c>
      <c r="AS51" s="7">
        <v>45889512</v>
      </c>
      <c r="AT51" s="7">
        <v>65543796</v>
      </c>
      <c r="AU51" s="7">
        <v>54987320</v>
      </c>
      <c r="AV51" s="7">
        <v>67834496</v>
      </c>
      <c r="AW51" s="7">
        <v>59692392</v>
      </c>
      <c r="AX51" s="7">
        <v>39983056</v>
      </c>
      <c r="AY51" s="7">
        <v>32121328</v>
      </c>
      <c r="AZ51" s="7">
        <v>53817220</v>
      </c>
      <c r="BA51" s="7">
        <v>28602294</v>
      </c>
      <c r="BB51" s="7">
        <v>37752008</v>
      </c>
      <c r="BC51" s="7">
        <v>47177060</v>
      </c>
      <c r="BD51" s="7">
        <v>41301140</v>
      </c>
      <c r="BE51" s="7">
        <v>45889512</v>
      </c>
      <c r="BF51" s="7">
        <v>95697432</v>
      </c>
      <c r="BG51" s="7">
        <v>70153544</v>
      </c>
      <c r="BH51" s="7">
        <v>34415352</v>
      </c>
      <c r="BI51" s="7">
        <v>39052696</v>
      </c>
      <c r="BJ51" s="7">
        <v>33332234</v>
      </c>
      <c r="BK51" s="7">
        <v>24876160</v>
      </c>
      <c r="BL51" s="7">
        <v>25962582</v>
      </c>
      <c r="BM51" s="7">
        <v>89906896</v>
      </c>
      <c r="BN51" s="7">
        <v>66379664</v>
      </c>
      <c r="BO51" s="7">
        <v>26368662</v>
      </c>
      <c r="BP51" s="7">
        <v>93145832</v>
      </c>
      <c r="BQ51" s="7">
        <v>27068386</v>
      </c>
      <c r="BR51" s="7">
        <v>51791096</v>
      </c>
      <c r="BS51" s="7">
        <v>55203996</v>
      </c>
      <c r="BT51" s="7">
        <v>11949523</v>
      </c>
      <c r="BU51" s="7">
        <v>31415424</v>
      </c>
      <c r="BV51" s="7">
        <v>51221292</v>
      </c>
      <c r="BW51" s="7">
        <v>32917040</v>
      </c>
      <c r="BX51" s="7">
        <v>47359236</v>
      </c>
      <c r="BY51" s="7">
        <v>56495048</v>
      </c>
      <c r="BZ51" s="7">
        <v>42262100</v>
      </c>
      <c r="CA51" s="7">
        <v>64311460</v>
      </c>
      <c r="CB51" s="7">
        <v>28005882</v>
      </c>
      <c r="CC51" s="7">
        <v>94564824</v>
      </c>
      <c r="CD51" s="7">
        <v>41104572</v>
      </c>
      <c r="CE51" s="7">
        <v>56093724</v>
      </c>
      <c r="CF51" s="7">
        <v>71265496</v>
      </c>
      <c r="CG51" s="7">
        <v>51662448</v>
      </c>
      <c r="CH51" s="7">
        <v>33024790</v>
      </c>
      <c r="CI51" s="7">
        <v>43385068</v>
      </c>
      <c r="CJ51" s="7">
        <v>17354842</v>
      </c>
      <c r="CK51" s="7">
        <v>43222384</v>
      </c>
      <c r="CL51" s="7">
        <v>229859312</v>
      </c>
      <c r="CM51" s="7">
        <v>308447776</v>
      </c>
      <c r="CN51" s="7">
        <v>29800156</v>
      </c>
      <c r="CO51" s="7">
        <v>32517242</v>
      </c>
      <c r="CP51" s="7">
        <v>76167400</v>
      </c>
      <c r="CQ51" s="7">
        <v>22734508</v>
      </c>
      <c r="CR51" s="7">
        <v>38748896</v>
      </c>
      <c r="CS51" s="7">
        <v>52471752</v>
      </c>
      <c r="CT51" s="7">
        <v>70382840</v>
      </c>
      <c r="CU51" s="7">
        <v>29180796</v>
      </c>
      <c r="CV51" s="7">
        <v>96467192</v>
      </c>
      <c r="CW51" s="7">
        <v>49396948</v>
      </c>
      <c r="CX51" s="7">
        <v>60245580</v>
      </c>
      <c r="CY51" s="7">
        <v>65937696</v>
      </c>
      <c r="CZ51" s="7">
        <v>41913092</v>
      </c>
      <c r="DA51" s="7">
        <v>29053768</v>
      </c>
      <c r="DB51" s="7">
        <v>110068320</v>
      </c>
      <c r="DC51" s="7">
        <v>29051324</v>
      </c>
      <c r="DD51" s="7">
        <v>50108420</v>
      </c>
      <c r="DE51" s="7">
        <v>69526216</v>
      </c>
      <c r="DF51" s="7">
        <v>36007008</v>
      </c>
      <c r="DG51" s="7">
        <v>33021750</v>
      </c>
      <c r="DH51" s="7">
        <v>22873788</v>
      </c>
      <c r="DI51" s="7">
        <v>33879360</v>
      </c>
      <c r="DJ51" s="7">
        <v>43573496</v>
      </c>
      <c r="DK51">
        <f t="shared" si="0"/>
        <v>100</v>
      </c>
      <c r="DL51">
        <f t="shared" si="1"/>
        <v>0</v>
      </c>
    </row>
    <row r="52" spans="1:116" ht="15" customHeight="1" x14ac:dyDescent="0.25">
      <c r="A52" s="1">
        <v>1243</v>
      </c>
      <c r="B52" s="3" t="s">
        <v>252</v>
      </c>
      <c r="C52" s="1" t="s">
        <v>157</v>
      </c>
      <c r="D52" s="1" t="s">
        <v>253</v>
      </c>
      <c r="E52" s="1">
        <v>47123</v>
      </c>
      <c r="F52" s="1" t="s">
        <v>155</v>
      </c>
      <c r="G52" s="1">
        <v>100005852</v>
      </c>
      <c r="H52" s="1">
        <v>5370</v>
      </c>
      <c r="I52" s="1">
        <v>299.25916999999998</v>
      </c>
      <c r="J52" s="1"/>
      <c r="K52" s="1">
        <v>9561835</v>
      </c>
      <c r="L52" s="1">
        <v>7838048</v>
      </c>
      <c r="M52" s="1"/>
      <c r="N52" s="1"/>
      <c r="O52" s="7">
        <v>13362730</v>
      </c>
      <c r="P52" s="7">
        <v>7319209</v>
      </c>
      <c r="Q52" s="7">
        <v>19729910</v>
      </c>
      <c r="R52" s="7">
        <v>10131024</v>
      </c>
      <c r="S52" s="7">
        <v>6159605</v>
      </c>
      <c r="T52" s="7">
        <v>85739592</v>
      </c>
      <c r="U52" s="7">
        <v>49537376</v>
      </c>
      <c r="V52" s="7">
        <v>18925784</v>
      </c>
      <c r="W52" s="7">
        <v>592430016</v>
      </c>
      <c r="X52" s="7">
        <v>83951968</v>
      </c>
      <c r="Y52" s="7">
        <v>13452211</v>
      </c>
      <c r="Z52" s="7">
        <v>6698505</v>
      </c>
      <c r="AA52" s="7">
        <v>9682688</v>
      </c>
      <c r="AB52" s="7">
        <v>10697226</v>
      </c>
      <c r="AC52" s="7">
        <v>62725652</v>
      </c>
      <c r="AD52" s="7">
        <v>11935277</v>
      </c>
      <c r="AE52" s="7">
        <v>13646779</v>
      </c>
      <c r="AF52" s="7">
        <v>10503538</v>
      </c>
      <c r="AG52" s="7">
        <v>15650576</v>
      </c>
      <c r="AH52" s="7">
        <v>80902816</v>
      </c>
      <c r="AI52" s="7">
        <v>8250939</v>
      </c>
      <c r="AJ52" s="7">
        <v>23649062</v>
      </c>
      <c r="AK52" s="7">
        <v>9595803</v>
      </c>
      <c r="AL52" s="7">
        <v>4322082</v>
      </c>
      <c r="AM52" s="7">
        <v>20196498</v>
      </c>
      <c r="AN52" s="7">
        <v>158280096</v>
      </c>
      <c r="AO52" s="7">
        <v>11402047</v>
      </c>
      <c r="AP52" s="7">
        <v>14069290</v>
      </c>
      <c r="AQ52" s="7">
        <v>11605282</v>
      </c>
      <c r="AR52" s="7">
        <v>138622032</v>
      </c>
      <c r="AS52" s="7">
        <v>7026652</v>
      </c>
      <c r="AT52" s="7">
        <v>28819776</v>
      </c>
      <c r="AU52" s="7">
        <v>10835845</v>
      </c>
      <c r="AV52" s="7">
        <v>9934966</v>
      </c>
      <c r="AW52" s="7">
        <v>12092499</v>
      </c>
      <c r="AX52" s="7">
        <v>33001764</v>
      </c>
      <c r="AY52" s="7">
        <v>28884346</v>
      </c>
      <c r="AZ52" s="7">
        <v>23156162</v>
      </c>
      <c r="BA52" s="7">
        <v>30487650</v>
      </c>
      <c r="BB52" s="7">
        <v>24014396</v>
      </c>
      <c r="BC52" s="7">
        <v>6342031</v>
      </c>
      <c r="BD52" s="7">
        <v>20852880</v>
      </c>
      <c r="BE52" s="7">
        <v>10154584</v>
      </c>
      <c r="BF52" s="7">
        <v>12149979</v>
      </c>
      <c r="BG52" s="7">
        <v>5998934</v>
      </c>
      <c r="BH52" s="7">
        <v>16442721</v>
      </c>
      <c r="BI52" s="7">
        <v>17325564</v>
      </c>
      <c r="BJ52" s="7">
        <v>72356312</v>
      </c>
      <c r="BK52" s="7">
        <v>50169252</v>
      </c>
      <c r="BL52" s="7">
        <v>34333028</v>
      </c>
      <c r="BM52" s="7">
        <v>2731821</v>
      </c>
      <c r="BN52" s="7">
        <v>9861124</v>
      </c>
      <c r="BO52" s="7">
        <v>2639586</v>
      </c>
      <c r="BP52" s="7">
        <v>7933430</v>
      </c>
      <c r="BQ52" s="7">
        <v>1836082</v>
      </c>
      <c r="BR52" s="7">
        <v>3865535</v>
      </c>
      <c r="BS52" s="7"/>
      <c r="BT52" s="7">
        <v>659689</v>
      </c>
      <c r="BU52" s="7">
        <v>1334710</v>
      </c>
      <c r="BV52" s="7"/>
      <c r="BW52" s="7">
        <v>10766535</v>
      </c>
      <c r="BX52" s="7">
        <v>7624130</v>
      </c>
      <c r="BY52" s="7">
        <v>11213200</v>
      </c>
      <c r="BZ52" s="7">
        <v>799840</v>
      </c>
      <c r="CA52" s="7">
        <v>8579118</v>
      </c>
      <c r="CB52" s="7">
        <v>884954</v>
      </c>
      <c r="CC52" s="7">
        <v>3537250</v>
      </c>
      <c r="CD52" s="7">
        <v>3555497</v>
      </c>
      <c r="CE52" s="7">
        <v>32165520</v>
      </c>
      <c r="CF52" s="7"/>
      <c r="CG52" s="7">
        <v>2053212</v>
      </c>
      <c r="CH52" s="7">
        <v>15082327</v>
      </c>
      <c r="CI52" s="7">
        <v>11322155</v>
      </c>
      <c r="CJ52" s="7">
        <v>3352274</v>
      </c>
      <c r="CK52" s="7">
        <v>6699321</v>
      </c>
      <c r="CL52" s="7">
        <v>17868970</v>
      </c>
      <c r="CM52" s="7">
        <v>4583495</v>
      </c>
      <c r="CN52" s="7">
        <v>4668194</v>
      </c>
      <c r="CO52" s="7">
        <v>22248752</v>
      </c>
      <c r="CP52" s="7">
        <v>7994077</v>
      </c>
      <c r="CQ52" s="7">
        <v>2301749</v>
      </c>
      <c r="CR52" s="7">
        <v>150008416</v>
      </c>
      <c r="CS52" s="7">
        <v>8300391</v>
      </c>
      <c r="CT52" s="7">
        <v>16589856</v>
      </c>
      <c r="CU52" s="7">
        <v>6838232</v>
      </c>
      <c r="CV52" s="7">
        <v>17593680</v>
      </c>
      <c r="CW52" s="7">
        <v>4118027</v>
      </c>
      <c r="CX52" s="7">
        <v>6301464</v>
      </c>
      <c r="CY52" s="7">
        <v>4320570</v>
      </c>
      <c r="CZ52" s="7">
        <v>12784826</v>
      </c>
      <c r="DA52" s="7">
        <v>47173432</v>
      </c>
      <c r="DB52" s="7">
        <v>9013330</v>
      </c>
      <c r="DC52" s="7">
        <v>82827864</v>
      </c>
      <c r="DD52" s="7">
        <v>1473881</v>
      </c>
      <c r="DE52" s="7">
        <v>1192920</v>
      </c>
      <c r="DF52" s="7">
        <v>4068595</v>
      </c>
      <c r="DG52" s="7">
        <v>3938773</v>
      </c>
      <c r="DH52" s="7">
        <v>18530144</v>
      </c>
      <c r="DI52" s="7">
        <v>7351324</v>
      </c>
      <c r="DJ52" s="7">
        <v>2915725</v>
      </c>
      <c r="DK52">
        <f t="shared" si="0"/>
        <v>97</v>
      </c>
      <c r="DL52">
        <f t="shared" si="1"/>
        <v>3</v>
      </c>
    </row>
    <row r="53" spans="1:116" ht="15" customHeight="1" x14ac:dyDescent="0.25">
      <c r="A53" s="1">
        <v>994</v>
      </c>
      <c r="B53" s="3" t="s">
        <v>254</v>
      </c>
      <c r="C53" s="1" t="s">
        <v>157</v>
      </c>
      <c r="D53" s="1" t="s">
        <v>250</v>
      </c>
      <c r="E53" s="1">
        <v>33972</v>
      </c>
      <c r="F53" s="1" t="s">
        <v>155</v>
      </c>
      <c r="G53" s="1">
        <v>100001277</v>
      </c>
      <c r="H53" s="1">
        <v>5780</v>
      </c>
      <c r="I53" s="1">
        <v>295.26425</v>
      </c>
      <c r="J53" s="1" t="s">
        <v>255</v>
      </c>
      <c r="K53" s="1">
        <v>5312513</v>
      </c>
      <c r="L53" s="1">
        <v>4471938</v>
      </c>
      <c r="M53" s="1"/>
      <c r="N53" s="8" t="s">
        <v>256</v>
      </c>
      <c r="O53" s="7">
        <v>20289462</v>
      </c>
      <c r="P53" s="7">
        <v>8493759</v>
      </c>
      <c r="Q53" s="7">
        <v>8246398</v>
      </c>
      <c r="R53" s="7">
        <v>13978045</v>
      </c>
      <c r="S53" s="7">
        <v>13587418</v>
      </c>
      <c r="T53" s="7">
        <v>5973158</v>
      </c>
      <c r="U53" s="7">
        <v>4512612</v>
      </c>
      <c r="V53" s="7">
        <v>5909092</v>
      </c>
      <c r="W53" s="7">
        <v>6142607</v>
      </c>
      <c r="X53" s="7">
        <v>5270992</v>
      </c>
      <c r="Y53" s="7">
        <v>13591874</v>
      </c>
      <c r="Z53" s="7">
        <v>12472036</v>
      </c>
      <c r="AA53" s="7">
        <v>20485172</v>
      </c>
      <c r="AB53" s="7">
        <v>14968168</v>
      </c>
      <c r="AC53" s="7">
        <v>17659000</v>
      </c>
      <c r="AD53" s="7">
        <v>6468700</v>
      </c>
      <c r="AE53" s="7">
        <v>4750199</v>
      </c>
      <c r="AF53" s="7">
        <v>3005853</v>
      </c>
      <c r="AG53" s="7">
        <v>8699072</v>
      </c>
      <c r="AH53" s="7">
        <v>4070536</v>
      </c>
      <c r="AI53" s="7">
        <v>15869284</v>
      </c>
      <c r="AJ53" s="7">
        <v>13718863</v>
      </c>
      <c r="AK53" s="7">
        <v>17303834</v>
      </c>
      <c r="AL53" s="7">
        <v>8007726</v>
      </c>
      <c r="AM53" s="7">
        <v>17545958</v>
      </c>
      <c r="AN53" s="7">
        <v>6542948</v>
      </c>
      <c r="AO53" s="7">
        <v>4888811</v>
      </c>
      <c r="AP53" s="7">
        <v>9847949</v>
      </c>
      <c r="AQ53" s="7">
        <v>3974676</v>
      </c>
      <c r="AR53" s="7">
        <v>3386896</v>
      </c>
      <c r="AS53" s="7">
        <v>6639713</v>
      </c>
      <c r="AT53" s="7">
        <v>16808066</v>
      </c>
      <c r="AU53" s="7">
        <v>13896065</v>
      </c>
      <c r="AV53" s="7">
        <v>17559180</v>
      </c>
      <c r="AW53" s="7">
        <v>16343404</v>
      </c>
      <c r="AX53" s="7">
        <v>5350889</v>
      </c>
      <c r="AY53" s="7">
        <v>4349808</v>
      </c>
      <c r="AZ53" s="7">
        <v>5308620</v>
      </c>
      <c r="BA53" s="7">
        <v>6194477</v>
      </c>
      <c r="BB53" s="7">
        <v>8805417</v>
      </c>
      <c r="BC53" s="7">
        <v>7820452</v>
      </c>
      <c r="BD53" s="7">
        <v>9096210</v>
      </c>
      <c r="BE53" s="7">
        <v>10727818</v>
      </c>
      <c r="BF53" s="7">
        <v>11921878</v>
      </c>
      <c r="BG53" s="7">
        <v>8038963</v>
      </c>
      <c r="BH53" s="7">
        <v>2548485</v>
      </c>
      <c r="BI53" s="7">
        <v>3327223</v>
      </c>
      <c r="BJ53" s="7">
        <v>7282989</v>
      </c>
      <c r="BK53" s="7">
        <v>5194346</v>
      </c>
      <c r="BL53" s="7">
        <v>4439310</v>
      </c>
      <c r="BM53" s="7">
        <v>19472954</v>
      </c>
      <c r="BN53" s="7">
        <v>10005089</v>
      </c>
      <c r="BO53" s="7">
        <v>7286021</v>
      </c>
      <c r="BP53" s="7">
        <v>16703909</v>
      </c>
      <c r="BQ53" s="7">
        <v>5205515</v>
      </c>
      <c r="BR53" s="7">
        <v>9170866</v>
      </c>
      <c r="BS53" s="7">
        <v>11206084</v>
      </c>
      <c r="BT53" s="7">
        <v>2804010</v>
      </c>
      <c r="BU53" s="7">
        <v>6590306</v>
      </c>
      <c r="BV53" s="7">
        <v>11593552</v>
      </c>
      <c r="BW53" s="7">
        <v>8790851</v>
      </c>
      <c r="BX53" s="7">
        <v>5823745</v>
      </c>
      <c r="BY53" s="7">
        <v>16263719</v>
      </c>
      <c r="BZ53" s="7">
        <v>10892965</v>
      </c>
      <c r="CA53" s="7">
        <v>12438932</v>
      </c>
      <c r="CB53" s="7">
        <v>6398647</v>
      </c>
      <c r="CC53" s="7">
        <v>11488432</v>
      </c>
      <c r="CD53" s="7">
        <v>11965645</v>
      </c>
      <c r="CE53" s="7">
        <v>12775357</v>
      </c>
      <c r="CF53" s="7">
        <v>11861340</v>
      </c>
      <c r="CG53" s="7">
        <v>10454341</v>
      </c>
      <c r="CH53" s="7">
        <v>6453829</v>
      </c>
      <c r="CI53" s="7">
        <v>8699072</v>
      </c>
      <c r="CJ53" s="7">
        <v>5403492</v>
      </c>
      <c r="CK53" s="7">
        <v>5172350</v>
      </c>
      <c r="CL53" s="7">
        <v>34189644</v>
      </c>
      <c r="CM53" s="7">
        <v>38566796</v>
      </c>
      <c r="CN53" s="7">
        <v>4765990</v>
      </c>
      <c r="CO53" s="7">
        <v>8757117</v>
      </c>
      <c r="CP53" s="7">
        <v>11976212</v>
      </c>
      <c r="CQ53" s="7">
        <v>4633707</v>
      </c>
      <c r="CR53" s="7">
        <v>11419082</v>
      </c>
      <c r="CS53" s="7">
        <v>7147537</v>
      </c>
      <c r="CT53" s="7">
        <v>12421200</v>
      </c>
      <c r="CU53" s="7">
        <v>7202650</v>
      </c>
      <c r="CV53" s="7">
        <v>10344879</v>
      </c>
      <c r="CW53" s="7">
        <v>10054250</v>
      </c>
      <c r="CX53" s="7">
        <v>18532554</v>
      </c>
      <c r="CY53" s="7">
        <v>10296326</v>
      </c>
      <c r="CZ53" s="7">
        <v>9024258</v>
      </c>
      <c r="DA53" s="7">
        <v>3064946</v>
      </c>
      <c r="DB53" s="7">
        <v>14725383</v>
      </c>
      <c r="DC53" s="7">
        <v>5787505</v>
      </c>
      <c r="DD53" s="7">
        <v>6180152</v>
      </c>
      <c r="DE53" s="7">
        <v>11761594</v>
      </c>
      <c r="DF53" s="7">
        <v>6801637</v>
      </c>
      <c r="DG53" s="7">
        <v>6069297</v>
      </c>
      <c r="DH53" s="7">
        <v>3578808</v>
      </c>
      <c r="DI53" s="7">
        <v>6033005</v>
      </c>
      <c r="DJ53" s="7">
        <v>8641026</v>
      </c>
      <c r="DK53">
        <f t="shared" si="0"/>
        <v>100</v>
      </c>
      <c r="DL53">
        <f t="shared" si="1"/>
        <v>0</v>
      </c>
    </row>
    <row r="54" spans="1:116" ht="15" customHeight="1" x14ac:dyDescent="0.25">
      <c r="A54" s="1">
        <v>973</v>
      </c>
      <c r="B54" s="3" t="s">
        <v>257</v>
      </c>
      <c r="C54" s="1" t="s">
        <v>157</v>
      </c>
      <c r="D54" s="1" t="s">
        <v>258</v>
      </c>
      <c r="E54" s="1">
        <v>32497</v>
      </c>
      <c r="F54" s="1" t="s">
        <v>155</v>
      </c>
      <c r="G54" s="1">
        <v>100001197</v>
      </c>
      <c r="H54" s="1">
        <v>5085.8</v>
      </c>
      <c r="I54" s="1">
        <v>183.13905</v>
      </c>
      <c r="J54" s="1" t="s">
        <v>259</v>
      </c>
      <c r="K54" s="1"/>
      <c r="L54" s="1">
        <v>10771160</v>
      </c>
      <c r="M54" s="1"/>
      <c r="N54" s="1"/>
      <c r="O54" s="7">
        <v>213456</v>
      </c>
      <c r="P54" s="7">
        <v>171041</v>
      </c>
      <c r="Q54" s="7">
        <v>177313</v>
      </c>
      <c r="R54" s="7">
        <v>199815</v>
      </c>
      <c r="S54" s="7">
        <v>202112</v>
      </c>
      <c r="T54" s="7">
        <v>266826</v>
      </c>
      <c r="U54" s="7">
        <v>402565</v>
      </c>
      <c r="V54" s="7">
        <v>360113</v>
      </c>
      <c r="W54" s="7">
        <v>716636</v>
      </c>
      <c r="X54" s="7">
        <v>272091</v>
      </c>
      <c r="Y54" s="7">
        <v>437247</v>
      </c>
      <c r="Z54" s="7">
        <v>294177</v>
      </c>
      <c r="AA54" s="7">
        <v>246406</v>
      </c>
      <c r="AB54" s="7">
        <v>303820</v>
      </c>
      <c r="AC54" s="7">
        <v>653380</v>
      </c>
      <c r="AD54" s="7">
        <v>323930</v>
      </c>
      <c r="AE54" s="7">
        <v>248528</v>
      </c>
      <c r="AF54" s="7">
        <v>272926</v>
      </c>
      <c r="AG54" s="7">
        <v>146481</v>
      </c>
      <c r="AH54" s="7">
        <v>288965</v>
      </c>
      <c r="AI54" s="7">
        <v>342700</v>
      </c>
      <c r="AJ54" s="7">
        <v>255496</v>
      </c>
      <c r="AK54" s="7">
        <v>259891</v>
      </c>
      <c r="AL54" s="7">
        <v>181248</v>
      </c>
      <c r="AM54" s="7">
        <v>248113</v>
      </c>
      <c r="AN54" s="7">
        <v>134834</v>
      </c>
      <c r="AO54" s="7">
        <v>309097</v>
      </c>
      <c r="AP54" s="7">
        <v>277699</v>
      </c>
      <c r="AQ54" s="7">
        <v>299161</v>
      </c>
      <c r="AR54" s="7">
        <v>517711</v>
      </c>
      <c r="AS54" s="7">
        <v>270619</v>
      </c>
      <c r="AT54" s="7">
        <v>561041</v>
      </c>
      <c r="AU54" s="7">
        <v>394763</v>
      </c>
      <c r="AV54" s="7">
        <v>648304</v>
      </c>
      <c r="AW54" s="7">
        <v>365868</v>
      </c>
      <c r="AX54" s="7">
        <v>1700272</v>
      </c>
      <c r="AY54" s="7">
        <v>690230</v>
      </c>
      <c r="AZ54" s="7">
        <v>221809</v>
      </c>
      <c r="BA54" s="7">
        <v>315820</v>
      </c>
      <c r="BB54" s="7">
        <v>261273</v>
      </c>
      <c r="BC54" s="7">
        <v>307712</v>
      </c>
      <c r="BD54" s="7">
        <v>389975</v>
      </c>
      <c r="BE54" s="7">
        <v>271355</v>
      </c>
      <c r="BF54" s="7">
        <v>439319</v>
      </c>
      <c r="BG54" s="7">
        <v>395551</v>
      </c>
      <c r="BH54" s="7">
        <v>240181</v>
      </c>
      <c r="BI54" s="7">
        <v>295271</v>
      </c>
      <c r="BJ54" s="7">
        <v>348760</v>
      </c>
      <c r="BK54" s="7">
        <v>315011</v>
      </c>
      <c r="BL54" s="7">
        <v>280439</v>
      </c>
      <c r="BM54" s="7">
        <v>257966</v>
      </c>
      <c r="BN54" s="7">
        <v>154275</v>
      </c>
      <c r="BO54" s="7">
        <v>161507</v>
      </c>
      <c r="BP54" s="7">
        <v>100689</v>
      </c>
      <c r="BQ54" s="7">
        <v>203793</v>
      </c>
      <c r="BR54" s="7"/>
      <c r="BS54" s="7">
        <v>250305</v>
      </c>
      <c r="BT54" s="7">
        <v>196008</v>
      </c>
      <c r="BU54" s="7">
        <v>245189</v>
      </c>
      <c r="BV54" s="7">
        <v>284324</v>
      </c>
      <c r="BW54" s="7">
        <v>930816</v>
      </c>
      <c r="BX54" s="7">
        <v>259128</v>
      </c>
      <c r="BY54" s="7">
        <v>233693</v>
      </c>
      <c r="BZ54" s="7">
        <v>327590</v>
      </c>
      <c r="CA54" s="7">
        <v>347884</v>
      </c>
      <c r="CB54" s="7">
        <v>145095</v>
      </c>
      <c r="CC54" s="7">
        <v>170877</v>
      </c>
      <c r="CD54" s="7">
        <v>141843</v>
      </c>
      <c r="CE54" s="7">
        <v>412100</v>
      </c>
      <c r="CF54" s="7">
        <v>461417</v>
      </c>
      <c r="CG54" s="7">
        <v>344791</v>
      </c>
      <c r="CH54" s="7">
        <v>187748</v>
      </c>
      <c r="CI54" s="7">
        <v>295478</v>
      </c>
      <c r="CJ54" s="7">
        <v>109231</v>
      </c>
      <c r="CK54" s="7">
        <v>633199</v>
      </c>
      <c r="CL54" s="7">
        <v>245261</v>
      </c>
      <c r="CM54" s="7">
        <v>244422</v>
      </c>
      <c r="CN54" s="7">
        <v>132349</v>
      </c>
      <c r="CO54" s="7">
        <v>277842</v>
      </c>
      <c r="CP54" s="7">
        <v>340269</v>
      </c>
      <c r="CQ54" s="7">
        <v>140762</v>
      </c>
      <c r="CR54" s="7">
        <v>258723</v>
      </c>
      <c r="CS54" s="7">
        <v>341835</v>
      </c>
      <c r="CT54" s="7">
        <v>189642</v>
      </c>
      <c r="CU54" s="7">
        <v>215541</v>
      </c>
      <c r="CV54" s="7">
        <v>419413</v>
      </c>
      <c r="CW54" s="7">
        <v>344974</v>
      </c>
      <c r="CX54" s="7">
        <v>166940</v>
      </c>
      <c r="CY54" s="7">
        <v>137149</v>
      </c>
      <c r="CZ54" s="7">
        <v>362308</v>
      </c>
      <c r="DA54" s="7">
        <v>112574</v>
      </c>
      <c r="DB54" s="7">
        <v>104502</v>
      </c>
      <c r="DC54" s="7">
        <v>76512</v>
      </c>
      <c r="DD54" s="7">
        <v>264868</v>
      </c>
      <c r="DE54" s="7">
        <v>111235</v>
      </c>
      <c r="DF54" s="7">
        <v>484645</v>
      </c>
      <c r="DG54" s="7">
        <v>297691</v>
      </c>
      <c r="DH54" s="7">
        <v>266489</v>
      </c>
      <c r="DI54" s="7">
        <v>336062</v>
      </c>
      <c r="DJ54" s="7">
        <v>241492</v>
      </c>
      <c r="DK54">
        <f t="shared" si="0"/>
        <v>99</v>
      </c>
      <c r="DL54">
        <f t="shared" si="1"/>
        <v>1</v>
      </c>
    </row>
    <row r="55" spans="1:116" ht="15" customHeight="1" x14ac:dyDescent="0.25">
      <c r="A55" s="1">
        <v>1248</v>
      </c>
      <c r="B55" s="3" t="s">
        <v>260</v>
      </c>
      <c r="C55" s="1" t="s">
        <v>157</v>
      </c>
      <c r="D55" s="1" t="s">
        <v>261</v>
      </c>
      <c r="E55" s="1">
        <v>38395</v>
      </c>
      <c r="F55" s="1" t="s">
        <v>155</v>
      </c>
      <c r="G55" s="1">
        <v>62</v>
      </c>
      <c r="H55" s="1">
        <v>5137</v>
      </c>
      <c r="I55" s="1">
        <v>313.23842999999999</v>
      </c>
      <c r="J55" s="1" t="s">
        <v>262</v>
      </c>
      <c r="K55" s="1">
        <v>10236635</v>
      </c>
      <c r="L55" s="1">
        <v>8412123</v>
      </c>
      <c r="M55" s="8" t="s">
        <v>263</v>
      </c>
      <c r="N55" s="8" t="s">
        <v>264</v>
      </c>
      <c r="O55" s="7">
        <v>2536339</v>
      </c>
      <c r="P55" s="7">
        <v>1381127</v>
      </c>
      <c r="Q55" s="7">
        <v>2336533</v>
      </c>
      <c r="R55" s="7">
        <v>2648192</v>
      </c>
      <c r="S55" s="7">
        <v>1809958</v>
      </c>
      <c r="T55" s="7">
        <v>2788783</v>
      </c>
      <c r="U55" s="7">
        <v>3379046</v>
      </c>
      <c r="V55" s="7">
        <v>2555789</v>
      </c>
      <c r="W55" s="7">
        <v>6549718</v>
      </c>
      <c r="X55" s="7">
        <v>5950430</v>
      </c>
      <c r="Y55" s="7">
        <v>3212108</v>
      </c>
      <c r="Z55" s="7">
        <v>2235031</v>
      </c>
      <c r="AA55" s="7">
        <v>1557026</v>
      </c>
      <c r="AB55" s="7">
        <v>2565131</v>
      </c>
      <c r="AC55" s="7">
        <v>10660794</v>
      </c>
      <c r="AD55" s="7">
        <v>1205777</v>
      </c>
      <c r="AE55" s="7">
        <v>511450</v>
      </c>
      <c r="AF55" s="7">
        <v>1739598</v>
      </c>
      <c r="AG55" s="7">
        <v>4067195</v>
      </c>
      <c r="AH55" s="7">
        <v>3039120</v>
      </c>
      <c r="AI55" s="7">
        <v>1890925</v>
      </c>
      <c r="AJ55" s="7">
        <v>4302476</v>
      </c>
      <c r="AK55" s="7">
        <v>2031407</v>
      </c>
      <c r="AL55" s="7">
        <v>1868115</v>
      </c>
      <c r="AM55" s="7">
        <v>2421198</v>
      </c>
      <c r="AN55" s="7">
        <v>1235919</v>
      </c>
      <c r="AO55" s="7">
        <v>2919384</v>
      </c>
      <c r="AP55" s="7">
        <v>4956212</v>
      </c>
      <c r="AQ55" s="7">
        <v>1876404</v>
      </c>
      <c r="AR55" s="7">
        <v>2118163</v>
      </c>
      <c r="AS55" s="7">
        <v>2161890</v>
      </c>
      <c r="AT55" s="7">
        <v>3106999</v>
      </c>
      <c r="AU55" s="7">
        <v>4390425</v>
      </c>
      <c r="AV55" s="7">
        <v>5608599</v>
      </c>
      <c r="AW55" s="7">
        <v>4189490</v>
      </c>
      <c r="AX55" s="7">
        <v>3555248</v>
      </c>
      <c r="AY55" s="7">
        <v>847604</v>
      </c>
      <c r="AZ55" s="7">
        <v>5450170</v>
      </c>
      <c r="BA55" s="7">
        <v>1435410</v>
      </c>
      <c r="BB55" s="7">
        <v>3094455</v>
      </c>
      <c r="BC55" s="7">
        <v>4077810</v>
      </c>
      <c r="BD55" s="7">
        <v>2954700</v>
      </c>
      <c r="BE55" s="7">
        <v>2182429</v>
      </c>
      <c r="BF55" s="7">
        <v>6290244</v>
      </c>
      <c r="BG55" s="7">
        <v>868085</v>
      </c>
      <c r="BH55" s="7">
        <v>1223323</v>
      </c>
      <c r="BI55" s="7">
        <v>1954629</v>
      </c>
      <c r="BJ55" s="7">
        <v>2358897</v>
      </c>
      <c r="BK55" s="7">
        <v>1874873</v>
      </c>
      <c r="BL55" s="7">
        <v>847082</v>
      </c>
      <c r="BM55" s="7">
        <v>2259190</v>
      </c>
      <c r="BN55" s="7">
        <v>1157276</v>
      </c>
      <c r="BO55" s="7">
        <v>2224423</v>
      </c>
      <c r="BP55" s="7">
        <v>6330855</v>
      </c>
      <c r="BQ55" s="7">
        <v>2763136</v>
      </c>
      <c r="BR55" s="7">
        <v>879968</v>
      </c>
      <c r="BS55" s="7">
        <v>3017809</v>
      </c>
      <c r="BT55" s="7">
        <v>432233</v>
      </c>
      <c r="BU55" s="7">
        <v>4319794</v>
      </c>
      <c r="BV55" s="7">
        <v>3315256</v>
      </c>
      <c r="BW55" s="7">
        <v>2595650</v>
      </c>
      <c r="BX55" s="7">
        <v>4923728</v>
      </c>
      <c r="BY55" s="7">
        <v>7964314</v>
      </c>
      <c r="BZ55" s="7">
        <v>4309091</v>
      </c>
      <c r="CA55" s="7">
        <v>11559424</v>
      </c>
      <c r="CB55" s="7">
        <v>636254</v>
      </c>
      <c r="CC55" s="7">
        <v>2506881</v>
      </c>
      <c r="CD55" s="7">
        <v>5297123</v>
      </c>
      <c r="CE55" s="7">
        <v>9587108</v>
      </c>
      <c r="CF55" s="7">
        <v>4495453</v>
      </c>
      <c r="CG55" s="7">
        <v>3590857</v>
      </c>
      <c r="CH55" s="7">
        <v>2246366</v>
      </c>
      <c r="CI55" s="7">
        <v>1024645</v>
      </c>
      <c r="CJ55" s="7">
        <v>2460352</v>
      </c>
      <c r="CK55" s="7">
        <v>1769210</v>
      </c>
      <c r="CL55" s="7">
        <v>682894</v>
      </c>
      <c r="CM55" s="7">
        <v>1279615</v>
      </c>
      <c r="CN55" s="7">
        <v>567469</v>
      </c>
      <c r="CO55" s="7">
        <v>2860276</v>
      </c>
      <c r="CP55" s="7">
        <v>2464039</v>
      </c>
      <c r="CQ55" s="7"/>
      <c r="CR55" s="7">
        <v>3282831</v>
      </c>
      <c r="CS55" s="7">
        <v>3971472</v>
      </c>
      <c r="CT55" s="7">
        <v>8357191</v>
      </c>
      <c r="CU55" s="7">
        <v>2380357</v>
      </c>
      <c r="CV55" s="7">
        <v>1988884</v>
      </c>
      <c r="CW55" s="7">
        <v>1531979</v>
      </c>
      <c r="CX55" s="7">
        <v>4524196</v>
      </c>
      <c r="CY55" s="7">
        <v>4681170</v>
      </c>
      <c r="CZ55" s="7">
        <v>905652</v>
      </c>
      <c r="DA55" s="7">
        <v>1271343</v>
      </c>
      <c r="DB55" s="7">
        <v>1588688</v>
      </c>
      <c r="DC55" s="7">
        <v>1347221</v>
      </c>
      <c r="DD55" s="7">
        <v>1216827</v>
      </c>
      <c r="DE55" s="7">
        <v>6003153</v>
      </c>
      <c r="DF55" s="7">
        <v>1134484</v>
      </c>
      <c r="DG55" s="7">
        <v>1679088</v>
      </c>
      <c r="DH55" s="7">
        <v>3198296</v>
      </c>
      <c r="DI55" s="7">
        <v>2391740</v>
      </c>
      <c r="DJ55" s="7">
        <v>3024880</v>
      </c>
      <c r="DK55">
        <f t="shared" si="0"/>
        <v>99</v>
      </c>
      <c r="DL55">
        <f t="shared" si="1"/>
        <v>1</v>
      </c>
    </row>
    <row r="56" spans="1:116" ht="15" customHeight="1" x14ac:dyDescent="0.25">
      <c r="A56" s="1">
        <v>1319</v>
      </c>
      <c r="B56" s="3" t="s">
        <v>265</v>
      </c>
      <c r="C56" s="1" t="s">
        <v>157</v>
      </c>
      <c r="D56" s="1" t="s">
        <v>266</v>
      </c>
      <c r="E56" s="1">
        <v>37536</v>
      </c>
      <c r="F56" s="1" t="s">
        <v>155</v>
      </c>
      <c r="G56" s="1">
        <v>100002167</v>
      </c>
      <c r="H56" s="1">
        <v>5326</v>
      </c>
      <c r="I56" s="1">
        <v>319.22786000000002</v>
      </c>
      <c r="J56" s="1" t="s">
        <v>267</v>
      </c>
      <c r="K56" s="1">
        <v>5312983</v>
      </c>
      <c r="L56" s="1">
        <v>21509475</v>
      </c>
      <c r="M56" s="1"/>
      <c r="N56" s="8" t="s">
        <v>268</v>
      </c>
      <c r="O56" s="7">
        <v>978744640</v>
      </c>
      <c r="P56" s="7">
        <v>329632256</v>
      </c>
      <c r="Q56" s="7">
        <v>352948576</v>
      </c>
      <c r="R56" s="7">
        <v>791429568</v>
      </c>
      <c r="S56" s="7">
        <v>693456896</v>
      </c>
      <c r="T56" s="7">
        <v>33975828</v>
      </c>
      <c r="U56" s="7">
        <v>49310660</v>
      </c>
      <c r="V56" s="7">
        <v>188648608</v>
      </c>
      <c r="W56" s="7">
        <v>51568716</v>
      </c>
      <c r="X56" s="7">
        <v>55718604</v>
      </c>
      <c r="Y56" s="7">
        <v>388683136</v>
      </c>
      <c r="Z56" s="7">
        <v>665531456</v>
      </c>
      <c r="AA56" s="7">
        <v>565924096</v>
      </c>
      <c r="AB56" s="7">
        <v>869534272</v>
      </c>
      <c r="AC56" s="7">
        <v>536416288</v>
      </c>
      <c r="AD56" s="7">
        <v>39156444</v>
      </c>
      <c r="AE56" s="7">
        <v>67777368</v>
      </c>
      <c r="AF56" s="7">
        <v>59606720</v>
      </c>
      <c r="AG56" s="7">
        <v>55523228</v>
      </c>
      <c r="AH56" s="7">
        <v>84364104</v>
      </c>
      <c r="AI56" s="7">
        <v>451610304</v>
      </c>
      <c r="AJ56" s="7">
        <v>431988576</v>
      </c>
      <c r="AK56" s="7">
        <v>913926144</v>
      </c>
      <c r="AL56" s="7">
        <v>304536992</v>
      </c>
      <c r="AM56" s="7">
        <v>811676544</v>
      </c>
      <c r="AN56" s="7">
        <v>133932552</v>
      </c>
      <c r="AO56" s="7">
        <v>119189904</v>
      </c>
      <c r="AP56" s="7">
        <v>159019920</v>
      </c>
      <c r="AQ56" s="7">
        <v>120684568</v>
      </c>
      <c r="AR56" s="7">
        <v>128464008</v>
      </c>
      <c r="AS56" s="7">
        <v>507579296</v>
      </c>
      <c r="AT56" s="7">
        <v>729915520</v>
      </c>
      <c r="AU56" s="7">
        <v>639005120</v>
      </c>
      <c r="AV56" s="7">
        <v>744197376</v>
      </c>
      <c r="AW56" s="7">
        <v>399928544</v>
      </c>
      <c r="AX56" s="7">
        <v>418945920</v>
      </c>
      <c r="AY56" s="7">
        <v>131591248</v>
      </c>
      <c r="AZ56" s="7">
        <v>112785984</v>
      </c>
      <c r="BA56" s="7">
        <v>282045760</v>
      </c>
      <c r="BB56" s="7">
        <v>189903056</v>
      </c>
      <c r="BC56" s="7">
        <v>574457984</v>
      </c>
      <c r="BD56" s="7">
        <v>520126432</v>
      </c>
      <c r="BE56" s="7">
        <v>431276928</v>
      </c>
      <c r="BF56" s="7">
        <v>560950208</v>
      </c>
      <c r="BG56" s="7">
        <v>493421696</v>
      </c>
      <c r="BH56" s="7">
        <v>53661712</v>
      </c>
      <c r="BI56" s="7">
        <v>71663760</v>
      </c>
      <c r="BJ56" s="7">
        <v>68741064</v>
      </c>
      <c r="BK56" s="7">
        <v>97994016</v>
      </c>
      <c r="BL56" s="7">
        <v>129815720</v>
      </c>
      <c r="BM56" s="7">
        <v>72021816</v>
      </c>
      <c r="BN56" s="7">
        <v>36115532</v>
      </c>
      <c r="BO56" s="7">
        <v>44539164</v>
      </c>
      <c r="BP56" s="7">
        <v>35711812</v>
      </c>
      <c r="BQ56" s="7">
        <v>21259720</v>
      </c>
      <c r="BR56" s="7">
        <v>68476560</v>
      </c>
      <c r="BS56" s="7">
        <v>72522960</v>
      </c>
      <c r="BT56" s="7">
        <v>16014063</v>
      </c>
      <c r="BU56" s="7">
        <v>85392536</v>
      </c>
      <c r="BV56" s="7">
        <v>64812504</v>
      </c>
      <c r="BW56" s="7">
        <v>54974716</v>
      </c>
      <c r="BX56" s="7">
        <v>69080024</v>
      </c>
      <c r="BY56" s="7">
        <v>74448128</v>
      </c>
      <c r="BZ56" s="7">
        <v>263623648</v>
      </c>
      <c r="CA56" s="7">
        <v>283439936</v>
      </c>
      <c r="CB56" s="7">
        <v>75367784</v>
      </c>
      <c r="CC56" s="7">
        <v>59990760</v>
      </c>
      <c r="CD56" s="7">
        <v>88621984</v>
      </c>
      <c r="CE56" s="7">
        <v>107718256</v>
      </c>
      <c r="CF56" s="7">
        <v>145498112</v>
      </c>
      <c r="CG56" s="7">
        <v>596027584</v>
      </c>
      <c r="CH56" s="7">
        <v>127299920</v>
      </c>
      <c r="CI56" s="7">
        <v>94826376</v>
      </c>
      <c r="CJ56" s="7">
        <v>77272136</v>
      </c>
      <c r="CK56" s="7">
        <v>258566560</v>
      </c>
      <c r="CL56" s="7">
        <v>52101136</v>
      </c>
      <c r="CM56" s="7">
        <v>62953512</v>
      </c>
      <c r="CN56" s="7">
        <v>42954648</v>
      </c>
      <c r="CO56" s="7">
        <v>61314244</v>
      </c>
      <c r="CP56" s="7">
        <v>68324032</v>
      </c>
      <c r="CQ56" s="7">
        <v>52156244</v>
      </c>
      <c r="CR56" s="7">
        <v>58199576</v>
      </c>
      <c r="CS56" s="7">
        <v>64709808</v>
      </c>
      <c r="CT56" s="7">
        <v>36102840</v>
      </c>
      <c r="CU56" s="7">
        <v>65125264</v>
      </c>
      <c r="CV56" s="7">
        <v>71159752</v>
      </c>
      <c r="CW56" s="7">
        <v>62505296</v>
      </c>
      <c r="CX56" s="7">
        <v>37396280</v>
      </c>
      <c r="CY56" s="7">
        <v>39878940</v>
      </c>
      <c r="CZ56" s="7">
        <v>63582908</v>
      </c>
      <c r="DA56" s="7">
        <v>43987440</v>
      </c>
      <c r="DB56" s="7">
        <v>49493992</v>
      </c>
      <c r="DC56" s="7">
        <v>47218940</v>
      </c>
      <c r="DD56" s="7">
        <v>85529728</v>
      </c>
      <c r="DE56" s="7">
        <v>67285872</v>
      </c>
      <c r="DF56" s="7">
        <v>88621984</v>
      </c>
      <c r="DG56" s="7">
        <v>91714240</v>
      </c>
      <c r="DH56" s="7">
        <v>57085040</v>
      </c>
      <c r="DI56" s="7">
        <v>228059856</v>
      </c>
      <c r="DJ56" s="7">
        <v>95772248</v>
      </c>
      <c r="DK56">
        <f t="shared" si="0"/>
        <v>100</v>
      </c>
      <c r="DL56">
        <f t="shared" si="1"/>
        <v>0</v>
      </c>
    </row>
    <row r="57" spans="1:116" ht="15" customHeight="1" x14ac:dyDescent="0.25">
      <c r="A57" s="1">
        <v>1238</v>
      </c>
      <c r="B57" s="3" t="s">
        <v>269</v>
      </c>
      <c r="C57" s="1" t="s">
        <v>157</v>
      </c>
      <c r="D57" s="1" t="s">
        <v>253</v>
      </c>
      <c r="E57" s="1">
        <v>37752</v>
      </c>
      <c r="F57" s="1" t="s">
        <v>155</v>
      </c>
      <c r="G57" s="1">
        <v>100002196</v>
      </c>
      <c r="H57" s="1">
        <v>5275</v>
      </c>
      <c r="I57" s="1">
        <v>295.22825</v>
      </c>
      <c r="J57" s="1"/>
      <c r="K57" s="1">
        <v>43013</v>
      </c>
      <c r="L57" s="1"/>
      <c r="M57" s="1"/>
      <c r="N57" s="1"/>
      <c r="O57" s="7">
        <v>407102976</v>
      </c>
      <c r="P57" s="7">
        <v>69910080</v>
      </c>
      <c r="Q57" s="7">
        <v>78387632</v>
      </c>
      <c r="R57" s="7">
        <v>331190816</v>
      </c>
      <c r="S57" s="7">
        <v>129460872</v>
      </c>
      <c r="T57" s="7">
        <v>10225685</v>
      </c>
      <c r="U57" s="7">
        <v>7806138</v>
      </c>
      <c r="V57" s="7">
        <v>13303652</v>
      </c>
      <c r="W57" s="7">
        <v>17608440</v>
      </c>
      <c r="X57" s="7">
        <v>9248017</v>
      </c>
      <c r="Y57" s="7">
        <v>73947608</v>
      </c>
      <c r="Z57" s="7">
        <v>213755920</v>
      </c>
      <c r="AA57" s="7">
        <v>147539152</v>
      </c>
      <c r="AB57" s="7">
        <v>352762688</v>
      </c>
      <c r="AC57" s="7">
        <v>233306768</v>
      </c>
      <c r="AD57" s="7">
        <v>5915444</v>
      </c>
      <c r="AE57" s="7">
        <v>6786469</v>
      </c>
      <c r="AF57" s="7">
        <v>5479452</v>
      </c>
      <c r="AG57" s="7">
        <v>8773191</v>
      </c>
      <c r="AH57" s="7">
        <v>12051077</v>
      </c>
      <c r="AI57" s="7">
        <v>64279352</v>
      </c>
      <c r="AJ57" s="7">
        <v>110165720</v>
      </c>
      <c r="AK57" s="7">
        <v>187245280</v>
      </c>
      <c r="AL57" s="7">
        <v>45785496</v>
      </c>
      <c r="AM57" s="7">
        <v>261078880</v>
      </c>
      <c r="AN57" s="7">
        <v>20953188</v>
      </c>
      <c r="AO57" s="7">
        <v>14748173</v>
      </c>
      <c r="AP57" s="7">
        <v>21550914</v>
      </c>
      <c r="AQ57" s="7">
        <v>9170096</v>
      </c>
      <c r="AR57" s="7">
        <v>10714080</v>
      </c>
      <c r="AS57" s="7">
        <v>64681804</v>
      </c>
      <c r="AT57" s="7">
        <v>174301968</v>
      </c>
      <c r="AU57" s="7">
        <v>114314880</v>
      </c>
      <c r="AV57" s="7">
        <v>208076144</v>
      </c>
      <c r="AW57" s="7">
        <v>57705516</v>
      </c>
      <c r="AX57" s="7">
        <v>25623650</v>
      </c>
      <c r="AY57" s="7">
        <v>14695762</v>
      </c>
      <c r="AZ57" s="7">
        <v>15636213</v>
      </c>
      <c r="BA57" s="7">
        <v>14213278</v>
      </c>
      <c r="BB57" s="7">
        <v>17147194</v>
      </c>
      <c r="BC57" s="7">
        <v>103185672</v>
      </c>
      <c r="BD57" s="7">
        <v>125012160</v>
      </c>
      <c r="BE57" s="7">
        <v>58064716</v>
      </c>
      <c r="BF57" s="7">
        <v>127089680</v>
      </c>
      <c r="BG57" s="7">
        <v>112708272</v>
      </c>
      <c r="BH57" s="7">
        <v>7350564</v>
      </c>
      <c r="BI57" s="7">
        <v>6210553</v>
      </c>
      <c r="BJ57" s="7">
        <v>7957976</v>
      </c>
      <c r="BK57" s="7">
        <v>10292549</v>
      </c>
      <c r="BL57" s="7">
        <v>8274635</v>
      </c>
      <c r="BM57" s="7">
        <v>10753401</v>
      </c>
      <c r="BN57" s="7">
        <v>7909710</v>
      </c>
      <c r="BO57" s="7">
        <v>4604435</v>
      </c>
      <c r="BP57" s="7">
        <v>9998013</v>
      </c>
      <c r="BQ57" s="7">
        <v>6190866</v>
      </c>
      <c r="BR57" s="7">
        <v>5410089</v>
      </c>
      <c r="BS57" s="7">
        <v>6997672</v>
      </c>
      <c r="BT57" s="7">
        <v>3090118</v>
      </c>
      <c r="BU57" s="7">
        <v>6238402</v>
      </c>
      <c r="BV57" s="7">
        <v>4782560</v>
      </c>
      <c r="BW57" s="7">
        <v>7381177</v>
      </c>
      <c r="BX57" s="7">
        <v>8260505</v>
      </c>
      <c r="BY57" s="7">
        <v>15540822</v>
      </c>
      <c r="BZ57" s="7">
        <v>6352595</v>
      </c>
      <c r="CA57" s="7">
        <v>11386416</v>
      </c>
      <c r="CB57" s="7">
        <v>5716273</v>
      </c>
      <c r="CC57" s="7">
        <v>17245442</v>
      </c>
      <c r="CD57" s="7">
        <v>8577495</v>
      </c>
      <c r="CE57" s="7">
        <v>10654865</v>
      </c>
      <c r="CF57" s="7">
        <v>10419932</v>
      </c>
      <c r="CG57" s="7">
        <v>9903563</v>
      </c>
      <c r="CH57" s="7">
        <v>6437541</v>
      </c>
      <c r="CI57" s="7">
        <v>6591668</v>
      </c>
      <c r="CJ57" s="7">
        <v>6279560</v>
      </c>
      <c r="CK57" s="7">
        <v>7215386</v>
      </c>
      <c r="CL57" s="7">
        <v>6753493</v>
      </c>
      <c r="CM57" s="7">
        <v>13701774</v>
      </c>
      <c r="CN57" s="7">
        <v>2474892</v>
      </c>
      <c r="CO57" s="7">
        <v>6701242</v>
      </c>
      <c r="CP57" s="7">
        <v>4674918</v>
      </c>
      <c r="CQ57" s="7">
        <v>1899965</v>
      </c>
      <c r="CR57" s="7">
        <v>9703477</v>
      </c>
      <c r="CS57" s="7">
        <v>6038854</v>
      </c>
      <c r="CT57" s="7">
        <v>14172473</v>
      </c>
      <c r="CU57" s="7">
        <v>9245541</v>
      </c>
      <c r="CV57" s="7">
        <v>10404590</v>
      </c>
      <c r="CW57" s="7">
        <v>4840518</v>
      </c>
      <c r="CX57" s="7">
        <v>7349941</v>
      </c>
      <c r="CY57" s="7">
        <v>4981611</v>
      </c>
      <c r="CZ57" s="7">
        <v>6773627</v>
      </c>
      <c r="DA57" s="7">
        <v>4744342</v>
      </c>
      <c r="DB57" s="7">
        <v>14579845</v>
      </c>
      <c r="DC57" s="7">
        <v>8578003</v>
      </c>
      <c r="DD57" s="7">
        <v>3731154</v>
      </c>
      <c r="DE57" s="7">
        <v>9998013</v>
      </c>
      <c r="DF57" s="7">
        <v>3361381</v>
      </c>
      <c r="DG57" s="7">
        <v>4629571</v>
      </c>
      <c r="DH57" s="7">
        <v>3235048</v>
      </c>
      <c r="DI57" s="7">
        <v>5207017</v>
      </c>
      <c r="DJ57" s="7">
        <v>7206142</v>
      </c>
      <c r="DK57">
        <f t="shared" si="0"/>
        <v>100</v>
      </c>
      <c r="DL57">
        <f t="shared" si="1"/>
        <v>0</v>
      </c>
    </row>
    <row r="58" spans="1:116" ht="15" customHeight="1" x14ac:dyDescent="0.25">
      <c r="A58" s="1">
        <v>1245</v>
      </c>
      <c r="B58" s="3" t="s">
        <v>270</v>
      </c>
      <c r="C58" s="1" t="s">
        <v>157</v>
      </c>
      <c r="D58" s="1" t="s">
        <v>253</v>
      </c>
      <c r="E58" s="1">
        <v>46109</v>
      </c>
      <c r="F58" s="1" t="s">
        <v>155</v>
      </c>
      <c r="G58" s="1">
        <v>100002836</v>
      </c>
      <c r="H58" s="1">
        <v>5220</v>
      </c>
      <c r="I58" s="1">
        <v>293.21221000000003</v>
      </c>
      <c r="J58" s="1" t="s">
        <v>271</v>
      </c>
      <c r="K58" s="1"/>
      <c r="L58" s="1">
        <v>10784491</v>
      </c>
      <c r="M58" s="1"/>
      <c r="N58" s="1"/>
      <c r="O58" s="7">
        <v>69757296</v>
      </c>
      <c r="P58" s="7">
        <v>6201633</v>
      </c>
      <c r="Q58" s="7">
        <v>6780248</v>
      </c>
      <c r="R58" s="7">
        <v>42193572</v>
      </c>
      <c r="S58" s="7">
        <v>13768019</v>
      </c>
      <c r="T58" s="7">
        <v>775988</v>
      </c>
      <c r="U58" s="7">
        <v>728608</v>
      </c>
      <c r="V58" s="7">
        <v>941777</v>
      </c>
      <c r="W58" s="7">
        <v>967597</v>
      </c>
      <c r="X58" s="7">
        <v>756943</v>
      </c>
      <c r="Y58" s="7">
        <v>9274562</v>
      </c>
      <c r="Z58" s="7">
        <v>33236792</v>
      </c>
      <c r="AA58" s="7">
        <v>19931390</v>
      </c>
      <c r="AB58" s="7">
        <v>49071736</v>
      </c>
      <c r="AC58" s="7">
        <v>34761972</v>
      </c>
      <c r="AD58" s="7">
        <v>677466</v>
      </c>
      <c r="AE58" s="7">
        <v>314086</v>
      </c>
      <c r="AF58" s="7">
        <v>588779</v>
      </c>
      <c r="AG58" s="7">
        <v>942487</v>
      </c>
      <c r="AH58" s="7">
        <v>917261</v>
      </c>
      <c r="AI58" s="7">
        <v>7468925</v>
      </c>
      <c r="AJ58" s="7">
        <v>12002113</v>
      </c>
      <c r="AK58" s="7">
        <v>23739590</v>
      </c>
      <c r="AL58" s="7">
        <v>4227843</v>
      </c>
      <c r="AM58" s="7">
        <v>28617256</v>
      </c>
      <c r="AN58" s="7">
        <v>1253771</v>
      </c>
      <c r="AO58" s="7">
        <v>858524</v>
      </c>
      <c r="AP58" s="7">
        <v>1282109</v>
      </c>
      <c r="AQ58" s="7">
        <v>502408</v>
      </c>
      <c r="AR58" s="7">
        <v>389544</v>
      </c>
      <c r="AS58" s="7">
        <v>6702279</v>
      </c>
      <c r="AT58" s="7">
        <v>12659512</v>
      </c>
      <c r="AU58" s="7">
        <v>10723436</v>
      </c>
      <c r="AV58" s="7">
        <v>24093852</v>
      </c>
      <c r="AW58" s="7">
        <v>4195872</v>
      </c>
      <c r="AX58" s="7">
        <v>1476326</v>
      </c>
      <c r="AY58" s="7">
        <v>668146</v>
      </c>
      <c r="AZ58" s="7">
        <v>941122</v>
      </c>
      <c r="BA58" s="7">
        <v>553597</v>
      </c>
      <c r="BB58" s="7">
        <v>976873</v>
      </c>
      <c r="BC58" s="7">
        <v>10790740</v>
      </c>
      <c r="BD58" s="7">
        <v>10770264</v>
      </c>
      <c r="BE58" s="7">
        <v>4712457</v>
      </c>
      <c r="BF58" s="7">
        <v>14444560</v>
      </c>
      <c r="BG58" s="7">
        <v>10985878</v>
      </c>
      <c r="BH58" s="7">
        <v>419633</v>
      </c>
      <c r="BI58" s="7">
        <v>366036</v>
      </c>
      <c r="BJ58" s="7">
        <v>353199</v>
      </c>
      <c r="BK58" s="7">
        <v>599507</v>
      </c>
      <c r="BL58" s="7">
        <v>442030</v>
      </c>
      <c r="BM58" s="7">
        <v>567341</v>
      </c>
      <c r="BN58" s="7">
        <v>778457</v>
      </c>
      <c r="BO58" s="7">
        <v>427022</v>
      </c>
      <c r="BP58" s="7">
        <v>1298162</v>
      </c>
      <c r="BQ58" s="7">
        <v>481562</v>
      </c>
      <c r="BR58" s="7">
        <v>287409</v>
      </c>
      <c r="BS58" s="7">
        <v>423861</v>
      </c>
      <c r="BT58" s="7">
        <v>315351</v>
      </c>
      <c r="BU58" s="7">
        <v>473629</v>
      </c>
      <c r="BV58" s="7">
        <v>173648</v>
      </c>
      <c r="BW58" s="7">
        <v>664309</v>
      </c>
      <c r="BX58" s="7">
        <v>480122</v>
      </c>
      <c r="BY58" s="7">
        <v>1136286</v>
      </c>
      <c r="BZ58" s="7">
        <v>373863</v>
      </c>
      <c r="CA58" s="7">
        <v>614488</v>
      </c>
      <c r="CB58" s="7">
        <v>187022</v>
      </c>
      <c r="CC58" s="7">
        <v>1565420</v>
      </c>
      <c r="CD58" s="7">
        <v>819657</v>
      </c>
      <c r="CE58" s="7">
        <v>694063</v>
      </c>
      <c r="CF58" s="7">
        <v>394616</v>
      </c>
      <c r="CG58" s="7">
        <v>644326</v>
      </c>
      <c r="CH58" s="7">
        <v>281375</v>
      </c>
      <c r="CI58" s="7">
        <v>518249</v>
      </c>
      <c r="CJ58" s="7">
        <v>378831</v>
      </c>
      <c r="CK58" s="7">
        <v>501956</v>
      </c>
      <c r="CL58" s="7">
        <v>355505</v>
      </c>
      <c r="CM58" s="7">
        <v>876675</v>
      </c>
      <c r="CN58" s="7">
        <v>189889</v>
      </c>
      <c r="CO58" s="7">
        <v>316290</v>
      </c>
      <c r="CP58" s="7">
        <v>299290</v>
      </c>
      <c r="CQ58" s="7">
        <v>186124</v>
      </c>
      <c r="CR58" s="7">
        <v>719980</v>
      </c>
      <c r="CS58" s="7">
        <v>491580</v>
      </c>
      <c r="CT58" s="7">
        <v>1073749</v>
      </c>
      <c r="CU58" s="7">
        <v>907575</v>
      </c>
      <c r="CV58" s="7">
        <v>541928</v>
      </c>
      <c r="CW58" s="7">
        <v>268512</v>
      </c>
      <c r="CX58" s="7">
        <v>694063</v>
      </c>
      <c r="CY58" s="7">
        <v>429486</v>
      </c>
      <c r="CZ58" s="7">
        <v>544463</v>
      </c>
      <c r="DA58" s="7">
        <v>468116</v>
      </c>
      <c r="DB58" s="7">
        <v>987546</v>
      </c>
      <c r="DC58" s="7">
        <v>470497</v>
      </c>
      <c r="DD58" s="7">
        <v>267675</v>
      </c>
      <c r="DE58" s="7">
        <v>925819</v>
      </c>
      <c r="DF58" s="7">
        <v>230400</v>
      </c>
      <c r="DG58" s="7">
        <v>270303</v>
      </c>
      <c r="DH58" s="7">
        <v>116385</v>
      </c>
      <c r="DI58" s="7">
        <v>253628</v>
      </c>
      <c r="DJ58" s="7">
        <v>362744</v>
      </c>
      <c r="DK58">
        <f t="shared" si="0"/>
        <v>100</v>
      </c>
      <c r="DL58">
        <f t="shared" si="1"/>
        <v>0</v>
      </c>
    </row>
    <row r="59" spans="1:116" ht="15" customHeight="1" x14ac:dyDescent="0.25">
      <c r="A59" s="1">
        <v>1312</v>
      </c>
      <c r="B59" s="3" t="s">
        <v>272</v>
      </c>
      <c r="C59" s="1" t="s">
        <v>157</v>
      </c>
      <c r="D59" s="1" t="s">
        <v>266</v>
      </c>
      <c r="E59" s="1">
        <v>46296</v>
      </c>
      <c r="F59" s="1" t="s">
        <v>155</v>
      </c>
      <c r="G59" s="1">
        <v>100002136</v>
      </c>
      <c r="H59" s="1">
        <v>5245</v>
      </c>
      <c r="I59" s="1">
        <v>317.21221000000003</v>
      </c>
      <c r="J59" s="1" t="s">
        <v>273</v>
      </c>
      <c r="K59" s="1">
        <v>16061131</v>
      </c>
      <c r="L59" s="1">
        <v>17220814</v>
      </c>
      <c r="M59" s="1"/>
      <c r="N59" s="8" t="s">
        <v>274</v>
      </c>
      <c r="O59" s="7">
        <v>8661059</v>
      </c>
      <c r="P59" s="7">
        <v>1463740</v>
      </c>
      <c r="Q59" s="7">
        <v>1943339</v>
      </c>
      <c r="R59" s="7">
        <v>5545762</v>
      </c>
      <c r="S59" s="7">
        <v>4417763</v>
      </c>
      <c r="T59" s="7">
        <v>388856</v>
      </c>
      <c r="U59" s="7">
        <v>439203</v>
      </c>
      <c r="V59" s="7">
        <v>523013</v>
      </c>
      <c r="W59" s="7">
        <v>506987</v>
      </c>
      <c r="X59" s="7">
        <v>266012</v>
      </c>
      <c r="Y59" s="7">
        <v>3824317</v>
      </c>
      <c r="Z59" s="7">
        <v>5182371</v>
      </c>
      <c r="AA59" s="7">
        <v>6174418</v>
      </c>
      <c r="AB59" s="7">
        <v>6255796</v>
      </c>
      <c r="AC59" s="7">
        <v>4744615</v>
      </c>
      <c r="AD59" s="7">
        <v>448743</v>
      </c>
      <c r="AE59" s="7">
        <v>475143</v>
      </c>
      <c r="AF59" s="7">
        <v>364987</v>
      </c>
      <c r="AG59" s="7">
        <v>724077</v>
      </c>
      <c r="AH59" s="7">
        <v>283108</v>
      </c>
      <c r="AI59" s="7">
        <v>4438253</v>
      </c>
      <c r="AJ59" s="7">
        <v>3533998</v>
      </c>
      <c r="AK59" s="7">
        <v>8036186</v>
      </c>
      <c r="AL59" s="7">
        <v>1558500</v>
      </c>
      <c r="AM59" s="7">
        <v>4874847</v>
      </c>
      <c r="AN59" s="7">
        <v>422013</v>
      </c>
      <c r="AO59" s="7">
        <v>566951</v>
      </c>
      <c r="AP59" s="7">
        <v>424200</v>
      </c>
      <c r="AQ59" s="7">
        <v>2128649</v>
      </c>
      <c r="AR59" s="7">
        <v>841176</v>
      </c>
      <c r="AS59" s="7">
        <v>3596226</v>
      </c>
      <c r="AT59" s="7">
        <v>4614401</v>
      </c>
      <c r="AU59" s="7">
        <v>4721139</v>
      </c>
      <c r="AV59" s="7">
        <v>5114566</v>
      </c>
      <c r="AW59" s="7">
        <v>2938347</v>
      </c>
      <c r="AX59" s="7">
        <v>1044606</v>
      </c>
      <c r="AY59" s="7">
        <v>297862</v>
      </c>
      <c r="AZ59" s="7">
        <v>767464</v>
      </c>
      <c r="BA59" s="7">
        <v>491401</v>
      </c>
      <c r="BB59" s="7">
        <v>565175</v>
      </c>
      <c r="BC59" s="7">
        <v>4352147</v>
      </c>
      <c r="BD59" s="7">
        <v>4343290</v>
      </c>
      <c r="BE59" s="7">
        <v>4090006</v>
      </c>
      <c r="BF59" s="7">
        <v>5726788</v>
      </c>
      <c r="BG59" s="7">
        <v>4666364</v>
      </c>
      <c r="BH59" s="7">
        <v>1306477</v>
      </c>
      <c r="BI59" s="7">
        <v>434665</v>
      </c>
      <c r="BJ59" s="7">
        <v>349856</v>
      </c>
      <c r="BK59" s="7">
        <v>2025844</v>
      </c>
      <c r="BL59" s="7">
        <v>521030</v>
      </c>
      <c r="BM59" s="7">
        <v>426097</v>
      </c>
      <c r="BN59" s="7">
        <v>255264</v>
      </c>
      <c r="BO59" s="7">
        <v>326530</v>
      </c>
      <c r="BP59" s="7">
        <v>180906</v>
      </c>
      <c r="BQ59" s="7">
        <v>522874</v>
      </c>
      <c r="BR59" s="7">
        <v>347999</v>
      </c>
      <c r="BS59" s="7">
        <v>498399</v>
      </c>
      <c r="BT59" s="7">
        <v>376732</v>
      </c>
      <c r="BU59" s="7">
        <v>82071</v>
      </c>
      <c r="BV59" s="7">
        <v>150760</v>
      </c>
      <c r="BW59" s="7">
        <v>108185</v>
      </c>
      <c r="BX59" s="7">
        <v>167423</v>
      </c>
      <c r="BY59" s="7">
        <v>76561</v>
      </c>
      <c r="BZ59" s="7"/>
      <c r="CA59" s="7"/>
      <c r="CB59" s="7">
        <v>332276</v>
      </c>
      <c r="CC59" s="7">
        <v>114197</v>
      </c>
      <c r="CD59" s="7">
        <v>505397</v>
      </c>
      <c r="CE59" s="7"/>
      <c r="CF59" s="7"/>
      <c r="CG59" s="7"/>
      <c r="CH59" s="7">
        <v>228374</v>
      </c>
      <c r="CI59" s="7">
        <v>191682</v>
      </c>
      <c r="CJ59" s="7">
        <v>610402</v>
      </c>
      <c r="CK59" s="7"/>
      <c r="CL59" s="7">
        <v>253636</v>
      </c>
      <c r="CM59" s="7">
        <v>401567</v>
      </c>
      <c r="CN59" s="7">
        <v>101643</v>
      </c>
      <c r="CO59" s="7">
        <v>125249</v>
      </c>
      <c r="CP59" s="7">
        <v>257001</v>
      </c>
      <c r="CQ59" s="7">
        <v>99107</v>
      </c>
      <c r="CR59" s="7">
        <v>181618</v>
      </c>
      <c r="CS59" s="7">
        <v>79875</v>
      </c>
      <c r="CT59" s="7"/>
      <c r="CU59" s="7"/>
      <c r="CV59" s="7">
        <v>622411</v>
      </c>
      <c r="CW59" s="7"/>
      <c r="CX59" s="7">
        <v>146713</v>
      </c>
      <c r="CY59" s="7">
        <v>498399</v>
      </c>
      <c r="CZ59" s="7">
        <v>87165</v>
      </c>
      <c r="DA59" s="7">
        <v>259818</v>
      </c>
      <c r="DB59" s="7"/>
      <c r="DC59" s="7"/>
      <c r="DD59" s="7"/>
      <c r="DE59" s="7">
        <v>151853</v>
      </c>
      <c r="DF59" s="7"/>
      <c r="DG59" s="7"/>
      <c r="DH59" s="7">
        <v>177871</v>
      </c>
      <c r="DI59" s="7">
        <v>383153</v>
      </c>
      <c r="DJ59" s="7">
        <v>985988</v>
      </c>
      <c r="DK59">
        <f t="shared" si="0"/>
        <v>86</v>
      </c>
      <c r="DL59">
        <f t="shared" si="1"/>
        <v>14</v>
      </c>
    </row>
    <row r="60" spans="1:116" s="16" customFormat="1" ht="15" customHeight="1" x14ac:dyDescent="0.25">
      <c r="A60" s="13">
        <v>1320</v>
      </c>
      <c r="B60" s="12" t="s">
        <v>275</v>
      </c>
      <c r="C60" s="13" t="s">
        <v>157</v>
      </c>
      <c r="D60" s="13" t="s">
        <v>266</v>
      </c>
      <c r="E60" s="13">
        <v>37538</v>
      </c>
      <c r="F60" s="13" t="s">
        <v>155</v>
      </c>
      <c r="G60" s="13">
        <v>100000565</v>
      </c>
      <c r="H60" s="13">
        <v>5298</v>
      </c>
      <c r="I60" s="13">
        <v>319.22786000000002</v>
      </c>
      <c r="J60" s="13" t="s">
        <v>276</v>
      </c>
      <c r="K60" s="13">
        <v>5280724</v>
      </c>
      <c r="L60" s="13">
        <v>4444307</v>
      </c>
      <c r="M60" s="14" t="s">
        <v>277</v>
      </c>
      <c r="N60" s="14" t="s">
        <v>278</v>
      </c>
      <c r="O60" s="15">
        <v>85289224</v>
      </c>
      <c r="P60" s="15">
        <v>23207280</v>
      </c>
      <c r="Q60" s="15">
        <v>28908730</v>
      </c>
      <c r="R60" s="15">
        <v>78089528</v>
      </c>
      <c r="S60" s="15">
        <v>62765776</v>
      </c>
      <c r="T60" s="15"/>
      <c r="U60" s="15"/>
      <c r="V60" s="15">
        <v>9211162</v>
      </c>
      <c r="W60" s="15">
        <v>2563824</v>
      </c>
      <c r="X60" s="15"/>
      <c r="Y60" s="15">
        <v>26999490</v>
      </c>
      <c r="Z60" s="15">
        <v>60866656</v>
      </c>
      <c r="AA60" s="15">
        <v>48494732</v>
      </c>
      <c r="AB60" s="15">
        <v>71221960</v>
      </c>
      <c r="AC60" s="15">
        <v>53521992</v>
      </c>
      <c r="AD60" s="15">
        <v>1494553</v>
      </c>
      <c r="AE60" s="15"/>
      <c r="AF60" s="15"/>
      <c r="AG60" s="15"/>
      <c r="AH60" s="15">
        <v>3019471</v>
      </c>
      <c r="AI60" s="15">
        <v>28143598</v>
      </c>
      <c r="AJ60" s="15">
        <v>30265248</v>
      </c>
      <c r="AK60" s="15">
        <v>71960792</v>
      </c>
      <c r="AL60" s="15">
        <v>25793932</v>
      </c>
      <c r="AM60" s="15">
        <v>70737184</v>
      </c>
      <c r="AN60" s="15"/>
      <c r="AO60" s="15">
        <v>4823444</v>
      </c>
      <c r="AP60" s="15">
        <v>5866550</v>
      </c>
      <c r="AQ60" s="15"/>
      <c r="AR60" s="15"/>
      <c r="AS60" s="15">
        <v>34723412</v>
      </c>
      <c r="AT60" s="15">
        <v>51104452</v>
      </c>
      <c r="AU60" s="15">
        <v>45106768</v>
      </c>
      <c r="AV60" s="15">
        <v>56408156</v>
      </c>
      <c r="AW60" s="15">
        <v>23207280</v>
      </c>
      <c r="AX60" s="15">
        <v>7493634</v>
      </c>
      <c r="AY60" s="15">
        <v>5690403</v>
      </c>
      <c r="AZ60" s="15"/>
      <c r="BA60" s="15"/>
      <c r="BB60" s="15">
        <v>4470502</v>
      </c>
      <c r="BC60" s="15">
        <v>36588856</v>
      </c>
      <c r="BD60" s="15">
        <v>43779096</v>
      </c>
      <c r="BE60" s="15">
        <v>30273966</v>
      </c>
      <c r="BF60" s="15">
        <v>23207280</v>
      </c>
      <c r="BG60" s="15">
        <v>37769900</v>
      </c>
      <c r="BH60" s="15"/>
      <c r="BI60" s="15">
        <v>2951442</v>
      </c>
      <c r="BJ60" s="15"/>
      <c r="BK60" s="15"/>
      <c r="BL60" s="15"/>
      <c r="BM60" s="15"/>
      <c r="BN60" s="15"/>
      <c r="BO60" s="15"/>
      <c r="BP60" s="15"/>
      <c r="BQ60" s="15">
        <v>674519</v>
      </c>
      <c r="BR60" s="15"/>
      <c r="BS60" s="15">
        <v>2370296</v>
      </c>
      <c r="BT60" s="15">
        <v>745221</v>
      </c>
      <c r="BU60" s="15">
        <v>2256207</v>
      </c>
      <c r="BV60" s="15">
        <v>850852</v>
      </c>
      <c r="BW60" s="15"/>
      <c r="BX60" s="15"/>
      <c r="BY60" s="15">
        <v>3674666</v>
      </c>
      <c r="BZ60" s="15"/>
      <c r="CA60" s="15"/>
      <c r="CB60" s="15">
        <v>868752</v>
      </c>
      <c r="CC60" s="15"/>
      <c r="CD60" s="15"/>
      <c r="CE60" s="15">
        <v>1608101</v>
      </c>
      <c r="CF60" s="15"/>
      <c r="CG60" s="15"/>
      <c r="CH60" s="15"/>
      <c r="CI60" s="15"/>
      <c r="CJ60" s="15">
        <v>1232937</v>
      </c>
      <c r="CK60" s="15">
        <v>3112593</v>
      </c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>
        <v>4288090</v>
      </c>
      <c r="DJ60" s="15">
        <v>3146678</v>
      </c>
      <c r="DK60">
        <f t="shared" si="0"/>
        <v>47</v>
      </c>
      <c r="DL60">
        <f t="shared" si="1"/>
        <v>53</v>
      </c>
    </row>
    <row r="61" spans="1:116" ht="15" customHeight="1" x14ac:dyDescent="0.25">
      <c r="A61" s="1">
        <v>1072</v>
      </c>
      <c r="B61" s="3" t="s">
        <v>279</v>
      </c>
      <c r="C61" s="1" t="s">
        <v>157</v>
      </c>
      <c r="D61" s="1" t="s">
        <v>280</v>
      </c>
      <c r="E61" s="1">
        <v>38768</v>
      </c>
      <c r="F61" s="1" t="s">
        <v>155</v>
      </c>
      <c r="G61" s="1">
        <v>100002945</v>
      </c>
      <c r="H61" s="1">
        <v>5695</v>
      </c>
      <c r="I61" s="1">
        <v>269.24867999999998</v>
      </c>
      <c r="J61" s="1"/>
      <c r="K61" s="1">
        <v>17903417</v>
      </c>
      <c r="L61" s="1"/>
      <c r="M61" s="1"/>
      <c r="N61" s="8" t="s">
        <v>2127</v>
      </c>
      <c r="O61" s="7">
        <v>30106632</v>
      </c>
      <c r="P61" s="7">
        <v>20838852</v>
      </c>
      <c r="Q61" s="7">
        <v>16335067</v>
      </c>
      <c r="R61" s="7">
        <v>31149106</v>
      </c>
      <c r="S61" s="7">
        <v>31896512</v>
      </c>
      <c r="T61" s="7">
        <v>28453336</v>
      </c>
      <c r="U61" s="7">
        <v>14172285</v>
      </c>
      <c r="V61" s="7">
        <v>19517818</v>
      </c>
      <c r="W61" s="7">
        <v>37297136</v>
      </c>
      <c r="X61" s="7">
        <v>21988672</v>
      </c>
      <c r="Y61" s="7">
        <v>23449550</v>
      </c>
      <c r="Z61" s="7">
        <v>36484680</v>
      </c>
      <c r="AA61" s="7">
        <v>40521308</v>
      </c>
      <c r="AB61" s="7">
        <v>21094890</v>
      </c>
      <c r="AC61" s="7">
        <v>44368132</v>
      </c>
      <c r="AD61" s="7">
        <v>12281220</v>
      </c>
      <c r="AE61" s="7">
        <v>23990220</v>
      </c>
      <c r="AF61" s="7">
        <v>14875520</v>
      </c>
      <c r="AG61" s="7">
        <v>29130484</v>
      </c>
      <c r="AH61" s="7">
        <v>19084994</v>
      </c>
      <c r="AI61" s="7">
        <v>24488818</v>
      </c>
      <c r="AJ61" s="7">
        <v>45720096</v>
      </c>
      <c r="AK61" s="7">
        <v>47453828</v>
      </c>
      <c r="AL61" s="7">
        <v>18207528</v>
      </c>
      <c r="AM61" s="7">
        <v>52216116</v>
      </c>
      <c r="AN61" s="7">
        <v>21900444</v>
      </c>
      <c r="AO61" s="7">
        <v>21810028</v>
      </c>
      <c r="AP61" s="7">
        <v>17837220</v>
      </c>
      <c r="AQ61" s="7">
        <v>12782436</v>
      </c>
      <c r="AR61" s="7">
        <v>19033158</v>
      </c>
      <c r="AS61" s="7">
        <v>19391596</v>
      </c>
      <c r="AT61" s="7">
        <v>25107676</v>
      </c>
      <c r="AU61" s="7">
        <v>31512954</v>
      </c>
      <c r="AV61" s="7">
        <v>44894724</v>
      </c>
      <c r="AW61" s="7">
        <v>32065338</v>
      </c>
      <c r="AX61" s="7">
        <v>19884478</v>
      </c>
      <c r="AY61" s="7">
        <v>24429604</v>
      </c>
      <c r="AZ61" s="7">
        <v>23229490</v>
      </c>
      <c r="BA61" s="7">
        <v>23012728</v>
      </c>
      <c r="BB61" s="7">
        <v>19506754</v>
      </c>
      <c r="BC61" s="7">
        <v>18712370</v>
      </c>
      <c r="BD61" s="7">
        <v>27326414</v>
      </c>
      <c r="BE61" s="7">
        <v>25780616</v>
      </c>
      <c r="BF61" s="7">
        <v>28368094</v>
      </c>
      <c r="BG61" s="7">
        <v>22316206</v>
      </c>
      <c r="BH61" s="7">
        <v>13194963</v>
      </c>
      <c r="BI61" s="7">
        <v>18966298</v>
      </c>
      <c r="BJ61" s="7">
        <v>20916666</v>
      </c>
      <c r="BK61" s="7">
        <v>18285524</v>
      </c>
      <c r="BL61" s="7">
        <v>8758996</v>
      </c>
      <c r="BM61" s="7">
        <v>38353468</v>
      </c>
      <c r="BN61" s="7">
        <v>23612768</v>
      </c>
      <c r="BO61" s="7">
        <v>18993536</v>
      </c>
      <c r="BP61" s="7">
        <v>20584950</v>
      </c>
      <c r="BQ61" s="7">
        <v>7295145</v>
      </c>
      <c r="BR61" s="7">
        <v>25024110</v>
      </c>
      <c r="BS61" s="7">
        <v>28595412</v>
      </c>
      <c r="BT61" s="7">
        <v>10304008</v>
      </c>
      <c r="BU61" s="7">
        <v>21314972</v>
      </c>
      <c r="BV61" s="7">
        <v>21754536</v>
      </c>
      <c r="BW61" s="7">
        <v>13062299</v>
      </c>
      <c r="BX61" s="7">
        <v>14238320</v>
      </c>
      <c r="BY61" s="7">
        <v>30235084</v>
      </c>
      <c r="BZ61" s="7">
        <v>21724888</v>
      </c>
      <c r="CA61" s="7">
        <v>20143718</v>
      </c>
      <c r="CB61" s="7">
        <v>10454535</v>
      </c>
      <c r="CC61" s="7">
        <v>25323214</v>
      </c>
      <c r="CD61" s="7">
        <v>22985788</v>
      </c>
      <c r="CE61" s="7">
        <v>28557584</v>
      </c>
      <c r="CF61" s="7">
        <v>16149829</v>
      </c>
      <c r="CG61" s="7">
        <v>26317280</v>
      </c>
      <c r="CH61" s="7">
        <v>19925012</v>
      </c>
      <c r="CI61" s="7">
        <v>11614340</v>
      </c>
      <c r="CJ61" s="7">
        <v>11805825</v>
      </c>
      <c r="CK61" s="7">
        <v>21605152</v>
      </c>
      <c r="CL61" s="7">
        <v>52869040</v>
      </c>
      <c r="CM61" s="7">
        <v>70056552</v>
      </c>
      <c r="CN61" s="7">
        <v>13330404</v>
      </c>
      <c r="CO61" s="7">
        <v>20614984</v>
      </c>
      <c r="CP61" s="7">
        <v>20688144</v>
      </c>
      <c r="CQ61" s="7">
        <v>9879320</v>
      </c>
      <c r="CR61" s="7">
        <v>31122832</v>
      </c>
      <c r="CS61" s="7">
        <v>17468522</v>
      </c>
      <c r="CT61" s="7">
        <v>38124840</v>
      </c>
      <c r="CU61" s="7">
        <v>18405218</v>
      </c>
      <c r="CV61" s="7">
        <v>27475854</v>
      </c>
      <c r="CW61" s="7">
        <v>19824574</v>
      </c>
      <c r="CX61" s="7">
        <v>34350928</v>
      </c>
      <c r="CY61" s="7">
        <v>22137110</v>
      </c>
      <c r="CZ61" s="7">
        <v>14173361</v>
      </c>
      <c r="DA61" s="7">
        <v>13018481</v>
      </c>
      <c r="DB61" s="7">
        <v>38263944</v>
      </c>
      <c r="DC61" s="7">
        <v>21605152</v>
      </c>
      <c r="DD61" s="7">
        <v>17866674</v>
      </c>
      <c r="DE61" s="7">
        <v>22288712</v>
      </c>
      <c r="DF61" s="7">
        <v>14233036</v>
      </c>
      <c r="DG61" s="7">
        <v>10584844</v>
      </c>
      <c r="DH61" s="7">
        <v>13178755</v>
      </c>
      <c r="DI61" s="7">
        <v>17635084</v>
      </c>
      <c r="DJ61" s="7">
        <v>21400276</v>
      </c>
      <c r="DK61">
        <f t="shared" si="0"/>
        <v>100</v>
      </c>
      <c r="DL61">
        <f t="shared" si="1"/>
        <v>0</v>
      </c>
    </row>
    <row r="62" spans="1:116" ht="15" customHeight="1" x14ac:dyDescent="0.25">
      <c r="A62" s="1">
        <v>1234</v>
      </c>
      <c r="B62" s="3" t="s">
        <v>281</v>
      </c>
      <c r="C62" s="1" t="s">
        <v>157</v>
      </c>
      <c r="D62" s="1" t="s">
        <v>253</v>
      </c>
      <c r="E62" s="1">
        <v>48855</v>
      </c>
      <c r="F62" s="1" t="s">
        <v>155</v>
      </c>
      <c r="G62" s="1">
        <v>100002169</v>
      </c>
      <c r="H62" s="1">
        <v>5295</v>
      </c>
      <c r="I62" s="1">
        <v>343.22786000000002</v>
      </c>
      <c r="J62" s="1" t="s">
        <v>282</v>
      </c>
      <c r="K62" s="1">
        <v>6439179</v>
      </c>
      <c r="L62" s="1">
        <v>4943608</v>
      </c>
      <c r="M62" s="1"/>
      <c r="N62" s="8" t="s">
        <v>283</v>
      </c>
      <c r="O62" s="7">
        <v>106875328</v>
      </c>
      <c r="P62" s="7">
        <v>25439822</v>
      </c>
      <c r="Q62" s="7">
        <v>26960140</v>
      </c>
      <c r="R62" s="7">
        <v>74680392</v>
      </c>
      <c r="S62" s="7">
        <v>70633736</v>
      </c>
      <c r="T62" s="7">
        <v>2685571</v>
      </c>
      <c r="U62" s="7">
        <v>2864782</v>
      </c>
      <c r="V62" s="7">
        <v>12135104</v>
      </c>
      <c r="W62" s="7">
        <v>3391753</v>
      </c>
      <c r="X62" s="7">
        <v>2756888</v>
      </c>
      <c r="Y62" s="7">
        <v>36700092</v>
      </c>
      <c r="Z62" s="7">
        <v>60266480</v>
      </c>
      <c r="AA62" s="7">
        <v>57754136</v>
      </c>
      <c r="AB62" s="7">
        <v>74745536</v>
      </c>
      <c r="AC62" s="7">
        <v>82431840</v>
      </c>
      <c r="AD62" s="7">
        <v>2729011</v>
      </c>
      <c r="AE62" s="7">
        <v>3254819</v>
      </c>
      <c r="AF62" s="7">
        <v>3344870</v>
      </c>
      <c r="AG62" s="7">
        <v>4584517</v>
      </c>
      <c r="AH62" s="7">
        <v>3832808</v>
      </c>
      <c r="AI62" s="7">
        <v>42009192</v>
      </c>
      <c r="AJ62" s="7">
        <v>37530036</v>
      </c>
      <c r="AK62" s="7">
        <v>86681288</v>
      </c>
      <c r="AL62" s="7">
        <v>27450590</v>
      </c>
      <c r="AM62" s="7">
        <v>80185304</v>
      </c>
      <c r="AN62" s="7">
        <v>7920993</v>
      </c>
      <c r="AO62" s="7">
        <v>8919593</v>
      </c>
      <c r="AP62" s="7">
        <v>11863045</v>
      </c>
      <c r="AQ62" s="7">
        <v>5459099</v>
      </c>
      <c r="AR62" s="7">
        <v>8970898</v>
      </c>
      <c r="AS62" s="7">
        <v>37787048</v>
      </c>
      <c r="AT62" s="7">
        <v>64869280</v>
      </c>
      <c r="AU62" s="7">
        <v>56633432</v>
      </c>
      <c r="AV62" s="7">
        <v>65875748</v>
      </c>
      <c r="AW62" s="7">
        <v>26845840</v>
      </c>
      <c r="AX62" s="7">
        <v>16670888</v>
      </c>
      <c r="AY62" s="7">
        <v>7947425</v>
      </c>
      <c r="AZ62" s="7">
        <v>6616451</v>
      </c>
      <c r="BA62" s="7">
        <v>11461412</v>
      </c>
      <c r="BB62" s="7">
        <v>8258098</v>
      </c>
      <c r="BC62" s="7">
        <v>41085780</v>
      </c>
      <c r="BD62" s="7">
        <v>41974216</v>
      </c>
      <c r="BE62" s="7">
        <v>31307592</v>
      </c>
      <c r="BF62" s="7">
        <v>54171048</v>
      </c>
      <c r="BG62" s="7">
        <v>38955308</v>
      </c>
      <c r="BH62" s="7">
        <v>2829591</v>
      </c>
      <c r="BI62" s="7">
        <v>3282345</v>
      </c>
      <c r="BJ62" s="7">
        <v>2484331</v>
      </c>
      <c r="BK62" s="7">
        <v>4259134</v>
      </c>
      <c r="BL62" s="7">
        <v>5146077</v>
      </c>
      <c r="BM62" s="7">
        <v>4915556</v>
      </c>
      <c r="BN62" s="7">
        <v>2759699</v>
      </c>
      <c r="BO62" s="7">
        <v>3282059</v>
      </c>
      <c r="BP62" s="7">
        <v>2710446</v>
      </c>
      <c r="BQ62" s="7">
        <v>1562982</v>
      </c>
      <c r="BR62" s="7">
        <v>4167400</v>
      </c>
      <c r="BS62" s="7">
        <v>4638644</v>
      </c>
      <c r="BT62" s="7">
        <v>1457943</v>
      </c>
      <c r="BU62" s="7">
        <v>3701186</v>
      </c>
      <c r="BV62" s="7">
        <v>4375653</v>
      </c>
      <c r="BW62" s="7">
        <v>3641643</v>
      </c>
      <c r="BX62" s="7">
        <v>3696638</v>
      </c>
      <c r="BY62" s="7">
        <v>4027801</v>
      </c>
      <c r="BZ62" s="7">
        <v>6798808</v>
      </c>
      <c r="CA62" s="7">
        <v>5720459</v>
      </c>
      <c r="CB62" s="7">
        <v>4314242</v>
      </c>
      <c r="CC62" s="7">
        <v>3918672</v>
      </c>
      <c r="CD62" s="7">
        <v>4962994</v>
      </c>
      <c r="CE62" s="7">
        <v>5690319</v>
      </c>
      <c r="CF62" s="7">
        <v>6615633</v>
      </c>
      <c r="CG62" s="7">
        <v>11010597</v>
      </c>
      <c r="CH62" s="7">
        <v>7881280</v>
      </c>
      <c r="CI62" s="7">
        <v>5224629</v>
      </c>
      <c r="CJ62" s="7">
        <v>2928998</v>
      </c>
      <c r="CK62" s="7">
        <v>7080537</v>
      </c>
      <c r="CL62" s="7">
        <v>6047986</v>
      </c>
      <c r="CM62" s="7">
        <v>5921540</v>
      </c>
      <c r="CN62" s="7">
        <v>3534585</v>
      </c>
      <c r="CO62" s="7">
        <v>5079648</v>
      </c>
      <c r="CP62" s="7">
        <v>6499573</v>
      </c>
      <c r="CQ62" s="7">
        <v>3851632</v>
      </c>
      <c r="CR62" s="7">
        <v>5341878</v>
      </c>
      <c r="CS62" s="7">
        <v>5690319</v>
      </c>
      <c r="CT62" s="7">
        <v>3357526</v>
      </c>
      <c r="CU62" s="7">
        <v>5454657</v>
      </c>
      <c r="CV62" s="7">
        <v>5100273</v>
      </c>
      <c r="CW62" s="7">
        <v>5237339</v>
      </c>
      <c r="CX62" s="7">
        <v>2924449</v>
      </c>
      <c r="CY62" s="7">
        <v>3284605</v>
      </c>
      <c r="CZ62" s="7">
        <v>3297555</v>
      </c>
      <c r="DA62" s="7">
        <v>2960981</v>
      </c>
      <c r="DB62" s="7">
        <v>4165113</v>
      </c>
      <c r="DC62" s="7">
        <v>3364244</v>
      </c>
      <c r="DD62" s="7">
        <v>7302423</v>
      </c>
      <c r="DE62" s="7">
        <v>6309896</v>
      </c>
      <c r="DF62" s="7">
        <v>6429825</v>
      </c>
      <c r="DG62" s="7">
        <v>6804811</v>
      </c>
      <c r="DH62" s="7">
        <v>4122694</v>
      </c>
      <c r="DI62" s="7">
        <v>4919571</v>
      </c>
      <c r="DJ62" s="7">
        <v>7879423</v>
      </c>
      <c r="DK62">
        <f t="shared" si="0"/>
        <v>100</v>
      </c>
      <c r="DL62">
        <f t="shared" si="1"/>
        <v>0</v>
      </c>
    </row>
    <row r="63" spans="1:116" ht="15" customHeight="1" x14ac:dyDescent="0.25">
      <c r="A63" s="1">
        <v>1075</v>
      </c>
      <c r="B63" s="3" t="s">
        <v>284</v>
      </c>
      <c r="C63" s="1" t="s">
        <v>157</v>
      </c>
      <c r="D63" s="1" t="s">
        <v>280</v>
      </c>
      <c r="E63" s="1">
        <v>38296</v>
      </c>
      <c r="F63" s="1" t="s">
        <v>155</v>
      </c>
      <c r="G63" s="1">
        <v>100002356</v>
      </c>
      <c r="H63" s="1">
        <v>5993</v>
      </c>
      <c r="I63" s="1">
        <v>297.2799</v>
      </c>
      <c r="J63" s="1" t="s">
        <v>285</v>
      </c>
      <c r="K63" s="1">
        <v>3083779</v>
      </c>
      <c r="L63" s="1">
        <v>2340933</v>
      </c>
      <c r="M63" s="1"/>
      <c r="N63" s="8" t="s">
        <v>2128</v>
      </c>
      <c r="O63" s="7">
        <v>4566772</v>
      </c>
      <c r="P63" s="7">
        <v>2369250</v>
      </c>
      <c r="Q63" s="7">
        <v>2238557</v>
      </c>
      <c r="R63" s="7">
        <v>3539944</v>
      </c>
      <c r="S63" s="7">
        <v>2798957</v>
      </c>
      <c r="T63" s="7">
        <v>2539703</v>
      </c>
      <c r="U63" s="7">
        <v>2747299</v>
      </c>
      <c r="V63" s="7">
        <v>2677426</v>
      </c>
      <c r="W63" s="7">
        <v>3954124</v>
      </c>
      <c r="X63" s="7">
        <v>3084772</v>
      </c>
      <c r="Y63" s="7">
        <v>3308442</v>
      </c>
      <c r="Z63" s="7">
        <v>2991438</v>
      </c>
      <c r="AA63" s="7">
        <v>4244779</v>
      </c>
      <c r="AB63" s="7">
        <v>2641524</v>
      </c>
      <c r="AC63" s="7">
        <v>3065531</v>
      </c>
      <c r="AD63" s="7">
        <v>3381147</v>
      </c>
      <c r="AE63" s="7">
        <v>2184967</v>
      </c>
      <c r="AF63" s="7">
        <v>1962028</v>
      </c>
      <c r="AG63" s="7">
        <v>2453618</v>
      </c>
      <c r="AH63" s="7">
        <v>3664806</v>
      </c>
      <c r="AI63" s="7">
        <v>3742764</v>
      </c>
      <c r="AJ63" s="7">
        <v>3674758</v>
      </c>
      <c r="AK63" s="7">
        <v>3991131</v>
      </c>
      <c r="AL63" s="7">
        <v>2623906</v>
      </c>
      <c r="AM63" s="7">
        <v>3810229</v>
      </c>
      <c r="AN63" s="7">
        <v>4069002</v>
      </c>
      <c r="AO63" s="7">
        <v>4638219</v>
      </c>
      <c r="AP63" s="7">
        <v>4959436</v>
      </c>
      <c r="AQ63" s="7">
        <v>2728529</v>
      </c>
      <c r="AR63" s="7">
        <v>3300710</v>
      </c>
      <c r="AS63" s="7">
        <v>2908291</v>
      </c>
      <c r="AT63" s="7">
        <v>4681453</v>
      </c>
      <c r="AU63" s="7">
        <v>3580111</v>
      </c>
      <c r="AV63" s="7">
        <v>3920309</v>
      </c>
      <c r="AW63" s="7">
        <v>3653689</v>
      </c>
      <c r="AX63" s="7">
        <v>1603929</v>
      </c>
      <c r="AY63" s="7">
        <v>3837928</v>
      </c>
      <c r="AZ63" s="7">
        <v>3742494</v>
      </c>
      <c r="BA63" s="7">
        <v>3856595</v>
      </c>
      <c r="BB63" s="7">
        <v>4179602</v>
      </c>
      <c r="BC63" s="7">
        <v>3608549</v>
      </c>
      <c r="BD63" s="7">
        <v>2798716</v>
      </c>
      <c r="BE63" s="7">
        <v>3884427</v>
      </c>
      <c r="BF63" s="7">
        <v>3382256</v>
      </c>
      <c r="BG63" s="7">
        <v>3104018</v>
      </c>
      <c r="BH63" s="7">
        <v>1727979</v>
      </c>
      <c r="BI63" s="7">
        <v>1949749</v>
      </c>
      <c r="BJ63" s="7">
        <v>2852769</v>
      </c>
      <c r="BK63" s="7">
        <v>2150127</v>
      </c>
      <c r="BL63" s="7">
        <v>2054681</v>
      </c>
      <c r="BM63" s="7">
        <v>6789641</v>
      </c>
      <c r="BN63" s="7">
        <v>4641483</v>
      </c>
      <c r="BO63" s="7">
        <v>2687543</v>
      </c>
      <c r="BP63" s="7">
        <v>4594514</v>
      </c>
      <c r="BQ63" s="7">
        <v>1521218</v>
      </c>
      <c r="BR63" s="7">
        <v>5451803</v>
      </c>
      <c r="BS63" s="7">
        <v>5892760</v>
      </c>
      <c r="BT63" s="7">
        <v>1338488</v>
      </c>
      <c r="BU63" s="7">
        <v>3464393</v>
      </c>
      <c r="BV63" s="7">
        <v>5654211</v>
      </c>
      <c r="BW63" s="7">
        <v>4713144</v>
      </c>
      <c r="BX63" s="7">
        <v>3663998</v>
      </c>
      <c r="BY63" s="7">
        <v>5003618</v>
      </c>
      <c r="BZ63" s="7">
        <v>7928158</v>
      </c>
      <c r="CA63" s="7">
        <v>7727724</v>
      </c>
      <c r="CB63" s="7">
        <v>2730793</v>
      </c>
      <c r="CC63" s="7">
        <v>3823346</v>
      </c>
      <c r="CD63" s="7">
        <v>4369341</v>
      </c>
      <c r="CE63" s="7">
        <v>5243301</v>
      </c>
      <c r="CF63" s="7">
        <v>6206479</v>
      </c>
      <c r="CG63" s="7">
        <v>7466348</v>
      </c>
      <c r="CH63" s="7">
        <v>3811498</v>
      </c>
      <c r="CI63" s="7">
        <v>3501972</v>
      </c>
      <c r="CJ63" s="7">
        <v>3110926</v>
      </c>
      <c r="CK63" s="7">
        <v>4921323</v>
      </c>
      <c r="CL63" s="7">
        <v>7413260</v>
      </c>
      <c r="CM63" s="7">
        <v>8745474</v>
      </c>
      <c r="CN63" s="7">
        <v>2522515</v>
      </c>
      <c r="CO63" s="7">
        <v>3596587</v>
      </c>
      <c r="CP63" s="7">
        <v>5148256</v>
      </c>
      <c r="CQ63" s="7">
        <v>2461893</v>
      </c>
      <c r="CR63" s="7">
        <v>4161307</v>
      </c>
      <c r="CS63" s="7">
        <v>3927043</v>
      </c>
      <c r="CT63" s="7">
        <v>4663198</v>
      </c>
      <c r="CU63" s="7">
        <v>3369641</v>
      </c>
      <c r="CV63" s="7">
        <v>4979367</v>
      </c>
      <c r="CW63" s="7">
        <v>5615445</v>
      </c>
      <c r="CX63" s="7">
        <v>5698542</v>
      </c>
      <c r="CY63" s="7">
        <v>4879519</v>
      </c>
      <c r="CZ63" s="7">
        <v>4759799</v>
      </c>
      <c r="DA63" s="7">
        <v>2214843</v>
      </c>
      <c r="DB63" s="7">
        <v>5559303</v>
      </c>
      <c r="DC63" s="7">
        <v>4260838</v>
      </c>
      <c r="DD63" s="7">
        <v>4607180</v>
      </c>
      <c r="DE63" s="7">
        <v>3962814</v>
      </c>
      <c r="DF63" s="7">
        <v>3742494</v>
      </c>
      <c r="DG63" s="7">
        <v>3455925</v>
      </c>
      <c r="DH63" s="7">
        <v>2568610</v>
      </c>
      <c r="DI63" s="7">
        <v>4082958</v>
      </c>
      <c r="DJ63" s="7">
        <v>4151209</v>
      </c>
      <c r="DK63">
        <f t="shared" si="0"/>
        <v>100</v>
      </c>
      <c r="DL63">
        <f t="shared" si="1"/>
        <v>0</v>
      </c>
    </row>
    <row r="64" spans="1:116" ht="15" customHeight="1" x14ac:dyDescent="0.25">
      <c r="A64" s="1">
        <v>2672</v>
      </c>
      <c r="B64" s="3" t="s">
        <v>286</v>
      </c>
      <c r="C64" s="1" t="s">
        <v>153</v>
      </c>
      <c r="D64" s="1" t="s">
        <v>287</v>
      </c>
      <c r="E64" s="1">
        <v>40464</v>
      </c>
      <c r="F64" s="1" t="s">
        <v>170</v>
      </c>
      <c r="G64" s="1">
        <v>100002385</v>
      </c>
      <c r="H64" s="1">
        <v>3522</v>
      </c>
      <c r="I64" s="1">
        <v>146.06003999999999</v>
      </c>
      <c r="J64" s="1" t="s">
        <v>288</v>
      </c>
      <c r="K64" s="1">
        <v>6038</v>
      </c>
      <c r="L64" s="1">
        <v>5816</v>
      </c>
      <c r="M64" s="8" t="s">
        <v>289</v>
      </c>
      <c r="N64" s="1"/>
      <c r="O64" s="7">
        <v>3702519</v>
      </c>
      <c r="P64" s="7">
        <v>3808716</v>
      </c>
      <c r="Q64" s="7">
        <v>3793842</v>
      </c>
      <c r="R64" s="7">
        <v>4301904</v>
      </c>
      <c r="S64" s="7">
        <v>3341717</v>
      </c>
      <c r="T64" s="7">
        <v>6649757</v>
      </c>
      <c r="U64" s="7">
        <v>2615410</v>
      </c>
      <c r="V64" s="7">
        <v>2762715</v>
      </c>
      <c r="W64" s="7">
        <v>3680576</v>
      </c>
      <c r="X64" s="7">
        <v>2985507</v>
      </c>
      <c r="Y64" s="7">
        <v>4168641</v>
      </c>
      <c r="Z64" s="7">
        <v>3818316</v>
      </c>
      <c r="AA64" s="7">
        <v>3549921</v>
      </c>
      <c r="AB64" s="7">
        <v>5056377</v>
      </c>
      <c r="AC64" s="7">
        <v>4608686</v>
      </c>
      <c r="AD64" s="7">
        <v>2835071</v>
      </c>
      <c r="AE64" s="7">
        <v>3179556</v>
      </c>
      <c r="AF64" s="7">
        <v>4162341</v>
      </c>
      <c r="AG64" s="7">
        <v>3747103</v>
      </c>
      <c r="AH64" s="7">
        <v>3570932</v>
      </c>
      <c r="AI64" s="7">
        <v>2356631</v>
      </c>
      <c r="AJ64" s="7">
        <v>3270755</v>
      </c>
      <c r="AK64" s="7">
        <v>3639537</v>
      </c>
      <c r="AL64" s="7">
        <v>3341717</v>
      </c>
      <c r="AM64" s="7">
        <v>3652069</v>
      </c>
      <c r="AN64" s="7">
        <v>2569873</v>
      </c>
      <c r="AO64" s="7">
        <v>3899825</v>
      </c>
      <c r="AP64" s="7">
        <v>3601584</v>
      </c>
      <c r="AQ64" s="7">
        <v>2720183</v>
      </c>
      <c r="AR64" s="7">
        <v>2711490</v>
      </c>
      <c r="AS64" s="7">
        <v>3280057</v>
      </c>
      <c r="AT64" s="7">
        <v>2990820</v>
      </c>
      <c r="AU64" s="7">
        <v>2677715</v>
      </c>
      <c r="AV64" s="7">
        <v>2378143</v>
      </c>
      <c r="AW64" s="7">
        <v>2552081</v>
      </c>
      <c r="AX64" s="7">
        <v>3033758</v>
      </c>
      <c r="AY64" s="7">
        <v>1938777</v>
      </c>
      <c r="AZ64" s="7">
        <v>2487550</v>
      </c>
      <c r="BA64" s="7">
        <v>2419752</v>
      </c>
      <c r="BB64" s="7">
        <v>2205900</v>
      </c>
      <c r="BC64" s="7">
        <v>2715660</v>
      </c>
      <c r="BD64" s="7">
        <v>2462847</v>
      </c>
      <c r="BE64" s="7">
        <v>2222325</v>
      </c>
      <c r="BF64" s="7">
        <v>3351872</v>
      </c>
      <c r="BG64" s="7">
        <v>2050052</v>
      </c>
      <c r="BH64" s="7">
        <v>4627144</v>
      </c>
      <c r="BI64" s="7">
        <v>2457563</v>
      </c>
      <c r="BJ64" s="7">
        <v>3147297</v>
      </c>
      <c r="BK64" s="7">
        <v>2571271</v>
      </c>
      <c r="BL64" s="7">
        <v>2545031</v>
      </c>
      <c r="BM64" s="7">
        <v>2944645</v>
      </c>
      <c r="BN64" s="7">
        <v>4178493</v>
      </c>
      <c r="BO64" s="7">
        <v>4128635</v>
      </c>
      <c r="BP64" s="7">
        <v>4708030</v>
      </c>
      <c r="BQ64" s="7">
        <v>4950342</v>
      </c>
      <c r="BR64" s="7">
        <v>3567265</v>
      </c>
      <c r="BS64" s="7">
        <v>2827575</v>
      </c>
      <c r="BT64" s="7">
        <v>3949290</v>
      </c>
      <c r="BU64" s="7">
        <v>2188234</v>
      </c>
      <c r="BV64" s="7">
        <v>3101518</v>
      </c>
      <c r="BW64" s="7">
        <v>4342188</v>
      </c>
      <c r="BX64" s="7">
        <v>1505593</v>
      </c>
      <c r="BY64" s="7">
        <v>2353834</v>
      </c>
      <c r="BZ64" s="7">
        <v>3942365</v>
      </c>
      <c r="CA64" s="7">
        <v>2845883</v>
      </c>
      <c r="CB64" s="7">
        <v>4301409</v>
      </c>
      <c r="CC64" s="7">
        <v>5811718</v>
      </c>
      <c r="CD64" s="7">
        <v>2937026</v>
      </c>
      <c r="CE64" s="7">
        <v>5047262</v>
      </c>
      <c r="CF64" s="7">
        <v>3100114</v>
      </c>
      <c r="CG64" s="7">
        <v>2557719</v>
      </c>
      <c r="CH64" s="7">
        <v>3518889</v>
      </c>
      <c r="CI64" s="7">
        <v>2916359</v>
      </c>
      <c r="CJ64" s="7">
        <v>3630412</v>
      </c>
      <c r="CK64" s="7">
        <v>2145149</v>
      </c>
      <c r="CL64" s="7">
        <v>3596931</v>
      </c>
      <c r="CM64" s="7">
        <v>3985873</v>
      </c>
      <c r="CN64" s="7">
        <v>2675514</v>
      </c>
      <c r="CO64" s="7">
        <v>6252044</v>
      </c>
      <c r="CP64" s="7">
        <v>3544349</v>
      </c>
      <c r="CQ64" s="7">
        <v>1317344</v>
      </c>
      <c r="CR64" s="7">
        <v>3852462</v>
      </c>
      <c r="CS64" s="7">
        <v>6374713</v>
      </c>
      <c r="CT64" s="7">
        <v>7562418</v>
      </c>
      <c r="CU64" s="7">
        <v>4312131</v>
      </c>
      <c r="CV64" s="7">
        <v>3912903</v>
      </c>
      <c r="CW64" s="7">
        <v>4029100</v>
      </c>
      <c r="CX64" s="7">
        <v>2761599</v>
      </c>
      <c r="CY64" s="7">
        <v>4045141</v>
      </c>
      <c r="CZ64" s="7">
        <v>2991058</v>
      </c>
      <c r="DA64" s="7">
        <v>2098558</v>
      </c>
      <c r="DB64" s="7">
        <v>4297103</v>
      </c>
      <c r="DC64" s="7">
        <v>3624346</v>
      </c>
      <c r="DD64" s="7">
        <v>2292517</v>
      </c>
      <c r="DE64" s="7">
        <v>5308967</v>
      </c>
      <c r="DF64" s="7">
        <v>1184750</v>
      </c>
      <c r="DG64" s="7">
        <v>3412678</v>
      </c>
      <c r="DH64" s="7">
        <v>1353099</v>
      </c>
      <c r="DI64" s="7">
        <v>1828618</v>
      </c>
      <c r="DJ64" s="7">
        <v>3940081</v>
      </c>
      <c r="DK64">
        <f t="shared" si="0"/>
        <v>100</v>
      </c>
      <c r="DL64">
        <f t="shared" si="1"/>
        <v>0</v>
      </c>
    </row>
    <row r="65" spans="1:116" ht="15" customHeight="1" x14ac:dyDescent="0.25">
      <c r="A65" s="1">
        <v>2383</v>
      </c>
      <c r="B65" s="3" t="s">
        <v>290</v>
      </c>
      <c r="C65" s="1" t="s">
        <v>291</v>
      </c>
      <c r="D65" s="1" t="s">
        <v>292</v>
      </c>
      <c r="E65" s="1">
        <v>15949</v>
      </c>
      <c r="F65" s="1" t="s">
        <v>155</v>
      </c>
      <c r="G65" s="1">
        <v>100000125</v>
      </c>
      <c r="H65" s="1">
        <v>1492.2</v>
      </c>
      <c r="I65" s="1">
        <v>226.08332999999999</v>
      </c>
      <c r="J65" s="1" t="s">
        <v>293</v>
      </c>
      <c r="K65" s="1">
        <v>13711</v>
      </c>
      <c r="L65" s="1">
        <v>13117</v>
      </c>
      <c r="M65" s="8" t="s">
        <v>294</v>
      </c>
      <c r="N65" s="8" t="s">
        <v>295</v>
      </c>
      <c r="O65" s="7">
        <v>59297084</v>
      </c>
      <c r="P65" s="7">
        <v>57798748</v>
      </c>
      <c r="Q65" s="7">
        <v>60142764</v>
      </c>
      <c r="R65" s="7">
        <v>57005572</v>
      </c>
      <c r="S65" s="7">
        <v>59506988</v>
      </c>
      <c r="T65" s="7">
        <v>50182272</v>
      </c>
      <c r="U65" s="7">
        <v>52130360</v>
      </c>
      <c r="V65" s="7">
        <v>45297416</v>
      </c>
      <c r="W65" s="7">
        <v>59647080</v>
      </c>
      <c r="X65" s="7">
        <v>48775800</v>
      </c>
      <c r="Y65" s="7">
        <v>62611320</v>
      </c>
      <c r="Z65" s="7">
        <v>60793400</v>
      </c>
      <c r="AA65" s="7">
        <v>63445800</v>
      </c>
      <c r="AB65" s="7">
        <v>57814112</v>
      </c>
      <c r="AC65" s="7">
        <v>63152932</v>
      </c>
      <c r="AD65" s="7">
        <v>53615348</v>
      </c>
      <c r="AE65" s="7">
        <v>47152028</v>
      </c>
      <c r="AF65" s="7">
        <v>50122952</v>
      </c>
      <c r="AG65" s="7">
        <v>52832368</v>
      </c>
      <c r="AH65" s="7">
        <v>50298400</v>
      </c>
      <c r="AI65" s="7">
        <v>69135064</v>
      </c>
      <c r="AJ65" s="7">
        <v>57431572</v>
      </c>
      <c r="AK65" s="7">
        <v>63007464</v>
      </c>
      <c r="AL65" s="7">
        <v>57722108</v>
      </c>
      <c r="AM65" s="7">
        <v>58265028</v>
      </c>
      <c r="AN65" s="7">
        <v>50789720</v>
      </c>
      <c r="AO65" s="7">
        <v>48287428</v>
      </c>
      <c r="AP65" s="7">
        <v>49379116</v>
      </c>
      <c r="AQ65" s="7">
        <v>52553640</v>
      </c>
      <c r="AR65" s="7">
        <v>57745768</v>
      </c>
      <c r="AS65" s="7">
        <v>60798220</v>
      </c>
      <c r="AT65" s="7">
        <v>64268096</v>
      </c>
      <c r="AU65" s="7">
        <v>65949824</v>
      </c>
      <c r="AV65" s="7">
        <v>62540020</v>
      </c>
      <c r="AW65" s="7">
        <v>74823376</v>
      </c>
      <c r="AX65" s="7">
        <v>45084624</v>
      </c>
      <c r="AY65" s="7">
        <v>45825260</v>
      </c>
      <c r="AZ65" s="7">
        <v>48457604</v>
      </c>
      <c r="BA65" s="7">
        <v>44842608</v>
      </c>
      <c r="BB65" s="7">
        <v>56743132</v>
      </c>
      <c r="BC65" s="7">
        <v>61312368</v>
      </c>
      <c r="BD65" s="7">
        <v>66291216</v>
      </c>
      <c r="BE65" s="7">
        <v>63566056</v>
      </c>
      <c r="BF65" s="7">
        <v>69517120</v>
      </c>
      <c r="BG65" s="7">
        <v>63259164</v>
      </c>
      <c r="BH65" s="7">
        <v>64530080</v>
      </c>
      <c r="BI65" s="7">
        <v>53253820</v>
      </c>
      <c r="BJ65" s="7">
        <v>62324608</v>
      </c>
      <c r="BK65" s="7">
        <v>61600344</v>
      </c>
      <c r="BL65" s="7">
        <v>58038420</v>
      </c>
      <c r="BM65" s="7">
        <v>45297416</v>
      </c>
      <c r="BN65" s="7">
        <v>33922128</v>
      </c>
      <c r="BO65" s="7">
        <v>35420016</v>
      </c>
      <c r="BP65" s="7">
        <v>43398120</v>
      </c>
      <c r="BQ65" s="7">
        <v>34929312</v>
      </c>
      <c r="BR65" s="7">
        <v>37097844</v>
      </c>
      <c r="BS65" s="7">
        <v>40207508</v>
      </c>
      <c r="BT65" s="7">
        <v>42589432</v>
      </c>
      <c r="BU65" s="7">
        <v>34770036</v>
      </c>
      <c r="BV65" s="7">
        <v>37411048</v>
      </c>
      <c r="BW65" s="7">
        <v>36953572</v>
      </c>
      <c r="BX65" s="7">
        <v>32255440</v>
      </c>
      <c r="BY65" s="7">
        <v>37174488</v>
      </c>
      <c r="BZ65" s="7">
        <v>34666024</v>
      </c>
      <c r="CA65" s="7">
        <v>38516032</v>
      </c>
      <c r="CB65" s="7">
        <v>43467724</v>
      </c>
      <c r="CC65" s="7">
        <v>37669184</v>
      </c>
      <c r="CD65" s="7">
        <v>38258460</v>
      </c>
      <c r="CE65" s="7">
        <v>38700860</v>
      </c>
      <c r="CF65" s="7">
        <v>34042384</v>
      </c>
      <c r="CG65" s="7">
        <v>30201948</v>
      </c>
      <c r="CH65" s="7">
        <v>32820770</v>
      </c>
      <c r="CI65" s="7">
        <v>34436964</v>
      </c>
      <c r="CJ65" s="7">
        <v>29986952</v>
      </c>
      <c r="CK65" s="7">
        <v>27692068</v>
      </c>
      <c r="CL65" s="7">
        <v>42918840</v>
      </c>
      <c r="CM65" s="7">
        <v>44769572</v>
      </c>
      <c r="CN65" s="7">
        <v>40934524</v>
      </c>
      <c r="CO65" s="7">
        <v>32325902</v>
      </c>
      <c r="CP65" s="7">
        <v>44690856</v>
      </c>
      <c r="CQ65" s="7">
        <v>44633044</v>
      </c>
      <c r="CR65" s="7">
        <v>38523484</v>
      </c>
      <c r="CS65" s="7">
        <v>46624952</v>
      </c>
      <c r="CT65" s="7">
        <v>37071460</v>
      </c>
      <c r="CU65" s="7">
        <v>39927884</v>
      </c>
      <c r="CV65" s="7">
        <v>51144168</v>
      </c>
      <c r="CW65" s="7">
        <v>36211256</v>
      </c>
      <c r="CX65" s="7">
        <v>37483864</v>
      </c>
      <c r="CY65" s="7">
        <v>44216924</v>
      </c>
      <c r="CZ65" s="7">
        <v>38505460</v>
      </c>
      <c r="DA65" s="7">
        <v>44585832</v>
      </c>
      <c r="DB65" s="7">
        <v>41763392</v>
      </c>
      <c r="DC65" s="7">
        <v>43897524</v>
      </c>
      <c r="DD65" s="7">
        <v>36048596</v>
      </c>
      <c r="DE65" s="7">
        <v>38973076</v>
      </c>
      <c r="DF65" s="7">
        <v>33924352</v>
      </c>
      <c r="DG65" s="7">
        <v>34089996</v>
      </c>
      <c r="DH65" s="7">
        <v>40666596</v>
      </c>
      <c r="DI65" s="7">
        <v>32663798</v>
      </c>
      <c r="DJ65" s="7">
        <v>33292872</v>
      </c>
      <c r="DK65">
        <f t="shared" si="0"/>
        <v>100</v>
      </c>
      <c r="DL65">
        <f t="shared" si="1"/>
        <v>0</v>
      </c>
    </row>
    <row r="66" spans="1:116" ht="15" customHeight="1" x14ac:dyDescent="0.25">
      <c r="A66" s="1">
        <v>2362</v>
      </c>
      <c r="B66" s="3" t="s">
        <v>296</v>
      </c>
      <c r="C66" s="1" t="s">
        <v>291</v>
      </c>
      <c r="D66" s="1" t="s">
        <v>297</v>
      </c>
      <c r="E66" s="1">
        <v>1412</v>
      </c>
      <c r="F66" s="1" t="s">
        <v>170</v>
      </c>
      <c r="G66" s="1">
        <v>536</v>
      </c>
      <c r="H66" s="1">
        <v>1626.9</v>
      </c>
      <c r="I66" s="1">
        <v>229.08189999999999</v>
      </c>
      <c r="J66" s="1" t="s">
        <v>298</v>
      </c>
      <c r="K66" s="1">
        <v>13712</v>
      </c>
      <c r="L66" s="1">
        <v>13118</v>
      </c>
      <c r="M66" s="8" t="s">
        <v>299</v>
      </c>
      <c r="N66" s="8" t="s">
        <v>300</v>
      </c>
      <c r="O66" s="7">
        <v>3306351</v>
      </c>
      <c r="P66" s="7">
        <v>4001791</v>
      </c>
      <c r="Q66" s="7">
        <v>4035650</v>
      </c>
      <c r="R66" s="7">
        <v>3772476</v>
      </c>
      <c r="S66" s="7">
        <v>3650725</v>
      </c>
      <c r="T66" s="7">
        <v>1907789</v>
      </c>
      <c r="U66" s="7">
        <v>2609521</v>
      </c>
      <c r="V66" s="7">
        <v>2133416</v>
      </c>
      <c r="W66" s="7">
        <v>3063252</v>
      </c>
      <c r="X66" s="7">
        <v>2221807</v>
      </c>
      <c r="Y66" s="7">
        <v>3786167</v>
      </c>
      <c r="Z66" s="7">
        <v>3901815</v>
      </c>
      <c r="AA66" s="7">
        <v>2987561</v>
      </c>
      <c r="AB66" s="7">
        <v>3426087</v>
      </c>
      <c r="AC66" s="7">
        <v>3423256</v>
      </c>
      <c r="AD66" s="7">
        <v>2560964</v>
      </c>
      <c r="AE66" s="7">
        <v>2139951</v>
      </c>
      <c r="AF66" s="7">
        <v>2179675</v>
      </c>
      <c r="AG66" s="7">
        <v>2989833</v>
      </c>
      <c r="AH66" s="7">
        <v>2200051</v>
      </c>
      <c r="AI66" s="7">
        <v>3842087</v>
      </c>
      <c r="AJ66" s="7">
        <v>4361368</v>
      </c>
      <c r="AK66" s="7">
        <v>2943026</v>
      </c>
      <c r="AL66" s="7">
        <v>3773687</v>
      </c>
      <c r="AM66" s="7">
        <v>4323570</v>
      </c>
      <c r="AN66" s="7">
        <v>2648192</v>
      </c>
      <c r="AO66" s="7">
        <v>3525329</v>
      </c>
      <c r="AP66" s="7">
        <v>4076536</v>
      </c>
      <c r="AQ66" s="7">
        <v>3724343</v>
      </c>
      <c r="AR66" s="7">
        <v>4199958</v>
      </c>
      <c r="AS66" s="7">
        <v>3114580</v>
      </c>
      <c r="AT66" s="7">
        <v>3894145</v>
      </c>
      <c r="AU66" s="7">
        <v>3236955</v>
      </c>
      <c r="AV66" s="7">
        <v>3953524</v>
      </c>
      <c r="AW66" s="7">
        <v>3170493</v>
      </c>
      <c r="AX66" s="7">
        <v>2558084</v>
      </c>
      <c r="AY66" s="7">
        <v>3074250</v>
      </c>
      <c r="AZ66" s="7">
        <v>3096219</v>
      </c>
      <c r="BA66" s="7">
        <v>2955763</v>
      </c>
      <c r="BB66" s="7">
        <v>3375497</v>
      </c>
      <c r="BC66" s="7">
        <v>2553030</v>
      </c>
      <c r="BD66" s="7">
        <v>2606815</v>
      </c>
      <c r="BE66" s="7">
        <v>2735936</v>
      </c>
      <c r="BF66" s="7">
        <v>2842452</v>
      </c>
      <c r="BG66" s="7">
        <v>3221369</v>
      </c>
      <c r="BH66" s="7">
        <v>2142522</v>
      </c>
      <c r="BI66" s="7">
        <v>2002678</v>
      </c>
      <c r="BJ66" s="7">
        <v>2026281</v>
      </c>
      <c r="BK66" s="7">
        <v>2145093</v>
      </c>
      <c r="BL66" s="7">
        <v>2087819</v>
      </c>
      <c r="BM66" s="7">
        <v>2393100</v>
      </c>
      <c r="BN66" s="7">
        <v>1617598</v>
      </c>
      <c r="BO66" s="7">
        <v>2015190</v>
      </c>
      <c r="BP66" s="7">
        <v>2320220</v>
      </c>
      <c r="BQ66" s="7">
        <v>1833903</v>
      </c>
      <c r="BR66" s="7">
        <v>1237973</v>
      </c>
      <c r="BS66" s="7">
        <v>1953005</v>
      </c>
      <c r="BT66" s="7">
        <v>2008902</v>
      </c>
      <c r="BU66" s="7">
        <v>2025189</v>
      </c>
      <c r="BV66" s="7">
        <v>2212843</v>
      </c>
      <c r="BW66" s="7">
        <v>1237472</v>
      </c>
      <c r="BX66" s="7">
        <v>1437663</v>
      </c>
      <c r="BY66" s="7">
        <v>1646811</v>
      </c>
      <c r="BZ66" s="7">
        <v>1385963</v>
      </c>
      <c r="CA66" s="7">
        <v>1280665</v>
      </c>
      <c r="CB66" s="7">
        <v>1584378</v>
      </c>
      <c r="CC66" s="7">
        <v>1529212</v>
      </c>
      <c r="CD66" s="7">
        <v>1482423</v>
      </c>
      <c r="CE66" s="7">
        <v>1737772</v>
      </c>
      <c r="CF66" s="7">
        <v>1485935</v>
      </c>
      <c r="CG66" s="7">
        <v>989330</v>
      </c>
      <c r="CH66" s="7">
        <v>1513753</v>
      </c>
      <c r="CI66" s="7">
        <v>1300706</v>
      </c>
      <c r="CJ66" s="7">
        <v>1813457</v>
      </c>
      <c r="CK66" s="7">
        <v>988872</v>
      </c>
      <c r="CL66" s="7">
        <v>1702835</v>
      </c>
      <c r="CM66" s="7">
        <v>2249093</v>
      </c>
      <c r="CN66" s="7">
        <v>1814455</v>
      </c>
      <c r="CO66" s="7">
        <v>1816669</v>
      </c>
      <c r="CP66" s="7">
        <v>2142522</v>
      </c>
      <c r="CQ66" s="7">
        <v>1649672</v>
      </c>
      <c r="CR66" s="7">
        <v>1749512</v>
      </c>
      <c r="CS66" s="7">
        <v>2305612</v>
      </c>
      <c r="CT66" s="7">
        <v>1824205</v>
      </c>
      <c r="CU66" s="7">
        <v>1971976</v>
      </c>
      <c r="CV66" s="7">
        <v>1841773</v>
      </c>
      <c r="CW66" s="7">
        <v>1401433</v>
      </c>
      <c r="CX66" s="7">
        <v>1239448</v>
      </c>
      <c r="CY66" s="7">
        <v>1644791</v>
      </c>
      <c r="CZ66" s="7">
        <v>2239981</v>
      </c>
      <c r="DA66" s="7">
        <v>1107037</v>
      </c>
      <c r="DB66" s="7">
        <v>1519371</v>
      </c>
      <c r="DC66" s="7">
        <v>1599115</v>
      </c>
      <c r="DD66" s="7">
        <v>1692696</v>
      </c>
      <c r="DE66" s="7">
        <v>1437782</v>
      </c>
      <c r="DF66" s="7">
        <v>922787</v>
      </c>
      <c r="DG66" s="7">
        <v>1385976</v>
      </c>
      <c r="DH66" s="7">
        <v>1590276</v>
      </c>
      <c r="DI66" s="7">
        <v>1034797</v>
      </c>
      <c r="DJ66" s="7">
        <v>1103864</v>
      </c>
      <c r="DK66">
        <f t="shared" si="0"/>
        <v>100</v>
      </c>
      <c r="DL66">
        <f t="shared" si="1"/>
        <v>0</v>
      </c>
    </row>
    <row r="67" spans="1:116" ht="15" customHeight="1" x14ac:dyDescent="0.25">
      <c r="A67" s="1">
        <v>2673</v>
      </c>
      <c r="B67" s="3" t="s">
        <v>301</v>
      </c>
      <c r="C67" s="1" t="s">
        <v>153</v>
      </c>
      <c r="D67" s="1" t="s">
        <v>287</v>
      </c>
      <c r="E67" s="1">
        <v>38276</v>
      </c>
      <c r="F67" s="1" t="s">
        <v>302</v>
      </c>
      <c r="G67" s="1">
        <v>100002417</v>
      </c>
      <c r="H67" s="1">
        <v>1050</v>
      </c>
      <c r="I67" s="1">
        <v>133.05063000000001</v>
      </c>
      <c r="J67" s="1" t="s">
        <v>303</v>
      </c>
      <c r="K67" s="1">
        <v>677</v>
      </c>
      <c r="L67" s="1">
        <v>657</v>
      </c>
      <c r="M67" s="8" t="s">
        <v>304</v>
      </c>
      <c r="N67" s="8" t="s">
        <v>305</v>
      </c>
      <c r="O67" s="7">
        <v>16223941</v>
      </c>
      <c r="P67" s="7">
        <v>17310936</v>
      </c>
      <c r="Q67" s="7">
        <v>11556404</v>
      </c>
      <c r="R67" s="7">
        <v>21499090</v>
      </c>
      <c r="S67" s="7">
        <v>12215394</v>
      </c>
      <c r="T67" s="7">
        <v>14396822</v>
      </c>
      <c r="U67" s="7">
        <v>10941622</v>
      </c>
      <c r="V67" s="7">
        <v>7071253</v>
      </c>
      <c r="W67" s="7">
        <v>10075693</v>
      </c>
      <c r="X67" s="7">
        <v>9954324</v>
      </c>
      <c r="Y67" s="7">
        <v>9827011</v>
      </c>
      <c r="Z67" s="7">
        <v>15328896</v>
      </c>
      <c r="AA67" s="7">
        <v>9954324</v>
      </c>
      <c r="AB67" s="7">
        <v>9678314</v>
      </c>
      <c r="AC67" s="7">
        <v>14542153</v>
      </c>
      <c r="AD67" s="7">
        <v>7267970</v>
      </c>
      <c r="AE67" s="7">
        <v>8497790</v>
      </c>
      <c r="AF67" s="7">
        <v>6945656</v>
      </c>
      <c r="AG67" s="7">
        <v>6625672</v>
      </c>
      <c r="AH67" s="7">
        <v>16135294</v>
      </c>
      <c r="AI67" s="7">
        <v>6126904</v>
      </c>
      <c r="AJ67" s="7">
        <v>15058247</v>
      </c>
      <c r="AK67" s="7">
        <v>9413059</v>
      </c>
      <c r="AL67" s="7">
        <v>10459658</v>
      </c>
      <c r="AM67" s="7">
        <v>15584523</v>
      </c>
      <c r="AN67" s="7">
        <v>15077704</v>
      </c>
      <c r="AO67" s="7">
        <v>14401505</v>
      </c>
      <c r="AP67" s="7">
        <v>10380984</v>
      </c>
      <c r="AQ67" s="7">
        <v>9819628</v>
      </c>
      <c r="AR67" s="7">
        <v>1445026</v>
      </c>
      <c r="AS67" s="7">
        <v>10498733</v>
      </c>
      <c r="AT67" s="7">
        <v>10089020</v>
      </c>
      <c r="AU67" s="7">
        <v>8126114</v>
      </c>
      <c r="AV67" s="7">
        <v>15531135</v>
      </c>
      <c r="AW67" s="7">
        <v>10203550</v>
      </c>
      <c r="AX67" s="7">
        <v>2117784</v>
      </c>
      <c r="AY67" s="7">
        <v>7900494</v>
      </c>
      <c r="AZ67" s="7">
        <v>11642746</v>
      </c>
      <c r="BA67" s="7">
        <v>1877993</v>
      </c>
      <c r="BB67" s="7">
        <v>14813412</v>
      </c>
      <c r="BC67" s="7">
        <v>10465977</v>
      </c>
      <c r="BD67" s="7">
        <v>7064199</v>
      </c>
      <c r="BE67" s="7">
        <v>3853961</v>
      </c>
      <c r="BF67" s="7">
        <v>2920532</v>
      </c>
      <c r="BG67" s="7">
        <v>4040429</v>
      </c>
      <c r="BH67" s="7">
        <v>8534077</v>
      </c>
      <c r="BI67" s="7">
        <v>3046466</v>
      </c>
      <c r="BJ67" s="7">
        <v>1282472</v>
      </c>
      <c r="BK67" s="7">
        <v>6505283</v>
      </c>
      <c r="BL67" s="7">
        <v>3298311</v>
      </c>
      <c r="BM67" s="7">
        <v>13086918</v>
      </c>
      <c r="BN67" s="7">
        <v>21723782</v>
      </c>
      <c r="BO67" s="7">
        <v>9226643</v>
      </c>
      <c r="BP67" s="7">
        <v>15673635</v>
      </c>
      <c r="BQ67" s="7">
        <v>10645854</v>
      </c>
      <c r="BR67" s="7">
        <v>2180536</v>
      </c>
      <c r="BS67" s="7">
        <v>5922957</v>
      </c>
      <c r="BT67" s="7">
        <v>14407075</v>
      </c>
      <c r="BU67" s="7">
        <v>5646554</v>
      </c>
      <c r="BV67" s="7">
        <v>3333332</v>
      </c>
      <c r="BW67" s="7">
        <v>12015887</v>
      </c>
      <c r="BX67" s="7">
        <v>17986686</v>
      </c>
      <c r="BY67" s="7">
        <v>16719260</v>
      </c>
      <c r="BZ67" s="7">
        <v>1847920</v>
      </c>
      <c r="CA67" s="7">
        <v>825936</v>
      </c>
      <c r="CB67" s="7">
        <v>17500826</v>
      </c>
      <c r="CC67" s="7">
        <v>26711080</v>
      </c>
      <c r="CD67" s="7">
        <v>13769123</v>
      </c>
      <c r="CE67" s="7">
        <v>3680171</v>
      </c>
      <c r="CF67" s="7">
        <v>2627769</v>
      </c>
      <c r="CG67" s="7">
        <v>2271705</v>
      </c>
      <c r="CH67" s="7">
        <v>2196285</v>
      </c>
      <c r="CI67" s="7">
        <v>9526953</v>
      </c>
      <c r="CJ67" s="7">
        <v>16800230</v>
      </c>
      <c r="CK67" s="7">
        <v>5874728</v>
      </c>
      <c r="CL67" s="7">
        <v>2196701</v>
      </c>
      <c r="CM67" s="7">
        <v>9490849</v>
      </c>
      <c r="CN67" s="7">
        <v>10702221</v>
      </c>
      <c r="CO67" s="7">
        <v>8160915</v>
      </c>
      <c r="CP67" s="7">
        <v>4133362</v>
      </c>
      <c r="CQ67" s="7">
        <v>798962</v>
      </c>
      <c r="CR67" s="7">
        <v>12214714</v>
      </c>
      <c r="CS67" s="7">
        <v>10201843</v>
      </c>
      <c r="CT67" s="7">
        <v>14358631</v>
      </c>
      <c r="CU67" s="7">
        <v>17317558</v>
      </c>
      <c r="CV67" s="7">
        <v>14081373</v>
      </c>
      <c r="CW67" s="7">
        <v>3912813</v>
      </c>
      <c r="CX67" s="7">
        <v>12652730</v>
      </c>
      <c r="CY67" s="7">
        <v>14529875</v>
      </c>
      <c r="CZ67" s="7">
        <v>9220443</v>
      </c>
      <c r="DA67" s="7">
        <v>16256218</v>
      </c>
      <c r="DB67" s="7">
        <v>21270908</v>
      </c>
      <c r="DC67" s="7">
        <v>15072856</v>
      </c>
      <c r="DD67" s="7">
        <v>4220367</v>
      </c>
      <c r="DE67" s="7">
        <v>16224555</v>
      </c>
      <c r="DF67" s="7">
        <v>792965</v>
      </c>
      <c r="DG67" s="7">
        <v>2575481</v>
      </c>
      <c r="DH67" s="7">
        <v>458580</v>
      </c>
      <c r="DI67" s="7">
        <v>6735972</v>
      </c>
      <c r="DJ67" s="7">
        <v>15617573</v>
      </c>
      <c r="DK67">
        <f t="shared" si="0"/>
        <v>100</v>
      </c>
      <c r="DL67">
        <f t="shared" si="1"/>
        <v>0</v>
      </c>
    </row>
    <row r="68" spans="1:116" ht="15" customHeight="1" x14ac:dyDescent="0.25">
      <c r="A68" s="1">
        <v>769</v>
      </c>
      <c r="B68" s="3" t="s">
        <v>306</v>
      </c>
      <c r="C68" s="1" t="s">
        <v>163</v>
      </c>
      <c r="D68" s="1" t="s">
        <v>164</v>
      </c>
      <c r="E68" s="1">
        <v>15664</v>
      </c>
      <c r="F68" s="1" t="s">
        <v>155</v>
      </c>
      <c r="G68" s="1">
        <v>1227</v>
      </c>
      <c r="H68" s="1">
        <v>555</v>
      </c>
      <c r="I68" s="1">
        <v>264.952</v>
      </c>
      <c r="J68" s="1" t="s">
        <v>307</v>
      </c>
      <c r="K68" s="1">
        <v>186004</v>
      </c>
      <c r="L68" s="1">
        <v>161681</v>
      </c>
      <c r="M68" s="8" t="s">
        <v>308</v>
      </c>
      <c r="N68" s="8" t="s">
        <v>309</v>
      </c>
      <c r="O68" s="7">
        <v>165684656</v>
      </c>
      <c r="P68" s="7">
        <v>119761400</v>
      </c>
      <c r="Q68" s="7">
        <v>113352120</v>
      </c>
      <c r="R68" s="7">
        <v>128719488</v>
      </c>
      <c r="S68" s="7">
        <v>102743016</v>
      </c>
      <c r="T68" s="7">
        <v>142305904</v>
      </c>
      <c r="U68" s="7">
        <v>126253672</v>
      </c>
      <c r="V68" s="7">
        <v>91475400</v>
      </c>
      <c r="W68" s="7">
        <v>125879160</v>
      </c>
      <c r="X68" s="7">
        <v>137191024</v>
      </c>
      <c r="Y68" s="7">
        <v>186932752</v>
      </c>
      <c r="Z68" s="7">
        <v>138527264</v>
      </c>
      <c r="AA68" s="7">
        <v>123437976</v>
      </c>
      <c r="AB68" s="7">
        <v>113402368</v>
      </c>
      <c r="AC68" s="7">
        <v>194861984</v>
      </c>
      <c r="AD68" s="7">
        <v>132450672</v>
      </c>
      <c r="AE68" s="7">
        <v>115350296</v>
      </c>
      <c r="AF68" s="7">
        <v>94605432</v>
      </c>
      <c r="AG68" s="7">
        <v>161652864</v>
      </c>
      <c r="AH68" s="7">
        <v>102067416</v>
      </c>
      <c r="AI68" s="7">
        <v>170990976</v>
      </c>
      <c r="AJ68" s="7">
        <v>104221992</v>
      </c>
      <c r="AK68" s="7">
        <v>140446448</v>
      </c>
      <c r="AL68" s="7">
        <v>136468224</v>
      </c>
      <c r="AM68" s="7">
        <v>136089440</v>
      </c>
      <c r="AN68" s="7">
        <v>132604232</v>
      </c>
      <c r="AO68" s="7">
        <v>153269264</v>
      </c>
      <c r="AP68" s="7">
        <v>127156984</v>
      </c>
      <c r="AQ68" s="7">
        <v>107127816</v>
      </c>
      <c r="AR68" s="7">
        <v>106700536</v>
      </c>
      <c r="AS68" s="7">
        <v>177207168</v>
      </c>
      <c r="AT68" s="7">
        <v>183926656</v>
      </c>
      <c r="AU68" s="7">
        <v>143003360</v>
      </c>
      <c r="AV68" s="7">
        <v>168220528</v>
      </c>
      <c r="AW68" s="7">
        <v>177376160</v>
      </c>
      <c r="AX68" s="7">
        <v>78917792</v>
      </c>
      <c r="AY68" s="7">
        <v>118354320</v>
      </c>
      <c r="AZ68" s="7">
        <v>104064632</v>
      </c>
      <c r="BA68" s="7">
        <v>99335040</v>
      </c>
      <c r="BB68" s="7">
        <v>153581376</v>
      </c>
      <c r="BC68" s="7">
        <v>195499888</v>
      </c>
      <c r="BD68" s="7">
        <v>159244704</v>
      </c>
      <c r="BE68" s="7">
        <v>154472528</v>
      </c>
      <c r="BF68" s="7">
        <v>232030352</v>
      </c>
      <c r="BG68" s="7">
        <v>173435120</v>
      </c>
      <c r="BH68" s="7">
        <v>172132336</v>
      </c>
      <c r="BI68" s="7">
        <v>141071168</v>
      </c>
      <c r="BJ68" s="7">
        <v>125642696</v>
      </c>
      <c r="BK68" s="7">
        <v>151556352</v>
      </c>
      <c r="BL68" s="7">
        <v>119410048</v>
      </c>
      <c r="BM68" s="7">
        <v>28775260</v>
      </c>
      <c r="BN68" s="7">
        <v>17984480</v>
      </c>
      <c r="BO68" s="7">
        <v>30382382</v>
      </c>
      <c r="BP68" s="7">
        <v>27669790</v>
      </c>
      <c r="BQ68" s="7">
        <v>80126152</v>
      </c>
      <c r="BR68" s="7">
        <v>20901036</v>
      </c>
      <c r="BS68" s="7">
        <v>38860576</v>
      </c>
      <c r="BT68" s="7">
        <v>54889008</v>
      </c>
      <c r="BU68" s="7">
        <v>29405776</v>
      </c>
      <c r="BV68" s="7">
        <v>36458988</v>
      </c>
      <c r="BW68" s="7">
        <v>25534292</v>
      </c>
      <c r="BX68" s="7">
        <v>44443372</v>
      </c>
      <c r="BY68" s="7">
        <v>69845624</v>
      </c>
      <c r="BZ68" s="7">
        <v>51456248</v>
      </c>
      <c r="CA68" s="7">
        <v>74979240</v>
      </c>
      <c r="CB68" s="7">
        <v>54667616</v>
      </c>
      <c r="CC68" s="7">
        <v>38783204</v>
      </c>
      <c r="CD68" s="7">
        <v>48016568</v>
      </c>
      <c r="CE68" s="7">
        <v>98709544</v>
      </c>
      <c r="CF68" s="7">
        <v>70270272</v>
      </c>
      <c r="CG68" s="7">
        <v>91475400</v>
      </c>
      <c r="CH68" s="7">
        <v>64455908</v>
      </c>
      <c r="CI68" s="7">
        <v>53915236</v>
      </c>
      <c r="CJ68" s="7">
        <v>62471816</v>
      </c>
      <c r="CK68" s="7">
        <v>70330952</v>
      </c>
      <c r="CL68" s="7">
        <v>25889006</v>
      </c>
      <c r="CM68" s="7">
        <v>68871064</v>
      </c>
      <c r="CN68" s="7">
        <v>19493626</v>
      </c>
      <c r="CO68" s="7">
        <v>29938678</v>
      </c>
      <c r="CP68" s="7">
        <v>28678508</v>
      </c>
      <c r="CQ68" s="7">
        <v>24461710</v>
      </c>
      <c r="CR68" s="7">
        <v>24970912</v>
      </c>
      <c r="CS68" s="7">
        <v>38578480</v>
      </c>
      <c r="CT68" s="7">
        <v>26186248</v>
      </c>
      <c r="CU68" s="7">
        <v>54068424</v>
      </c>
      <c r="CV68" s="7">
        <v>57003968</v>
      </c>
      <c r="CW68" s="7">
        <v>36873616</v>
      </c>
      <c r="CX68" s="7">
        <v>39272744</v>
      </c>
      <c r="CY68" s="7">
        <v>51978896</v>
      </c>
      <c r="CZ68" s="7">
        <v>80883376</v>
      </c>
      <c r="DA68" s="7">
        <v>56079576</v>
      </c>
      <c r="DB68" s="7">
        <v>47380148</v>
      </c>
      <c r="DC68" s="7">
        <v>50152544</v>
      </c>
      <c r="DD68" s="7">
        <v>57870336</v>
      </c>
      <c r="DE68" s="7">
        <v>55566128</v>
      </c>
      <c r="DF68" s="7">
        <v>59124300</v>
      </c>
      <c r="DG68" s="7">
        <v>67186648</v>
      </c>
      <c r="DH68" s="7">
        <v>66747864</v>
      </c>
      <c r="DI68" s="7">
        <v>80722960</v>
      </c>
      <c r="DJ68" s="7">
        <v>60568940</v>
      </c>
      <c r="DK68">
        <f t="shared" si="0"/>
        <v>100</v>
      </c>
      <c r="DL68">
        <f t="shared" si="1"/>
        <v>0</v>
      </c>
    </row>
    <row r="69" spans="1:116" s="16" customFormat="1" ht="15" customHeight="1" x14ac:dyDescent="0.25">
      <c r="A69" s="13">
        <v>2676</v>
      </c>
      <c r="B69" s="12" t="s">
        <v>310</v>
      </c>
      <c r="C69" s="13" t="s">
        <v>153</v>
      </c>
      <c r="D69" s="13" t="s">
        <v>287</v>
      </c>
      <c r="E69" s="13">
        <v>42975</v>
      </c>
      <c r="F69" s="13" t="s">
        <v>170</v>
      </c>
      <c r="G69" s="13">
        <v>100004206</v>
      </c>
      <c r="H69" s="13">
        <v>3314</v>
      </c>
      <c r="I69" s="13">
        <v>162.05495999999999</v>
      </c>
      <c r="J69" s="13" t="s">
        <v>311</v>
      </c>
      <c r="K69" s="13">
        <v>97250</v>
      </c>
      <c r="L69" s="13">
        <v>87777</v>
      </c>
      <c r="M69" s="14" t="s">
        <v>312</v>
      </c>
      <c r="N69" s="13"/>
      <c r="O69" s="15">
        <v>37520</v>
      </c>
      <c r="P69" s="15">
        <v>29762</v>
      </c>
      <c r="Q69" s="15">
        <v>66106</v>
      </c>
      <c r="R69" s="15">
        <v>103889</v>
      </c>
      <c r="S69" s="15">
        <v>18917</v>
      </c>
      <c r="T69" s="15">
        <v>42054</v>
      </c>
      <c r="U69" s="15"/>
      <c r="V69" s="15">
        <v>22835</v>
      </c>
      <c r="W69" s="15"/>
      <c r="X69" s="15">
        <v>15653</v>
      </c>
      <c r="Y69" s="15">
        <v>53936</v>
      </c>
      <c r="Z69" s="15">
        <v>399381</v>
      </c>
      <c r="AA69" s="15">
        <v>66917</v>
      </c>
      <c r="AB69" s="15"/>
      <c r="AC69" s="15">
        <v>73274</v>
      </c>
      <c r="AD69" s="15"/>
      <c r="AE69" s="15"/>
      <c r="AF69" s="15">
        <v>83825</v>
      </c>
      <c r="AG69" s="15">
        <v>15401</v>
      </c>
      <c r="AH69" s="15"/>
      <c r="AI69" s="15">
        <v>82864</v>
      </c>
      <c r="AJ69" s="15">
        <v>75324</v>
      </c>
      <c r="AK69" s="15"/>
      <c r="AL69" s="15">
        <v>122237</v>
      </c>
      <c r="AM69" s="15"/>
      <c r="AN69" s="15"/>
      <c r="AO69" s="15">
        <v>24805</v>
      </c>
      <c r="AP69" s="15">
        <v>51855</v>
      </c>
      <c r="AQ69" s="15">
        <v>104733</v>
      </c>
      <c r="AR69" s="15">
        <v>76907</v>
      </c>
      <c r="AS69" s="15">
        <v>64798</v>
      </c>
      <c r="AT69" s="15">
        <v>29306</v>
      </c>
      <c r="AU69" s="15">
        <v>66283</v>
      </c>
      <c r="AV69" s="15">
        <v>144948</v>
      </c>
      <c r="AW69" s="15"/>
      <c r="AX69" s="15">
        <v>11531</v>
      </c>
      <c r="AY69" s="15"/>
      <c r="AZ69" s="15"/>
      <c r="BA69" s="15">
        <v>30848</v>
      </c>
      <c r="BB69" s="15">
        <v>50882</v>
      </c>
      <c r="BC69" s="15">
        <v>16802</v>
      </c>
      <c r="BD69" s="15">
        <v>60749</v>
      </c>
      <c r="BE69" s="15"/>
      <c r="BF69" s="15"/>
      <c r="BG69" s="15"/>
      <c r="BH69" s="15"/>
      <c r="BI69" s="15">
        <v>8918</v>
      </c>
      <c r="BJ69" s="15">
        <v>42061</v>
      </c>
      <c r="BK69" s="15"/>
      <c r="BL69" s="15"/>
      <c r="BM69" s="15">
        <v>171907</v>
      </c>
      <c r="BN69" s="15">
        <v>434338</v>
      </c>
      <c r="BO69" s="15">
        <v>203122</v>
      </c>
      <c r="BP69" s="15">
        <v>199175</v>
      </c>
      <c r="BQ69" s="15">
        <v>49725</v>
      </c>
      <c r="BR69" s="15">
        <v>110725</v>
      </c>
      <c r="BS69" s="15"/>
      <c r="BT69" s="15"/>
      <c r="BU69" s="15">
        <v>41616</v>
      </c>
      <c r="BV69" s="15"/>
      <c r="BW69" s="15">
        <v>140575</v>
      </c>
      <c r="BX69" s="15"/>
      <c r="BY69" s="15">
        <v>34186</v>
      </c>
      <c r="BZ69" s="15">
        <v>132750</v>
      </c>
      <c r="CA69" s="15">
        <v>64386</v>
      </c>
      <c r="CB69" s="15">
        <v>99145</v>
      </c>
      <c r="CC69" s="15">
        <v>169575</v>
      </c>
      <c r="CD69" s="15">
        <v>13865</v>
      </c>
      <c r="CE69" s="15">
        <v>71189</v>
      </c>
      <c r="CF69" s="15">
        <v>48237</v>
      </c>
      <c r="CG69" s="15"/>
      <c r="CH69" s="15">
        <v>57503</v>
      </c>
      <c r="CI69" s="15">
        <v>97150</v>
      </c>
      <c r="CJ69" s="15">
        <v>185741</v>
      </c>
      <c r="CK69" s="15"/>
      <c r="CL69" s="15"/>
      <c r="CM69" s="15">
        <v>363345</v>
      </c>
      <c r="CN69" s="15">
        <v>133803</v>
      </c>
      <c r="CO69" s="15">
        <v>223220</v>
      </c>
      <c r="CP69" s="15">
        <v>202142</v>
      </c>
      <c r="CQ69" s="15">
        <v>99890</v>
      </c>
      <c r="CR69" s="15">
        <v>199348</v>
      </c>
      <c r="CS69" s="15">
        <v>291388</v>
      </c>
      <c r="CT69" s="15">
        <v>507910</v>
      </c>
      <c r="CU69" s="15">
        <v>109200</v>
      </c>
      <c r="CV69" s="15">
        <v>98309</v>
      </c>
      <c r="CW69" s="15">
        <v>326517</v>
      </c>
      <c r="CX69" s="15"/>
      <c r="CY69" s="15">
        <v>18029</v>
      </c>
      <c r="CZ69" s="15">
        <v>54733</v>
      </c>
      <c r="DA69" s="15">
        <v>72635</v>
      </c>
      <c r="DB69" s="15">
        <v>68500</v>
      </c>
      <c r="DC69" s="15">
        <v>81103</v>
      </c>
      <c r="DD69" s="15">
        <v>19291</v>
      </c>
      <c r="DE69" s="15">
        <v>22412</v>
      </c>
      <c r="DF69" s="15"/>
      <c r="DG69" s="15">
        <v>120050</v>
      </c>
      <c r="DH69" s="15"/>
      <c r="DI69" s="15"/>
      <c r="DJ69" s="15"/>
      <c r="DK69">
        <f t="shared" si="0"/>
        <v>70</v>
      </c>
      <c r="DL69">
        <f t="shared" si="1"/>
        <v>30</v>
      </c>
    </row>
    <row r="70" spans="1:116" ht="15" customHeight="1" x14ac:dyDescent="0.25">
      <c r="A70" s="1">
        <v>77</v>
      </c>
      <c r="B70" s="3" t="s">
        <v>313</v>
      </c>
      <c r="C70" s="1" t="s">
        <v>193</v>
      </c>
      <c r="D70" s="1" t="s">
        <v>314</v>
      </c>
      <c r="E70" s="1">
        <v>6146</v>
      </c>
      <c r="F70" s="1" t="s">
        <v>170</v>
      </c>
      <c r="G70" s="1">
        <v>381</v>
      </c>
      <c r="H70" s="1">
        <v>793.3</v>
      </c>
      <c r="I70" s="1">
        <v>162.07608999999999</v>
      </c>
      <c r="J70" s="1" t="s">
        <v>315</v>
      </c>
      <c r="K70" s="1">
        <v>469</v>
      </c>
      <c r="L70" s="1">
        <v>456</v>
      </c>
      <c r="M70" s="8" t="s">
        <v>316</v>
      </c>
      <c r="N70" s="8" t="s">
        <v>317</v>
      </c>
      <c r="O70" s="7">
        <v>5125237</v>
      </c>
      <c r="P70" s="7">
        <v>5100482</v>
      </c>
      <c r="Q70" s="7">
        <v>6166603</v>
      </c>
      <c r="R70" s="7">
        <v>5448446</v>
      </c>
      <c r="S70" s="7">
        <v>4273193</v>
      </c>
      <c r="T70" s="7">
        <v>3978879</v>
      </c>
      <c r="U70" s="7">
        <v>3640960</v>
      </c>
      <c r="V70" s="7">
        <v>3874887</v>
      </c>
      <c r="W70" s="7">
        <v>2923059</v>
      </c>
      <c r="X70" s="7">
        <v>4274160</v>
      </c>
      <c r="Y70" s="7">
        <v>6195912</v>
      </c>
      <c r="Z70" s="7">
        <v>4520772</v>
      </c>
      <c r="AA70" s="7">
        <v>5074914</v>
      </c>
      <c r="AB70" s="7">
        <v>4843250</v>
      </c>
      <c r="AC70" s="7">
        <v>3880452</v>
      </c>
      <c r="AD70" s="7">
        <v>2132433</v>
      </c>
      <c r="AE70" s="7">
        <v>4115197</v>
      </c>
      <c r="AF70" s="7">
        <v>4055684</v>
      </c>
      <c r="AG70" s="7">
        <v>2758265</v>
      </c>
      <c r="AH70" s="7">
        <v>3099806</v>
      </c>
      <c r="AI70" s="7">
        <v>4622825</v>
      </c>
      <c r="AJ70" s="7">
        <v>5557180</v>
      </c>
      <c r="AK70" s="7">
        <v>4656306</v>
      </c>
      <c r="AL70" s="7">
        <v>5632308</v>
      </c>
      <c r="AM70" s="7">
        <v>4248666</v>
      </c>
      <c r="AN70" s="7">
        <v>2686611</v>
      </c>
      <c r="AO70" s="7">
        <v>3039712</v>
      </c>
      <c r="AP70" s="7">
        <v>3785303</v>
      </c>
      <c r="AQ70" s="7">
        <v>5185045</v>
      </c>
      <c r="AR70" s="7">
        <v>3693410</v>
      </c>
      <c r="AS70" s="7">
        <v>3751899</v>
      </c>
      <c r="AT70" s="7">
        <v>4230991</v>
      </c>
      <c r="AU70" s="7">
        <v>3260326</v>
      </c>
      <c r="AV70" s="7">
        <v>4855590</v>
      </c>
      <c r="AW70" s="7">
        <v>4482975</v>
      </c>
      <c r="AX70" s="7">
        <v>2667129</v>
      </c>
      <c r="AY70" s="7">
        <v>2713365</v>
      </c>
      <c r="AZ70" s="7">
        <v>3468960</v>
      </c>
      <c r="BA70" s="7">
        <v>3296699</v>
      </c>
      <c r="BB70" s="7">
        <v>5747124</v>
      </c>
      <c r="BC70" s="7">
        <v>4121218</v>
      </c>
      <c r="BD70" s="7">
        <v>5139403</v>
      </c>
      <c r="BE70" s="7">
        <v>4237939</v>
      </c>
      <c r="BF70" s="7">
        <v>4599585</v>
      </c>
      <c r="BG70" s="7">
        <v>3907770</v>
      </c>
      <c r="BH70" s="7">
        <v>3399084</v>
      </c>
      <c r="BI70" s="7">
        <v>3568807</v>
      </c>
      <c r="BJ70" s="7">
        <v>2733917</v>
      </c>
      <c r="BK70" s="7">
        <v>3465143</v>
      </c>
      <c r="BL70" s="7">
        <v>4068875</v>
      </c>
      <c r="BM70" s="7">
        <v>2875628</v>
      </c>
      <c r="BN70" s="7">
        <v>4985555</v>
      </c>
      <c r="BO70" s="7">
        <v>2948650</v>
      </c>
      <c r="BP70" s="7">
        <v>4148152</v>
      </c>
      <c r="BQ70" s="7">
        <v>2632132</v>
      </c>
      <c r="BR70" s="7">
        <v>2920900</v>
      </c>
      <c r="BS70" s="7">
        <v>2535111</v>
      </c>
      <c r="BT70" s="7">
        <v>4906768</v>
      </c>
      <c r="BU70" s="7">
        <v>3823763</v>
      </c>
      <c r="BV70" s="7">
        <v>2630924</v>
      </c>
      <c r="BW70" s="7">
        <v>4631204</v>
      </c>
      <c r="BX70" s="7">
        <v>4055827</v>
      </c>
      <c r="BY70" s="7">
        <v>3667689</v>
      </c>
      <c r="BZ70" s="7">
        <v>3231806</v>
      </c>
      <c r="CA70" s="7">
        <v>3042430</v>
      </c>
      <c r="CB70" s="7">
        <v>5693683</v>
      </c>
      <c r="CC70" s="7">
        <v>6335638</v>
      </c>
      <c r="CD70" s="7">
        <v>5544278</v>
      </c>
      <c r="CE70" s="7">
        <v>2304472</v>
      </c>
      <c r="CF70" s="7">
        <v>2594244</v>
      </c>
      <c r="CG70" s="7">
        <v>3536179</v>
      </c>
      <c r="CH70" s="7">
        <v>3175866</v>
      </c>
      <c r="CI70" s="7">
        <v>3539826</v>
      </c>
      <c r="CJ70" s="7">
        <v>3298146</v>
      </c>
      <c r="CK70" s="7">
        <v>3434922</v>
      </c>
      <c r="CL70" s="7">
        <v>4055684</v>
      </c>
      <c r="CM70" s="7">
        <v>3509800</v>
      </c>
      <c r="CN70" s="7">
        <v>5466050</v>
      </c>
      <c r="CO70" s="7">
        <v>5685041</v>
      </c>
      <c r="CP70" s="7">
        <v>2579697</v>
      </c>
      <c r="CQ70" s="7">
        <v>4787994</v>
      </c>
      <c r="CR70" s="7">
        <v>4552624</v>
      </c>
      <c r="CS70" s="7">
        <v>4397974</v>
      </c>
      <c r="CT70" s="7">
        <v>6741140</v>
      </c>
      <c r="CU70" s="7">
        <v>6869117</v>
      </c>
      <c r="CV70" s="7">
        <v>4481961</v>
      </c>
      <c r="CW70" s="7">
        <v>5491641</v>
      </c>
      <c r="CX70" s="7">
        <v>4649519</v>
      </c>
      <c r="CY70" s="7">
        <v>5421757</v>
      </c>
      <c r="CZ70" s="7">
        <v>3217058</v>
      </c>
      <c r="DA70" s="7">
        <v>8174353</v>
      </c>
      <c r="DB70" s="7">
        <v>4596526</v>
      </c>
      <c r="DC70" s="7">
        <v>5512532</v>
      </c>
      <c r="DD70" s="7">
        <v>4055541</v>
      </c>
      <c r="DE70" s="7">
        <v>4150437</v>
      </c>
      <c r="DF70" s="7">
        <v>3250229</v>
      </c>
      <c r="DG70" s="7">
        <v>3468869</v>
      </c>
      <c r="DH70" s="7">
        <v>2685732</v>
      </c>
      <c r="DI70" s="7">
        <v>3604741</v>
      </c>
      <c r="DJ70" s="7">
        <v>3804630</v>
      </c>
      <c r="DK70">
        <f t="shared" si="0"/>
        <v>100</v>
      </c>
      <c r="DL70">
        <f t="shared" si="1"/>
        <v>0</v>
      </c>
    </row>
    <row r="71" spans="1:116" ht="15" customHeight="1" x14ac:dyDescent="0.25">
      <c r="A71" s="1">
        <v>299</v>
      </c>
      <c r="B71" s="3" t="s">
        <v>318</v>
      </c>
      <c r="C71" s="1" t="s">
        <v>193</v>
      </c>
      <c r="D71" s="1" t="s">
        <v>319</v>
      </c>
      <c r="E71" s="1">
        <v>42374</v>
      </c>
      <c r="F71" s="1" t="s">
        <v>170</v>
      </c>
      <c r="G71" s="1">
        <v>1128</v>
      </c>
      <c r="H71" s="1">
        <v>766.7</v>
      </c>
      <c r="I71" s="1">
        <v>104.07061</v>
      </c>
      <c r="J71" s="1" t="s">
        <v>320</v>
      </c>
      <c r="K71" s="1">
        <v>439691</v>
      </c>
      <c r="L71" s="1">
        <v>388757</v>
      </c>
      <c r="M71" s="8" t="s">
        <v>321</v>
      </c>
      <c r="N71" s="8" t="s">
        <v>322</v>
      </c>
      <c r="O71" s="7">
        <v>12129954</v>
      </c>
      <c r="P71" s="7">
        <v>11981323</v>
      </c>
      <c r="Q71" s="7">
        <v>14907225</v>
      </c>
      <c r="R71" s="7">
        <v>14785853</v>
      </c>
      <c r="S71" s="7">
        <v>13319745</v>
      </c>
      <c r="T71" s="7">
        <v>8169768</v>
      </c>
      <c r="U71" s="7">
        <v>10848951</v>
      </c>
      <c r="V71" s="7">
        <v>9077570</v>
      </c>
      <c r="W71" s="7">
        <v>7450078</v>
      </c>
      <c r="X71" s="7">
        <v>10494870</v>
      </c>
      <c r="Y71" s="7">
        <v>12904146</v>
      </c>
      <c r="Z71" s="7">
        <v>14626814</v>
      </c>
      <c r="AA71" s="7">
        <v>15758485</v>
      </c>
      <c r="AB71" s="7">
        <v>18039366</v>
      </c>
      <c r="AC71" s="7">
        <v>15511078</v>
      </c>
      <c r="AD71" s="7">
        <v>5836180</v>
      </c>
      <c r="AE71" s="7">
        <v>9661618</v>
      </c>
      <c r="AF71" s="7">
        <v>8944163</v>
      </c>
      <c r="AG71" s="7">
        <v>9447151</v>
      </c>
      <c r="AH71" s="7">
        <v>6917252</v>
      </c>
      <c r="AI71" s="7">
        <v>16846870</v>
      </c>
      <c r="AJ71" s="7">
        <v>16616168</v>
      </c>
      <c r="AK71" s="7">
        <v>15826257</v>
      </c>
      <c r="AL71" s="7">
        <v>14158851</v>
      </c>
      <c r="AM71" s="7">
        <v>13203777</v>
      </c>
      <c r="AN71" s="7">
        <v>11633377</v>
      </c>
      <c r="AO71" s="7">
        <v>9147403</v>
      </c>
      <c r="AP71" s="7">
        <v>13456472</v>
      </c>
      <c r="AQ71" s="7">
        <v>12285684</v>
      </c>
      <c r="AR71" s="7">
        <v>18567962</v>
      </c>
      <c r="AS71" s="7">
        <v>14623601</v>
      </c>
      <c r="AT71" s="7">
        <v>16216301</v>
      </c>
      <c r="AU71" s="7">
        <v>14774640</v>
      </c>
      <c r="AV71" s="7">
        <v>15851848</v>
      </c>
      <c r="AW71" s="7">
        <v>28351088</v>
      </c>
      <c r="AX71" s="7">
        <v>11322586</v>
      </c>
      <c r="AY71" s="7">
        <v>9104188</v>
      </c>
      <c r="AZ71" s="7">
        <v>9409372</v>
      </c>
      <c r="BA71" s="7">
        <v>11622519</v>
      </c>
      <c r="BB71" s="7">
        <v>17406216</v>
      </c>
      <c r="BC71" s="7">
        <v>14706334</v>
      </c>
      <c r="BD71" s="7">
        <v>24298238</v>
      </c>
      <c r="BE71" s="7">
        <v>27251144</v>
      </c>
      <c r="BF71" s="7">
        <v>20634680</v>
      </c>
      <c r="BG71" s="7">
        <v>21189668</v>
      </c>
      <c r="BH71" s="7">
        <v>8226641</v>
      </c>
      <c r="BI71" s="7">
        <v>18381294</v>
      </c>
      <c r="BJ71" s="7">
        <v>17162828</v>
      </c>
      <c r="BK71" s="7">
        <v>8882553</v>
      </c>
      <c r="BL71" s="7">
        <v>14614637</v>
      </c>
      <c r="BM71" s="7">
        <v>11460443</v>
      </c>
      <c r="BN71" s="7">
        <v>10113076</v>
      </c>
      <c r="BO71" s="7">
        <v>9238968</v>
      </c>
      <c r="BP71" s="7">
        <v>7196774</v>
      </c>
      <c r="BQ71" s="7">
        <v>11961446</v>
      </c>
      <c r="BR71" s="7">
        <v>25701612</v>
      </c>
      <c r="BS71" s="7">
        <v>29251016</v>
      </c>
      <c r="BT71" s="7">
        <v>11450055</v>
      </c>
      <c r="BU71" s="7">
        <v>22765798</v>
      </c>
      <c r="BV71" s="7">
        <v>44156328</v>
      </c>
      <c r="BW71" s="7">
        <v>13372702</v>
      </c>
      <c r="BX71" s="7">
        <v>20246552</v>
      </c>
      <c r="BY71" s="7">
        <v>10216485</v>
      </c>
      <c r="BZ71" s="7">
        <v>60324340</v>
      </c>
      <c r="CA71" s="7">
        <v>48481864</v>
      </c>
      <c r="CB71" s="7">
        <v>13135388</v>
      </c>
      <c r="CC71" s="7">
        <v>9877161</v>
      </c>
      <c r="CD71" s="7">
        <v>14706334</v>
      </c>
      <c r="CE71" s="7">
        <v>25479096</v>
      </c>
      <c r="CF71" s="7">
        <v>53681976</v>
      </c>
      <c r="CG71" s="7">
        <v>43788528</v>
      </c>
      <c r="CH71" s="7">
        <v>34081264</v>
      </c>
      <c r="CI71" s="7">
        <v>24648638</v>
      </c>
      <c r="CJ71" s="7">
        <v>12300251</v>
      </c>
      <c r="CK71" s="7">
        <v>29471328</v>
      </c>
      <c r="CL71" s="7">
        <v>27845094</v>
      </c>
      <c r="CM71" s="7">
        <v>10338182</v>
      </c>
      <c r="CN71" s="7">
        <v>13448835</v>
      </c>
      <c r="CO71" s="7">
        <v>16863530</v>
      </c>
      <c r="CP71" s="7">
        <v>32560932</v>
      </c>
      <c r="CQ71" s="7">
        <v>22956538</v>
      </c>
      <c r="CR71" s="7">
        <v>14319136</v>
      </c>
      <c r="CS71" s="7">
        <v>15720010</v>
      </c>
      <c r="CT71" s="7">
        <v>9395555</v>
      </c>
      <c r="CU71" s="7">
        <v>14914948</v>
      </c>
      <c r="CV71" s="7">
        <v>14803475</v>
      </c>
      <c r="CW71" s="7">
        <v>30225028</v>
      </c>
      <c r="CX71" s="7">
        <v>17522094</v>
      </c>
      <c r="CY71" s="7">
        <v>14522903</v>
      </c>
      <c r="CZ71" s="7">
        <v>13098742</v>
      </c>
      <c r="DA71" s="7">
        <v>17352394</v>
      </c>
      <c r="DB71" s="7">
        <v>10707580</v>
      </c>
      <c r="DC71" s="7">
        <v>13311462</v>
      </c>
      <c r="DD71" s="7">
        <v>31869882</v>
      </c>
      <c r="DE71" s="7">
        <v>12452055</v>
      </c>
      <c r="DF71" s="7">
        <v>35344896</v>
      </c>
      <c r="DG71" s="7">
        <v>26497362</v>
      </c>
      <c r="DH71" s="7">
        <v>25223452</v>
      </c>
      <c r="DI71" s="7">
        <v>25073552</v>
      </c>
      <c r="DJ71" s="7">
        <v>18379364</v>
      </c>
      <c r="DK71">
        <f t="shared" si="0"/>
        <v>100</v>
      </c>
      <c r="DL71">
        <f t="shared" si="1"/>
        <v>0</v>
      </c>
    </row>
    <row r="72" spans="1:116" ht="15" customHeight="1" x14ac:dyDescent="0.25">
      <c r="A72" s="1">
        <v>1139</v>
      </c>
      <c r="B72" s="3" t="s">
        <v>323</v>
      </c>
      <c r="C72" s="1" t="s">
        <v>157</v>
      </c>
      <c r="D72" s="1" t="s">
        <v>324</v>
      </c>
      <c r="E72" s="1">
        <v>43761</v>
      </c>
      <c r="F72" s="1" t="s">
        <v>170</v>
      </c>
      <c r="G72" s="1">
        <v>100004542</v>
      </c>
      <c r="H72" s="1">
        <v>2530</v>
      </c>
      <c r="I72" s="1">
        <v>146.11756</v>
      </c>
      <c r="J72" s="1" t="s">
        <v>325</v>
      </c>
      <c r="K72" s="1">
        <v>227939</v>
      </c>
      <c r="L72" s="1">
        <v>198338</v>
      </c>
      <c r="M72" s="1"/>
      <c r="N72" s="1"/>
      <c r="O72" s="7">
        <v>4502950</v>
      </c>
      <c r="P72" s="7">
        <v>5277539</v>
      </c>
      <c r="Q72" s="7">
        <v>4936539</v>
      </c>
      <c r="R72" s="7">
        <v>4908139</v>
      </c>
      <c r="S72" s="7">
        <v>3596362</v>
      </c>
      <c r="T72" s="7">
        <v>3119938</v>
      </c>
      <c r="U72" s="7">
        <v>2196932</v>
      </c>
      <c r="V72" s="7">
        <v>2943862</v>
      </c>
      <c r="W72" s="7">
        <v>3784900</v>
      </c>
      <c r="X72" s="7">
        <v>3709535</v>
      </c>
      <c r="Y72" s="7">
        <v>3920445</v>
      </c>
      <c r="Z72" s="7">
        <v>5605694</v>
      </c>
      <c r="AA72" s="7">
        <v>4058120</v>
      </c>
      <c r="AB72" s="7">
        <v>4518744</v>
      </c>
      <c r="AC72" s="7">
        <v>5819434</v>
      </c>
      <c r="AD72" s="7">
        <v>1948889</v>
      </c>
      <c r="AE72" s="7">
        <v>2812848</v>
      </c>
      <c r="AF72" s="7">
        <v>2781276</v>
      </c>
      <c r="AG72" s="7">
        <v>2943862</v>
      </c>
      <c r="AH72" s="7">
        <v>3311115</v>
      </c>
      <c r="AI72" s="7">
        <v>3566153</v>
      </c>
      <c r="AJ72" s="7">
        <v>5330912</v>
      </c>
      <c r="AK72" s="7">
        <v>4108919</v>
      </c>
      <c r="AL72" s="7">
        <v>4606240</v>
      </c>
      <c r="AM72" s="7">
        <v>4706413</v>
      </c>
      <c r="AN72" s="7">
        <v>2920478</v>
      </c>
      <c r="AO72" s="7">
        <v>2674890</v>
      </c>
      <c r="AP72" s="7">
        <v>3771028</v>
      </c>
      <c r="AQ72" s="7">
        <v>2566395</v>
      </c>
      <c r="AR72" s="7">
        <v>1692090</v>
      </c>
      <c r="AS72" s="7">
        <v>3295935</v>
      </c>
      <c r="AT72" s="7">
        <v>4057792</v>
      </c>
      <c r="AU72" s="7">
        <v>3038032</v>
      </c>
      <c r="AV72" s="7">
        <v>4971202</v>
      </c>
      <c r="AW72" s="7">
        <v>3707659</v>
      </c>
      <c r="AX72" s="7">
        <v>2053355</v>
      </c>
      <c r="AY72" s="7">
        <v>2498392</v>
      </c>
      <c r="AZ72" s="7">
        <v>2708615</v>
      </c>
      <c r="BA72" s="7">
        <v>1372052</v>
      </c>
      <c r="BB72" s="7">
        <v>3159251</v>
      </c>
      <c r="BC72" s="7">
        <v>4245888</v>
      </c>
      <c r="BD72" s="7">
        <v>4547991</v>
      </c>
      <c r="BE72" s="7">
        <v>3143647</v>
      </c>
      <c r="BF72" s="7">
        <v>4418752</v>
      </c>
      <c r="BG72" s="7">
        <v>3582981</v>
      </c>
      <c r="BH72" s="7">
        <v>3181726</v>
      </c>
      <c r="BI72" s="7">
        <v>1958469</v>
      </c>
      <c r="BJ72" s="7">
        <v>2476007</v>
      </c>
      <c r="BK72" s="7">
        <v>2953681</v>
      </c>
      <c r="BL72" s="7">
        <v>1925364</v>
      </c>
      <c r="BM72" s="7">
        <v>2421917</v>
      </c>
      <c r="BN72" s="7">
        <v>2890016</v>
      </c>
      <c r="BO72" s="7">
        <v>2459703</v>
      </c>
      <c r="BP72" s="7">
        <v>3121084</v>
      </c>
      <c r="BQ72" s="7">
        <v>3126790</v>
      </c>
      <c r="BR72" s="7">
        <v>2148061</v>
      </c>
      <c r="BS72" s="7">
        <v>2533982</v>
      </c>
      <c r="BT72" s="7">
        <v>2600088</v>
      </c>
      <c r="BU72" s="7">
        <v>1852052</v>
      </c>
      <c r="BV72" s="7">
        <v>1880624</v>
      </c>
      <c r="BW72" s="7">
        <v>2784420</v>
      </c>
      <c r="BX72" s="7">
        <v>2600055</v>
      </c>
      <c r="BY72" s="7">
        <v>2750527</v>
      </c>
      <c r="BZ72" s="7">
        <v>2116226</v>
      </c>
      <c r="CA72" s="7">
        <v>1563851</v>
      </c>
      <c r="CB72" s="7">
        <v>2957106</v>
      </c>
      <c r="CC72" s="7">
        <v>4388099</v>
      </c>
      <c r="CD72" s="7">
        <v>3329313</v>
      </c>
      <c r="CE72" s="7">
        <v>2284435</v>
      </c>
      <c r="CF72" s="7">
        <v>2177098</v>
      </c>
      <c r="CG72" s="7">
        <v>1579081</v>
      </c>
      <c r="CH72" s="7">
        <v>2095808</v>
      </c>
      <c r="CI72" s="7">
        <v>2356095</v>
      </c>
      <c r="CJ72" s="7">
        <v>2847393</v>
      </c>
      <c r="CK72" s="7">
        <v>1846973</v>
      </c>
      <c r="CL72" s="7">
        <v>2802838</v>
      </c>
      <c r="CM72" s="7">
        <v>2934043</v>
      </c>
      <c r="CN72" s="7">
        <v>2442186</v>
      </c>
      <c r="CO72" s="7">
        <v>3107836</v>
      </c>
      <c r="CP72" s="7">
        <v>2763721</v>
      </c>
      <c r="CQ72" s="7">
        <v>1295324</v>
      </c>
      <c r="CR72" s="7">
        <v>2987487</v>
      </c>
      <c r="CS72" s="7">
        <v>3075988</v>
      </c>
      <c r="CT72" s="7">
        <v>3296312</v>
      </c>
      <c r="CU72" s="7">
        <v>3148423</v>
      </c>
      <c r="CV72" s="7">
        <v>2726961</v>
      </c>
      <c r="CW72" s="7">
        <v>2007086</v>
      </c>
      <c r="CX72" s="7">
        <v>2954345</v>
      </c>
      <c r="CY72" s="7">
        <v>3148652</v>
      </c>
      <c r="CZ72" s="7">
        <v>1998842</v>
      </c>
      <c r="DA72" s="7">
        <v>2329818</v>
      </c>
      <c r="DB72" s="7">
        <v>3386437</v>
      </c>
      <c r="DC72" s="7">
        <v>3030577</v>
      </c>
      <c r="DD72" s="7">
        <v>2703592</v>
      </c>
      <c r="DE72" s="7">
        <v>3573390</v>
      </c>
      <c r="DF72" s="7">
        <v>1566728</v>
      </c>
      <c r="DG72" s="7">
        <v>2296456</v>
      </c>
      <c r="DH72" s="7">
        <v>874353</v>
      </c>
      <c r="DI72" s="7">
        <v>1539046</v>
      </c>
      <c r="DJ72" s="7">
        <v>3199487</v>
      </c>
      <c r="DK72">
        <f t="shared" si="0"/>
        <v>100</v>
      </c>
      <c r="DL72">
        <f t="shared" si="1"/>
        <v>0</v>
      </c>
    </row>
    <row r="73" spans="1:116" ht="15" customHeight="1" x14ac:dyDescent="0.25">
      <c r="A73" s="1">
        <v>1144</v>
      </c>
      <c r="B73" s="3" t="s">
        <v>326</v>
      </c>
      <c r="C73" s="1" t="s">
        <v>157</v>
      </c>
      <c r="D73" s="1" t="s">
        <v>324</v>
      </c>
      <c r="E73" s="1">
        <v>43343</v>
      </c>
      <c r="F73" s="1" t="s">
        <v>170</v>
      </c>
      <c r="G73" s="1">
        <v>100004227</v>
      </c>
      <c r="H73" s="1">
        <v>3355</v>
      </c>
      <c r="I73" s="1">
        <v>160.13320999999999</v>
      </c>
      <c r="J73" s="1" t="s">
        <v>327</v>
      </c>
      <c r="K73" s="1">
        <v>69522</v>
      </c>
      <c r="L73" s="1">
        <v>62727</v>
      </c>
      <c r="M73" s="1"/>
      <c r="N73" s="8" t="s">
        <v>328</v>
      </c>
      <c r="O73" s="7">
        <v>1541172</v>
      </c>
      <c r="P73" s="7">
        <v>1496991</v>
      </c>
      <c r="Q73" s="7">
        <v>579405</v>
      </c>
      <c r="R73" s="7">
        <v>1205548</v>
      </c>
      <c r="S73" s="7">
        <v>1635122</v>
      </c>
      <c r="T73" s="7">
        <v>424521</v>
      </c>
      <c r="U73" s="7">
        <v>1672322</v>
      </c>
      <c r="V73" s="7">
        <v>921887</v>
      </c>
      <c r="W73" s="7">
        <v>2136904</v>
      </c>
      <c r="X73" s="7">
        <v>1846942</v>
      </c>
      <c r="Y73" s="7">
        <v>1338001</v>
      </c>
      <c r="Z73" s="7">
        <v>1799561</v>
      </c>
      <c r="AA73" s="7">
        <v>763790</v>
      </c>
      <c r="AB73" s="7">
        <v>1071802</v>
      </c>
      <c r="AC73" s="7">
        <v>1638378</v>
      </c>
      <c r="AD73" s="7">
        <v>296713</v>
      </c>
      <c r="AE73" s="7">
        <v>1595338</v>
      </c>
      <c r="AF73" s="7"/>
      <c r="AG73" s="7">
        <v>1828192</v>
      </c>
      <c r="AH73" s="7">
        <v>1203820</v>
      </c>
      <c r="AI73" s="7">
        <v>574119</v>
      </c>
      <c r="AJ73" s="7">
        <v>2034465</v>
      </c>
      <c r="AK73" s="7">
        <v>1318786</v>
      </c>
      <c r="AL73" s="7">
        <v>1813424</v>
      </c>
      <c r="AM73" s="7">
        <v>1631121</v>
      </c>
      <c r="AN73" s="7">
        <v>704414</v>
      </c>
      <c r="AO73" s="7">
        <v>1092074</v>
      </c>
      <c r="AP73" s="7"/>
      <c r="AQ73" s="7">
        <v>1470906</v>
      </c>
      <c r="AR73" s="7">
        <v>1606896</v>
      </c>
      <c r="AS73" s="7">
        <v>105985</v>
      </c>
      <c r="AT73" s="7">
        <v>1931777</v>
      </c>
      <c r="AU73" s="7">
        <v>762681</v>
      </c>
      <c r="AV73" s="7">
        <v>1610898</v>
      </c>
      <c r="AW73" s="7">
        <v>1194409</v>
      </c>
      <c r="AX73" s="7">
        <v>406236</v>
      </c>
      <c r="AY73" s="7">
        <v>1259863</v>
      </c>
      <c r="AZ73" s="7"/>
      <c r="BA73" s="7">
        <v>625475</v>
      </c>
      <c r="BB73" s="7">
        <v>1052043</v>
      </c>
      <c r="BC73" s="7">
        <v>709612</v>
      </c>
      <c r="BD73" s="7">
        <v>1479709</v>
      </c>
      <c r="BE73" s="7">
        <v>1185046</v>
      </c>
      <c r="BF73" s="7">
        <v>1044681</v>
      </c>
      <c r="BG73" s="7">
        <v>1679251</v>
      </c>
      <c r="BH73" s="7">
        <v>1182497</v>
      </c>
      <c r="BI73" s="7">
        <v>993056</v>
      </c>
      <c r="BJ73" s="7">
        <v>1240808</v>
      </c>
      <c r="BK73" s="7">
        <v>1519922</v>
      </c>
      <c r="BL73" s="7">
        <v>983248</v>
      </c>
      <c r="BM73" s="7">
        <v>1990886</v>
      </c>
      <c r="BN73" s="7">
        <v>2656982</v>
      </c>
      <c r="BO73" s="7">
        <v>1594328</v>
      </c>
      <c r="BP73" s="7">
        <v>2161318</v>
      </c>
      <c r="BQ73" s="7">
        <v>1678957</v>
      </c>
      <c r="BR73" s="7">
        <v>1200862</v>
      </c>
      <c r="BS73" s="7">
        <v>1868630</v>
      </c>
      <c r="BT73" s="7">
        <v>1543804</v>
      </c>
      <c r="BU73" s="7">
        <v>1577438</v>
      </c>
      <c r="BV73" s="7">
        <v>2402468</v>
      </c>
      <c r="BW73" s="7">
        <v>3126385</v>
      </c>
      <c r="BX73" s="7">
        <v>2292321</v>
      </c>
      <c r="BY73" s="7">
        <v>1542597</v>
      </c>
      <c r="BZ73" s="7">
        <v>1833637</v>
      </c>
      <c r="CA73" s="7">
        <v>1777035</v>
      </c>
      <c r="CB73" s="7">
        <v>2427377</v>
      </c>
      <c r="CC73" s="7">
        <v>1833247</v>
      </c>
      <c r="CD73" s="7">
        <v>2265643</v>
      </c>
      <c r="CE73" s="7">
        <v>1659376</v>
      </c>
      <c r="CF73" s="7">
        <v>1416408</v>
      </c>
      <c r="CG73" s="7">
        <v>2395448</v>
      </c>
      <c r="CH73" s="7">
        <v>1290717</v>
      </c>
      <c r="CI73" s="7">
        <v>1674953</v>
      </c>
      <c r="CJ73" s="7">
        <v>1810678</v>
      </c>
      <c r="CK73" s="7">
        <v>1155789</v>
      </c>
      <c r="CL73" s="7">
        <v>1621009</v>
      </c>
      <c r="CM73" s="7">
        <v>1833337</v>
      </c>
      <c r="CN73" s="7">
        <v>2338574</v>
      </c>
      <c r="CO73" s="7">
        <v>1694943</v>
      </c>
      <c r="CP73" s="7">
        <v>2687279</v>
      </c>
      <c r="CQ73" s="7">
        <v>1537544</v>
      </c>
      <c r="CR73" s="7">
        <v>1933287</v>
      </c>
      <c r="CS73" s="7">
        <v>2244791</v>
      </c>
      <c r="CT73" s="7">
        <v>1998476</v>
      </c>
      <c r="CU73" s="7">
        <v>2742006</v>
      </c>
      <c r="CV73" s="7">
        <v>3090700</v>
      </c>
      <c r="CW73" s="7">
        <v>1634692</v>
      </c>
      <c r="CX73" s="7">
        <v>1721022</v>
      </c>
      <c r="CY73" s="7">
        <v>1828591</v>
      </c>
      <c r="CZ73" s="7">
        <v>1299852</v>
      </c>
      <c r="DA73" s="7">
        <v>1734259</v>
      </c>
      <c r="DB73" s="7">
        <v>1585549</v>
      </c>
      <c r="DC73" s="7">
        <v>2619708</v>
      </c>
      <c r="DD73" s="7">
        <v>1775510</v>
      </c>
      <c r="DE73" s="7">
        <v>2165969</v>
      </c>
      <c r="DF73" s="7">
        <v>492282</v>
      </c>
      <c r="DG73" s="7">
        <v>1260892</v>
      </c>
      <c r="DH73" s="7">
        <v>1917213</v>
      </c>
      <c r="DI73" s="7">
        <v>2588027</v>
      </c>
      <c r="DJ73" s="7">
        <v>2127817</v>
      </c>
      <c r="DK73">
        <f t="shared" si="0"/>
        <v>97</v>
      </c>
      <c r="DL73">
        <f t="shared" si="1"/>
        <v>3</v>
      </c>
    </row>
    <row r="74" spans="1:116" ht="15" customHeight="1" x14ac:dyDescent="0.25">
      <c r="A74" s="1">
        <v>3249</v>
      </c>
      <c r="B74" s="3" t="s">
        <v>329</v>
      </c>
      <c r="C74" s="1" t="s">
        <v>153</v>
      </c>
      <c r="D74" s="1" t="s">
        <v>154</v>
      </c>
      <c r="E74" s="1">
        <v>43266</v>
      </c>
      <c r="F74" s="1" t="s">
        <v>155</v>
      </c>
      <c r="G74" s="1">
        <v>100004322</v>
      </c>
      <c r="H74" s="1">
        <v>1677</v>
      </c>
      <c r="I74" s="1">
        <v>188.00229999999999</v>
      </c>
      <c r="J74" s="1"/>
      <c r="K74" s="1">
        <v>181670</v>
      </c>
      <c r="L74" s="1">
        <v>158022</v>
      </c>
      <c r="M74" s="1"/>
      <c r="N74" s="8" t="s">
        <v>330</v>
      </c>
      <c r="O74" s="7">
        <v>9838411</v>
      </c>
      <c r="P74" s="7">
        <v>8659948</v>
      </c>
      <c r="Q74" s="7">
        <v>10668903</v>
      </c>
      <c r="R74" s="7">
        <v>10346833</v>
      </c>
      <c r="S74" s="7">
        <v>8939146</v>
      </c>
      <c r="T74" s="7">
        <v>8403536</v>
      </c>
      <c r="U74" s="7">
        <v>6576851</v>
      </c>
      <c r="V74" s="7">
        <v>7162520</v>
      </c>
      <c r="W74" s="7">
        <v>9982493</v>
      </c>
      <c r="X74" s="7">
        <v>6209273</v>
      </c>
      <c r="Y74" s="7">
        <v>10529281</v>
      </c>
      <c r="Z74" s="7">
        <v>7592595</v>
      </c>
      <c r="AA74" s="7">
        <v>8010758</v>
      </c>
      <c r="AB74" s="7">
        <v>7045817</v>
      </c>
      <c r="AC74" s="7">
        <v>7685193</v>
      </c>
      <c r="AD74" s="7">
        <v>4423561</v>
      </c>
      <c r="AE74" s="7">
        <v>7312012</v>
      </c>
      <c r="AF74" s="7">
        <v>6197148</v>
      </c>
      <c r="AG74" s="7">
        <v>8655537</v>
      </c>
      <c r="AH74" s="7">
        <v>6169312</v>
      </c>
      <c r="AI74" s="7">
        <v>6546894</v>
      </c>
      <c r="AJ74" s="7">
        <v>5873182</v>
      </c>
      <c r="AK74" s="7">
        <v>6664832</v>
      </c>
      <c r="AL74" s="7">
        <v>9880524</v>
      </c>
      <c r="AM74" s="7">
        <v>6546087</v>
      </c>
      <c r="AN74" s="7">
        <v>6669164</v>
      </c>
      <c r="AO74" s="7">
        <v>5984187</v>
      </c>
      <c r="AP74" s="7">
        <v>5343858</v>
      </c>
      <c r="AQ74" s="7">
        <v>5495199</v>
      </c>
      <c r="AR74" s="7">
        <v>3177716</v>
      </c>
      <c r="AS74" s="7">
        <v>5824647</v>
      </c>
      <c r="AT74" s="7">
        <v>9340419</v>
      </c>
      <c r="AU74" s="7">
        <v>5009775</v>
      </c>
      <c r="AV74" s="7">
        <v>7868248</v>
      </c>
      <c r="AW74" s="7">
        <v>8231827</v>
      </c>
      <c r="AX74" s="7">
        <v>4623284</v>
      </c>
      <c r="AY74" s="7">
        <v>4262770</v>
      </c>
      <c r="AZ74" s="7">
        <v>2541795</v>
      </c>
      <c r="BA74" s="7">
        <v>3462072</v>
      </c>
      <c r="BB74" s="7">
        <v>6428138</v>
      </c>
      <c r="BC74" s="7">
        <v>7482301</v>
      </c>
      <c r="BD74" s="7">
        <v>5996570</v>
      </c>
      <c r="BE74" s="7">
        <v>5016510</v>
      </c>
      <c r="BF74" s="7">
        <v>4782446</v>
      </c>
      <c r="BG74" s="7">
        <v>2883845</v>
      </c>
      <c r="BH74" s="7">
        <v>5017992</v>
      </c>
      <c r="BI74" s="7">
        <v>4721414</v>
      </c>
      <c r="BJ74" s="7">
        <v>6819008</v>
      </c>
      <c r="BK74" s="7">
        <v>5007345</v>
      </c>
      <c r="BL74" s="7">
        <v>4323273</v>
      </c>
      <c r="BM74" s="7">
        <v>3904014</v>
      </c>
      <c r="BN74" s="7">
        <v>6487799</v>
      </c>
      <c r="BO74" s="7">
        <v>5990378</v>
      </c>
      <c r="BP74" s="7">
        <v>7231415</v>
      </c>
      <c r="BQ74" s="7">
        <v>6464642</v>
      </c>
      <c r="BR74" s="7">
        <v>5429458</v>
      </c>
      <c r="BS74" s="7">
        <v>6700360</v>
      </c>
      <c r="BT74" s="7">
        <v>5882674</v>
      </c>
      <c r="BU74" s="7">
        <v>3448917</v>
      </c>
      <c r="BV74" s="7">
        <v>6073655</v>
      </c>
      <c r="BW74" s="7">
        <v>7962500</v>
      </c>
      <c r="BX74" s="7">
        <v>1693944</v>
      </c>
      <c r="BY74" s="7">
        <v>5456779</v>
      </c>
      <c r="BZ74" s="7">
        <v>4873234</v>
      </c>
      <c r="CA74" s="7">
        <v>2860556</v>
      </c>
      <c r="CB74" s="7">
        <v>7625081</v>
      </c>
      <c r="CC74" s="7">
        <v>8827190</v>
      </c>
      <c r="CD74" s="7">
        <v>4333558</v>
      </c>
      <c r="CE74" s="7">
        <v>6361444</v>
      </c>
      <c r="CF74" s="7">
        <v>4853379</v>
      </c>
      <c r="CG74" s="7">
        <v>3960093</v>
      </c>
      <c r="CH74" s="7">
        <v>3978093</v>
      </c>
      <c r="CI74" s="7">
        <v>4521472</v>
      </c>
      <c r="CJ74" s="7">
        <v>7604352</v>
      </c>
      <c r="CK74" s="7">
        <v>2583295</v>
      </c>
      <c r="CL74" s="7">
        <v>4763669</v>
      </c>
      <c r="CM74" s="7">
        <v>7469266</v>
      </c>
      <c r="CN74" s="7">
        <v>4390752</v>
      </c>
      <c r="CO74" s="7">
        <v>5586925</v>
      </c>
      <c r="CP74" s="7">
        <v>6119373</v>
      </c>
      <c r="CQ74" s="7">
        <v>991069</v>
      </c>
      <c r="CR74" s="7">
        <v>5404046</v>
      </c>
      <c r="CS74" s="7">
        <v>9896462</v>
      </c>
      <c r="CT74" s="7">
        <v>8311354</v>
      </c>
      <c r="CU74" s="7">
        <v>5990378</v>
      </c>
      <c r="CV74" s="7">
        <v>8281662</v>
      </c>
      <c r="CW74" s="7">
        <v>5332711</v>
      </c>
      <c r="CX74" s="7">
        <v>4394832</v>
      </c>
      <c r="CY74" s="7">
        <v>5018791</v>
      </c>
      <c r="CZ74" s="7">
        <v>4862743</v>
      </c>
      <c r="DA74" s="7">
        <v>3723232</v>
      </c>
      <c r="DB74" s="7">
        <v>8072485</v>
      </c>
      <c r="DC74" s="7">
        <v>4672966</v>
      </c>
      <c r="DD74" s="7">
        <v>2687614</v>
      </c>
      <c r="DE74" s="7">
        <v>6732147</v>
      </c>
      <c r="DF74" s="7">
        <v>1098710</v>
      </c>
      <c r="DG74" s="7">
        <v>3310236</v>
      </c>
      <c r="DH74" s="7">
        <v>801890</v>
      </c>
      <c r="DI74" s="7">
        <v>1575775</v>
      </c>
      <c r="DJ74" s="7">
        <v>6847270</v>
      </c>
      <c r="DK74">
        <f t="shared" si="0"/>
        <v>100</v>
      </c>
      <c r="DL74">
        <f t="shared" si="1"/>
        <v>0</v>
      </c>
    </row>
    <row r="75" spans="1:116" ht="15" customHeight="1" x14ac:dyDescent="0.25">
      <c r="A75" s="1">
        <v>1534</v>
      </c>
      <c r="B75" s="3" t="s">
        <v>331</v>
      </c>
      <c r="C75" s="1" t="s">
        <v>157</v>
      </c>
      <c r="D75" s="1" t="s">
        <v>176</v>
      </c>
      <c r="E75" s="1">
        <v>19266</v>
      </c>
      <c r="F75" s="1" t="s">
        <v>155</v>
      </c>
      <c r="G75" s="1">
        <v>100000584</v>
      </c>
      <c r="H75" s="1">
        <v>6170</v>
      </c>
      <c r="I75" s="1">
        <v>303.23293000000001</v>
      </c>
      <c r="J75" s="1" t="s">
        <v>332</v>
      </c>
      <c r="K75" s="1">
        <v>5282280</v>
      </c>
      <c r="L75" s="1">
        <v>4445451</v>
      </c>
      <c r="M75" s="8" t="s">
        <v>333</v>
      </c>
      <c r="N75" s="8" t="s">
        <v>334</v>
      </c>
      <c r="O75" s="7">
        <v>589079</v>
      </c>
      <c r="P75" s="7">
        <v>219078</v>
      </c>
      <c r="Q75" s="7">
        <v>402900</v>
      </c>
      <c r="R75" s="7">
        <v>518238</v>
      </c>
      <c r="S75" s="7">
        <v>345537</v>
      </c>
      <c r="T75" s="7">
        <v>495471</v>
      </c>
      <c r="U75" s="7">
        <v>698795</v>
      </c>
      <c r="V75" s="7">
        <v>2601472</v>
      </c>
      <c r="W75" s="7">
        <v>507470</v>
      </c>
      <c r="X75" s="7">
        <v>694935</v>
      </c>
      <c r="Y75" s="7">
        <v>799081</v>
      </c>
      <c r="Z75" s="7">
        <v>721429</v>
      </c>
      <c r="AA75" s="7">
        <v>135386</v>
      </c>
      <c r="AB75" s="7">
        <v>287122</v>
      </c>
      <c r="AC75" s="7">
        <v>629472</v>
      </c>
      <c r="AD75" s="7">
        <v>391913</v>
      </c>
      <c r="AE75" s="7">
        <v>609310</v>
      </c>
      <c r="AF75" s="7">
        <v>538551</v>
      </c>
      <c r="AG75" s="7">
        <v>492100</v>
      </c>
      <c r="AH75" s="7">
        <v>484673</v>
      </c>
      <c r="AI75" s="7">
        <v>487837</v>
      </c>
      <c r="AJ75" s="7">
        <v>410741</v>
      </c>
      <c r="AK75" s="7">
        <v>165743</v>
      </c>
      <c r="AL75" s="7">
        <v>387969</v>
      </c>
      <c r="AM75" s="7">
        <v>624029</v>
      </c>
      <c r="AN75" s="7">
        <v>621053</v>
      </c>
      <c r="AO75" s="7">
        <v>374402</v>
      </c>
      <c r="AP75" s="7">
        <v>591596</v>
      </c>
      <c r="AQ75" s="7">
        <v>419613</v>
      </c>
      <c r="AR75" s="7">
        <v>343441</v>
      </c>
      <c r="AS75" s="7">
        <v>546901</v>
      </c>
      <c r="AT75" s="7">
        <v>596852</v>
      </c>
      <c r="AU75" s="7">
        <v>301092</v>
      </c>
      <c r="AV75" s="7">
        <v>221366</v>
      </c>
      <c r="AW75" s="7">
        <v>1188184</v>
      </c>
      <c r="AX75" s="7"/>
      <c r="AY75" s="7">
        <v>606960</v>
      </c>
      <c r="AZ75" s="7">
        <v>479623</v>
      </c>
      <c r="BA75" s="7">
        <v>513702</v>
      </c>
      <c r="BB75" s="7">
        <v>610931</v>
      </c>
      <c r="BC75" s="7">
        <v>516043</v>
      </c>
      <c r="BD75" s="7">
        <v>449887</v>
      </c>
      <c r="BE75" s="7">
        <v>497289</v>
      </c>
      <c r="BF75" s="7">
        <v>425748</v>
      </c>
      <c r="BG75" s="7">
        <v>116055</v>
      </c>
      <c r="BH75" s="7">
        <v>458076</v>
      </c>
      <c r="BI75" s="7">
        <v>871374</v>
      </c>
      <c r="BJ75" s="7">
        <v>1816756</v>
      </c>
      <c r="BK75" s="7">
        <v>487996</v>
      </c>
      <c r="BL75" s="7">
        <v>665847</v>
      </c>
      <c r="BM75" s="7">
        <v>454735</v>
      </c>
      <c r="BN75" s="7">
        <v>795203</v>
      </c>
      <c r="BO75" s="7">
        <v>690161</v>
      </c>
      <c r="BP75" s="7">
        <v>591800</v>
      </c>
      <c r="BQ75" s="7">
        <v>3470</v>
      </c>
      <c r="BR75" s="7">
        <v>734951</v>
      </c>
      <c r="BS75" s="7">
        <v>711979</v>
      </c>
      <c r="BT75" s="7">
        <v>79814</v>
      </c>
      <c r="BU75" s="7">
        <v>587071</v>
      </c>
      <c r="BV75" s="7">
        <v>560712</v>
      </c>
      <c r="BW75" s="7">
        <v>680767</v>
      </c>
      <c r="BX75" s="7">
        <v>440558</v>
      </c>
      <c r="BY75" s="7">
        <v>603664</v>
      </c>
      <c r="BZ75" s="7">
        <v>617444</v>
      </c>
      <c r="CA75" s="7">
        <v>591392</v>
      </c>
      <c r="CB75" s="7">
        <v>692922</v>
      </c>
      <c r="CC75" s="7">
        <v>792041</v>
      </c>
      <c r="CD75" s="7">
        <v>687170</v>
      </c>
      <c r="CE75" s="7">
        <v>446717</v>
      </c>
      <c r="CF75" s="7">
        <v>558410</v>
      </c>
      <c r="CG75" s="7">
        <v>614198</v>
      </c>
      <c r="CH75" s="7">
        <v>415701</v>
      </c>
      <c r="CI75" s="7">
        <v>662370</v>
      </c>
      <c r="CJ75" s="7">
        <v>315849</v>
      </c>
      <c r="CK75" s="7">
        <v>410528</v>
      </c>
      <c r="CL75" s="7">
        <v>626551</v>
      </c>
      <c r="CM75" s="7">
        <v>979600</v>
      </c>
      <c r="CN75" s="7">
        <v>583683</v>
      </c>
      <c r="CO75" s="7">
        <v>819371</v>
      </c>
      <c r="CP75" s="7">
        <v>765192</v>
      </c>
      <c r="CQ75" s="7">
        <v>751312</v>
      </c>
      <c r="CR75" s="7">
        <v>815157</v>
      </c>
      <c r="CS75" s="7">
        <v>885933</v>
      </c>
      <c r="CT75" s="7">
        <v>1183691</v>
      </c>
      <c r="CU75" s="7">
        <v>638764</v>
      </c>
      <c r="CV75" s="7">
        <v>713974</v>
      </c>
      <c r="CW75" s="7">
        <v>494381</v>
      </c>
      <c r="CX75" s="7">
        <v>1415827</v>
      </c>
      <c r="CY75" s="7">
        <v>510510</v>
      </c>
      <c r="CZ75" s="7">
        <v>422910</v>
      </c>
      <c r="DA75" s="7">
        <v>725085</v>
      </c>
      <c r="DB75" s="7">
        <v>935975</v>
      </c>
      <c r="DC75" s="7">
        <v>834872</v>
      </c>
      <c r="DD75" s="7">
        <v>722404</v>
      </c>
      <c r="DE75" s="7">
        <v>875655</v>
      </c>
      <c r="DF75" s="7">
        <v>653160</v>
      </c>
      <c r="DG75" s="7">
        <v>596121</v>
      </c>
      <c r="DH75" s="7">
        <v>756923</v>
      </c>
      <c r="DI75" s="7">
        <v>411458</v>
      </c>
      <c r="DJ75" s="7">
        <v>613067</v>
      </c>
      <c r="DK75">
        <f t="shared" si="0"/>
        <v>99</v>
      </c>
      <c r="DL75">
        <f t="shared" si="1"/>
        <v>1</v>
      </c>
    </row>
    <row r="76" spans="1:116" ht="15" customHeight="1" x14ac:dyDescent="0.25">
      <c r="A76" s="1">
        <v>271</v>
      </c>
      <c r="B76" s="3" t="s">
        <v>335</v>
      </c>
      <c r="C76" s="1" t="s">
        <v>193</v>
      </c>
      <c r="D76" s="1" t="s">
        <v>336</v>
      </c>
      <c r="E76" s="1">
        <v>36746</v>
      </c>
      <c r="F76" s="1" t="s">
        <v>155</v>
      </c>
      <c r="G76" s="1">
        <v>100001541</v>
      </c>
      <c r="H76" s="1">
        <v>1800</v>
      </c>
      <c r="I76" s="1">
        <v>131.07136</v>
      </c>
      <c r="J76" s="1" t="s">
        <v>337</v>
      </c>
      <c r="K76" s="1">
        <v>164623</v>
      </c>
      <c r="L76" s="1">
        <v>144317</v>
      </c>
      <c r="M76" s="1"/>
      <c r="N76" s="8" t="s">
        <v>338</v>
      </c>
      <c r="O76" s="7">
        <v>1155298</v>
      </c>
      <c r="P76" s="7">
        <v>1899706</v>
      </c>
      <c r="Q76" s="7">
        <v>1860176</v>
      </c>
      <c r="R76" s="7">
        <v>1421595</v>
      </c>
      <c r="S76" s="7">
        <v>1966921</v>
      </c>
      <c r="T76" s="7">
        <v>2039409</v>
      </c>
      <c r="U76" s="7">
        <v>1152835</v>
      </c>
      <c r="V76" s="7">
        <v>1741665</v>
      </c>
      <c r="W76" s="7">
        <v>1958289</v>
      </c>
      <c r="X76" s="7">
        <v>581286</v>
      </c>
      <c r="Y76" s="7">
        <v>1179484</v>
      </c>
      <c r="Z76" s="7">
        <v>1300014</v>
      </c>
      <c r="AA76" s="7">
        <v>1540795</v>
      </c>
      <c r="AB76" s="7">
        <v>1502596</v>
      </c>
      <c r="AC76" s="7">
        <v>1557370</v>
      </c>
      <c r="AD76" s="7">
        <v>643669</v>
      </c>
      <c r="AE76" s="7">
        <v>1290277</v>
      </c>
      <c r="AF76" s="7">
        <v>1811924</v>
      </c>
      <c r="AG76" s="7">
        <v>2337644</v>
      </c>
      <c r="AH76" s="7">
        <v>1505354</v>
      </c>
      <c r="AI76" s="7">
        <v>1327459</v>
      </c>
      <c r="AJ76" s="7">
        <v>1988019</v>
      </c>
      <c r="AK76" s="7">
        <v>1419240</v>
      </c>
      <c r="AL76" s="7">
        <v>2127328</v>
      </c>
      <c r="AM76" s="7">
        <v>1320518</v>
      </c>
      <c r="AN76" s="7">
        <v>1998883</v>
      </c>
      <c r="AO76" s="7">
        <v>1007172</v>
      </c>
      <c r="AP76" s="7">
        <v>1127684</v>
      </c>
      <c r="AQ76" s="7">
        <v>1031801</v>
      </c>
      <c r="AR76" s="7">
        <v>1127869</v>
      </c>
      <c r="AS76" s="7">
        <v>1376681</v>
      </c>
      <c r="AT76" s="7">
        <v>2030290</v>
      </c>
      <c r="AU76" s="7">
        <v>1671701</v>
      </c>
      <c r="AV76" s="7">
        <v>1244732</v>
      </c>
      <c r="AW76" s="7">
        <v>1541408</v>
      </c>
      <c r="AX76" s="7">
        <v>1513242</v>
      </c>
      <c r="AY76" s="7">
        <v>1088445</v>
      </c>
      <c r="AZ76" s="7">
        <v>989729</v>
      </c>
      <c r="BA76" s="7">
        <v>1261451</v>
      </c>
      <c r="BB76" s="7">
        <v>1322692</v>
      </c>
      <c r="BC76" s="7">
        <v>2236116</v>
      </c>
      <c r="BD76" s="7">
        <v>2294922</v>
      </c>
      <c r="BE76" s="7">
        <v>1751720</v>
      </c>
      <c r="BF76" s="7">
        <v>1801743</v>
      </c>
      <c r="BG76" s="7">
        <v>1666855</v>
      </c>
      <c r="BH76" s="7">
        <v>1884594</v>
      </c>
      <c r="BI76" s="7">
        <v>820223</v>
      </c>
      <c r="BJ76" s="7">
        <v>737038</v>
      </c>
      <c r="BK76" s="7">
        <v>1773715</v>
      </c>
      <c r="BL76" s="7">
        <v>1066775</v>
      </c>
      <c r="BM76" s="7">
        <v>766968</v>
      </c>
      <c r="BN76" s="7">
        <v>914085</v>
      </c>
      <c r="BO76" s="7">
        <v>1169546</v>
      </c>
      <c r="BP76" s="7">
        <v>816523</v>
      </c>
      <c r="BQ76" s="7">
        <v>789320</v>
      </c>
      <c r="BR76" s="7"/>
      <c r="BS76" s="7">
        <v>728470</v>
      </c>
      <c r="BT76" s="7">
        <v>789731</v>
      </c>
      <c r="BU76" s="7">
        <v>632137</v>
      </c>
      <c r="BV76" s="7">
        <v>736175</v>
      </c>
      <c r="BW76" s="7">
        <v>1392890</v>
      </c>
      <c r="BX76" s="7">
        <v>810529</v>
      </c>
      <c r="BY76" s="7">
        <v>771516</v>
      </c>
      <c r="BZ76" s="7">
        <v>897192</v>
      </c>
      <c r="CA76" s="7">
        <v>1100071</v>
      </c>
      <c r="CB76" s="7">
        <v>813385</v>
      </c>
      <c r="CC76" s="7">
        <v>1139647</v>
      </c>
      <c r="CD76" s="7">
        <v>893181</v>
      </c>
      <c r="CE76" s="7">
        <v>446681</v>
      </c>
      <c r="CF76" s="7">
        <v>650475</v>
      </c>
      <c r="CG76" s="7">
        <v>498263</v>
      </c>
      <c r="CH76" s="7">
        <v>1302925</v>
      </c>
      <c r="CI76" s="7">
        <v>713920</v>
      </c>
      <c r="CJ76" s="7">
        <v>673818</v>
      </c>
      <c r="CK76" s="7">
        <v>1055480</v>
      </c>
      <c r="CL76" s="7">
        <v>947102</v>
      </c>
      <c r="CM76" s="7">
        <v>628593</v>
      </c>
      <c r="CN76" s="7">
        <v>794806</v>
      </c>
      <c r="CO76" s="7">
        <v>2940033</v>
      </c>
      <c r="CP76" s="7">
        <v>1156467</v>
      </c>
      <c r="CQ76" s="7">
        <v>1039437</v>
      </c>
      <c r="CR76" s="7">
        <v>1115721</v>
      </c>
      <c r="CS76" s="7">
        <v>846640</v>
      </c>
      <c r="CT76" s="7">
        <v>1511331</v>
      </c>
      <c r="CU76" s="7">
        <v>1043247</v>
      </c>
      <c r="CV76" s="7">
        <v>771626</v>
      </c>
      <c r="CW76" s="7">
        <v>630071</v>
      </c>
      <c r="CX76" s="7">
        <v>794254</v>
      </c>
      <c r="CY76" s="7">
        <v>1162248</v>
      </c>
      <c r="CZ76" s="7">
        <v>785552</v>
      </c>
      <c r="DA76" s="7">
        <v>1061119</v>
      </c>
      <c r="DB76" s="7">
        <v>1195960</v>
      </c>
      <c r="DC76" s="7">
        <v>1091429</v>
      </c>
      <c r="DD76" s="7">
        <v>871069</v>
      </c>
      <c r="DE76" s="7">
        <v>955227</v>
      </c>
      <c r="DF76" s="7">
        <v>719653</v>
      </c>
      <c r="DG76" s="7">
        <v>999174</v>
      </c>
      <c r="DH76" s="7">
        <v>971538</v>
      </c>
      <c r="DI76" s="7">
        <v>380563</v>
      </c>
      <c r="DJ76" s="7">
        <v>523451</v>
      </c>
      <c r="DK76">
        <f t="shared" ref="DK76:DK139" si="2">COUNTA(O76:DJ76)</f>
        <v>99</v>
      </c>
      <c r="DL76">
        <f t="shared" ref="DL76:DL139" si="3">100-DK76</f>
        <v>1</v>
      </c>
    </row>
    <row r="77" spans="1:116" s="16" customFormat="1" ht="15" customHeight="1" x14ac:dyDescent="0.25">
      <c r="A77" s="13">
        <v>1089</v>
      </c>
      <c r="B77" s="12" t="s">
        <v>339</v>
      </c>
      <c r="C77" s="13" t="s">
        <v>157</v>
      </c>
      <c r="D77" s="13" t="s">
        <v>340</v>
      </c>
      <c r="E77" s="13">
        <v>31934</v>
      </c>
      <c r="F77" s="13" t="s">
        <v>302</v>
      </c>
      <c r="G77" s="13">
        <v>100001153</v>
      </c>
      <c r="H77" s="13">
        <v>3000</v>
      </c>
      <c r="I77" s="13">
        <v>161.04553999999999</v>
      </c>
      <c r="J77" s="13" t="s">
        <v>341</v>
      </c>
      <c r="K77" s="13">
        <v>193530</v>
      </c>
      <c r="L77" s="13">
        <v>167943</v>
      </c>
      <c r="M77" s="14" t="s">
        <v>342</v>
      </c>
      <c r="N77" s="14" t="s">
        <v>343</v>
      </c>
      <c r="O77" s="15"/>
      <c r="P77" s="15">
        <v>8144696</v>
      </c>
      <c r="Q77" s="15">
        <v>7773874</v>
      </c>
      <c r="R77" s="15">
        <v>8295389</v>
      </c>
      <c r="S77" s="15">
        <v>6496292</v>
      </c>
      <c r="T77" s="15">
        <v>13392306</v>
      </c>
      <c r="U77" s="15">
        <v>6039070</v>
      </c>
      <c r="V77" s="15">
        <v>4144829</v>
      </c>
      <c r="W77" s="15">
        <v>6413422</v>
      </c>
      <c r="X77" s="15"/>
      <c r="Y77" s="15"/>
      <c r="Z77" s="15">
        <v>8850451</v>
      </c>
      <c r="AA77" s="15">
        <v>4111162</v>
      </c>
      <c r="AB77" s="15">
        <v>3453927</v>
      </c>
      <c r="AC77" s="15"/>
      <c r="AD77" s="15">
        <v>1083849</v>
      </c>
      <c r="AE77" s="15">
        <v>2851703</v>
      </c>
      <c r="AF77" s="15">
        <v>8317534</v>
      </c>
      <c r="AG77" s="15">
        <v>4854827</v>
      </c>
      <c r="AH77" s="15">
        <v>7406570</v>
      </c>
      <c r="AI77" s="15"/>
      <c r="AJ77" s="15">
        <v>2941600</v>
      </c>
      <c r="AK77" s="15">
        <v>6985511</v>
      </c>
      <c r="AL77" s="15"/>
      <c r="AM77" s="15">
        <v>6092134</v>
      </c>
      <c r="AN77" s="15">
        <v>10735141</v>
      </c>
      <c r="AO77" s="15">
        <v>3824933</v>
      </c>
      <c r="AP77" s="15">
        <v>3710321</v>
      </c>
      <c r="AQ77" s="15"/>
      <c r="AR77" s="15">
        <v>3901763</v>
      </c>
      <c r="AS77" s="15">
        <v>5534395</v>
      </c>
      <c r="AT77" s="15"/>
      <c r="AU77" s="15"/>
      <c r="AV77" s="15">
        <v>1158207</v>
      </c>
      <c r="AW77" s="15"/>
      <c r="AX77" s="15"/>
      <c r="AY77" s="15">
        <v>3883541</v>
      </c>
      <c r="AZ77" s="15">
        <v>5209666</v>
      </c>
      <c r="BA77" s="15"/>
      <c r="BB77" s="15"/>
      <c r="BC77" s="15"/>
      <c r="BD77" s="15"/>
      <c r="BE77" s="15"/>
      <c r="BF77" s="15">
        <v>4533669</v>
      </c>
      <c r="BG77" s="15">
        <v>1452232</v>
      </c>
      <c r="BH77" s="15">
        <v>9753460</v>
      </c>
      <c r="BI77" s="15">
        <v>5344496</v>
      </c>
      <c r="BJ77" s="15">
        <v>1972902</v>
      </c>
      <c r="BK77" s="15"/>
      <c r="BL77" s="15"/>
      <c r="BM77" s="15"/>
      <c r="BN77" s="15">
        <v>7081304</v>
      </c>
      <c r="BO77" s="15">
        <v>1973696</v>
      </c>
      <c r="BP77" s="15">
        <v>1802378</v>
      </c>
      <c r="BQ77" s="15"/>
      <c r="BR77" s="15">
        <v>2328831</v>
      </c>
      <c r="BS77" s="15"/>
      <c r="BT77" s="15">
        <v>2266262</v>
      </c>
      <c r="BU77" s="15">
        <v>3642390</v>
      </c>
      <c r="BV77" s="15">
        <v>134477</v>
      </c>
      <c r="BW77" s="15"/>
      <c r="BX77" s="15">
        <v>5984581</v>
      </c>
      <c r="BY77" s="15">
        <v>2931630</v>
      </c>
      <c r="BZ77" s="15"/>
      <c r="CA77" s="15">
        <v>1104997</v>
      </c>
      <c r="CB77" s="15"/>
      <c r="CC77" s="15">
        <v>10386867</v>
      </c>
      <c r="CD77" s="15">
        <v>3801627</v>
      </c>
      <c r="CE77" s="15">
        <v>1752953</v>
      </c>
      <c r="CF77" s="15">
        <v>4111162</v>
      </c>
      <c r="CG77" s="15"/>
      <c r="CH77" s="15"/>
      <c r="CI77" s="15">
        <v>2340982</v>
      </c>
      <c r="CJ77" s="15">
        <v>4359262</v>
      </c>
      <c r="CK77" s="15">
        <v>2341194</v>
      </c>
      <c r="CL77" s="15">
        <v>4301299</v>
      </c>
      <c r="CM77" s="15">
        <v>2856947</v>
      </c>
      <c r="CN77" s="15">
        <v>8082288</v>
      </c>
      <c r="CO77" s="15"/>
      <c r="CP77" s="15">
        <v>1731372</v>
      </c>
      <c r="CQ77" s="15">
        <v>4169991</v>
      </c>
      <c r="CR77" s="15">
        <v>6216511</v>
      </c>
      <c r="CS77" s="15">
        <v>4131336</v>
      </c>
      <c r="CT77" s="15">
        <v>8764354</v>
      </c>
      <c r="CU77" s="15">
        <v>2777850</v>
      </c>
      <c r="CV77" s="15">
        <v>4052332</v>
      </c>
      <c r="CW77" s="15">
        <v>3008698</v>
      </c>
      <c r="CX77" s="15">
        <v>3554706</v>
      </c>
      <c r="CY77" s="15">
        <v>5214235</v>
      </c>
      <c r="CZ77" s="15">
        <v>890262</v>
      </c>
      <c r="DA77" s="15">
        <v>14327680</v>
      </c>
      <c r="DB77" s="15">
        <v>5250668</v>
      </c>
      <c r="DC77" s="15">
        <v>8421143</v>
      </c>
      <c r="DD77" s="15">
        <v>2585102</v>
      </c>
      <c r="DE77" s="15">
        <v>5548080</v>
      </c>
      <c r="DF77" s="15">
        <v>1256101</v>
      </c>
      <c r="DG77" s="15"/>
      <c r="DH77" s="15">
        <v>949493</v>
      </c>
      <c r="DI77" s="15">
        <v>1169514</v>
      </c>
      <c r="DJ77" s="15">
        <v>609174</v>
      </c>
      <c r="DK77">
        <f t="shared" si="2"/>
        <v>72</v>
      </c>
      <c r="DL77">
        <f t="shared" si="3"/>
        <v>28</v>
      </c>
    </row>
    <row r="78" spans="1:116" ht="15" customHeight="1" x14ac:dyDescent="0.25">
      <c r="A78" s="1">
        <v>300</v>
      </c>
      <c r="B78" s="3" t="s">
        <v>344</v>
      </c>
      <c r="C78" s="1" t="s">
        <v>193</v>
      </c>
      <c r="D78" s="1" t="s">
        <v>319</v>
      </c>
      <c r="E78" s="1">
        <v>21044</v>
      </c>
      <c r="F78" s="1" t="s">
        <v>159</v>
      </c>
      <c r="G78" s="1">
        <v>100000933</v>
      </c>
      <c r="H78" s="1">
        <v>1169.4000000000001</v>
      </c>
      <c r="I78" s="1">
        <v>131</v>
      </c>
      <c r="J78" s="1" t="s">
        <v>345</v>
      </c>
      <c r="K78" s="1">
        <v>440864</v>
      </c>
      <c r="L78" s="1">
        <v>389701</v>
      </c>
      <c r="M78" s="8" t="s">
        <v>346</v>
      </c>
      <c r="N78" s="8" t="s">
        <v>347</v>
      </c>
      <c r="O78" s="7">
        <v>1548510</v>
      </c>
      <c r="P78" s="7">
        <v>1402410</v>
      </c>
      <c r="Q78" s="7">
        <v>1928740</v>
      </c>
      <c r="R78" s="7">
        <v>1107708</v>
      </c>
      <c r="S78" s="7">
        <v>1534422</v>
      </c>
      <c r="T78" s="7">
        <v>1350821</v>
      </c>
      <c r="U78" s="7">
        <v>1278329</v>
      </c>
      <c r="V78" s="7">
        <v>1820586</v>
      </c>
      <c r="W78" s="7">
        <v>953260</v>
      </c>
      <c r="X78" s="7">
        <v>1529958</v>
      </c>
      <c r="Y78" s="7">
        <v>1708007</v>
      </c>
      <c r="Z78" s="7">
        <v>1118858</v>
      </c>
      <c r="AA78" s="7">
        <v>1948245</v>
      </c>
      <c r="AB78" s="7">
        <v>1767140</v>
      </c>
      <c r="AC78" s="7">
        <v>1144615</v>
      </c>
      <c r="AD78" s="7">
        <v>735143</v>
      </c>
      <c r="AE78" s="7">
        <v>2026120</v>
      </c>
      <c r="AF78" s="7">
        <v>1887280</v>
      </c>
      <c r="AG78" s="7">
        <v>1146431</v>
      </c>
      <c r="AH78" s="7">
        <v>1291814</v>
      </c>
      <c r="AI78" s="7">
        <v>1943532</v>
      </c>
      <c r="AJ78" s="7">
        <v>1442991</v>
      </c>
      <c r="AK78" s="7">
        <v>2075533</v>
      </c>
      <c r="AL78" s="7">
        <v>1413588</v>
      </c>
      <c r="AM78" s="7">
        <v>1070494</v>
      </c>
      <c r="AN78" s="7">
        <v>1579435</v>
      </c>
      <c r="AO78" s="7">
        <v>1000637</v>
      </c>
      <c r="AP78" s="7">
        <v>1452171</v>
      </c>
      <c r="AQ78" s="7">
        <v>2026474</v>
      </c>
      <c r="AR78" s="7">
        <v>1728461</v>
      </c>
      <c r="AS78" s="7">
        <v>1222846</v>
      </c>
      <c r="AT78" s="7">
        <v>1634336</v>
      </c>
      <c r="AU78" s="7">
        <v>1585628</v>
      </c>
      <c r="AV78" s="7">
        <v>1404452</v>
      </c>
      <c r="AW78" s="7">
        <v>2174792</v>
      </c>
      <c r="AX78" s="7">
        <v>1075374</v>
      </c>
      <c r="AY78" s="7">
        <v>969861</v>
      </c>
      <c r="AZ78" s="7">
        <v>1057907</v>
      </c>
      <c r="BA78" s="7">
        <v>1955914</v>
      </c>
      <c r="BB78" s="7">
        <v>2013240</v>
      </c>
      <c r="BC78" s="7">
        <v>1405500</v>
      </c>
      <c r="BD78" s="7">
        <v>1857040</v>
      </c>
      <c r="BE78" s="7">
        <v>3592204</v>
      </c>
      <c r="BF78" s="7">
        <v>2189220</v>
      </c>
      <c r="BG78" s="7">
        <v>1621077</v>
      </c>
      <c r="BH78" s="7">
        <v>1178209</v>
      </c>
      <c r="BI78" s="7">
        <v>1455964</v>
      </c>
      <c r="BJ78" s="7">
        <v>1899311</v>
      </c>
      <c r="BK78" s="7">
        <v>1189525</v>
      </c>
      <c r="BL78" s="7">
        <v>2820183</v>
      </c>
      <c r="BM78" s="7">
        <v>2357666</v>
      </c>
      <c r="BN78" s="7">
        <v>2949065</v>
      </c>
      <c r="BO78" s="7">
        <v>2026297</v>
      </c>
      <c r="BP78" s="7">
        <v>1906414</v>
      </c>
      <c r="BQ78" s="7">
        <v>2253323</v>
      </c>
      <c r="BR78" s="7">
        <v>3548199</v>
      </c>
      <c r="BS78" s="7">
        <v>2663563</v>
      </c>
      <c r="BT78" s="7">
        <v>2482792</v>
      </c>
      <c r="BU78" s="7">
        <v>2274581</v>
      </c>
      <c r="BV78" s="7">
        <v>5103565</v>
      </c>
      <c r="BW78" s="7">
        <v>3206407</v>
      </c>
      <c r="BX78" s="7">
        <v>3148222</v>
      </c>
      <c r="BY78" s="7">
        <v>2698660</v>
      </c>
      <c r="BZ78" s="7">
        <v>4484364</v>
      </c>
      <c r="CA78" s="7">
        <v>4961918</v>
      </c>
      <c r="CB78" s="7">
        <v>2026297</v>
      </c>
      <c r="CC78" s="7">
        <v>3054164</v>
      </c>
      <c r="CD78" s="7">
        <v>5243676</v>
      </c>
      <c r="CE78" s="7">
        <v>3052115</v>
      </c>
      <c r="CF78" s="7">
        <v>3316631</v>
      </c>
      <c r="CG78" s="7">
        <v>4654270</v>
      </c>
      <c r="CH78" s="7">
        <v>2619012</v>
      </c>
      <c r="CI78" s="7">
        <v>4191815</v>
      </c>
      <c r="CJ78" s="7">
        <v>1368828</v>
      </c>
      <c r="CK78" s="7">
        <v>3585225</v>
      </c>
      <c r="CL78" s="7">
        <v>4001287</v>
      </c>
      <c r="CM78" s="7">
        <v>2607127</v>
      </c>
      <c r="CN78" s="7">
        <v>1959323</v>
      </c>
      <c r="CO78" s="7">
        <v>3185352</v>
      </c>
      <c r="CP78" s="7">
        <v>3002313</v>
      </c>
      <c r="CQ78" s="7">
        <v>2815527</v>
      </c>
      <c r="CR78" s="7">
        <v>2191351</v>
      </c>
      <c r="CS78" s="7">
        <v>2210961</v>
      </c>
      <c r="CT78" s="7">
        <v>3959759</v>
      </c>
      <c r="CU78" s="7">
        <v>2686939</v>
      </c>
      <c r="CV78" s="7">
        <v>2089398</v>
      </c>
      <c r="CW78" s="7">
        <v>5625455</v>
      </c>
      <c r="CX78" s="7">
        <v>3956441</v>
      </c>
      <c r="CY78" s="7">
        <v>2078741</v>
      </c>
      <c r="CZ78" s="7">
        <v>2001570</v>
      </c>
      <c r="DA78" s="7">
        <v>3444063</v>
      </c>
      <c r="DB78" s="7">
        <v>3508943</v>
      </c>
      <c r="DC78" s="7">
        <v>2346139</v>
      </c>
      <c r="DD78" s="7">
        <v>3512641</v>
      </c>
      <c r="DE78" s="7">
        <v>2923828</v>
      </c>
      <c r="DF78" s="7">
        <v>4504320</v>
      </c>
      <c r="DG78" s="7">
        <v>3092050</v>
      </c>
      <c r="DH78" s="7">
        <v>1717375</v>
      </c>
      <c r="DI78" s="7">
        <v>2436756</v>
      </c>
      <c r="DJ78" s="7">
        <v>4148487</v>
      </c>
      <c r="DK78">
        <f t="shared" si="2"/>
        <v>100</v>
      </c>
      <c r="DL78">
        <f t="shared" si="3"/>
        <v>0</v>
      </c>
    </row>
    <row r="79" spans="1:116" ht="15" customHeight="1" x14ac:dyDescent="0.25">
      <c r="A79" s="1">
        <v>1212</v>
      </c>
      <c r="B79" s="3" t="s">
        <v>348</v>
      </c>
      <c r="C79" s="1" t="s">
        <v>157</v>
      </c>
      <c r="D79" s="1" t="s">
        <v>253</v>
      </c>
      <c r="E79" s="1">
        <v>42489</v>
      </c>
      <c r="F79" s="1" t="s">
        <v>155</v>
      </c>
      <c r="G79" s="1">
        <v>100004089</v>
      </c>
      <c r="H79" s="1">
        <v>4840</v>
      </c>
      <c r="I79" s="1">
        <v>187.13396</v>
      </c>
      <c r="J79" s="1" t="s">
        <v>349</v>
      </c>
      <c r="K79" s="1">
        <v>21488</v>
      </c>
      <c r="L79" s="1">
        <v>20195</v>
      </c>
      <c r="M79" s="1"/>
      <c r="N79" s="1"/>
      <c r="O79" s="7">
        <v>728883</v>
      </c>
      <c r="P79" s="7">
        <v>978567</v>
      </c>
      <c r="Q79" s="7">
        <v>999846</v>
      </c>
      <c r="R79" s="7">
        <v>686085</v>
      </c>
      <c r="S79" s="7">
        <v>545073</v>
      </c>
      <c r="T79" s="7">
        <v>4382745</v>
      </c>
      <c r="U79" s="7">
        <v>7126570</v>
      </c>
      <c r="V79" s="7">
        <v>4066506</v>
      </c>
      <c r="W79" s="7">
        <v>46925496</v>
      </c>
      <c r="X79" s="7">
        <v>4933891</v>
      </c>
      <c r="Y79" s="7">
        <v>1513737</v>
      </c>
      <c r="Z79" s="7">
        <v>493194</v>
      </c>
      <c r="AA79" s="7">
        <v>1414209</v>
      </c>
      <c r="AB79" s="7">
        <v>846963</v>
      </c>
      <c r="AC79" s="7">
        <v>1718971</v>
      </c>
      <c r="AD79" s="7">
        <v>1142015</v>
      </c>
      <c r="AE79" s="7">
        <v>892777</v>
      </c>
      <c r="AF79" s="7">
        <v>779654</v>
      </c>
      <c r="AG79" s="7">
        <v>710563</v>
      </c>
      <c r="AH79" s="7">
        <v>2642613</v>
      </c>
      <c r="AI79" s="7">
        <v>1107880</v>
      </c>
      <c r="AJ79" s="7">
        <v>1917770</v>
      </c>
      <c r="AK79" s="7">
        <v>1035576</v>
      </c>
      <c r="AL79" s="7">
        <v>673155</v>
      </c>
      <c r="AM79" s="7">
        <v>1909243</v>
      </c>
      <c r="AN79" s="7">
        <v>5677883</v>
      </c>
      <c r="AO79" s="7">
        <v>1549634</v>
      </c>
      <c r="AP79" s="7">
        <v>1369373</v>
      </c>
      <c r="AQ79" s="7">
        <v>1689007</v>
      </c>
      <c r="AR79" s="7">
        <v>15794512</v>
      </c>
      <c r="AS79" s="7">
        <v>911144</v>
      </c>
      <c r="AT79" s="7">
        <v>2140845</v>
      </c>
      <c r="AU79" s="7">
        <v>1300000</v>
      </c>
      <c r="AV79" s="7">
        <v>1915110</v>
      </c>
      <c r="AW79" s="7">
        <v>1452921</v>
      </c>
      <c r="AX79" s="7">
        <v>1090682</v>
      </c>
      <c r="AY79" s="7">
        <v>3194658</v>
      </c>
      <c r="AZ79" s="7">
        <v>2013233</v>
      </c>
      <c r="BA79" s="7">
        <v>2559868</v>
      </c>
      <c r="BB79" s="7">
        <v>2528133</v>
      </c>
      <c r="BC79" s="7">
        <v>423473</v>
      </c>
      <c r="BD79" s="7">
        <v>1611424</v>
      </c>
      <c r="BE79" s="7">
        <v>685568</v>
      </c>
      <c r="BF79" s="7">
        <v>1081989</v>
      </c>
      <c r="BG79" s="7">
        <v>923557</v>
      </c>
      <c r="BH79" s="7">
        <v>1012520</v>
      </c>
      <c r="BI79" s="7">
        <v>1606410</v>
      </c>
      <c r="BJ79" s="7">
        <v>5757142</v>
      </c>
      <c r="BK79" s="7">
        <v>6521968</v>
      </c>
      <c r="BL79" s="7">
        <v>3342454</v>
      </c>
      <c r="BM79" s="7">
        <v>502800</v>
      </c>
      <c r="BN79" s="7">
        <v>751874</v>
      </c>
      <c r="BO79" s="7">
        <v>516389</v>
      </c>
      <c r="BP79" s="7">
        <v>512396</v>
      </c>
      <c r="BQ79" s="7">
        <v>552110</v>
      </c>
      <c r="BR79" s="7">
        <v>3438220</v>
      </c>
      <c r="BS79" s="7">
        <v>747110</v>
      </c>
      <c r="BT79" s="7">
        <v>486776</v>
      </c>
      <c r="BU79" s="7">
        <v>410983</v>
      </c>
      <c r="BV79" s="7">
        <v>409246</v>
      </c>
      <c r="BW79" s="7"/>
      <c r="BX79" s="7">
        <v>1241167</v>
      </c>
      <c r="BY79" s="7">
        <v>818282</v>
      </c>
      <c r="BZ79" s="7">
        <v>459279</v>
      </c>
      <c r="CA79" s="7">
        <v>1036207</v>
      </c>
      <c r="CB79" s="7">
        <v>252674</v>
      </c>
      <c r="CC79" s="7">
        <v>267046</v>
      </c>
      <c r="CD79" s="7">
        <v>617622</v>
      </c>
      <c r="CE79" s="7">
        <v>1838332</v>
      </c>
      <c r="CF79" s="7">
        <v>569240</v>
      </c>
      <c r="CG79" s="7">
        <v>677794</v>
      </c>
      <c r="CH79" s="7">
        <v>1095353</v>
      </c>
      <c r="CI79" s="7">
        <v>962069</v>
      </c>
      <c r="CJ79" s="7">
        <v>543912</v>
      </c>
      <c r="CK79" s="7">
        <v>729114</v>
      </c>
      <c r="CL79" s="7">
        <v>491778</v>
      </c>
      <c r="CM79" s="7">
        <v>613926</v>
      </c>
      <c r="CN79" s="7">
        <v>569573</v>
      </c>
      <c r="CO79" s="7">
        <v>1021125</v>
      </c>
      <c r="CP79" s="7">
        <v>1363005</v>
      </c>
      <c r="CQ79" s="7">
        <v>1227596</v>
      </c>
      <c r="CR79" s="7">
        <v>4410237</v>
      </c>
      <c r="CS79" s="7">
        <v>1282454</v>
      </c>
      <c r="CT79" s="7">
        <v>378308</v>
      </c>
      <c r="CU79" s="7">
        <v>680822</v>
      </c>
      <c r="CV79" s="7">
        <v>1130278</v>
      </c>
      <c r="CW79" s="7">
        <v>523478</v>
      </c>
      <c r="CX79" s="7">
        <v>708144</v>
      </c>
      <c r="CY79" s="7">
        <v>488087</v>
      </c>
      <c r="CZ79" s="7">
        <v>1490008</v>
      </c>
      <c r="DA79" s="7">
        <v>987172</v>
      </c>
      <c r="DB79" s="7">
        <v>389423</v>
      </c>
      <c r="DC79" s="7">
        <v>1923930</v>
      </c>
      <c r="DD79" s="7">
        <v>438182</v>
      </c>
      <c r="DE79" s="7">
        <v>409746</v>
      </c>
      <c r="DF79" s="7">
        <v>662969</v>
      </c>
      <c r="DG79" s="7">
        <v>975372</v>
      </c>
      <c r="DH79" s="7">
        <v>2238625</v>
      </c>
      <c r="DI79" s="7">
        <v>777644</v>
      </c>
      <c r="DJ79" s="7">
        <v>752834</v>
      </c>
      <c r="DK79">
        <f t="shared" si="2"/>
        <v>99</v>
      </c>
      <c r="DL79">
        <f t="shared" si="3"/>
        <v>1</v>
      </c>
    </row>
    <row r="80" spans="1:116" ht="15" customHeight="1" x14ac:dyDescent="0.25">
      <c r="A80" s="1">
        <v>1086</v>
      </c>
      <c r="B80" s="3" t="s">
        <v>350</v>
      </c>
      <c r="C80" s="1" t="s">
        <v>157</v>
      </c>
      <c r="D80" s="1" t="s">
        <v>340</v>
      </c>
      <c r="E80" s="1">
        <v>37253</v>
      </c>
      <c r="F80" s="1" t="s">
        <v>170</v>
      </c>
      <c r="G80" s="1">
        <v>100002070</v>
      </c>
      <c r="H80" s="1">
        <v>1265</v>
      </c>
      <c r="I80" s="1">
        <v>131.03389000000001</v>
      </c>
      <c r="J80" s="1" t="s">
        <v>351</v>
      </c>
      <c r="K80" s="1">
        <v>43</v>
      </c>
      <c r="L80" s="1">
        <v>42</v>
      </c>
      <c r="M80" s="8" t="s">
        <v>352</v>
      </c>
      <c r="N80" s="8" t="s">
        <v>353</v>
      </c>
      <c r="O80" s="7">
        <v>1032534</v>
      </c>
      <c r="P80" s="7">
        <v>1129615</v>
      </c>
      <c r="Q80" s="7">
        <v>1017192</v>
      </c>
      <c r="R80" s="7">
        <v>1369514</v>
      </c>
      <c r="S80" s="7">
        <v>918842</v>
      </c>
      <c r="T80" s="7">
        <v>783657</v>
      </c>
      <c r="U80" s="7">
        <v>664403</v>
      </c>
      <c r="V80" s="7">
        <v>632380</v>
      </c>
      <c r="W80" s="7">
        <v>747075</v>
      </c>
      <c r="X80" s="7">
        <v>594817</v>
      </c>
      <c r="Y80" s="7">
        <v>921972</v>
      </c>
      <c r="Z80" s="7">
        <v>1340259</v>
      </c>
      <c r="AA80" s="7">
        <v>680667</v>
      </c>
      <c r="AB80" s="7">
        <v>1260730</v>
      </c>
      <c r="AC80" s="7">
        <v>1283950</v>
      </c>
      <c r="AD80" s="7">
        <v>655766</v>
      </c>
      <c r="AE80" s="7">
        <v>503625</v>
      </c>
      <c r="AF80" s="7">
        <v>847444</v>
      </c>
      <c r="AG80" s="7">
        <v>805777</v>
      </c>
      <c r="AH80" s="7">
        <v>581080</v>
      </c>
      <c r="AI80" s="7">
        <v>965655</v>
      </c>
      <c r="AJ80" s="7">
        <v>801033</v>
      </c>
      <c r="AK80" s="7">
        <v>1150154</v>
      </c>
      <c r="AL80" s="7">
        <v>886291</v>
      </c>
      <c r="AM80" s="7">
        <v>996378</v>
      </c>
      <c r="AN80" s="7">
        <v>427277</v>
      </c>
      <c r="AO80" s="7">
        <v>397504</v>
      </c>
      <c r="AP80" s="7">
        <v>566684</v>
      </c>
      <c r="AQ80" s="7">
        <v>520258</v>
      </c>
      <c r="AR80" s="7">
        <v>475980</v>
      </c>
      <c r="AS80" s="7">
        <v>949324</v>
      </c>
      <c r="AT80" s="7">
        <v>1054023</v>
      </c>
      <c r="AU80" s="7">
        <v>613066</v>
      </c>
      <c r="AV80" s="7">
        <v>700360</v>
      </c>
      <c r="AW80" s="7">
        <v>515667</v>
      </c>
      <c r="AX80" s="7">
        <v>329883</v>
      </c>
      <c r="AY80" s="7">
        <v>525076</v>
      </c>
      <c r="AZ80" s="7">
        <v>472496</v>
      </c>
      <c r="BA80" s="7">
        <v>323047</v>
      </c>
      <c r="BB80" s="7">
        <v>393178</v>
      </c>
      <c r="BC80" s="7">
        <v>946429</v>
      </c>
      <c r="BD80" s="7">
        <v>753699</v>
      </c>
      <c r="BE80" s="7">
        <v>927604</v>
      </c>
      <c r="BF80" s="7">
        <v>1257126</v>
      </c>
      <c r="BG80" s="7">
        <v>959519</v>
      </c>
      <c r="BH80" s="7">
        <v>697784</v>
      </c>
      <c r="BI80" s="7">
        <v>427388</v>
      </c>
      <c r="BJ80" s="7">
        <v>478720</v>
      </c>
      <c r="BK80" s="7">
        <v>566177</v>
      </c>
      <c r="BL80" s="7">
        <v>444327</v>
      </c>
      <c r="BM80" s="7">
        <v>885571</v>
      </c>
      <c r="BN80" s="7">
        <v>971879</v>
      </c>
      <c r="BO80" s="7">
        <v>931151</v>
      </c>
      <c r="BP80" s="7">
        <v>1583126</v>
      </c>
      <c r="BQ80" s="7">
        <v>1015347</v>
      </c>
      <c r="BR80" s="7">
        <v>701819</v>
      </c>
      <c r="BS80" s="7">
        <v>1215361</v>
      </c>
      <c r="BT80" s="7">
        <v>1130992</v>
      </c>
      <c r="BU80" s="7">
        <v>898540</v>
      </c>
      <c r="BV80" s="7">
        <v>1063903</v>
      </c>
      <c r="BW80" s="7">
        <v>474770</v>
      </c>
      <c r="BX80" s="7">
        <v>635468</v>
      </c>
      <c r="BY80" s="7">
        <v>989760</v>
      </c>
      <c r="BZ80" s="7">
        <v>485890</v>
      </c>
      <c r="CA80" s="7">
        <v>820648</v>
      </c>
      <c r="CB80" s="7">
        <v>922714</v>
      </c>
      <c r="CC80" s="7">
        <v>719692</v>
      </c>
      <c r="CD80" s="7">
        <v>1412608</v>
      </c>
      <c r="CE80" s="7">
        <v>850185</v>
      </c>
      <c r="CF80" s="7">
        <v>926261</v>
      </c>
      <c r="CG80" s="7">
        <v>497265</v>
      </c>
      <c r="CH80" s="7">
        <v>723553</v>
      </c>
      <c r="CI80" s="7">
        <v>782567</v>
      </c>
      <c r="CJ80" s="7">
        <v>809092</v>
      </c>
      <c r="CK80" s="7">
        <v>582552</v>
      </c>
      <c r="CL80" s="7">
        <v>809092</v>
      </c>
      <c r="CM80" s="7">
        <v>1097932</v>
      </c>
      <c r="CN80" s="7">
        <v>504737</v>
      </c>
      <c r="CO80" s="7">
        <v>801113</v>
      </c>
      <c r="CP80" s="7">
        <v>1098903</v>
      </c>
      <c r="CQ80" s="7">
        <v>580160</v>
      </c>
      <c r="CR80" s="7">
        <v>995661</v>
      </c>
      <c r="CS80" s="7">
        <v>1403872</v>
      </c>
      <c r="CT80" s="7">
        <v>850780</v>
      </c>
      <c r="CU80" s="7">
        <v>1459371</v>
      </c>
      <c r="CV80" s="7">
        <v>1103608</v>
      </c>
      <c r="CW80" s="7">
        <v>817070</v>
      </c>
      <c r="CX80" s="7">
        <v>1208430</v>
      </c>
      <c r="CY80" s="7">
        <v>1307983</v>
      </c>
      <c r="CZ80" s="7">
        <v>1048741</v>
      </c>
      <c r="DA80" s="7">
        <v>765989</v>
      </c>
      <c r="DB80" s="7">
        <v>1144777</v>
      </c>
      <c r="DC80" s="7">
        <v>937169</v>
      </c>
      <c r="DD80" s="7">
        <v>632049</v>
      </c>
      <c r="DE80" s="7">
        <v>730242</v>
      </c>
      <c r="DF80" s="7">
        <v>789375</v>
      </c>
      <c r="DG80" s="7">
        <v>793231</v>
      </c>
      <c r="DH80" s="7">
        <v>653814</v>
      </c>
      <c r="DI80" s="7">
        <v>443390</v>
      </c>
      <c r="DJ80" s="7">
        <v>1129184</v>
      </c>
      <c r="DK80">
        <f t="shared" si="2"/>
        <v>100</v>
      </c>
      <c r="DL80">
        <f t="shared" si="3"/>
        <v>0</v>
      </c>
    </row>
    <row r="81" spans="1:116" ht="15" customHeight="1" x14ac:dyDescent="0.25">
      <c r="A81" s="1">
        <v>2505</v>
      </c>
      <c r="B81" s="3" t="s">
        <v>354</v>
      </c>
      <c r="C81" s="1" t="s">
        <v>153</v>
      </c>
      <c r="D81" s="1" t="s">
        <v>355</v>
      </c>
      <c r="E81" s="1">
        <v>18281</v>
      </c>
      <c r="F81" s="1" t="s">
        <v>155</v>
      </c>
      <c r="G81" s="1">
        <v>1869</v>
      </c>
      <c r="H81" s="1">
        <v>2184</v>
      </c>
      <c r="I81" s="1">
        <v>194.04588000000001</v>
      </c>
      <c r="J81" s="1" t="s">
        <v>356</v>
      </c>
      <c r="K81" s="1">
        <v>10253</v>
      </c>
      <c r="L81" s="1">
        <v>9835</v>
      </c>
      <c r="M81" s="8" t="s">
        <v>357</v>
      </c>
      <c r="N81" s="8" t="s">
        <v>358</v>
      </c>
      <c r="O81" s="7">
        <v>177589</v>
      </c>
      <c r="P81" s="7">
        <v>199348</v>
      </c>
      <c r="Q81" s="7">
        <v>204426</v>
      </c>
      <c r="R81" s="7">
        <v>176392</v>
      </c>
      <c r="S81" s="7">
        <v>139163</v>
      </c>
      <c r="T81" s="7">
        <v>166712</v>
      </c>
      <c r="U81" s="7">
        <v>134979</v>
      </c>
      <c r="V81" s="7">
        <v>82149</v>
      </c>
      <c r="W81" s="7"/>
      <c r="X81" s="7">
        <v>97467</v>
      </c>
      <c r="Y81" s="7">
        <v>157318</v>
      </c>
      <c r="Z81" s="7">
        <v>204251</v>
      </c>
      <c r="AA81" s="7">
        <v>100041</v>
      </c>
      <c r="AB81" s="7">
        <v>182914</v>
      </c>
      <c r="AC81" s="7">
        <v>73190</v>
      </c>
      <c r="AD81" s="7">
        <v>63826</v>
      </c>
      <c r="AE81" s="7">
        <v>158220</v>
      </c>
      <c r="AF81" s="7">
        <v>165249</v>
      </c>
      <c r="AG81" s="7">
        <v>206476</v>
      </c>
      <c r="AH81" s="7">
        <v>84836</v>
      </c>
      <c r="AI81" s="7">
        <v>91261</v>
      </c>
      <c r="AJ81" s="7">
        <v>100836</v>
      </c>
      <c r="AK81" s="7">
        <v>204557</v>
      </c>
      <c r="AL81" s="7">
        <v>121715</v>
      </c>
      <c r="AM81" s="7">
        <v>128698</v>
      </c>
      <c r="AN81" s="7">
        <v>177399</v>
      </c>
      <c r="AO81" s="7">
        <v>51135</v>
      </c>
      <c r="AP81" s="7">
        <v>104361</v>
      </c>
      <c r="AQ81" s="7">
        <v>148925</v>
      </c>
      <c r="AR81" s="7"/>
      <c r="AS81" s="7">
        <v>123303</v>
      </c>
      <c r="AT81" s="7">
        <v>117320</v>
      </c>
      <c r="AU81" s="7"/>
      <c r="AV81" s="7">
        <v>83794</v>
      </c>
      <c r="AW81" s="7">
        <v>225772</v>
      </c>
      <c r="AX81" s="7">
        <v>121557</v>
      </c>
      <c r="AY81" s="7">
        <v>115368</v>
      </c>
      <c r="AZ81" s="7">
        <v>131839</v>
      </c>
      <c r="BA81" s="7">
        <v>56134</v>
      </c>
      <c r="BB81" s="7">
        <v>163488</v>
      </c>
      <c r="BC81" s="7">
        <v>224639</v>
      </c>
      <c r="BD81" s="7">
        <v>169839</v>
      </c>
      <c r="BE81" s="7">
        <v>139847</v>
      </c>
      <c r="BF81" s="7">
        <v>173726</v>
      </c>
      <c r="BG81" s="7">
        <v>95596</v>
      </c>
      <c r="BH81" s="7">
        <v>118426</v>
      </c>
      <c r="BI81" s="7">
        <v>165345</v>
      </c>
      <c r="BJ81" s="7">
        <v>68156</v>
      </c>
      <c r="BK81" s="7">
        <v>191486</v>
      </c>
      <c r="BL81" s="7">
        <v>141318</v>
      </c>
      <c r="BM81" s="7">
        <v>206798</v>
      </c>
      <c r="BN81" s="7">
        <v>296265</v>
      </c>
      <c r="BO81" s="7">
        <v>247038</v>
      </c>
      <c r="BP81" s="7">
        <v>131839</v>
      </c>
      <c r="BQ81" s="7">
        <v>23616</v>
      </c>
      <c r="BR81" s="7">
        <v>92506</v>
      </c>
      <c r="BS81" s="7">
        <v>14632</v>
      </c>
      <c r="BT81" s="7"/>
      <c r="BU81" s="7">
        <v>96509</v>
      </c>
      <c r="BV81" s="7">
        <v>77488</v>
      </c>
      <c r="BW81" s="7">
        <v>215330</v>
      </c>
      <c r="BX81" s="7">
        <v>218379</v>
      </c>
      <c r="BY81" s="7"/>
      <c r="BZ81" s="7">
        <v>76980</v>
      </c>
      <c r="CA81" s="7">
        <v>115407</v>
      </c>
      <c r="CB81" s="7">
        <v>228907</v>
      </c>
      <c r="CC81" s="7">
        <v>156894</v>
      </c>
      <c r="CD81" s="7">
        <v>77640</v>
      </c>
      <c r="CE81" s="7">
        <v>79111</v>
      </c>
      <c r="CF81" s="7">
        <v>76939</v>
      </c>
      <c r="CG81" s="7">
        <v>107387</v>
      </c>
      <c r="CH81" s="7">
        <v>102274</v>
      </c>
      <c r="CI81" s="7">
        <v>53947</v>
      </c>
      <c r="CJ81" s="7">
        <v>63749</v>
      </c>
      <c r="CK81" s="7">
        <v>117521</v>
      </c>
      <c r="CL81" s="7">
        <v>379629</v>
      </c>
      <c r="CM81" s="7">
        <v>206950</v>
      </c>
      <c r="CN81" s="7">
        <v>195347</v>
      </c>
      <c r="CO81" s="7">
        <v>160756</v>
      </c>
      <c r="CP81" s="7">
        <v>100541</v>
      </c>
      <c r="CQ81" s="7">
        <v>210224</v>
      </c>
      <c r="CR81" s="7">
        <v>150010</v>
      </c>
      <c r="CS81" s="7"/>
      <c r="CT81" s="7">
        <v>205375</v>
      </c>
      <c r="CU81" s="7">
        <v>113647</v>
      </c>
      <c r="CV81" s="7">
        <v>147262</v>
      </c>
      <c r="CW81" s="7">
        <v>274026</v>
      </c>
      <c r="CX81" s="7">
        <v>139916</v>
      </c>
      <c r="CY81" s="7">
        <v>96979</v>
      </c>
      <c r="CZ81" s="7">
        <v>66077</v>
      </c>
      <c r="DA81" s="7">
        <v>275086</v>
      </c>
      <c r="DB81" s="7">
        <v>195565</v>
      </c>
      <c r="DC81" s="7">
        <v>238507</v>
      </c>
      <c r="DD81" s="7">
        <v>38481</v>
      </c>
      <c r="DE81" s="7">
        <v>45942</v>
      </c>
      <c r="DF81" s="7">
        <v>163464</v>
      </c>
      <c r="DG81" s="7">
        <v>37806</v>
      </c>
      <c r="DH81" s="7">
        <v>23368</v>
      </c>
      <c r="DI81" s="7">
        <v>115184</v>
      </c>
      <c r="DJ81" s="7">
        <v>83395</v>
      </c>
      <c r="DK81">
        <f t="shared" si="2"/>
        <v>94</v>
      </c>
      <c r="DL81">
        <f t="shared" si="3"/>
        <v>6</v>
      </c>
    </row>
    <row r="82" spans="1:116" ht="15" customHeight="1" x14ac:dyDescent="0.25">
      <c r="A82" s="1">
        <v>3270</v>
      </c>
      <c r="B82" s="3" t="s">
        <v>359</v>
      </c>
      <c r="C82" s="1" t="s">
        <v>153</v>
      </c>
      <c r="D82" s="1" t="s">
        <v>154</v>
      </c>
      <c r="E82" s="1">
        <v>22030</v>
      </c>
      <c r="F82" s="1" t="s">
        <v>159</v>
      </c>
      <c r="G82" s="1">
        <v>100000748</v>
      </c>
      <c r="H82" s="1">
        <v>1107.5</v>
      </c>
      <c r="I82" s="1">
        <v>130.9</v>
      </c>
      <c r="J82" s="1" t="s">
        <v>360</v>
      </c>
      <c r="K82" s="1">
        <v>11671</v>
      </c>
      <c r="L82" s="1">
        <v>11181</v>
      </c>
      <c r="M82" s="1"/>
      <c r="N82" s="8" t="s">
        <v>361</v>
      </c>
      <c r="O82" s="7">
        <v>353939</v>
      </c>
      <c r="P82" s="7">
        <v>375855</v>
      </c>
      <c r="Q82" s="7"/>
      <c r="R82" s="7">
        <v>267257</v>
      </c>
      <c r="S82" s="7">
        <v>392385</v>
      </c>
      <c r="T82" s="7">
        <v>646620</v>
      </c>
      <c r="U82" s="7">
        <v>738171</v>
      </c>
      <c r="V82" s="7">
        <v>615445</v>
      </c>
      <c r="W82" s="7">
        <v>1010855</v>
      </c>
      <c r="X82" s="7">
        <v>789524</v>
      </c>
      <c r="Y82" s="7">
        <v>423719</v>
      </c>
      <c r="Z82" s="7"/>
      <c r="AA82" s="7">
        <v>353852</v>
      </c>
      <c r="AB82" s="7">
        <v>304966</v>
      </c>
      <c r="AC82" s="7">
        <v>331168</v>
      </c>
      <c r="AD82" s="7">
        <v>430793</v>
      </c>
      <c r="AE82" s="7">
        <v>687512</v>
      </c>
      <c r="AF82" s="7">
        <v>615649</v>
      </c>
      <c r="AG82" s="7">
        <v>384877</v>
      </c>
      <c r="AH82" s="7">
        <v>448746</v>
      </c>
      <c r="AI82" s="7">
        <v>346526</v>
      </c>
      <c r="AJ82" s="7"/>
      <c r="AK82" s="7"/>
      <c r="AL82" s="7">
        <v>503874</v>
      </c>
      <c r="AM82" s="7">
        <v>247080</v>
      </c>
      <c r="AN82" s="7">
        <v>803217</v>
      </c>
      <c r="AO82" s="7">
        <v>563885</v>
      </c>
      <c r="AP82" s="7">
        <v>633190</v>
      </c>
      <c r="AQ82" s="7">
        <v>637988</v>
      </c>
      <c r="AR82" s="7">
        <v>660939</v>
      </c>
      <c r="AS82" s="7">
        <v>310561</v>
      </c>
      <c r="AT82" s="7">
        <v>328063</v>
      </c>
      <c r="AU82" s="7">
        <v>327337</v>
      </c>
      <c r="AV82" s="7"/>
      <c r="AW82" s="7">
        <v>470361</v>
      </c>
      <c r="AX82" s="7">
        <v>450913</v>
      </c>
      <c r="AY82" s="7">
        <v>486843</v>
      </c>
      <c r="AZ82" s="7">
        <v>548200</v>
      </c>
      <c r="BA82" s="7">
        <v>483121</v>
      </c>
      <c r="BB82" s="7">
        <v>832997</v>
      </c>
      <c r="BC82" s="7">
        <v>475432</v>
      </c>
      <c r="BD82" s="7">
        <v>347599</v>
      </c>
      <c r="BE82" s="7">
        <v>361004</v>
      </c>
      <c r="BF82" s="7">
        <v>298850</v>
      </c>
      <c r="BG82" s="7">
        <v>284286</v>
      </c>
      <c r="BH82" s="7">
        <v>617547</v>
      </c>
      <c r="BI82" s="7">
        <v>526268</v>
      </c>
      <c r="BJ82" s="7">
        <v>600838</v>
      </c>
      <c r="BK82" s="7">
        <v>735508</v>
      </c>
      <c r="BL82" s="7">
        <v>764103</v>
      </c>
      <c r="BM82" s="7">
        <v>655363</v>
      </c>
      <c r="BN82" s="7"/>
      <c r="BO82" s="7">
        <v>386252</v>
      </c>
      <c r="BP82" s="7">
        <v>605509</v>
      </c>
      <c r="BQ82" s="7">
        <v>438277</v>
      </c>
      <c r="BR82" s="7">
        <v>596389</v>
      </c>
      <c r="BS82" s="7">
        <v>563847</v>
      </c>
      <c r="BT82" s="7">
        <v>443377</v>
      </c>
      <c r="BU82" s="7">
        <v>454874</v>
      </c>
      <c r="BV82" s="7">
        <v>627252</v>
      </c>
      <c r="BW82" s="7">
        <v>515879</v>
      </c>
      <c r="BX82" s="7">
        <v>763274</v>
      </c>
      <c r="BY82" s="7">
        <v>569971</v>
      </c>
      <c r="BZ82" s="7">
        <v>384421</v>
      </c>
      <c r="CA82" s="7">
        <v>487098</v>
      </c>
      <c r="CB82" s="7">
        <v>503511</v>
      </c>
      <c r="CC82" s="7">
        <v>869637</v>
      </c>
      <c r="CD82" s="7">
        <v>780530</v>
      </c>
      <c r="CE82" s="7">
        <v>571580</v>
      </c>
      <c r="CF82" s="7">
        <v>763560</v>
      </c>
      <c r="CG82" s="7">
        <v>536695</v>
      </c>
      <c r="CH82" s="7">
        <v>628075</v>
      </c>
      <c r="CI82" s="7">
        <v>696341</v>
      </c>
      <c r="CJ82" s="7">
        <v>505156</v>
      </c>
      <c r="CK82" s="7">
        <v>489114</v>
      </c>
      <c r="CL82" s="7">
        <v>669641</v>
      </c>
      <c r="CM82" s="7">
        <v>499196</v>
      </c>
      <c r="CN82" s="7">
        <v>571416</v>
      </c>
      <c r="CO82" s="7">
        <v>668082</v>
      </c>
      <c r="CP82" s="7">
        <v>483830</v>
      </c>
      <c r="CQ82" s="7">
        <v>715307</v>
      </c>
      <c r="CR82" s="7">
        <v>360083</v>
      </c>
      <c r="CS82" s="7">
        <v>481358</v>
      </c>
      <c r="CT82" s="7">
        <v>407090</v>
      </c>
      <c r="CU82" s="7">
        <v>543858</v>
      </c>
      <c r="CV82" s="7">
        <v>700896</v>
      </c>
      <c r="CW82" s="7"/>
      <c r="CX82" s="7">
        <v>512732</v>
      </c>
      <c r="CY82" s="7">
        <v>462485</v>
      </c>
      <c r="CZ82" s="7">
        <v>387375</v>
      </c>
      <c r="DA82" s="7">
        <v>501712</v>
      </c>
      <c r="DB82" s="7"/>
      <c r="DC82" s="7">
        <v>690631</v>
      </c>
      <c r="DD82" s="7">
        <v>536083</v>
      </c>
      <c r="DE82" s="7">
        <v>325080</v>
      </c>
      <c r="DF82" s="7">
        <v>538940</v>
      </c>
      <c r="DG82" s="7">
        <v>359800</v>
      </c>
      <c r="DH82" s="7">
        <v>593976</v>
      </c>
      <c r="DI82" s="7">
        <v>512732</v>
      </c>
      <c r="DJ82" s="7">
        <v>699203</v>
      </c>
      <c r="DK82">
        <f t="shared" si="2"/>
        <v>92</v>
      </c>
      <c r="DL82">
        <f t="shared" si="3"/>
        <v>8</v>
      </c>
    </row>
    <row r="83" spans="1:116" ht="15" customHeight="1" x14ac:dyDescent="0.25">
      <c r="A83" s="1">
        <v>1211</v>
      </c>
      <c r="B83" s="3" t="s">
        <v>362</v>
      </c>
      <c r="C83" s="1" t="s">
        <v>157</v>
      </c>
      <c r="D83" s="1" t="s">
        <v>253</v>
      </c>
      <c r="E83" s="1">
        <v>22036</v>
      </c>
      <c r="F83" s="1" t="s">
        <v>155</v>
      </c>
      <c r="G83" s="1">
        <v>100000743</v>
      </c>
      <c r="H83" s="1">
        <v>3736.8</v>
      </c>
      <c r="I83" s="1">
        <v>159.10265999999999</v>
      </c>
      <c r="J83" s="1" t="s">
        <v>363</v>
      </c>
      <c r="K83" s="1">
        <v>94180</v>
      </c>
      <c r="L83" s="1">
        <v>84994</v>
      </c>
      <c r="M83" s="1"/>
      <c r="N83" s="8" t="s">
        <v>364</v>
      </c>
      <c r="O83" s="7">
        <v>228032</v>
      </c>
      <c r="P83" s="7">
        <v>178950</v>
      </c>
      <c r="Q83" s="7">
        <v>226107</v>
      </c>
      <c r="R83" s="7">
        <v>268604</v>
      </c>
      <c r="S83" s="7">
        <v>193248</v>
      </c>
      <c r="T83" s="7">
        <v>566836</v>
      </c>
      <c r="U83" s="7">
        <v>334227</v>
      </c>
      <c r="V83" s="7">
        <v>460021</v>
      </c>
      <c r="W83" s="7">
        <v>786799</v>
      </c>
      <c r="X83" s="7">
        <v>365618</v>
      </c>
      <c r="Y83" s="7">
        <v>431286</v>
      </c>
      <c r="Z83" s="7">
        <v>92178</v>
      </c>
      <c r="AA83" s="7">
        <v>359790</v>
      </c>
      <c r="AB83" s="7">
        <v>261668</v>
      </c>
      <c r="AC83" s="7">
        <v>66699</v>
      </c>
      <c r="AD83" s="7">
        <v>253785</v>
      </c>
      <c r="AE83" s="7">
        <v>239946</v>
      </c>
      <c r="AF83" s="7">
        <v>190482</v>
      </c>
      <c r="AG83" s="7">
        <v>123355</v>
      </c>
      <c r="AH83" s="7">
        <v>280078</v>
      </c>
      <c r="AI83" s="7">
        <v>274723</v>
      </c>
      <c r="AJ83" s="7">
        <v>368716</v>
      </c>
      <c r="AK83" s="7">
        <v>239768</v>
      </c>
      <c r="AL83" s="7">
        <v>158784</v>
      </c>
      <c r="AM83" s="7">
        <v>250267</v>
      </c>
      <c r="AN83" s="7">
        <v>203174</v>
      </c>
      <c r="AO83" s="7">
        <v>189478</v>
      </c>
      <c r="AP83" s="7">
        <v>155421</v>
      </c>
      <c r="AQ83" s="7">
        <v>287028</v>
      </c>
      <c r="AR83" s="7">
        <v>456792</v>
      </c>
      <c r="AS83" s="7">
        <v>156582</v>
      </c>
      <c r="AT83" s="7">
        <v>118877</v>
      </c>
      <c r="AU83" s="7">
        <v>251116</v>
      </c>
      <c r="AV83" s="7">
        <v>348515</v>
      </c>
      <c r="AW83" s="7">
        <v>247831</v>
      </c>
      <c r="AX83" s="7">
        <v>2100357</v>
      </c>
      <c r="AY83" s="7">
        <v>243064</v>
      </c>
      <c r="AZ83" s="7">
        <v>154691</v>
      </c>
      <c r="BA83" s="7">
        <v>92006</v>
      </c>
      <c r="BB83" s="7">
        <v>670232</v>
      </c>
      <c r="BC83" s="7">
        <v>423826</v>
      </c>
      <c r="BD83" s="7">
        <v>217686</v>
      </c>
      <c r="BE83" s="7">
        <v>203285</v>
      </c>
      <c r="BF83" s="7">
        <v>182240</v>
      </c>
      <c r="BG83" s="7">
        <v>254733</v>
      </c>
      <c r="BH83" s="7">
        <v>209402</v>
      </c>
      <c r="BI83" s="7">
        <v>146731</v>
      </c>
      <c r="BJ83" s="7">
        <v>242824</v>
      </c>
      <c r="BK83" s="7">
        <v>300924</v>
      </c>
      <c r="BL83" s="7">
        <v>290807</v>
      </c>
      <c r="BM83" s="7">
        <v>410640</v>
      </c>
      <c r="BN83" s="7">
        <v>378145</v>
      </c>
      <c r="BO83" s="7">
        <v>228920</v>
      </c>
      <c r="BP83" s="7">
        <v>279389</v>
      </c>
      <c r="BQ83" s="7">
        <v>281424</v>
      </c>
      <c r="BR83" s="7"/>
      <c r="BS83" s="7">
        <v>321917</v>
      </c>
      <c r="BT83" s="7">
        <v>381599</v>
      </c>
      <c r="BU83" s="7">
        <v>196054</v>
      </c>
      <c r="BV83" s="7">
        <v>180295</v>
      </c>
      <c r="BW83" s="7"/>
      <c r="BX83" s="7">
        <v>292834</v>
      </c>
      <c r="BY83" s="7">
        <v>392029</v>
      </c>
      <c r="BZ83" s="7">
        <v>212614</v>
      </c>
      <c r="CA83" s="7"/>
      <c r="CB83" s="7">
        <v>643323</v>
      </c>
      <c r="CC83" s="7">
        <v>193619</v>
      </c>
      <c r="CD83" s="7">
        <v>287328</v>
      </c>
      <c r="CE83" s="7">
        <v>158699</v>
      </c>
      <c r="CF83" s="7">
        <v>337755</v>
      </c>
      <c r="CG83" s="7">
        <v>178558</v>
      </c>
      <c r="CH83" s="7">
        <v>242102</v>
      </c>
      <c r="CI83" s="7">
        <v>325073</v>
      </c>
      <c r="CJ83" s="7">
        <v>452368</v>
      </c>
      <c r="CK83" s="7">
        <v>677366</v>
      </c>
      <c r="CL83" s="7">
        <v>244014</v>
      </c>
      <c r="CM83" s="7">
        <v>219424</v>
      </c>
      <c r="CN83" s="7">
        <v>174086</v>
      </c>
      <c r="CO83" s="7">
        <v>285066</v>
      </c>
      <c r="CP83" s="7">
        <v>289669</v>
      </c>
      <c r="CQ83" s="7"/>
      <c r="CR83" s="7">
        <v>377394</v>
      </c>
      <c r="CS83" s="7">
        <v>381405</v>
      </c>
      <c r="CT83" s="7">
        <v>243426</v>
      </c>
      <c r="CU83" s="7">
        <v>336233</v>
      </c>
      <c r="CV83" s="7">
        <v>302952</v>
      </c>
      <c r="CW83" s="7">
        <v>309725</v>
      </c>
      <c r="CX83" s="7">
        <v>320719</v>
      </c>
      <c r="CY83" s="7">
        <v>118653</v>
      </c>
      <c r="CZ83" s="7">
        <v>250205</v>
      </c>
      <c r="DA83" s="7">
        <v>261668</v>
      </c>
      <c r="DB83" s="7">
        <v>323383</v>
      </c>
      <c r="DC83" s="7">
        <v>406352</v>
      </c>
      <c r="DD83" s="7">
        <v>247241</v>
      </c>
      <c r="DE83" s="7">
        <v>305267</v>
      </c>
      <c r="DF83" s="7">
        <v>353665</v>
      </c>
      <c r="DG83" s="7">
        <v>192819</v>
      </c>
      <c r="DH83" s="7">
        <v>288322</v>
      </c>
      <c r="DI83" s="7">
        <v>37122</v>
      </c>
      <c r="DJ83" s="7">
        <v>341476</v>
      </c>
      <c r="DK83">
        <f t="shared" si="2"/>
        <v>96</v>
      </c>
      <c r="DL83">
        <f t="shared" si="3"/>
        <v>4</v>
      </c>
    </row>
    <row r="84" spans="1:116" ht="15" customHeight="1" x14ac:dyDescent="0.25">
      <c r="A84" s="1">
        <v>1214</v>
      </c>
      <c r="B84" s="3" t="s">
        <v>365</v>
      </c>
      <c r="C84" s="1" t="s">
        <v>157</v>
      </c>
      <c r="D84" s="1" t="s">
        <v>253</v>
      </c>
      <c r="E84" s="1">
        <v>35675</v>
      </c>
      <c r="F84" s="1" t="s">
        <v>155</v>
      </c>
      <c r="G84" s="1">
        <v>100001579</v>
      </c>
      <c r="H84" s="1">
        <v>5511.2</v>
      </c>
      <c r="I84" s="1">
        <v>271.22786000000002</v>
      </c>
      <c r="J84" s="1" t="s">
        <v>366</v>
      </c>
      <c r="K84" s="1">
        <v>92836</v>
      </c>
      <c r="L84" s="1">
        <v>83805</v>
      </c>
      <c r="M84" s="1"/>
      <c r="N84" s="8" t="s">
        <v>367</v>
      </c>
      <c r="O84" s="7">
        <v>16184137</v>
      </c>
      <c r="P84" s="7">
        <v>16096162</v>
      </c>
      <c r="Q84" s="7">
        <v>11619938</v>
      </c>
      <c r="R84" s="7">
        <v>17138342</v>
      </c>
      <c r="S84" s="7">
        <v>14537994</v>
      </c>
      <c r="T84" s="7">
        <v>11124001</v>
      </c>
      <c r="U84" s="7">
        <v>14434885</v>
      </c>
      <c r="V84" s="7">
        <v>11124001</v>
      </c>
      <c r="W84" s="7">
        <v>18322344</v>
      </c>
      <c r="X84" s="7">
        <v>8526210</v>
      </c>
      <c r="Y84" s="7">
        <v>18208400</v>
      </c>
      <c r="Z84" s="7">
        <v>16791124</v>
      </c>
      <c r="AA84" s="7">
        <v>16365600</v>
      </c>
      <c r="AB84" s="7">
        <v>17538368</v>
      </c>
      <c r="AC84" s="7">
        <v>17515246</v>
      </c>
      <c r="AD84" s="7">
        <v>14277760</v>
      </c>
      <c r="AE84" s="7">
        <v>8779812</v>
      </c>
      <c r="AF84" s="7">
        <v>7954064</v>
      </c>
      <c r="AG84" s="7">
        <v>8843754</v>
      </c>
      <c r="AH84" s="7">
        <v>9298527</v>
      </c>
      <c r="AI84" s="7">
        <v>17366604</v>
      </c>
      <c r="AJ84" s="7">
        <v>18454100</v>
      </c>
      <c r="AK84" s="7">
        <v>12851563</v>
      </c>
      <c r="AL84" s="7">
        <v>15064145</v>
      </c>
      <c r="AM84" s="7">
        <v>17693118</v>
      </c>
      <c r="AN84" s="7">
        <v>13438868</v>
      </c>
      <c r="AO84" s="7">
        <v>13876528</v>
      </c>
      <c r="AP84" s="7">
        <v>13214093</v>
      </c>
      <c r="AQ84" s="7">
        <v>8109999</v>
      </c>
      <c r="AR84" s="7">
        <v>12670520</v>
      </c>
      <c r="AS84" s="7">
        <v>17337204</v>
      </c>
      <c r="AT84" s="7">
        <v>20567480</v>
      </c>
      <c r="AU84" s="7">
        <v>19006324</v>
      </c>
      <c r="AV84" s="7">
        <v>23497744</v>
      </c>
      <c r="AW84" s="7">
        <v>15426680</v>
      </c>
      <c r="AX84" s="7">
        <v>11444872</v>
      </c>
      <c r="AY84" s="7">
        <v>12570053</v>
      </c>
      <c r="AZ84" s="7">
        <v>11871975</v>
      </c>
      <c r="BA84" s="7">
        <v>11039766</v>
      </c>
      <c r="BB84" s="7">
        <v>12221504</v>
      </c>
      <c r="BC84" s="7">
        <v>14139108</v>
      </c>
      <c r="BD84" s="7">
        <v>15554088</v>
      </c>
      <c r="BE84" s="7">
        <v>19627400</v>
      </c>
      <c r="BF84" s="7">
        <v>16907344</v>
      </c>
      <c r="BG84" s="7">
        <v>16014247</v>
      </c>
      <c r="BH84" s="7">
        <v>11439394</v>
      </c>
      <c r="BI84" s="7">
        <v>10923385</v>
      </c>
      <c r="BJ84" s="7">
        <v>13649176</v>
      </c>
      <c r="BK84" s="7">
        <v>11324618</v>
      </c>
      <c r="BL84" s="7">
        <v>7993208</v>
      </c>
      <c r="BM84" s="7">
        <v>10648646</v>
      </c>
      <c r="BN84" s="7">
        <v>6271478</v>
      </c>
      <c r="BO84" s="7">
        <v>6822204</v>
      </c>
      <c r="BP84" s="7">
        <v>7808325</v>
      </c>
      <c r="BQ84" s="7">
        <v>3688230</v>
      </c>
      <c r="BR84" s="7">
        <v>7327409</v>
      </c>
      <c r="BS84" s="7">
        <v>14641832</v>
      </c>
      <c r="BT84" s="7">
        <v>3604499</v>
      </c>
      <c r="BU84" s="7">
        <v>11741728</v>
      </c>
      <c r="BV84" s="7">
        <v>12982242</v>
      </c>
      <c r="BW84" s="7">
        <v>4260063</v>
      </c>
      <c r="BX84" s="7">
        <v>6737723</v>
      </c>
      <c r="BY84" s="7">
        <v>10958720</v>
      </c>
      <c r="BZ84" s="7">
        <v>11329715</v>
      </c>
      <c r="CA84" s="7">
        <v>12219471</v>
      </c>
      <c r="CB84" s="7">
        <v>6670636</v>
      </c>
      <c r="CC84" s="7">
        <v>4466421</v>
      </c>
      <c r="CD84" s="7">
        <v>8079630</v>
      </c>
      <c r="CE84" s="7">
        <v>14317177</v>
      </c>
      <c r="CF84" s="7">
        <v>18086294</v>
      </c>
      <c r="CG84" s="7">
        <v>11492650</v>
      </c>
      <c r="CH84" s="7">
        <v>10559294</v>
      </c>
      <c r="CI84" s="7">
        <v>6969638</v>
      </c>
      <c r="CJ84" s="7">
        <v>8747649</v>
      </c>
      <c r="CK84" s="7">
        <v>7493387</v>
      </c>
      <c r="CL84" s="7">
        <v>6903600</v>
      </c>
      <c r="CM84" s="7">
        <v>10011251</v>
      </c>
      <c r="CN84" s="7">
        <v>4754766</v>
      </c>
      <c r="CO84" s="7">
        <v>8574647</v>
      </c>
      <c r="CP84" s="7">
        <v>13026006</v>
      </c>
      <c r="CQ84" s="7">
        <v>7379033</v>
      </c>
      <c r="CR84" s="7">
        <v>9073700</v>
      </c>
      <c r="CS84" s="7">
        <v>10140318</v>
      </c>
      <c r="CT84" s="7">
        <v>5429346</v>
      </c>
      <c r="CU84" s="7">
        <v>7140723</v>
      </c>
      <c r="CV84" s="7">
        <v>11016041</v>
      </c>
      <c r="CW84" s="7">
        <v>6405886</v>
      </c>
      <c r="CX84" s="7">
        <v>7315286</v>
      </c>
      <c r="CY84" s="7">
        <v>7055233</v>
      </c>
      <c r="CZ84" s="7">
        <v>15280975</v>
      </c>
      <c r="DA84" s="7">
        <v>4295791</v>
      </c>
      <c r="DB84" s="7">
        <v>6723320</v>
      </c>
      <c r="DC84" s="7">
        <v>6828494</v>
      </c>
      <c r="DD84" s="7">
        <v>7921469</v>
      </c>
      <c r="DE84" s="7">
        <v>5992097</v>
      </c>
      <c r="DF84" s="7">
        <v>6752787</v>
      </c>
      <c r="DG84" s="7">
        <v>8552859</v>
      </c>
      <c r="DH84" s="7">
        <v>8410909</v>
      </c>
      <c r="DI84" s="7">
        <v>9158981</v>
      </c>
      <c r="DJ84" s="7">
        <v>6169809</v>
      </c>
      <c r="DK84">
        <f t="shared" si="2"/>
        <v>100</v>
      </c>
      <c r="DL84">
        <f t="shared" si="3"/>
        <v>0</v>
      </c>
    </row>
    <row r="85" spans="1:116" ht="15" customHeight="1" x14ac:dyDescent="0.25">
      <c r="A85" s="1">
        <v>1215</v>
      </c>
      <c r="B85" s="3" t="s">
        <v>368</v>
      </c>
      <c r="C85" s="1" t="s">
        <v>157</v>
      </c>
      <c r="D85" s="1" t="s">
        <v>253</v>
      </c>
      <c r="E85" s="1">
        <v>17945</v>
      </c>
      <c r="F85" s="1" t="s">
        <v>155</v>
      </c>
      <c r="G85" s="1">
        <v>1239</v>
      </c>
      <c r="H85" s="1">
        <v>5695</v>
      </c>
      <c r="I85" s="1">
        <v>299.25916999999998</v>
      </c>
      <c r="J85" s="1" t="s">
        <v>369</v>
      </c>
      <c r="K85" s="1">
        <v>69417</v>
      </c>
      <c r="L85" s="1">
        <v>62625</v>
      </c>
      <c r="M85" s="8" t="s">
        <v>370</v>
      </c>
      <c r="N85" s="1"/>
      <c r="O85" s="7">
        <v>2761158</v>
      </c>
      <c r="P85" s="7">
        <v>2773060</v>
      </c>
      <c r="Q85" s="7">
        <v>2071929</v>
      </c>
      <c r="R85" s="7">
        <v>3218130</v>
      </c>
      <c r="S85" s="7">
        <v>2343230</v>
      </c>
      <c r="T85" s="7">
        <v>2489911</v>
      </c>
      <c r="U85" s="7">
        <v>3102089</v>
      </c>
      <c r="V85" s="7">
        <v>2412341</v>
      </c>
      <c r="W85" s="7">
        <v>3371288</v>
      </c>
      <c r="X85" s="7">
        <v>2953190</v>
      </c>
      <c r="Y85" s="7">
        <v>2662614</v>
      </c>
      <c r="Z85" s="7">
        <v>2377314</v>
      </c>
      <c r="AA85" s="7">
        <v>2683230</v>
      </c>
      <c r="AB85" s="7">
        <v>2662835</v>
      </c>
      <c r="AC85" s="7">
        <v>3458587</v>
      </c>
      <c r="AD85" s="7">
        <v>2790406</v>
      </c>
      <c r="AE85" s="7">
        <v>2277841</v>
      </c>
      <c r="AF85" s="7">
        <v>1493110</v>
      </c>
      <c r="AG85" s="7">
        <v>2001785</v>
      </c>
      <c r="AH85" s="7">
        <v>1988335</v>
      </c>
      <c r="AI85" s="7">
        <v>2550399</v>
      </c>
      <c r="AJ85" s="7">
        <v>2734473</v>
      </c>
      <c r="AK85" s="7">
        <v>2455923</v>
      </c>
      <c r="AL85" s="7">
        <v>2864804</v>
      </c>
      <c r="AM85" s="7">
        <v>3090555</v>
      </c>
      <c r="AN85" s="7">
        <v>3669726</v>
      </c>
      <c r="AO85" s="7">
        <v>3065286</v>
      </c>
      <c r="AP85" s="7">
        <v>3092070</v>
      </c>
      <c r="AQ85" s="7">
        <v>2172899</v>
      </c>
      <c r="AR85" s="7">
        <v>2310637</v>
      </c>
      <c r="AS85" s="7">
        <v>2449914</v>
      </c>
      <c r="AT85" s="7">
        <v>3102845</v>
      </c>
      <c r="AU85" s="7">
        <v>2793029</v>
      </c>
      <c r="AV85" s="7">
        <v>3410938</v>
      </c>
      <c r="AW85" s="7">
        <v>3205980</v>
      </c>
      <c r="AX85" s="7">
        <v>5202342</v>
      </c>
      <c r="AY85" s="7">
        <v>2807674</v>
      </c>
      <c r="AZ85" s="7">
        <v>2662614</v>
      </c>
      <c r="BA85" s="7">
        <v>2207836</v>
      </c>
      <c r="BB85" s="7">
        <v>3417840</v>
      </c>
      <c r="BC85" s="7">
        <v>3954951</v>
      </c>
      <c r="BD85" s="7">
        <v>2266054</v>
      </c>
      <c r="BE85" s="7">
        <v>2425877</v>
      </c>
      <c r="BF85" s="7">
        <v>1613850</v>
      </c>
      <c r="BG85" s="7">
        <v>2400521</v>
      </c>
      <c r="BH85" s="7">
        <v>1658264</v>
      </c>
      <c r="BI85" s="7">
        <v>1656811</v>
      </c>
      <c r="BJ85" s="7">
        <v>2296814</v>
      </c>
      <c r="BK85" s="7">
        <v>2616161</v>
      </c>
      <c r="BL85" s="7">
        <v>1744631</v>
      </c>
      <c r="BM85" s="7">
        <v>2568327</v>
      </c>
      <c r="BN85" s="7">
        <v>2198574</v>
      </c>
      <c r="BO85" s="7">
        <v>2275653</v>
      </c>
      <c r="BP85" s="7">
        <v>2688862</v>
      </c>
      <c r="BQ85" s="7">
        <v>1086405</v>
      </c>
      <c r="BR85" s="7">
        <v>2281441</v>
      </c>
      <c r="BS85" s="7">
        <v>3375388</v>
      </c>
      <c r="BT85" s="7">
        <v>1159426</v>
      </c>
      <c r="BU85" s="7">
        <v>3815792</v>
      </c>
      <c r="BV85" s="7">
        <v>3384475</v>
      </c>
      <c r="BW85" s="7">
        <v>2867396</v>
      </c>
      <c r="BX85" s="7">
        <v>2490505</v>
      </c>
      <c r="BY85" s="7">
        <v>2834385</v>
      </c>
      <c r="BZ85" s="7">
        <v>3800374</v>
      </c>
      <c r="CA85" s="7">
        <v>2341012</v>
      </c>
      <c r="CB85" s="7">
        <v>2591886</v>
      </c>
      <c r="CC85" s="7">
        <v>1959670</v>
      </c>
      <c r="CD85" s="7">
        <v>3135795</v>
      </c>
      <c r="CE85" s="7">
        <v>2352706</v>
      </c>
      <c r="CF85" s="7">
        <v>4568254</v>
      </c>
      <c r="CG85" s="7">
        <v>3480155</v>
      </c>
      <c r="CH85" s="7">
        <v>3562461</v>
      </c>
      <c r="CI85" s="7">
        <v>2941455</v>
      </c>
      <c r="CJ85" s="7">
        <v>2866331</v>
      </c>
      <c r="CK85" s="7">
        <v>2744833</v>
      </c>
      <c r="CL85" s="7">
        <v>2559958</v>
      </c>
      <c r="CM85" s="7">
        <v>2388193</v>
      </c>
      <c r="CN85" s="7">
        <v>2241963</v>
      </c>
      <c r="CO85" s="7">
        <v>2965360</v>
      </c>
      <c r="CP85" s="7">
        <v>3930753</v>
      </c>
      <c r="CQ85" s="7">
        <v>3505826</v>
      </c>
      <c r="CR85" s="7">
        <v>2535006</v>
      </c>
      <c r="CS85" s="7">
        <v>2753216</v>
      </c>
      <c r="CT85" s="7">
        <v>1794502</v>
      </c>
      <c r="CU85" s="7">
        <v>2621312</v>
      </c>
      <c r="CV85" s="7">
        <v>3349179</v>
      </c>
      <c r="CW85" s="7">
        <v>2738011</v>
      </c>
      <c r="CX85" s="7">
        <v>3124660</v>
      </c>
      <c r="CY85" s="7">
        <v>2009430</v>
      </c>
      <c r="CZ85" s="7">
        <v>3355121</v>
      </c>
      <c r="DA85" s="7">
        <v>1055849</v>
      </c>
      <c r="DB85" s="7">
        <v>2012188</v>
      </c>
      <c r="DC85" s="7">
        <v>2410966</v>
      </c>
      <c r="DD85" s="7">
        <v>2331735</v>
      </c>
      <c r="DE85" s="7">
        <v>2389049</v>
      </c>
      <c r="DF85" s="7">
        <v>2429810</v>
      </c>
      <c r="DG85" s="7">
        <v>2709067</v>
      </c>
      <c r="DH85" s="7">
        <v>3025133</v>
      </c>
      <c r="DI85" s="7">
        <v>3493674</v>
      </c>
      <c r="DJ85" s="7">
        <v>2538460</v>
      </c>
      <c r="DK85">
        <f t="shared" si="2"/>
        <v>100</v>
      </c>
      <c r="DL85">
        <f t="shared" si="3"/>
        <v>0</v>
      </c>
    </row>
    <row r="86" spans="1:116" ht="15" customHeight="1" x14ac:dyDescent="0.25">
      <c r="A86" s="1">
        <v>2679</v>
      </c>
      <c r="B86" s="3" t="s">
        <v>371</v>
      </c>
      <c r="C86" s="1" t="s">
        <v>153</v>
      </c>
      <c r="D86" s="1" t="s">
        <v>287</v>
      </c>
      <c r="E86" s="1">
        <v>15667</v>
      </c>
      <c r="F86" s="1" t="s">
        <v>155</v>
      </c>
      <c r="G86" s="1">
        <v>100000409</v>
      </c>
      <c r="H86" s="1">
        <v>725</v>
      </c>
      <c r="I86" s="1">
        <v>175.06119000000001</v>
      </c>
      <c r="J86" s="1" t="s">
        <v>372</v>
      </c>
      <c r="K86" s="1">
        <v>77</v>
      </c>
      <c r="L86" s="1">
        <v>76</v>
      </c>
      <c r="M86" s="8" t="s">
        <v>373</v>
      </c>
      <c r="N86" s="8" t="s">
        <v>374</v>
      </c>
      <c r="O86" s="7">
        <v>7185054</v>
      </c>
      <c r="P86" s="7">
        <v>7220042</v>
      </c>
      <c r="Q86" s="7">
        <v>9269655</v>
      </c>
      <c r="R86" s="7">
        <v>12281421</v>
      </c>
      <c r="S86" s="7">
        <v>11257691</v>
      </c>
      <c r="T86" s="7">
        <v>13573003</v>
      </c>
      <c r="U86" s="7">
        <v>7465320</v>
      </c>
      <c r="V86" s="7">
        <v>6122582</v>
      </c>
      <c r="W86" s="7">
        <v>5632992</v>
      </c>
      <c r="X86" s="7">
        <v>10104205</v>
      </c>
      <c r="Y86" s="7">
        <v>5064087</v>
      </c>
      <c r="Z86" s="7">
        <v>9854558</v>
      </c>
      <c r="AA86" s="7">
        <v>5829499</v>
      </c>
      <c r="AB86" s="7">
        <v>7519476</v>
      </c>
      <c r="AC86" s="7">
        <v>6829283</v>
      </c>
      <c r="AD86" s="7">
        <v>3925411</v>
      </c>
      <c r="AE86" s="7">
        <v>7284158</v>
      </c>
      <c r="AF86" s="7">
        <v>11975629</v>
      </c>
      <c r="AG86" s="7">
        <v>7287231</v>
      </c>
      <c r="AH86" s="7">
        <v>7440547</v>
      </c>
      <c r="AI86" s="7">
        <v>4800951</v>
      </c>
      <c r="AJ86" s="7">
        <v>6727493</v>
      </c>
      <c r="AK86" s="7">
        <v>8435496</v>
      </c>
      <c r="AL86" s="7">
        <v>7575429</v>
      </c>
      <c r="AM86" s="7">
        <v>9376300</v>
      </c>
      <c r="AN86" s="7">
        <v>8120255</v>
      </c>
      <c r="AO86" s="7">
        <v>5626897</v>
      </c>
      <c r="AP86" s="7">
        <v>5114487</v>
      </c>
      <c r="AQ86" s="7">
        <v>6149094</v>
      </c>
      <c r="AR86" s="7">
        <v>4249757</v>
      </c>
      <c r="AS86" s="7">
        <v>4609284</v>
      </c>
      <c r="AT86" s="7">
        <v>4647910</v>
      </c>
      <c r="AU86" s="7">
        <v>4249271</v>
      </c>
      <c r="AV86" s="7">
        <v>3420577</v>
      </c>
      <c r="AW86" s="7">
        <v>6202601</v>
      </c>
      <c r="AX86" s="7">
        <v>3889335</v>
      </c>
      <c r="AY86" s="7">
        <v>5200848</v>
      </c>
      <c r="AZ86" s="7">
        <v>9089806</v>
      </c>
      <c r="BA86" s="7">
        <v>4259291</v>
      </c>
      <c r="BB86" s="7">
        <v>10973973</v>
      </c>
      <c r="BC86" s="7">
        <v>5300023</v>
      </c>
      <c r="BD86" s="7">
        <v>5136322</v>
      </c>
      <c r="BE86" s="7">
        <v>4734621</v>
      </c>
      <c r="BF86" s="7">
        <v>4953328</v>
      </c>
      <c r="BG86" s="7">
        <v>4645056</v>
      </c>
      <c r="BH86" s="7">
        <v>6340451</v>
      </c>
      <c r="BI86" s="7">
        <v>5693976</v>
      </c>
      <c r="BJ86" s="7">
        <v>4132633</v>
      </c>
      <c r="BK86" s="7">
        <v>5524915</v>
      </c>
      <c r="BL86" s="7">
        <v>5285953</v>
      </c>
      <c r="BM86" s="7">
        <v>3919742</v>
      </c>
      <c r="BN86" s="7">
        <v>4991852</v>
      </c>
      <c r="BO86" s="7">
        <v>4221520</v>
      </c>
      <c r="BP86" s="7">
        <v>4260951</v>
      </c>
      <c r="BQ86" s="7">
        <v>508027</v>
      </c>
      <c r="BR86" s="7">
        <v>5124220</v>
      </c>
      <c r="BS86" s="7">
        <v>4532017</v>
      </c>
      <c r="BT86" s="7">
        <v>1373806</v>
      </c>
      <c r="BU86" s="7">
        <v>3112622</v>
      </c>
      <c r="BV86" s="7">
        <v>3307076</v>
      </c>
      <c r="BW86" s="7">
        <v>5356289</v>
      </c>
      <c r="BX86" s="7">
        <v>6155453</v>
      </c>
      <c r="BY86" s="7">
        <v>1628951</v>
      </c>
      <c r="BZ86" s="7">
        <v>3163519</v>
      </c>
      <c r="CA86" s="7">
        <v>3421858</v>
      </c>
      <c r="CB86" s="7">
        <v>7275919</v>
      </c>
      <c r="CC86" s="7">
        <v>6471881</v>
      </c>
      <c r="CD86" s="7">
        <v>5064087</v>
      </c>
      <c r="CE86" s="7">
        <v>647717</v>
      </c>
      <c r="CF86" s="7">
        <v>3035322</v>
      </c>
      <c r="CG86" s="7">
        <v>2847903</v>
      </c>
      <c r="CH86" s="7">
        <v>2890541</v>
      </c>
      <c r="CI86" s="7">
        <v>4028824</v>
      </c>
      <c r="CJ86" s="7">
        <v>1960031</v>
      </c>
      <c r="CK86" s="7">
        <v>4369329</v>
      </c>
      <c r="CL86" s="7">
        <v>4184250</v>
      </c>
      <c r="CM86" s="7">
        <v>2853787</v>
      </c>
      <c r="CN86" s="7">
        <v>6946375</v>
      </c>
      <c r="CO86" s="7">
        <v>4111948</v>
      </c>
      <c r="CP86" s="7">
        <v>4182567</v>
      </c>
      <c r="CQ86" s="7">
        <v>4747714</v>
      </c>
      <c r="CR86" s="7">
        <v>3727534</v>
      </c>
      <c r="CS86" s="7">
        <v>4698692</v>
      </c>
      <c r="CT86" s="7">
        <v>5973343</v>
      </c>
      <c r="CU86" s="7">
        <v>5645861</v>
      </c>
      <c r="CV86" s="7">
        <v>4731459</v>
      </c>
      <c r="CW86" s="7">
        <v>3564865</v>
      </c>
      <c r="CX86" s="7">
        <v>4420751</v>
      </c>
      <c r="CY86" s="7">
        <v>6393967</v>
      </c>
      <c r="CZ86" s="7">
        <v>3952450</v>
      </c>
      <c r="DA86" s="7">
        <v>7273060</v>
      </c>
      <c r="DB86" s="7">
        <v>4911489</v>
      </c>
      <c r="DC86" s="7">
        <v>6837805</v>
      </c>
      <c r="DD86" s="7">
        <v>5350029</v>
      </c>
      <c r="DE86" s="7">
        <v>5784251</v>
      </c>
      <c r="DF86" s="7">
        <v>3491459</v>
      </c>
      <c r="DG86" s="7">
        <v>3745073</v>
      </c>
      <c r="DH86" s="7">
        <v>4439129</v>
      </c>
      <c r="DI86" s="7">
        <v>3526607</v>
      </c>
      <c r="DJ86" s="7">
        <v>3611966</v>
      </c>
      <c r="DK86">
        <f t="shared" si="2"/>
        <v>100</v>
      </c>
      <c r="DL86">
        <f t="shared" si="3"/>
        <v>0</v>
      </c>
    </row>
    <row r="87" spans="1:116" ht="15" customHeight="1" x14ac:dyDescent="0.25">
      <c r="A87" s="1">
        <v>1531</v>
      </c>
      <c r="B87" s="3" t="s">
        <v>375</v>
      </c>
      <c r="C87" s="1" t="s">
        <v>157</v>
      </c>
      <c r="D87" s="1" t="s">
        <v>176</v>
      </c>
      <c r="E87" s="1">
        <v>32506</v>
      </c>
      <c r="F87" s="1" t="s">
        <v>155</v>
      </c>
      <c r="G87" s="1">
        <v>100000987</v>
      </c>
      <c r="H87" s="1">
        <v>6250</v>
      </c>
      <c r="I87" s="1">
        <v>279.23293000000001</v>
      </c>
      <c r="J87" s="1" t="s">
        <v>376</v>
      </c>
      <c r="K87" s="1">
        <v>5365676</v>
      </c>
      <c r="L87" s="1">
        <v>4517636</v>
      </c>
      <c r="M87" s="1"/>
      <c r="N87" s="8" t="s">
        <v>377</v>
      </c>
      <c r="O87" s="7">
        <v>26547144</v>
      </c>
      <c r="P87" s="7">
        <v>17432340</v>
      </c>
      <c r="Q87" s="7">
        <v>8846250</v>
      </c>
      <c r="R87" s="7">
        <v>26246844</v>
      </c>
      <c r="S87" s="7">
        <v>30280378</v>
      </c>
      <c r="T87" s="7">
        <v>15561936</v>
      </c>
      <c r="U87" s="7">
        <v>6133406</v>
      </c>
      <c r="V87" s="7">
        <v>8037691</v>
      </c>
      <c r="W87" s="7">
        <v>9106180</v>
      </c>
      <c r="X87" s="7">
        <v>6661077</v>
      </c>
      <c r="Y87" s="7">
        <v>25913820</v>
      </c>
      <c r="Z87" s="7">
        <v>29542098</v>
      </c>
      <c r="AA87" s="7">
        <v>16458835</v>
      </c>
      <c r="AB87" s="7">
        <v>6470266</v>
      </c>
      <c r="AC87" s="7">
        <v>21875964</v>
      </c>
      <c r="AD87" s="7">
        <v>8012682</v>
      </c>
      <c r="AE87" s="7">
        <v>13604641</v>
      </c>
      <c r="AF87" s="7">
        <v>4576100</v>
      </c>
      <c r="AG87" s="7">
        <v>21196040</v>
      </c>
      <c r="AH87" s="7">
        <v>13487946</v>
      </c>
      <c r="AI87" s="7">
        <v>19244556</v>
      </c>
      <c r="AJ87" s="7">
        <v>20157614</v>
      </c>
      <c r="AK87" s="7">
        <v>14080417</v>
      </c>
      <c r="AL87" s="7">
        <v>13546293</v>
      </c>
      <c r="AM87" s="7">
        <v>23586374</v>
      </c>
      <c r="AN87" s="7">
        <v>13733014</v>
      </c>
      <c r="AO87" s="7">
        <v>9197704</v>
      </c>
      <c r="AP87" s="7">
        <v>11976136</v>
      </c>
      <c r="AQ87" s="7">
        <v>7064079</v>
      </c>
      <c r="AR87" s="7">
        <v>3468331</v>
      </c>
      <c r="AS87" s="7">
        <v>10858314</v>
      </c>
      <c r="AT87" s="7">
        <v>20100908</v>
      </c>
      <c r="AU87" s="7">
        <v>19395330</v>
      </c>
      <c r="AV87" s="7">
        <v>8094779</v>
      </c>
      <c r="AW87" s="7">
        <v>36535704</v>
      </c>
      <c r="AX87" s="7">
        <v>5137749</v>
      </c>
      <c r="AY87" s="7">
        <v>8050965</v>
      </c>
      <c r="AZ87" s="7">
        <v>4658754</v>
      </c>
      <c r="BA87" s="7">
        <v>4767806</v>
      </c>
      <c r="BB87" s="7">
        <v>14614662</v>
      </c>
      <c r="BC87" s="7">
        <v>13641732</v>
      </c>
      <c r="BD87" s="7">
        <v>20047998</v>
      </c>
      <c r="BE87" s="7">
        <v>28405076</v>
      </c>
      <c r="BF87" s="7">
        <v>14027211</v>
      </c>
      <c r="BG87" s="7">
        <v>9579627</v>
      </c>
      <c r="BH87" s="7">
        <v>5844049</v>
      </c>
      <c r="BI87" s="7">
        <v>11414647</v>
      </c>
      <c r="BJ87" s="7">
        <v>24561224</v>
      </c>
      <c r="BK87" s="7">
        <v>7543650</v>
      </c>
      <c r="BL87" s="7">
        <v>8180667</v>
      </c>
      <c r="BM87" s="7">
        <v>25808366</v>
      </c>
      <c r="BN87" s="7">
        <v>19246456</v>
      </c>
      <c r="BO87" s="7">
        <v>26678390</v>
      </c>
      <c r="BP87" s="7">
        <v>17078182</v>
      </c>
      <c r="BQ87" s="7">
        <v>1472081</v>
      </c>
      <c r="BR87" s="7">
        <v>16049668</v>
      </c>
      <c r="BS87" s="7">
        <v>11973286</v>
      </c>
      <c r="BT87" s="7">
        <v>883538</v>
      </c>
      <c r="BU87" s="7">
        <v>9444846</v>
      </c>
      <c r="BV87" s="7">
        <v>7434992</v>
      </c>
      <c r="BW87" s="7">
        <v>24673468</v>
      </c>
      <c r="BX87" s="7">
        <v>11097147</v>
      </c>
      <c r="BY87" s="7">
        <v>13499754</v>
      </c>
      <c r="BZ87" s="7">
        <v>10557703</v>
      </c>
      <c r="CA87" s="7">
        <v>7647552</v>
      </c>
      <c r="CB87" s="7">
        <v>15454816</v>
      </c>
      <c r="CC87" s="7">
        <v>36965988</v>
      </c>
      <c r="CD87" s="7">
        <v>32416048</v>
      </c>
      <c r="CE87" s="7">
        <v>5133142</v>
      </c>
      <c r="CF87" s="7">
        <v>15345657</v>
      </c>
      <c r="CG87" s="7">
        <v>10965506</v>
      </c>
      <c r="CH87" s="7">
        <v>6363282</v>
      </c>
      <c r="CI87" s="7">
        <v>17576194</v>
      </c>
      <c r="CJ87" s="7">
        <v>5150738</v>
      </c>
      <c r="CK87" s="7">
        <v>6196908</v>
      </c>
      <c r="CL87" s="7">
        <v>39973476</v>
      </c>
      <c r="CM87" s="7">
        <v>37371700</v>
      </c>
      <c r="CN87" s="7">
        <v>13546293</v>
      </c>
      <c r="CO87" s="7">
        <v>22017174</v>
      </c>
      <c r="CP87" s="7">
        <v>19399414</v>
      </c>
      <c r="CQ87" s="7">
        <v>13236524</v>
      </c>
      <c r="CR87" s="7">
        <v>26061370</v>
      </c>
      <c r="CS87" s="7">
        <v>23489372</v>
      </c>
      <c r="CT87" s="7">
        <v>59679464</v>
      </c>
      <c r="CU87" s="7">
        <v>13534593</v>
      </c>
      <c r="CV87" s="7">
        <v>11291865</v>
      </c>
      <c r="CW87" s="7">
        <v>22856390</v>
      </c>
      <c r="CX87" s="7">
        <v>64650692</v>
      </c>
      <c r="CY87" s="7">
        <v>10385574</v>
      </c>
      <c r="CZ87" s="7">
        <v>4094585</v>
      </c>
      <c r="DA87" s="7">
        <v>10432360</v>
      </c>
      <c r="DB87" s="7">
        <v>41626812</v>
      </c>
      <c r="DC87" s="7">
        <v>36409868</v>
      </c>
      <c r="DD87" s="7">
        <v>11844862</v>
      </c>
      <c r="DE87" s="7">
        <v>44348076</v>
      </c>
      <c r="DF87" s="7">
        <v>12018269</v>
      </c>
      <c r="DG87" s="7">
        <v>9118494</v>
      </c>
      <c r="DH87" s="7">
        <v>3893421</v>
      </c>
      <c r="DI87" s="7">
        <v>2575567</v>
      </c>
      <c r="DJ87" s="7">
        <v>18512074</v>
      </c>
      <c r="DK87">
        <f t="shared" si="2"/>
        <v>100</v>
      </c>
      <c r="DL87">
        <f t="shared" si="3"/>
        <v>0</v>
      </c>
    </row>
    <row r="88" spans="1:116" ht="15" customHeight="1" x14ac:dyDescent="0.25">
      <c r="A88" s="1">
        <v>266</v>
      </c>
      <c r="B88" s="3" t="s">
        <v>378</v>
      </c>
      <c r="C88" s="1" t="s">
        <v>193</v>
      </c>
      <c r="D88" s="1" t="s">
        <v>336</v>
      </c>
      <c r="E88" s="1">
        <v>45095</v>
      </c>
      <c r="F88" s="1" t="s">
        <v>170</v>
      </c>
      <c r="G88" s="1">
        <v>100001509</v>
      </c>
      <c r="H88" s="1">
        <v>2465</v>
      </c>
      <c r="I88" s="1">
        <v>246.16999000000001</v>
      </c>
      <c r="J88" s="1" t="s">
        <v>379</v>
      </c>
      <c r="K88" s="1">
        <v>6426901</v>
      </c>
      <c r="L88" s="1">
        <v>4932320</v>
      </c>
      <c r="M88" s="1"/>
      <c r="N88" s="8" t="s">
        <v>380</v>
      </c>
      <c r="O88" s="7">
        <v>31836532</v>
      </c>
      <c r="P88" s="7">
        <v>26288062</v>
      </c>
      <c r="Q88" s="7">
        <v>33663552</v>
      </c>
      <c r="R88" s="7">
        <v>36310832</v>
      </c>
      <c r="S88" s="7">
        <v>30842274</v>
      </c>
      <c r="T88" s="7">
        <v>39849080</v>
      </c>
      <c r="U88" s="7">
        <v>27580084</v>
      </c>
      <c r="V88" s="7">
        <v>24292980</v>
      </c>
      <c r="W88" s="7">
        <v>20179180</v>
      </c>
      <c r="X88" s="7">
        <v>31850734</v>
      </c>
      <c r="Y88" s="7">
        <v>30914732</v>
      </c>
      <c r="Z88" s="7">
        <v>35873020</v>
      </c>
      <c r="AA88" s="7">
        <v>31183644</v>
      </c>
      <c r="AB88" s="7">
        <v>37129572</v>
      </c>
      <c r="AC88" s="7">
        <v>35110476</v>
      </c>
      <c r="AD88" s="7">
        <v>14116812</v>
      </c>
      <c r="AE88" s="7">
        <v>34471280</v>
      </c>
      <c r="AF88" s="7">
        <v>46087496</v>
      </c>
      <c r="AG88" s="7">
        <v>38833144</v>
      </c>
      <c r="AH88" s="7">
        <v>22092212</v>
      </c>
      <c r="AI88" s="7">
        <v>27917168</v>
      </c>
      <c r="AJ88" s="7">
        <v>28960972</v>
      </c>
      <c r="AK88" s="7">
        <v>37866388</v>
      </c>
      <c r="AL88" s="7">
        <v>39129944</v>
      </c>
      <c r="AM88" s="7">
        <v>41365676</v>
      </c>
      <c r="AN88" s="7">
        <v>16166507</v>
      </c>
      <c r="AO88" s="7">
        <v>18286596</v>
      </c>
      <c r="AP88" s="7">
        <v>18335908</v>
      </c>
      <c r="AQ88" s="7">
        <v>29326174</v>
      </c>
      <c r="AR88" s="7">
        <v>21941168</v>
      </c>
      <c r="AS88" s="7">
        <v>27905868</v>
      </c>
      <c r="AT88" s="7">
        <v>28838478</v>
      </c>
      <c r="AU88" s="7">
        <v>28612324</v>
      </c>
      <c r="AV88" s="7">
        <v>27451836</v>
      </c>
      <c r="AW88" s="7">
        <v>24000454</v>
      </c>
      <c r="AX88" s="7">
        <v>18212534</v>
      </c>
      <c r="AY88" s="7">
        <v>15927623</v>
      </c>
      <c r="AZ88" s="7">
        <v>24581818</v>
      </c>
      <c r="BA88" s="7">
        <v>16388608</v>
      </c>
      <c r="BB88" s="7">
        <v>27998264</v>
      </c>
      <c r="BC88" s="7">
        <v>32897122</v>
      </c>
      <c r="BD88" s="7">
        <v>42421720</v>
      </c>
      <c r="BE88" s="7">
        <v>24025016</v>
      </c>
      <c r="BF88" s="7">
        <v>27039972</v>
      </c>
      <c r="BG88" s="7">
        <v>20442250</v>
      </c>
      <c r="BH88" s="7">
        <v>25160330</v>
      </c>
      <c r="BI88" s="7">
        <v>28534974</v>
      </c>
      <c r="BJ88" s="7">
        <v>23622004</v>
      </c>
      <c r="BK88" s="7">
        <v>31972984</v>
      </c>
      <c r="BL88" s="7">
        <v>31836532</v>
      </c>
      <c r="BM88" s="7">
        <v>53342792</v>
      </c>
      <c r="BN88" s="7">
        <v>104340504</v>
      </c>
      <c r="BO88" s="7">
        <v>61665692</v>
      </c>
      <c r="BP88" s="7">
        <v>53607660</v>
      </c>
      <c r="BQ88" s="7">
        <v>30864626</v>
      </c>
      <c r="BR88" s="7">
        <v>51702332</v>
      </c>
      <c r="BS88" s="7">
        <v>31700080</v>
      </c>
      <c r="BT88" s="7">
        <v>48982468</v>
      </c>
      <c r="BU88" s="7">
        <v>29955458</v>
      </c>
      <c r="BV88" s="7">
        <v>27754272</v>
      </c>
      <c r="BW88" s="7">
        <v>56251164</v>
      </c>
      <c r="BX88" s="7">
        <v>42929984</v>
      </c>
      <c r="BY88" s="7">
        <v>44363612</v>
      </c>
      <c r="BZ88" s="7">
        <v>33603652</v>
      </c>
      <c r="CA88" s="7">
        <v>30843890</v>
      </c>
      <c r="CB88" s="7">
        <v>40665896</v>
      </c>
      <c r="CC88" s="7">
        <v>125869376</v>
      </c>
      <c r="CD88" s="7">
        <v>50247884</v>
      </c>
      <c r="CE88" s="7">
        <v>21781040</v>
      </c>
      <c r="CF88" s="7">
        <v>22316806</v>
      </c>
      <c r="CG88" s="7">
        <v>17864950</v>
      </c>
      <c r="CH88" s="7">
        <v>32026578</v>
      </c>
      <c r="CI88" s="7">
        <v>45214144</v>
      </c>
      <c r="CJ88" s="7">
        <v>40549924</v>
      </c>
      <c r="CK88" s="7">
        <v>26656488</v>
      </c>
      <c r="CL88" s="7">
        <v>62559520</v>
      </c>
      <c r="CM88" s="7">
        <v>58312592</v>
      </c>
      <c r="CN88" s="7">
        <v>30122754</v>
      </c>
      <c r="CO88" s="7">
        <v>31148644</v>
      </c>
      <c r="CP88" s="7">
        <v>30767430</v>
      </c>
      <c r="CQ88" s="7">
        <v>31578664</v>
      </c>
      <c r="CR88" s="7">
        <v>45837380</v>
      </c>
      <c r="CS88" s="7">
        <v>48201384</v>
      </c>
      <c r="CT88" s="7">
        <v>149344096</v>
      </c>
      <c r="CU88" s="7">
        <v>66120840</v>
      </c>
      <c r="CV88" s="7">
        <v>39307864</v>
      </c>
      <c r="CW88" s="7">
        <v>103977808</v>
      </c>
      <c r="CX88" s="7">
        <v>81843976</v>
      </c>
      <c r="CY88" s="7">
        <v>55559068</v>
      </c>
      <c r="CZ88" s="7">
        <v>30098370</v>
      </c>
      <c r="DA88" s="7">
        <v>83516704</v>
      </c>
      <c r="DB88" s="7">
        <v>54499456</v>
      </c>
      <c r="DC88" s="7">
        <v>39787184</v>
      </c>
      <c r="DD88" s="7">
        <v>38333080</v>
      </c>
      <c r="DE88" s="7">
        <v>52483660</v>
      </c>
      <c r="DF88" s="7">
        <v>28175490</v>
      </c>
      <c r="DG88" s="7">
        <v>52308464</v>
      </c>
      <c r="DH88" s="7">
        <v>21641572</v>
      </c>
      <c r="DI88" s="7">
        <v>20118804</v>
      </c>
      <c r="DJ88" s="7">
        <v>55589304</v>
      </c>
      <c r="DK88">
        <f t="shared" si="2"/>
        <v>100</v>
      </c>
      <c r="DL88">
        <f t="shared" si="3"/>
        <v>0</v>
      </c>
    </row>
    <row r="89" spans="1:116" ht="15" customHeight="1" x14ac:dyDescent="0.25">
      <c r="A89" s="1">
        <v>267</v>
      </c>
      <c r="B89" s="3" t="s">
        <v>381</v>
      </c>
      <c r="C89" s="1" t="s">
        <v>193</v>
      </c>
      <c r="D89" s="1" t="s">
        <v>336</v>
      </c>
      <c r="E89" s="1">
        <v>31928</v>
      </c>
      <c r="F89" s="1" t="s">
        <v>170</v>
      </c>
      <c r="G89" s="1">
        <v>100001155</v>
      </c>
      <c r="H89" s="1">
        <v>2582.1999999999998</v>
      </c>
      <c r="I89" s="1">
        <v>160.09682000000001</v>
      </c>
      <c r="J89" s="1" t="s">
        <v>382</v>
      </c>
      <c r="K89" s="1">
        <v>193872</v>
      </c>
      <c r="L89" s="1">
        <v>168243</v>
      </c>
      <c r="M89" s="1"/>
      <c r="N89" s="8" t="s">
        <v>383</v>
      </c>
      <c r="O89" s="7"/>
      <c r="P89" s="7">
        <v>2567420</v>
      </c>
      <c r="Q89" s="7">
        <v>5058783</v>
      </c>
      <c r="R89" s="7">
        <v>2320610</v>
      </c>
      <c r="S89" s="7">
        <v>4233286</v>
      </c>
      <c r="T89" s="7">
        <v>2546333</v>
      </c>
      <c r="U89" s="7">
        <v>2718742</v>
      </c>
      <c r="V89" s="7">
        <v>2408405</v>
      </c>
      <c r="W89" s="7">
        <v>1411035</v>
      </c>
      <c r="X89" s="7">
        <v>1965717</v>
      </c>
      <c r="Y89" s="7">
        <v>3448597</v>
      </c>
      <c r="Z89" s="7">
        <v>5696034</v>
      </c>
      <c r="AA89" s="7">
        <v>5665865</v>
      </c>
      <c r="AB89" s="7">
        <v>7662012</v>
      </c>
      <c r="AC89" s="7">
        <v>3356865</v>
      </c>
      <c r="AD89" s="7">
        <v>834559</v>
      </c>
      <c r="AE89" s="7">
        <v>2241700</v>
      </c>
      <c r="AF89" s="7">
        <v>3091578</v>
      </c>
      <c r="AG89" s="7">
        <v>2445221</v>
      </c>
      <c r="AH89" s="7">
        <v>1939964</v>
      </c>
      <c r="AI89" s="7">
        <v>3321921</v>
      </c>
      <c r="AJ89" s="7">
        <v>3806525</v>
      </c>
      <c r="AK89" s="7">
        <v>5556946</v>
      </c>
      <c r="AL89" s="7">
        <v>3845784</v>
      </c>
      <c r="AM89" s="7">
        <v>4523175</v>
      </c>
      <c r="AN89" s="7">
        <v>1401920</v>
      </c>
      <c r="AO89" s="7">
        <v>929131</v>
      </c>
      <c r="AP89" s="7">
        <v>1182778</v>
      </c>
      <c r="AQ89" s="7">
        <v>1859699</v>
      </c>
      <c r="AR89" s="7">
        <v>1158498</v>
      </c>
      <c r="AS89" s="7">
        <v>3521616</v>
      </c>
      <c r="AT89" s="7">
        <v>2770548</v>
      </c>
      <c r="AU89" s="7">
        <v>3085812</v>
      </c>
      <c r="AV89" s="7">
        <v>2402349</v>
      </c>
      <c r="AW89" s="7">
        <v>3717158</v>
      </c>
      <c r="AX89" s="7">
        <v>1161795</v>
      </c>
      <c r="AY89" s="7">
        <v>1652961</v>
      </c>
      <c r="AZ89" s="7">
        <v>1287877</v>
      </c>
      <c r="BA89" s="7">
        <v>1716760</v>
      </c>
      <c r="BB89" s="7">
        <v>1902473</v>
      </c>
      <c r="BC89" s="7">
        <v>3577383</v>
      </c>
      <c r="BD89" s="7">
        <v>4072234</v>
      </c>
      <c r="BE89" s="7">
        <v>2210775</v>
      </c>
      <c r="BF89" s="7">
        <v>2550996</v>
      </c>
      <c r="BG89" s="7">
        <v>2056704</v>
      </c>
      <c r="BH89" s="7">
        <v>1450918</v>
      </c>
      <c r="BI89" s="7">
        <v>1573187</v>
      </c>
      <c r="BJ89" s="7">
        <v>1954244</v>
      </c>
      <c r="BK89" s="7">
        <v>2759879</v>
      </c>
      <c r="BL89" s="7">
        <v>3494187</v>
      </c>
      <c r="BM89" s="7">
        <v>2281423</v>
      </c>
      <c r="BN89" s="7">
        <v>3053732</v>
      </c>
      <c r="BO89" s="7">
        <v>2017028</v>
      </c>
      <c r="BP89" s="7">
        <v>1500048</v>
      </c>
      <c r="BQ89" s="7">
        <v>706023</v>
      </c>
      <c r="BR89" s="7">
        <v>1782913</v>
      </c>
      <c r="BS89" s="7">
        <v>1084518</v>
      </c>
      <c r="BT89" s="7">
        <v>2123570</v>
      </c>
      <c r="BU89" s="7">
        <v>1054071</v>
      </c>
      <c r="BV89" s="7">
        <v>1934369</v>
      </c>
      <c r="BW89" s="7">
        <v>1599487</v>
      </c>
      <c r="BX89" s="7">
        <v>2503400</v>
      </c>
      <c r="BY89" s="7">
        <v>1944093</v>
      </c>
      <c r="BZ89" s="7">
        <v>4445147</v>
      </c>
      <c r="CA89" s="7">
        <v>3466916</v>
      </c>
      <c r="CB89" s="7">
        <v>1504855</v>
      </c>
      <c r="CC89" s="7">
        <v>4425418</v>
      </c>
      <c r="CD89" s="7">
        <v>2558619</v>
      </c>
      <c r="CE89" s="7">
        <v>695886</v>
      </c>
      <c r="CF89" s="7">
        <v>1228091</v>
      </c>
      <c r="CG89" s="7">
        <v>2349519</v>
      </c>
      <c r="CH89" s="7">
        <v>1038264</v>
      </c>
      <c r="CI89" s="7">
        <v>2386563</v>
      </c>
      <c r="CJ89" s="7">
        <v>1533775</v>
      </c>
      <c r="CK89" s="7">
        <v>3255323</v>
      </c>
      <c r="CL89" s="7">
        <v>1455036</v>
      </c>
      <c r="CM89" s="7">
        <v>1692745</v>
      </c>
      <c r="CN89" s="7">
        <v>1039047</v>
      </c>
      <c r="CO89" s="7">
        <v>727915</v>
      </c>
      <c r="CP89" s="7">
        <v>1276785</v>
      </c>
      <c r="CQ89" s="7">
        <v>1698362</v>
      </c>
      <c r="CR89" s="7">
        <v>1247325</v>
      </c>
      <c r="CS89" s="7">
        <v>1533233</v>
      </c>
      <c r="CT89" s="7">
        <v>5618293</v>
      </c>
      <c r="CU89" s="7">
        <v>2801470</v>
      </c>
      <c r="CV89" s="7">
        <v>972383</v>
      </c>
      <c r="CW89" s="7">
        <v>5496528</v>
      </c>
      <c r="CX89" s="7">
        <v>3308156</v>
      </c>
      <c r="CY89" s="7">
        <v>1733795</v>
      </c>
      <c r="CZ89" s="7">
        <v>2257362</v>
      </c>
      <c r="DA89" s="7">
        <v>2704288</v>
      </c>
      <c r="DB89" s="7">
        <v>1976710</v>
      </c>
      <c r="DC89" s="7">
        <v>1560504</v>
      </c>
      <c r="DD89" s="7">
        <v>1272630</v>
      </c>
      <c r="DE89" s="7">
        <v>1880035</v>
      </c>
      <c r="DF89" s="7">
        <v>1499328</v>
      </c>
      <c r="DG89" s="7">
        <v>2190436</v>
      </c>
      <c r="DH89" s="7">
        <v>964986</v>
      </c>
      <c r="DI89" s="7">
        <v>2340065</v>
      </c>
      <c r="DJ89" s="7">
        <v>1698005</v>
      </c>
      <c r="DK89">
        <f t="shared" si="2"/>
        <v>99</v>
      </c>
      <c r="DL89">
        <f t="shared" si="3"/>
        <v>1</v>
      </c>
    </row>
    <row r="90" spans="1:116" ht="15" customHeight="1" x14ac:dyDescent="0.25">
      <c r="A90" s="1">
        <v>1154</v>
      </c>
      <c r="B90" s="3" t="s">
        <v>384</v>
      </c>
      <c r="C90" s="1" t="s">
        <v>157</v>
      </c>
      <c r="D90" s="1" t="s">
        <v>385</v>
      </c>
      <c r="E90" s="1">
        <v>35482</v>
      </c>
      <c r="F90" s="1" t="s">
        <v>170</v>
      </c>
      <c r="G90" s="1">
        <v>100001596</v>
      </c>
      <c r="H90" s="1">
        <v>1552.7</v>
      </c>
      <c r="I90" s="1">
        <v>262.12851999999998</v>
      </c>
      <c r="J90" s="1" t="s">
        <v>386</v>
      </c>
      <c r="K90" s="1">
        <v>53481628</v>
      </c>
      <c r="L90" s="1">
        <v>21403178</v>
      </c>
      <c r="M90" s="1"/>
      <c r="N90" s="8" t="s">
        <v>387</v>
      </c>
      <c r="O90" s="7">
        <v>1003439</v>
      </c>
      <c r="P90" s="7">
        <v>820514</v>
      </c>
      <c r="Q90" s="7">
        <v>936059</v>
      </c>
      <c r="R90" s="7">
        <v>893272</v>
      </c>
      <c r="S90" s="7">
        <v>863589</v>
      </c>
      <c r="T90" s="7">
        <v>823493</v>
      </c>
      <c r="U90" s="7">
        <v>853167</v>
      </c>
      <c r="V90" s="7">
        <v>615916</v>
      </c>
      <c r="W90" s="7">
        <v>766510</v>
      </c>
      <c r="X90" s="7">
        <v>818734</v>
      </c>
      <c r="Y90" s="7">
        <v>773547</v>
      </c>
      <c r="Z90" s="7">
        <v>782634</v>
      </c>
      <c r="AA90" s="7">
        <v>661410</v>
      </c>
      <c r="AB90" s="7">
        <v>763691</v>
      </c>
      <c r="AC90" s="7">
        <v>747347</v>
      </c>
      <c r="AD90" s="7">
        <v>670693</v>
      </c>
      <c r="AE90" s="7">
        <v>716771</v>
      </c>
      <c r="AF90" s="7">
        <v>658312</v>
      </c>
      <c r="AG90" s="7">
        <v>812000</v>
      </c>
      <c r="AH90" s="7">
        <v>602521</v>
      </c>
      <c r="AI90" s="7">
        <v>862855</v>
      </c>
      <c r="AJ90" s="7">
        <v>797439</v>
      </c>
      <c r="AK90" s="7">
        <v>801527</v>
      </c>
      <c r="AL90" s="7">
        <v>891854</v>
      </c>
      <c r="AM90" s="7">
        <v>787302</v>
      </c>
      <c r="AN90" s="7">
        <v>655063</v>
      </c>
      <c r="AO90" s="7">
        <v>685713</v>
      </c>
      <c r="AP90" s="7">
        <v>769795</v>
      </c>
      <c r="AQ90" s="7">
        <v>746120</v>
      </c>
      <c r="AR90" s="7">
        <v>728924</v>
      </c>
      <c r="AS90" s="7">
        <v>798586</v>
      </c>
      <c r="AT90" s="7">
        <v>790460</v>
      </c>
      <c r="AU90" s="7">
        <v>727788</v>
      </c>
      <c r="AV90" s="7">
        <v>727919</v>
      </c>
      <c r="AW90" s="7">
        <v>926271</v>
      </c>
      <c r="AX90" s="7">
        <v>688746</v>
      </c>
      <c r="AY90" s="7">
        <v>730236</v>
      </c>
      <c r="AZ90" s="7">
        <v>713545</v>
      </c>
      <c r="BA90" s="7">
        <v>603205</v>
      </c>
      <c r="BB90" s="7">
        <v>755122</v>
      </c>
      <c r="BC90" s="7">
        <v>898570</v>
      </c>
      <c r="BD90" s="7">
        <v>675092</v>
      </c>
      <c r="BE90" s="7">
        <v>697700</v>
      </c>
      <c r="BF90" s="7">
        <v>897492</v>
      </c>
      <c r="BG90" s="7">
        <v>789615</v>
      </c>
      <c r="BH90" s="7">
        <v>886686</v>
      </c>
      <c r="BI90" s="7">
        <v>1056550</v>
      </c>
      <c r="BJ90" s="7">
        <v>717232</v>
      </c>
      <c r="BK90" s="7">
        <v>924307</v>
      </c>
      <c r="BL90" s="7">
        <v>977719</v>
      </c>
      <c r="BM90" s="7">
        <v>914045</v>
      </c>
      <c r="BN90" s="7">
        <v>1094460</v>
      </c>
      <c r="BO90" s="7">
        <v>897492</v>
      </c>
      <c r="BP90" s="7">
        <v>865377</v>
      </c>
      <c r="BQ90" s="7">
        <v>993934</v>
      </c>
      <c r="BR90" s="7">
        <v>833803</v>
      </c>
      <c r="BS90" s="7">
        <v>938993</v>
      </c>
      <c r="BT90" s="7">
        <v>1180814</v>
      </c>
      <c r="BU90" s="7">
        <v>1066077</v>
      </c>
      <c r="BV90" s="7">
        <v>817767</v>
      </c>
      <c r="BW90" s="7">
        <v>974572</v>
      </c>
      <c r="BX90" s="7">
        <v>848217</v>
      </c>
      <c r="BY90" s="7">
        <v>1139873</v>
      </c>
      <c r="BZ90" s="7">
        <v>1121727</v>
      </c>
      <c r="CA90" s="7">
        <v>1151791</v>
      </c>
      <c r="CB90" s="7">
        <v>1106512</v>
      </c>
      <c r="CC90" s="7">
        <v>1722183</v>
      </c>
      <c r="CD90" s="7">
        <v>1023246</v>
      </c>
      <c r="CE90" s="7">
        <v>715610</v>
      </c>
      <c r="CF90" s="7">
        <v>901712</v>
      </c>
      <c r="CG90" s="7">
        <v>1258982</v>
      </c>
      <c r="CH90" s="7">
        <v>866635</v>
      </c>
      <c r="CI90" s="7">
        <v>952001</v>
      </c>
      <c r="CJ90" s="7">
        <v>858679</v>
      </c>
      <c r="CK90" s="7">
        <v>1143801</v>
      </c>
      <c r="CL90" s="7">
        <v>2421752</v>
      </c>
      <c r="CM90" s="7">
        <v>2356263</v>
      </c>
      <c r="CN90" s="7">
        <v>1327855</v>
      </c>
      <c r="CO90" s="7">
        <v>1804090</v>
      </c>
      <c r="CP90" s="7">
        <v>1034358</v>
      </c>
      <c r="CQ90" s="7">
        <v>1685082</v>
      </c>
      <c r="CR90" s="7">
        <v>1333251</v>
      </c>
      <c r="CS90" s="7">
        <v>1581943</v>
      </c>
      <c r="CT90" s="7">
        <v>2033902</v>
      </c>
      <c r="CU90" s="7">
        <v>2000733</v>
      </c>
      <c r="CV90" s="7">
        <v>1401362</v>
      </c>
      <c r="CW90" s="7">
        <v>1495010</v>
      </c>
      <c r="CX90" s="7">
        <v>2124827</v>
      </c>
      <c r="CY90" s="7">
        <v>1737401</v>
      </c>
      <c r="CZ90" s="7">
        <v>1299766</v>
      </c>
      <c r="DA90" s="7">
        <v>1640127</v>
      </c>
      <c r="DB90" s="7">
        <v>1693090</v>
      </c>
      <c r="DC90" s="7">
        <v>1458538</v>
      </c>
      <c r="DD90" s="7">
        <v>1247577</v>
      </c>
      <c r="DE90" s="7">
        <v>1232565</v>
      </c>
      <c r="DF90" s="7">
        <v>1886759</v>
      </c>
      <c r="DG90" s="7">
        <v>1296567</v>
      </c>
      <c r="DH90" s="7">
        <v>941786</v>
      </c>
      <c r="DI90" s="7">
        <v>1640185</v>
      </c>
      <c r="DJ90" s="7">
        <v>1768361</v>
      </c>
      <c r="DK90">
        <f t="shared" si="2"/>
        <v>100</v>
      </c>
      <c r="DL90">
        <f t="shared" si="3"/>
        <v>0</v>
      </c>
    </row>
    <row r="91" spans="1:116" ht="15" customHeight="1" x14ac:dyDescent="0.25">
      <c r="A91" s="1">
        <v>1529</v>
      </c>
      <c r="B91" s="3" t="s">
        <v>388</v>
      </c>
      <c r="C91" s="1" t="s">
        <v>157</v>
      </c>
      <c r="D91" s="1" t="s">
        <v>176</v>
      </c>
      <c r="E91" s="1">
        <v>21232</v>
      </c>
      <c r="F91" s="1" t="s">
        <v>170</v>
      </c>
      <c r="G91" s="1">
        <v>100000943</v>
      </c>
      <c r="H91" s="1">
        <v>5821.7</v>
      </c>
      <c r="I91" s="1">
        <v>374.32648999999998</v>
      </c>
      <c r="J91" s="1" t="s">
        <v>389</v>
      </c>
      <c r="K91" s="1">
        <v>5319879</v>
      </c>
      <c r="L91" s="1">
        <v>4478086</v>
      </c>
      <c r="M91" s="1"/>
      <c r="N91" s="8" t="s">
        <v>2179</v>
      </c>
      <c r="O91" s="7">
        <v>6128834</v>
      </c>
      <c r="P91" s="7">
        <v>3783710</v>
      </c>
      <c r="Q91" s="7">
        <v>2105098</v>
      </c>
      <c r="R91" s="7">
        <v>5042448</v>
      </c>
      <c r="S91" s="7">
        <v>6066350</v>
      </c>
      <c r="T91" s="7">
        <v>2342552</v>
      </c>
      <c r="U91" s="7">
        <v>1519277</v>
      </c>
      <c r="V91" s="7">
        <v>1248696</v>
      </c>
      <c r="W91" s="7">
        <v>2110182</v>
      </c>
      <c r="X91" s="7">
        <v>897030</v>
      </c>
      <c r="Y91" s="7">
        <v>7840404</v>
      </c>
      <c r="Z91" s="7">
        <v>6503003</v>
      </c>
      <c r="AA91" s="7">
        <v>3612030</v>
      </c>
      <c r="AB91" s="7">
        <v>6013177</v>
      </c>
      <c r="AC91" s="7">
        <v>2669182</v>
      </c>
      <c r="AD91" s="7">
        <v>980398</v>
      </c>
      <c r="AE91" s="7">
        <v>2912116</v>
      </c>
      <c r="AF91" s="7">
        <v>2821739</v>
      </c>
      <c r="AG91" s="7">
        <v>15548561</v>
      </c>
      <c r="AH91" s="7">
        <v>5501006</v>
      </c>
      <c r="AI91" s="7">
        <v>16282386</v>
      </c>
      <c r="AJ91" s="7">
        <v>9372301</v>
      </c>
      <c r="AK91" s="7">
        <v>3338385</v>
      </c>
      <c r="AL91" s="7">
        <v>2408545</v>
      </c>
      <c r="AM91" s="7">
        <v>5566903</v>
      </c>
      <c r="AN91" s="7">
        <v>4402701</v>
      </c>
      <c r="AO91" s="7">
        <v>911997</v>
      </c>
      <c r="AP91" s="7">
        <v>1794273</v>
      </c>
      <c r="AQ91" s="7">
        <v>1737998</v>
      </c>
      <c r="AR91" s="7">
        <v>1139685</v>
      </c>
      <c r="AS91" s="7">
        <v>4482770</v>
      </c>
      <c r="AT91" s="7">
        <v>3845608</v>
      </c>
      <c r="AU91" s="7">
        <v>4406386</v>
      </c>
      <c r="AV91" s="7">
        <v>1792765</v>
      </c>
      <c r="AW91" s="7">
        <v>3575782</v>
      </c>
      <c r="AX91" s="7">
        <v>5498910</v>
      </c>
      <c r="AY91" s="7">
        <v>1578084</v>
      </c>
      <c r="AZ91" s="7">
        <v>1102810</v>
      </c>
      <c r="BA91" s="7">
        <v>799993</v>
      </c>
      <c r="BB91" s="7">
        <v>1723535</v>
      </c>
      <c r="BC91" s="7">
        <v>2731145</v>
      </c>
      <c r="BD91" s="7">
        <v>13325231</v>
      </c>
      <c r="BE91" s="7">
        <v>5202846</v>
      </c>
      <c r="BF91" s="7">
        <v>5585407</v>
      </c>
      <c r="BG91" s="7">
        <v>3123500</v>
      </c>
      <c r="BH91" s="7">
        <v>4528969</v>
      </c>
      <c r="BI91" s="7">
        <v>4915462</v>
      </c>
      <c r="BJ91" s="7">
        <v>3843676</v>
      </c>
      <c r="BK91" s="7">
        <v>1954529</v>
      </c>
      <c r="BL91" s="7">
        <v>2328898</v>
      </c>
      <c r="BM91" s="7">
        <v>7703267</v>
      </c>
      <c r="BN91" s="7">
        <v>4322972</v>
      </c>
      <c r="BO91" s="7">
        <v>3409327</v>
      </c>
      <c r="BP91" s="7">
        <v>2581469</v>
      </c>
      <c r="BQ91" s="7">
        <v>1820872</v>
      </c>
      <c r="BR91" s="7">
        <v>10607129</v>
      </c>
      <c r="BS91" s="7">
        <v>2849486</v>
      </c>
      <c r="BT91" s="7">
        <v>5485616</v>
      </c>
      <c r="BU91" s="7">
        <v>1597717</v>
      </c>
      <c r="BV91" s="7">
        <v>1641112</v>
      </c>
      <c r="BW91" s="7">
        <v>13627371</v>
      </c>
      <c r="BX91" s="7">
        <v>4905850</v>
      </c>
      <c r="BY91" s="7">
        <v>5603088</v>
      </c>
      <c r="BZ91" s="7">
        <v>1526964</v>
      </c>
      <c r="CA91" s="7">
        <v>2664370</v>
      </c>
      <c r="CB91" s="7">
        <v>2260247</v>
      </c>
      <c r="CC91" s="7">
        <v>6184778</v>
      </c>
      <c r="CD91" s="7">
        <v>2947051</v>
      </c>
      <c r="CE91" s="7">
        <v>3338385</v>
      </c>
      <c r="CF91" s="7">
        <v>2997961</v>
      </c>
      <c r="CG91" s="7">
        <v>2765381</v>
      </c>
      <c r="CH91" s="7">
        <v>733188</v>
      </c>
      <c r="CI91" s="7">
        <v>8601192</v>
      </c>
      <c r="CJ91" s="7">
        <v>3379421</v>
      </c>
      <c r="CK91" s="7">
        <v>2745855</v>
      </c>
      <c r="CL91" s="7">
        <v>10442444</v>
      </c>
      <c r="CM91" s="7">
        <v>4249083</v>
      </c>
      <c r="CN91" s="7">
        <v>1635151</v>
      </c>
      <c r="CO91" s="7">
        <v>3292890</v>
      </c>
      <c r="CP91" s="7">
        <v>3160906</v>
      </c>
      <c r="CQ91" s="7">
        <v>3046409</v>
      </c>
      <c r="CR91" s="7">
        <v>4165459</v>
      </c>
      <c r="CS91" s="7">
        <v>2777152</v>
      </c>
      <c r="CT91" s="7">
        <v>5109433</v>
      </c>
      <c r="CU91" s="7">
        <v>4722635</v>
      </c>
      <c r="CV91" s="7">
        <v>3450575</v>
      </c>
      <c r="CW91" s="7">
        <v>4803469</v>
      </c>
      <c r="CX91" s="7">
        <v>6361850</v>
      </c>
      <c r="CY91" s="7">
        <v>2075934</v>
      </c>
      <c r="CZ91" s="7">
        <v>494976</v>
      </c>
      <c r="DA91" s="7">
        <v>2802050</v>
      </c>
      <c r="DB91" s="7">
        <v>12979997</v>
      </c>
      <c r="DC91" s="7">
        <v>4876746</v>
      </c>
      <c r="DD91" s="7">
        <v>1662393</v>
      </c>
      <c r="DE91" s="7">
        <v>7147920</v>
      </c>
      <c r="DF91" s="7">
        <v>4001094</v>
      </c>
      <c r="DG91" s="7">
        <v>1725297</v>
      </c>
      <c r="DH91" s="7">
        <v>580165</v>
      </c>
      <c r="DI91" s="7">
        <v>944089</v>
      </c>
      <c r="DJ91" s="7">
        <v>3383880</v>
      </c>
      <c r="DK91">
        <f t="shared" si="2"/>
        <v>100</v>
      </c>
      <c r="DL91">
        <f t="shared" si="3"/>
        <v>0</v>
      </c>
    </row>
    <row r="92" spans="1:116" ht="15" customHeight="1" x14ac:dyDescent="0.25">
      <c r="A92" s="1">
        <v>2680</v>
      </c>
      <c r="B92" s="3" t="s">
        <v>390</v>
      </c>
      <c r="C92" s="1" t="s">
        <v>153</v>
      </c>
      <c r="D92" s="1" t="s">
        <v>287</v>
      </c>
      <c r="E92" s="1">
        <v>40479</v>
      </c>
      <c r="F92" s="1" t="s">
        <v>170</v>
      </c>
      <c r="G92" s="1">
        <v>100003109</v>
      </c>
      <c r="H92" s="1">
        <v>3208</v>
      </c>
      <c r="I92" s="1">
        <v>192.06551999999999</v>
      </c>
      <c r="J92" s="1" t="s">
        <v>391</v>
      </c>
      <c r="K92" s="1">
        <v>3080590</v>
      </c>
      <c r="L92" s="1">
        <v>2338343</v>
      </c>
      <c r="M92" s="1"/>
      <c r="N92" s="1"/>
      <c r="O92" s="7">
        <v>1112534</v>
      </c>
      <c r="P92" s="7">
        <v>928033</v>
      </c>
      <c r="Q92" s="7">
        <v>1029846</v>
      </c>
      <c r="R92" s="7">
        <v>1089697</v>
      </c>
      <c r="S92" s="7">
        <v>1288084</v>
      </c>
      <c r="T92" s="7">
        <v>1219796</v>
      </c>
      <c r="U92" s="7">
        <v>1196326</v>
      </c>
      <c r="V92" s="7">
        <v>730031</v>
      </c>
      <c r="W92" s="7">
        <v>2119006</v>
      </c>
      <c r="X92" s="7">
        <v>1273185</v>
      </c>
      <c r="Y92" s="7">
        <v>1414158</v>
      </c>
      <c r="Z92" s="7">
        <v>1726091</v>
      </c>
      <c r="AA92" s="7">
        <v>937824</v>
      </c>
      <c r="AB92" s="7">
        <v>1851927</v>
      </c>
      <c r="AC92" s="7">
        <v>1593425</v>
      </c>
      <c r="AD92" s="7">
        <v>417858</v>
      </c>
      <c r="AE92" s="7">
        <v>903364</v>
      </c>
      <c r="AF92" s="7">
        <v>1455371</v>
      </c>
      <c r="AG92" s="7">
        <v>1121795</v>
      </c>
      <c r="AH92" s="7">
        <v>998886</v>
      </c>
      <c r="AI92" s="7">
        <v>1580316</v>
      </c>
      <c r="AJ92" s="7">
        <v>1400693</v>
      </c>
      <c r="AK92" s="7">
        <v>1220969</v>
      </c>
      <c r="AL92" s="7">
        <v>1387411</v>
      </c>
      <c r="AM92" s="7">
        <v>1386052</v>
      </c>
      <c r="AN92" s="7">
        <v>1432993</v>
      </c>
      <c r="AO92" s="7">
        <v>1467718</v>
      </c>
      <c r="AP92" s="7">
        <v>856650</v>
      </c>
      <c r="AQ92" s="7">
        <v>1301491</v>
      </c>
      <c r="AR92" s="7">
        <v>1677975</v>
      </c>
      <c r="AS92" s="7">
        <v>1137579</v>
      </c>
      <c r="AT92" s="7">
        <v>1987165</v>
      </c>
      <c r="AU92" s="7">
        <v>1451131</v>
      </c>
      <c r="AV92" s="7">
        <v>1136957</v>
      </c>
      <c r="AW92" s="7">
        <v>923837</v>
      </c>
      <c r="AX92" s="7">
        <v>1068566</v>
      </c>
      <c r="AY92" s="7">
        <v>1223121</v>
      </c>
      <c r="AZ92" s="7">
        <v>800615</v>
      </c>
      <c r="BA92" s="7">
        <v>908214</v>
      </c>
      <c r="BB92" s="7">
        <v>1120180</v>
      </c>
      <c r="BC92" s="7">
        <v>1330281</v>
      </c>
      <c r="BD92" s="7">
        <v>2396217</v>
      </c>
      <c r="BE92" s="7">
        <v>877630</v>
      </c>
      <c r="BF92" s="7">
        <v>1588043</v>
      </c>
      <c r="BG92" s="7">
        <v>1421723</v>
      </c>
      <c r="BH92" s="7">
        <v>1214655</v>
      </c>
      <c r="BI92" s="7">
        <v>1123839</v>
      </c>
      <c r="BJ92" s="7">
        <v>1772104</v>
      </c>
      <c r="BK92" s="7">
        <v>1581012</v>
      </c>
      <c r="BL92" s="7">
        <v>1214655</v>
      </c>
      <c r="BM92" s="7">
        <v>1164327</v>
      </c>
      <c r="BN92" s="7">
        <v>1173570</v>
      </c>
      <c r="BO92" s="7">
        <v>916486</v>
      </c>
      <c r="BP92" s="7">
        <v>922466</v>
      </c>
      <c r="BQ92" s="7">
        <v>677087</v>
      </c>
      <c r="BR92" s="7">
        <v>1296181</v>
      </c>
      <c r="BS92" s="7">
        <v>1205347</v>
      </c>
      <c r="BT92" s="7">
        <v>1187143</v>
      </c>
      <c r="BU92" s="7">
        <v>1044004</v>
      </c>
      <c r="BV92" s="7">
        <v>1351729</v>
      </c>
      <c r="BW92" s="7">
        <v>1342941</v>
      </c>
      <c r="BX92" s="7">
        <v>902976</v>
      </c>
      <c r="BY92" s="7">
        <v>849697</v>
      </c>
      <c r="BZ92" s="7">
        <v>1651354</v>
      </c>
      <c r="CA92" s="7">
        <v>1227978</v>
      </c>
      <c r="CB92" s="7">
        <v>1457857</v>
      </c>
      <c r="CC92" s="7">
        <v>1314201</v>
      </c>
      <c r="CD92" s="7">
        <v>904540</v>
      </c>
      <c r="CE92" s="7">
        <v>1082572</v>
      </c>
      <c r="CF92" s="7">
        <v>1088796</v>
      </c>
      <c r="CG92" s="7">
        <v>1099217</v>
      </c>
      <c r="CH92" s="7">
        <v>1217402</v>
      </c>
      <c r="CI92" s="7">
        <v>973303</v>
      </c>
      <c r="CJ92" s="7">
        <v>1292140</v>
      </c>
      <c r="CK92" s="7">
        <v>1196699</v>
      </c>
      <c r="CL92" s="7">
        <v>1305543</v>
      </c>
      <c r="CM92" s="7">
        <v>814430</v>
      </c>
      <c r="CN92" s="7">
        <v>1008384</v>
      </c>
      <c r="CO92" s="7">
        <v>1350378</v>
      </c>
      <c r="CP92" s="7">
        <v>1116200</v>
      </c>
      <c r="CQ92" s="7">
        <v>743406</v>
      </c>
      <c r="CR92" s="7">
        <v>1640832</v>
      </c>
      <c r="CS92" s="7">
        <v>1218976</v>
      </c>
      <c r="CT92" s="7">
        <v>1464347</v>
      </c>
      <c r="CU92" s="7">
        <v>1171822</v>
      </c>
      <c r="CV92" s="7">
        <v>1270826</v>
      </c>
      <c r="CW92" s="7">
        <v>1377326</v>
      </c>
      <c r="CX92" s="7">
        <v>1145378</v>
      </c>
      <c r="CY92" s="7">
        <v>1838663</v>
      </c>
      <c r="CZ92" s="7">
        <v>2086718</v>
      </c>
      <c r="DA92" s="7">
        <v>992404</v>
      </c>
      <c r="DB92" s="7">
        <v>1211909</v>
      </c>
      <c r="DC92" s="7">
        <v>1326797</v>
      </c>
      <c r="DD92" s="7">
        <v>1688639</v>
      </c>
      <c r="DE92" s="7">
        <v>1265876</v>
      </c>
      <c r="DF92" s="7">
        <v>558709</v>
      </c>
      <c r="DG92" s="7">
        <v>722844</v>
      </c>
      <c r="DH92" s="7">
        <v>1404619</v>
      </c>
      <c r="DI92" s="7">
        <v>825794</v>
      </c>
      <c r="DJ92" s="7">
        <v>1116573</v>
      </c>
      <c r="DK92">
        <f t="shared" si="2"/>
        <v>100</v>
      </c>
      <c r="DL92">
        <f t="shared" si="3"/>
        <v>0</v>
      </c>
    </row>
    <row r="93" spans="1:116" ht="15" customHeight="1" x14ac:dyDescent="0.25">
      <c r="A93" s="1">
        <v>3236</v>
      </c>
      <c r="B93" s="3" t="s">
        <v>392</v>
      </c>
      <c r="C93" s="1" t="s">
        <v>153</v>
      </c>
      <c r="D93" s="1" t="s">
        <v>154</v>
      </c>
      <c r="E93" s="1">
        <v>40452</v>
      </c>
      <c r="F93" s="1" t="s">
        <v>170</v>
      </c>
      <c r="G93" s="1">
        <v>100003265</v>
      </c>
      <c r="H93" s="1">
        <v>2084</v>
      </c>
      <c r="I93" s="1">
        <v>158.08116999999999</v>
      </c>
      <c r="J93" s="1" t="s">
        <v>393</v>
      </c>
      <c r="K93" s="1">
        <v>3146688</v>
      </c>
      <c r="L93" s="1">
        <v>2398914</v>
      </c>
      <c r="M93" s="1"/>
      <c r="N93" s="1"/>
      <c r="O93" s="7">
        <v>387125</v>
      </c>
      <c r="P93" s="7">
        <v>288781</v>
      </c>
      <c r="Q93" s="7">
        <v>307797</v>
      </c>
      <c r="R93" s="7">
        <v>323787</v>
      </c>
      <c r="S93" s="7">
        <v>257476</v>
      </c>
      <c r="T93" s="7">
        <v>455732</v>
      </c>
      <c r="U93" s="7">
        <v>370379</v>
      </c>
      <c r="V93" s="7">
        <v>226513</v>
      </c>
      <c r="W93" s="7">
        <v>197280</v>
      </c>
      <c r="X93" s="7">
        <v>362125</v>
      </c>
      <c r="Y93" s="7">
        <v>425949</v>
      </c>
      <c r="Z93" s="7">
        <v>471177</v>
      </c>
      <c r="AA93" s="7">
        <v>287849</v>
      </c>
      <c r="AB93" s="7">
        <v>326719</v>
      </c>
      <c r="AC93" s="7">
        <v>312111</v>
      </c>
      <c r="AD93" s="7">
        <v>275513</v>
      </c>
      <c r="AE93" s="7">
        <v>305902</v>
      </c>
      <c r="AF93" s="7">
        <v>390342</v>
      </c>
      <c r="AG93" s="7">
        <v>277160</v>
      </c>
      <c r="AH93" s="7">
        <v>280881</v>
      </c>
      <c r="AI93" s="7">
        <v>446713</v>
      </c>
      <c r="AJ93" s="7">
        <v>311630</v>
      </c>
      <c r="AK93" s="7">
        <v>466883</v>
      </c>
      <c r="AL93" s="7">
        <v>364367</v>
      </c>
      <c r="AM93" s="7">
        <v>372192</v>
      </c>
      <c r="AN93" s="7">
        <v>371098</v>
      </c>
      <c r="AO93" s="7">
        <v>371237</v>
      </c>
      <c r="AP93" s="7">
        <v>267790</v>
      </c>
      <c r="AQ93" s="7">
        <v>322435</v>
      </c>
      <c r="AR93" s="7">
        <v>303185</v>
      </c>
      <c r="AS93" s="7">
        <v>387799</v>
      </c>
      <c r="AT93" s="7">
        <v>385254</v>
      </c>
      <c r="AU93" s="7">
        <v>429591</v>
      </c>
      <c r="AV93" s="7">
        <v>365606</v>
      </c>
      <c r="AW93" s="7">
        <v>361238</v>
      </c>
      <c r="AX93" s="7">
        <v>252423</v>
      </c>
      <c r="AY93" s="7">
        <v>263063</v>
      </c>
      <c r="AZ93" s="7">
        <v>212404</v>
      </c>
      <c r="BA93" s="7">
        <v>284069</v>
      </c>
      <c r="BB93" s="7">
        <v>368425</v>
      </c>
      <c r="BC93" s="7">
        <v>385221</v>
      </c>
      <c r="BD93" s="7">
        <v>353569</v>
      </c>
      <c r="BE93" s="7">
        <v>371098</v>
      </c>
      <c r="BF93" s="7">
        <v>332543</v>
      </c>
      <c r="BG93" s="7">
        <v>383602</v>
      </c>
      <c r="BH93" s="7">
        <v>266857</v>
      </c>
      <c r="BI93" s="7">
        <v>270583</v>
      </c>
      <c r="BJ93" s="7">
        <v>202326</v>
      </c>
      <c r="BK93" s="7">
        <v>193804</v>
      </c>
      <c r="BL93" s="7">
        <v>219078</v>
      </c>
      <c r="BM93" s="7">
        <v>593794</v>
      </c>
      <c r="BN93" s="7">
        <v>386333</v>
      </c>
      <c r="BO93" s="7">
        <v>376992</v>
      </c>
      <c r="BP93" s="7">
        <v>406355</v>
      </c>
      <c r="BQ93" s="7">
        <v>311846</v>
      </c>
      <c r="BR93" s="7">
        <v>328467</v>
      </c>
      <c r="BS93" s="7">
        <v>402360</v>
      </c>
      <c r="BT93" s="7">
        <v>385824</v>
      </c>
      <c r="BU93" s="7">
        <v>424364</v>
      </c>
      <c r="BV93" s="7">
        <v>413026</v>
      </c>
      <c r="BW93" s="7">
        <v>376256</v>
      </c>
      <c r="BX93" s="7">
        <v>464524</v>
      </c>
      <c r="BY93" s="7">
        <v>296211</v>
      </c>
      <c r="BZ93" s="7">
        <v>474402</v>
      </c>
      <c r="CA93" s="7">
        <v>203957</v>
      </c>
      <c r="CB93" s="7">
        <v>458827</v>
      </c>
      <c r="CC93" s="7">
        <v>306750</v>
      </c>
      <c r="CD93" s="7">
        <v>431329</v>
      </c>
      <c r="CE93" s="7">
        <v>273358</v>
      </c>
      <c r="CF93" s="7">
        <v>370959</v>
      </c>
      <c r="CG93" s="7">
        <v>445939</v>
      </c>
      <c r="CH93" s="7">
        <v>489767</v>
      </c>
      <c r="CI93" s="7">
        <v>388512</v>
      </c>
      <c r="CJ93" s="7">
        <v>377225</v>
      </c>
      <c r="CK93" s="7">
        <v>407333</v>
      </c>
      <c r="CL93" s="7">
        <v>338515</v>
      </c>
      <c r="CM93" s="7">
        <v>276101</v>
      </c>
      <c r="CN93" s="7">
        <v>423917</v>
      </c>
      <c r="CO93" s="7">
        <v>443389</v>
      </c>
      <c r="CP93" s="7">
        <v>377810</v>
      </c>
      <c r="CQ93" s="7">
        <v>565633</v>
      </c>
      <c r="CR93" s="7">
        <v>488298</v>
      </c>
      <c r="CS93" s="7">
        <v>471132</v>
      </c>
      <c r="CT93" s="7">
        <v>417440</v>
      </c>
      <c r="CU93" s="7">
        <v>365669</v>
      </c>
      <c r="CV93" s="7">
        <v>595992</v>
      </c>
      <c r="CW93" s="7">
        <v>518905</v>
      </c>
      <c r="CX93" s="7">
        <v>463981</v>
      </c>
      <c r="CY93" s="7">
        <v>352184</v>
      </c>
      <c r="CZ93" s="7">
        <v>545771</v>
      </c>
      <c r="DA93" s="7">
        <v>538767</v>
      </c>
      <c r="DB93" s="7">
        <v>339738</v>
      </c>
      <c r="DC93" s="7">
        <v>340065</v>
      </c>
      <c r="DD93" s="7">
        <v>397706</v>
      </c>
      <c r="DE93" s="7">
        <v>317774</v>
      </c>
      <c r="DF93" s="7">
        <v>460223</v>
      </c>
      <c r="DG93" s="7">
        <v>420890</v>
      </c>
      <c r="DH93" s="7">
        <v>468947</v>
      </c>
      <c r="DI93" s="7">
        <v>314483</v>
      </c>
      <c r="DJ93" s="7">
        <v>383503</v>
      </c>
      <c r="DK93">
        <f t="shared" si="2"/>
        <v>100</v>
      </c>
      <c r="DL93">
        <f t="shared" si="3"/>
        <v>0</v>
      </c>
    </row>
    <row r="94" spans="1:116" ht="15" customHeight="1" x14ac:dyDescent="0.25">
      <c r="A94" s="1">
        <v>1391</v>
      </c>
      <c r="B94" s="3" t="s">
        <v>394</v>
      </c>
      <c r="C94" s="1" t="s">
        <v>157</v>
      </c>
      <c r="D94" s="1" t="s">
        <v>169</v>
      </c>
      <c r="E94" s="1">
        <v>35819</v>
      </c>
      <c r="F94" s="1" t="s">
        <v>170</v>
      </c>
      <c r="G94" s="1">
        <v>100001561</v>
      </c>
      <c r="H94" s="1">
        <v>5490</v>
      </c>
      <c r="I94" s="1">
        <v>494.32411999999999</v>
      </c>
      <c r="J94" s="1"/>
      <c r="K94" s="1"/>
      <c r="L94" s="1">
        <v>21403164</v>
      </c>
      <c r="M94" s="1"/>
      <c r="N94" s="1"/>
      <c r="O94" s="7">
        <v>6350243</v>
      </c>
      <c r="P94" s="7">
        <v>11086759</v>
      </c>
      <c r="Q94" s="7">
        <v>10777823</v>
      </c>
      <c r="R94" s="7">
        <v>10682865</v>
      </c>
      <c r="S94" s="7">
        <v>9167547</v>
      </c>
      <c r="T94" s="7">
        <v>2647585</v>
      </c>
      <c r="U94" s="7">
        <v>8737583</v>
      </c>
      <c r="V94" s="7">
        <v>5208275</v>
      </c>
      <c r="W94" s="7">
        <v>6918662</v>
      </c>
      <c r="X94" s="7">
        <v>2881667</v>
      </c>
      <c r="Y94" s="7">
        <v>13091566</v>
      </c>
      <c r="Z94" s="7">
        <v>10742785</v>
      </c>
      <c r="AA94" s="7">
        <v>11154719</v>
      </c>
      <c r="AB94" s="7">
        <v>14036463</v>
      </c>
      <c r="AC94" s="7">
        <v>10694798</v>
      </c>
      <c r="AD94" s="7">
        <v>4823456</v>
      </c>
      <c r="AE94" s="7">
        <v>7028359</v>
      </c>
      <c r="AF94" s="7">
        <v>8471146</v>
      </c>
      <c r="AG94" s="7">
        <v>6959905</v>
      </c>
      <c r="AH94" s="7">
        <v>6264582</v>
      </c>
      <c r="AI94" s="7">
        <v>13030818</v>
      </c>
      <c r="AJ94" s="7">
        <v>9042933</v>
      </c>
      <c r="AK94" s="7">
        <v>9399442</v>
      </c>
      <c r="AL94" s="7">
        <v>9878503</v>
      </c>
      <c r="AM94" s="7">
        <v>10930400</v>
      </c>
      <c r="AN94" s="7">
        <v>7126044</v>
      </c>
      <c r="AO94" s="7">
        <v>5927560</v>
      </c>
      <c r="AP94" s="7">
        <v>4962460</v>
      </c>
      <c r="AQ94" s="7">
        <v>7205420</v>
      </c>
      <c r="AR94" s="7">
        <v>7782179</v>
      </c>
      <c r="AS94" s="7">
        <v>10146224</v>
      </c>
      <c r="AT94" s="7">
        <v>10859045</v>
      </c>
      <c r="AU94" s="7">
        <v>10583995</v>
      </c>
      <c r="AV94" s="7">
        <v>9387101</v>
      </c>
      <c r="AW94" s="7">
        <v>10998449</v>
      </c>
      <c r="AX94" s="7">
        <v>6142027</v>
      </c>
      <c r="AY94" s="7">
        <v>5743680</v>
      </c>
      <c r="AZ94" s="7">
        <v>7172509</v>
      </c>
      <c r="BA94" s="7">
        <v>3163750</v>
      </c>
      <c r="BB94" s="7">
        <v>7585283</v>
      </c>
      <c r="BC94" s="7">
        <v>10708687</v>
      </c>
      <c r="BD94" s="7">
        <v>12890457</v>
      </c>
      <c r="BE94" s="7">
        <v>11127886</v>
      </c>
      <c r="BF94" s="7">
        <v>12595726</v>
      </c>
      <c r="BG94" s="7">
        <v>9236740</v>
      </c>
      <c r="BH94" s="7">
        <v>6495900</v>
      </c>
      <c r="BI94" s="7">
        <v>6857714</v>
      </c>
      <c r="BJ94" s="7">
        <v>4429327</v>
      </c>
      <c r="BK94" s="7">
        <v>7965956</v>
      </c>
      <c r="BL94" s="7">
        <v>8332552</v>
      </c>
      <c r="BM94" s="7">
        <v>5905386</v>
      </c>
      <c r="BN94" s="7">
        <v>12206724</v>
      </c>
      <c r="BO94" s="7">
        <v>4809572</v>
      </c>
      <c r="BP94" s="7">
        <v>12899647</v>
      </c>
      <c r="BQ94" s="7">
        <v>3807767</v>
      </c>
      <c r="BR94" s="7">
        <v>6061380</v>
      </c>
      <c r="BS94" s="7">
        <v>7046667</v>
      </c>
      <c r="BT94" s="7">
        <v>4052514</v>
      </c>
      <c r="BU94" s="7">
        <v>4573421</v>
      </c>
      <c r="BV94" s="7">
        <v>7126044</v>
      </c>
      <c r="BW94" s="7">
        <v>3631383</v>
      </c>
      <c r="BX94" s="7">
        <v>6923049</v>
      </c>
      <c r="BY94" s="7">
        <v>4183071</v>
      </c>
      <c r="BZ94" s="7">
        <v>5103342</v>
      </c>
      <c r="CA94" s="7">
        <v>7179007</v>
      </c>
      <c r="CB94" s="7">
        <v>9064348</v>
      </c>
      <c r="CC94" s="7">
        <v>8548090</v>
      </c>
      <c r="CD94" s="7">
        <v>6888928</v>
      </c>
      <c r="CE94" s="7">
        <v>2847293</v>
      </c>
      <c r="CF94" s="7">
        <v>9921949</v>
      </c>
      <c r="CG94" s="7">
        <v>5405998</v>
      </c>
      <c r="CH94" s="7">
        <v>4778626</v>
      </c>
      <c r="CI94" s="7">
        <v>10327031</v>
      </c>
      <c r="CJ94" s="7">
        <v>5231070</v>
      </c>
      <c r="CK94" s="7">
        <v>5309858</v>
      </c>
      <c r="CL94" s="7">
        <v>10492235</v>
      </c>
      <c r="CM94" s="7">
        <v>1921067</v>
      </c>
      <c r="CN94" s="7">
        <v>6327261</v>
      </c>
      <c r="CO94" s="7">
        <v>4465705</v>
      </c>
      <c r="CP94" s="7">
        <v>7744756</v>
      </c>
      <c r="CQ94" s="7">
        <v>5685927</v>
      </c>
      <c r="CR94" s="7">
        <v>9034029</v>
      </c>
      <c r="CS94" s="7">
        <v>5637451</v>
      </c>
      <c r="CT94" s="7">
        <v>6739214</v>
      </c>
      <c r="CU94" s="7">
        <v>7199153</v>
      </c>
      <c r="CV94" s="7">
        <v>8216953</v>
      </c>
      <c r="CW94" s="7">
        <v>3688490</v>
      </c>
      <c r="CX94" s="7">
        <v>8279980</v>
      </c>
      <c r="CY94" s="7">
        <v>8856718</v>
      </c>
      <c r="CZ94" s="7">
        <v>2457803</v>
      </c>
      <c r="DA94" s="7">
        <v>3775042</v>
      </c>
      <c r="DB94" s="7">
        <v>9595804</v>
      </c>
      <c r="DC94" s="7">
        <v>7540134</v>
      </c>
      <c r="DD94" s="7">
        <v>5732207</v>
      </c>
      <c r="DE94" s="7">
        <v>6811091</v>
      </c>
      <c r="DF94" s="7">
        <v>7362507</v>
      </c>
      <c r="DG94" s="7">
        <v>4314697</v>
      </c>
      <c r="DH94" s="7">
        <v>4570796</v>
      </c>
      <c r="DI94" s="7">
        <v>2483691</v>
      </c>
      <c r="DJ94" s="7">
        <v>5125275</v>
      </c>
      <c r="DK94">
        <f t="shared" si="2"/>
        <v>100</v>
      </c>
      <c r="DL94">
        <f t="shared" si="3"/>
        <v>0</v>
      </c>
    </row>
    <row r="95" spans="1:116" ht="15" customHeight="1" x14ac:dyDescent="0.25">
      <c r="A95" s="1">
        <v>1524</v>
      </c>
      <c r="B95" s="3" t="s">
        <v>395</v>
      </c>
      <c r="C95" s="1" t="s">
        <v>157</v>
      </c>
      <c r="D95" s="1" t="s">
        <v>176</v>
      </c>
      <c r="E95" s="1">
        <v>33419</v>
      </c>
      <c r="F95" s="1" t="s">
        <v>155</v>
      </c>
      <c r="G95" s="1">
        <v>100001048</v>
      </c>
      <c r="H95" s="1">
        <v>6628.9</v>
      </c>
      <c r="I95" s="1">
        <v>255.23293000000001</v>
      </c>
      <c r="J95" s="1" t="s">
        <v>396</v>
      </c>
      <c r="K95" s="1">
        <v>123409</v>
      </c>
      <c r="L95" s="1">
        <v>110006</v>
      </c>
      <c r="M95" s="1"/>
      <c r="N95" s="8" t="s">
        <v>397</v>
      </c>
      <c r="O95" s="7">
        <v>19477972</v>
      </c>
      <c r="P95" s="7">
        <v>13734252</v>
      </c>
      <c r="Q95" s="7">
        <v>8808076</v>
      </c>
      <c r="R95" s="7">
        <v>11693000</v>
      </c>
      <c r="S95" s="7">
        <v>16480835</v>
      </c>
      <c r="T95" s="7">
        <v>8711564</v>
      </c>
      <c r="U95" s="7">
        <v>4314364</v>
      </c>
      <c r="V95" s="7">
        <v>5401017</v>
      </c>
      <c r="W95" s="7">
        <v>12145125</v>
      </c>
      <c r="X95" s="7">
        <v>5130709</v>
      </c>
      <c r="Y95" s="7">
        <v>8560185</v>
      </c>
      <c r="Z95" s="7">
        <v>18471704</v>
      </c>
      <c r="AA95" s="7">
        <v>15538054</v>
      </c>
      <c r="AB95" s="7">
        <v>11612951</v>
      </c>
      <c r="AC95" s="7">
        <v>16127404</v>
      </c>
      <c r="AD95" s="7">
        <v>5907440</v>
      </c>
      <c r="AE95" s="7">
        <v>8829224</v>
      </c>
      <c r="AF95" s="7">
        <v>7881891</v>
      </c>
      <c r="AG95" s="7">
        <v>12514054</v>
      </c>
      <c r="AH95" s="7">
        <v>6633127</v>
      </c>
      <c r="AI95" s="7">
        <v>10215494</v>
      </c>
      <c r="AJ95" s="7">
        <v>15874918</v>
      </c>
      <c r="AK95" s="7">
        <v>17051950</v>
      </c>
      <c r="AL95" s="7">
        <v>9530522</v>
      </c>
      <c r="AM95" s="7">
        <v>17478966</v>
      </c>
      <c r="AN95" s="7">
        <v>8142528</v>
      </c>
      <c r="AO95" s="7">
        <v>2741009</v>
      </c>
      <c r="AP95" s="7">
        <v>8156231</v>
      </c>
      <c r="AQ95" s="7">
        <v>5145970</v>
      </c>
      <c r="AR95" s="7">
        <v>2094563</v>
      </c>
      <c r="AS95" s="7">
        <v>7536933</v>
      </c>
      <c r="AT95" s="7">
        <v>8965553</v>
      </c>
      <c r="AU95" s="7">
        <v>8117444</v>
      </c>
      <c r="AV95" s="7">
        <v>16628428</v>
      </c>
      <c r="AW95" s="7">
        <v>6330834</v>
      </c>
      <c r="AX95" s="7">
        <v>7053988</v>
      </c>
      <c r="AY95" s="7">
        <v>5424436</v>
      </c>
      <c r="AZ95" s="7">
        <v>6595299</v>
      </c>
      <c r="BA95" s="7">
        <v>3464357</v>
      </c>
      <c r="BB95" s="7">
        <v>3966143</v>
      </c>
      <c r="BC95" s="7">
        <v>7171525</v>
      </c>
      <c r="BD95" s="7">
        <v>9568044</v>
      </c>
      <c r="BE95" s="7">
        <v>10024822</v>
      </c>
      <c r="BF95" s="7">
        <v>9202041</v>
      </c>
      <c r="BG95" s="7">
        <v>9184900</v>
      </c>
      <c r="BH95" s="7">
        <v>5610223</v>
      </c>
      <c r="BI95" s="7">
        <v>2927507</v>
      </c>
      <c r="BJ95" s="7">
        <v>6480457</v>
      </c>
      <c r="BK95" s="7">
        <v>7888518</v>
      </c>
      <c r="BL95" s="7">
        <v>4842499</v>
      </c>
      <c r="BM95" s="7">
        <v>9562305</v>
      </c>
      <c r="BN95" s="7">
        <v>11730032</v>
      </c>
      <c r="BO95" s="7">
        <v>7162848</v>
      </c>
      <c r="BP95" s="7">
        <v>13732864</v>
      </c>
      <c r="BQ95" s="7">
        <v>697422</v>
      </c>
      <c r="BR95" s="7"/>
      <c r="BS95" s="7">
        <v>3586962</v>
      </c>
      <c r="BT95" s="7">
        <v>468942</v>
      </c>
      <c r="BU95" s="7">
        <v>5091093</v>
      </c>
      <c r="BV95" s="7">
        <v>4033687</v>
      </c>
      <c r="BW95" s="7">
        <v>5417284</v>
      </c>
      <c r="BX95" s="7">
        <v>7143587</v>
      </c>
      <c r="BY95" s="7">
        <v>7112756</v>
      </c>
      <c r="BZ95" s="7">
        <v>5577380</v>
      </c>
      <c r="CA95" s="7">
        <v>1463322</v>
      </c>
      <c r="CB95" s="7">
        <v>3583863</v>
      </c>
      <c r="CC95" s="7">
        <v>15170205</v>
      </c>
      <c r="CD95" s="7">
        <v>8933373</v>
      </c>
      <c r="CE95" s="7">
        <v>4738647</v>
      </c>
      <c r="CF95" s="7">
        <v>5133713</v>
      </c>
      <c r="CG95" s="7">
        <v>2794508</v>
      </c>
      <c r="CH95" s="7">
        <v>2223844</v>
      </c>
      <c r="CI95" s="7">
        <v>5250443</v>
      </c>
      <c r="CJ95" s="7">
        <v>2147521</v>
      </c>
      <c r="CK95" s="7">
        <v>1159625</v>
      </c>
      <c r="CL95" s="7">
        <v>7991004</v>
      </c>
      <c r="CM95" s="7">
        <v>9748599</v>
      </c>
      <c r="CN95" s="7">
        <v>3848325</v>
      </c>
      <c r="CO95" s="7">
        <v>5121611</v>
      </c>
      <c r="CP95" s="7">
        <v>5067305</v>
      </c>
      <c r="CQ95" s="7">
        <v>5347831</v>
      </c>
      <c r="CR95" s="7">
        <v>9801714</v>
      </c>
      <c r="CS95" s="7">
        <v>2977688</v>
      </c>
      <c r="CT95" s="7">
        <v>17898282</v>
      </c>
      <c r="CU95" s="7">
        <v>4806826</v>
      </c>
      <c r="CV95" s="7">
        <v>14471736</v>
      </c>
      <c r="CW95" s="7">
        <v>7081926</v>
      </c>
      <c r="CX95" s="7">
        <v>9750553</v>
      </c>
      <c r="CY95" s="7">
        <v>7456955</v>
      </c>
      <c r="CZ95" s="7">
        <v>5448601</v>
      </c>
      <c r="DA95" s="7">
        <v>4046479</v>
      </c>
      <c r="DB95" s="7">
        <v>13488825</v>
      </c>
      <c r="DC95" s="7">
        <v>8785327</v>
      </c>
      <c r="DD95" s="7">
        <v>3271688</v>
      </c>
      <c r="DE95" s="7">
        <v>11650165</v>
      </c>
      <c r="DF95" s="7">
        <v>2640356</v>
      </c>
      <c r="DG95" s="7">
        <v>1175709</v>
      </c>
      <c r="DH95" s="7">
        <v>2348933</v>
      </c>
      <c r="DI95" s="7">
        <v>2611190</v>
      </c>
      <c r="DJ95" s="7">
        <v>4562087</v>
      </c>
      <c r="DK95">
        <f t="shared" si="2"/>
        <v>99</v>
      </c>
      <c r="DL95">
        <f t="shared" si="3"/>
        <v>1</v>
      </c>
    </row>
    <row r="96" spans="1:116" ht="15" customHeight="1" x14ac:dyDescent="0.25">
      <c r="A96" s="1">
        <v>1389</v>
      </c>
      <c r="B96" s="3" t="s">
        <v>398</v>
      </c>
      <c r="C96" s="1" t="s">
        <v>157</v>
      </c>
      <c r="D96" s="1" t="s">
        <v>169</v>
      </c>
      <c r="E96" s="1">
        <v>35253</v>
      </c>
      <c r="F96" s="1" t="s">
        <v>170</v>
      </c>
      <c r="G96" s="1">
        <v>100001562</v>
      </c>
      <c r="H96" s="1">
        <v>5610</v>
      </c>
      <c r="I96" s="1">
        <v>496.33976999999999</v>
      </c>
      <c r="J96" s="1"/>
      <c r="K96" s="1">
        <v>15061532</v>
      </c>
      <c r="L96" s="1">
        <v>21403165</v>
      </c>
      <c r="M96" s="1"/>
      <c r="N96" s="1"/>
      <c r="O96" s="7">
        <v>248180816</v>
      </c>
      <c r="P96" s="7">
        <v>242957248</v>
      </c>
      <c r="Q96" s="7">
        <v>274746432</v>
      </c>
      <c r="R96" s="7">
        <v>241766448</v>
      </c>
      <c r="S96" s="7">
        <v>219956368</v>
      </c>
      <c r="T96" s="7">
        <v>191137136</v>
      </c>
      <c r="U96" s="7">
        <v>254963488</v>
      </c>
      <c r="V96" s="7">
        <v>162562992</v>
      </c>
      <c r="W96" s="7">
        <v>188118592</v>
      </c>
      <c r="X96" s="7">
        <v>179472480</v>
      </c>
      <c r="Y96" s="7">
        <v>259976832</v>
      </c>
      <c r="Z96" s="7">
        <v>282847520</v>
      </c>
      <c r="AA96" s="7">
        <v>256422480</v>
      </c>
      <c r="AB96" s="7">
        <v>312681792</v>
      </c>
      <c r="AC96" s="7">
        <v>209280880</v>
      </c>
      <c r="AD96" s="7">
        <v>152133584</v>
      </c>
      <c r="AE96" s="7">
        <v>164967184</v>
      </c>
      <c r="AF96" s="7">
        <v>297012864</v>
      </c>
      <c r="AG96" s="7">
        <v>218613264</v>
      </c>
      <c r="AH96" s="7">
        <v>240497920</v>
      </c>
      <c r="AI96" s="7">
        <v>294514048</v>
      </c>
      <c r="AJ96" s="7">
        <v>214977088</v>
      </c>
      <c r="AK96" s="7">
        <v>192999856</v>
      </c>
      <c r="AL96" s="7">
        <v>243400288</v>
      </c>
      <c r="AM96" s="7">
        <v>206745488</v>
      </c>
      <c r="AN96" s="7">
        <v>220497072</v>
      </c>
      <c r="AO96" s="7">
        <v>176743072</v>
      </c>
      <c r="AP96" s="7">
        <v>161573232</v>
      </c>
      <c r="AQ96" s="7">
        <v>205986912</v>
      </c>
      <c r="AR96" s="7">
        <v>260752192</v>
      </c>
      <c r="AS96" s="7">
        <v>200510240</v>
      </c>
      <c r="AT96" s="7">
        <v>244430048</v>
      </c>
      <c r="AU96" s="7">
        <v>251756464</v>
      </c>
      <c r="AV96" s="7">
        <v>242187504</v>
      </c>
      <c r="AW96" s="7">
        <v>227730032</v>
      </c>
      <c r="AX96" s="7">
        <v>210190800</v>
      </c>
      <c r="AY96" s="7">
        <v>169660640</v>
      </c>
      <c r="AZ96" s="7">
        <v>288936224</v>
      </c>
      <c r="BA96" s="7">
        <v>181782192</v>
      </c>
      <c r="BB96" s="7">
        <v>204385072</v>
      </c>
      <c r="BC96" s="7">
        <v>228086368</v>
      </c>
      <c r="BD96" s="7">
        <v>266745168</v>
      </c>
      <c r="BE96" s="7">
        <v>212629568</v>
      </c>
      <c r="BF96" s="7">
        <v>268583936</v>
      </c>
      <c r="BG96" s="7">
        <v>177850528</v>
      </c>
      <c r="BH96" s="7">
        <v>257221296</v>
      </c>
      <c r="BI96" s="7">
        <v>222066208</v>
      </c>
      <c r="BJ96" s="7">
        <v>161127856</v>
      </c>
      <c r="BK96" s="7">
        <v>199657856</v>
      </c>
      <c r="BL96" s="7">
        <v>216084400</v>
      </c>
      <c r="BM96" s="7">
        <v>227730032</v>
      </c>
      <c r="BN96" s="7">
        <v>322807040</v>
      </c>
      <c r="BO96" s="7">
        <v>303771680</v>
      </c>
      <c r="BP96" s="7">
        <v>294457472</v>
      </c>
      <c r="BQ96" s="7">
        <v>193195856</v>
      </c>
      <c r="BR96" s="7">
        <v>259133440</v>
      </c>
      <c r="BS96" s="7">
        <v>271212384</v>
      </c>
      <c r="BT96" s="7">
        <v>206168912</v>
      </c>
      <c r="BU96" s="7">
        <v>247197456</v>
      </c>
      <c r="BV96" s="7">
        <v>319628640</v>
      </c>
      <c r="BW96" s="7">
        <v>241775760</v>
      </c>
      <c r="BX96" s="7">
        <v>258101984</v>
      </c>
      <c r="BY96" s="7">
        <v>151246592</v>
      </c>
      <c r="BZ96" s="7">
        <v>244100544</v>
      </c>
      <c r="CA96" s="7">
        <v>193742384</v>
      </c>
      <c r="CB96" s="7">
        <v>248910272</v>
      </c>
      <c r="CC96" s="7">
        <v>210417984</v>
      </c>
      <c r="CD96" s="7">
        <v>250818720</v>
      </c>
      <c r="CE96" s="7">
        <v>183456176</v>
      </c>
      <c r="CF96" s="7">
        <v>227229232</v>
      </c>
      <c r="CG96" s="7">
        <v>153176320</v>
      </c>
      <c r="CH96" s="7">
        <v>226629248</v>
      </c>
      <c r="CI96" s="7">
        <v>335214432</v>
      </c>
      <c r="CJ96" s="7">
        <v>145538400</v>
      </c>
      <c r="CK96" s="7">
        <v>193089648</v>
      </c>
      <c r="CL96" s="7">
        <v>257781920</v>
      </c>
      <c r="CM96" s="7">
        <v>68471664</v>
      </c>
      <c r="CN96" s="7">
        <v>235139088</v>
      </c>
      <c r="CO96" s="7">
        <v>268406464</v>
      </c>
      <c r="CP96" s="7">
        <v>297178208</v>
      </c>
      <c r="CQ96" s="7">
        <v>219768128</v>
      </c>
      <c r="CR96" s="7">
        <v>284783584</v>
      </c>
      <c r="CS96" s="7">
        <v>310031936</v>
      </c>
      <c r="CT96" s="7">
        <v>214433760</v>
      </c>
      <c r="CU96" s="7">
        <v>297563040</v>
      </c>
      <c r="CV96" s="7">
        <v>231621120</v>
      </c>
      <c r="CW96" s="7">
        <v>209030160</v>
      </c>
      <c r="CX96" s="7">
        <v>253094784</v>
      </c>
      <c r="CY96" s="7">
        <v>227862864</v>
      </c>
      <c r="CZ96" s="7">
        <v>191400848</v>
      </c>
      <c r="DA96" s="7">
        <v>233715872</v>
      </c>
      <c r="DB96" s="7">
        <v>332139840</v>
      </c>
      <c r="DC96" s="7">
        <v>212345808</v>
      </c>
      <c r="DD96" s="7">
        <v>195586976</v>
      </c>
      <c r="DE96" s="7">
        <v>220861472</v>
      </c>
      <c r="DF96" s="7">
        <v>201689280</v>
      </c>
      <c r="DG96" s="7">
        <v>228230848</v>
      </c>
      <c r="DH96" s="7">
        <v>198732576</v>
      </c>
      <c r="DI96" s="7">
        <v>137665808</v>
      </c>
      <c r="DJ96" s="7">
        <v>243030624</v>
      </c>
      <c r="DK96">
        <f t="shared" si="2"/>
        <v>100</v>
      </c>
      <c r="DL96">
        <f t="shared" si="3"/>
        <v>0</v>
      </c>
    </row>
    <row r="97" spans="1:116" ht="15" customHeight="1" x14ac:dyDescent="0.25">
      <c r="A97" s="1">
        <v>2587</v>
      </c>
      <c r="B97" s="3" t="s">
        <v>399</v>
      </c>
      <c r="C97" s="1" t="s">
        <v>153</v>
      </c>
      <c r="D97" s="1" t="s">
        <v>287</v>
      </c>
      <c r="E97" s="1">
        <v>43400</v>
      </c>
      <c r="F97" s="1" t="s">
        <v>170</v>
      </c>
      <c r="G97" s="1">
        <v>100004295</v>
      </c>
      <c r="H97" s="1">
        <v>2047</v>
      </c>
      <c r="I97" s="1">
        <v>100.07568999999999</v>
      </c>
      <c r="J97" s="1" t="s">
        <v>400</v>
      </c>
      <c r="K97" s="1">
        <v>12665</v>
      </c>
      <c r="L97" s="1">
        <v>12144</v>
      </c>
      <c r="M97" s="1"/>
      <c r="N97" s="8" t="s">
        <v>2129</v>
      </c>
      <c r="O97" s="7">
        <v>20385992</v>
      </c>
      <c r="P97" s="7">
        <v>24897788</v>
      </c>
      <c r="Q97" s="7">
        <v>16254636</v>
      </c>
      <c r="R97" s="7">
        <v>18496040</v>
      </c>
      <c r="S97" s="7">
        <v>24504980</v>
      </c>
      <c r="T97" s="7">
        <v>16794030</v>
      </c>
      <c r="U97" s="7">
        <v>7095094</v>
      </c>
      <c r="V97" s="7">
        <v>2705617</v>
      </c>
      <c r="W97" s="7">
        <v>12206504</v>
      </c>
      <c r="X97" s="7">
        <v>14689576</v>
      </c>
      <c r="Y97" s="7">
        <v>4900036</v>
      </c>
      <c r="Z97" s="7">
        <v>18566366</v>
      </c>
      <c r="AA97" s="7">
        <v>10191300</v>
      </c>
      <c r="AB97" s="7">
        <v>13186284</v>
      </c>
      <c r="AC97" s="7">
        <v>19645896</v>
      </c>
      <c r="AD97" s="7">
        <v>2586635</v>
      </c>
      <c r="AE97" s="7">
        <v>7279631</v>
      </c>
      <c r="AF97" s="7">
        <v>21344984</v>
      </c>
      <c r="AG97" s="7">
        <v>13180381</v>
      </c>
      <c r="AH97" s="7">
        <v>11465546</v>
      </c>
      <c r="AI97" s="7">
        <v>6862031</v>
      </c>
      <c r="AJ97" s="7">
        <v>11171352</v>
      </c>
      <c r="AK97" s="7">
        <v>13567426</v>
      </c>
      <c r="AL97" s="7">
        <v>12101943</v>
      </c>
      <c r="AM97" s="7">
        <v>17163748</v>
      </c>
      <c r="AN97" s="7">
        <v>6623045</v>
      </c>
      <c r="AO97" s="7">
        <v>7952131</v>
      </c>
      <c r="AP97" s="7">
        <v>11531819</v>
      </c>
      <c r="AQ97" s="7">
        <v>17272908</v>
      </c>
      <c r="AR97" s="7">
        <v>11435166</v>
      </c>
      <c r="AS97" s="7">
        <v>10079913</v>
      </c>
      <c r="AT97" s="7">
        <v>9717196</v>
      </c>
      <c r="AU97" s="7">
        <v>8405788</v>
      </c>
      <c r="AV97" s="7">
        <v>10058519</v>
      </c>
      <c r="AW97" s="7">
        <v>4541561</v>
      </c>
      <c r="AX97" s="7">
        <v>3409500</v>
      </c>
      <c r="AY97" s="7">
        <v>20675920</v>
      </c>
      <c r="AZ97" s="7">
        <v>25657898</v>
      </c>
      <c r="BA97" s="7">
        <v>5589527</v>
      </c>
      <c r="BB97" s="7">
        <v>17422162</v>
      </c>
      <c r="BC97" s="7">
        <v>12966505</v>
      </c>
      <c r="BD97" s="7">
        <v>7688970</v>
      </c>
      <c r="BE97" s="7">
        <v>5467597</v>
      </c>
      <c r="BF97" s="7">
        <v>6126059</v>
      </c>
      <c r="BG97" s="7">
        <v>6267970</v>
      </c>
      <c r="BH97" s="7">
        <v>18333492</v>
      </c>
      <c r="BI97" s="7">
        <v>8130536</v>
      </c>
      <c r="BJ97" s="7">
        <v>18030792</v>
      </c>
      <c r="BK97" s="7">
        <v>14966360</v>
      </c>
      <c r="BL97" s="7">
        <v>5092208</v>
      </c>
      <c r="BM97" s="7">
        <v>3617608</v>
      </c>
      <c r="BN97" s="7">
        <v>10246745</v>
      </c>
      <c r="BO97" s="7">
        <v>6120494</v>
      </c>
      <c r="BP97" s="7">
        <v>9568619</v>
      </c>
      <c r="BQ97" s="7">
        <v>4548560</v>
      </c>
      <c r="BR97" s="7">
        <v>448124</v>
      </c>
      <c r="BS97" s="7">
        <v>8728472</v>
      </c>
      <c r="BT97" s="7">
        <v>8728472</v>
      </c>
      <c r="BU97" s="7">
        <v>3518427</v>
      </c>
      <c r="BV97" s="7">
        <v>3814913</v>
      </c>
      <c r="BW97" s="7">
        <v>9404244</v>
      </c>
      <c r="BX97" s="7">
        <v>13793709</v>
      </c>
      <c r="BY97" s="7">
        <v>6639944</v>
      </c>
      <c r="BZ97" s="7">
        <v>1779161</v>
      </c>
      <c r="CA97" s="7">
        <v>7507954</v>
      </c>
      <c r="CB97" s="7">
        <v>14557870</v>
      </c>
      <c r="CC97" s="7">
        <v>15532138</v>
      </c>
      <c r="CD97" s="7">
        <v>5440524</v>
      </c>
      <c r="CE97" s="7">
        <v>2830429</v>
      </c>
      <c r="CF97" s="7">
        <v>837269</v>
      </c>
      <c r="CG97" s="7">
        <v>1516587</v>
      </c>
      <c r="CH97" s="7">
        <v>1889856</v>
      </c>
      <c r="CI97" s="7">
        <v>5925674</v>
      </c>
      <c r="CJ97" s="7">
        <v>12086557</v>
      </c>
      <c r="CK97" s="7">
        <v>4864743</v>
      </c>
      <c r="CL97" s="7">
        <v>6771464</v>
      </c>
      <c r="CM97" s="7">
        <v>3854383</v>
      </c>
      <c r="CN97" s="7">
        <v>8807418</v>
      </c>
      <c r="CO97" s="7">
        <v>5129002</v>
      </c>
      <c r="CP97" s="7">
        <v>2883613</v>
      </c>
      <c r="CQ97" s="7">
        <v>4028205</v>
      </c>
      <c r="CR97" s="7">
        <v>8503145</v>
      </c>
      <c r="CS97" s="7">
        <v>6864321</v>
      </c>
      <c r="CT97" s="7">
        <v>9822141</v>
      </c>
      <c r="CU97" s="7">
        <v>12276756</v>
      </c>
      <c r="CV97" s="7">
        <v>8728472</v>
      </c>
      <c r="CW97" s="7">
        <v>2539328</v>
      </c>
      <c r="CX97" s="7">
        <v>8636327</v>
      </c>
      <c r="CY97" s="7">
        <v>12257862</v>
      </c>
      <c r="CZ97" s="7"/>
      <c r="DA97" s="7">
        <v>14619134</v>
      </c>
      <c r="DB97" s="7">
        <v>25781502</v>
      </c>
      <c r="DC97" s="7">
        <v>14727198</v>
      </c>
      <c r="DD97" s="7">
        <v>22065678</v>
      </c>
      <c r="DE97" s="7">
        <v>18063450</v>
      </c>
      <c r="DF97" s="7">
        <v>2169118</v>
      </c>
      <c r="DG97" s="7">
        <v>3106094</v>
      </c>
      <c r="DH97" s="7">
        <v>3291427</v>
      </c>
      <c r="DI97" s="7">
        <v>2327293</v>
      </c>
      <c r="DJ97" s="7">
        <v>5885360</v>
      </c>
      <c r="DK97">
        <f t="shared" si="2"/>
        <v>99</v>
      </c>
      <c r="DL97">
        <f t="shared" si="3"/>
        <v>1</v>
      </c>
    </row>
    <row r="98" spans="1:116" ht="15" customHeight="1" x14ac:dyDescent="0.25">
      <c r="A98" s="1">
        <v>3229</v>
      </c>
      <c r="B98" s="3" t="s">
        <v>401</v>
      </c>
      <c r="C98" s="1" t="s">
        <v>153</v>
      </c>
      <c r="D98" s="1" t="s">
        <v>154</v>
      </c>
      <c r="E98" s="1">
        <v>31675</v>
      </c>
      <c r="F98" s="1" t="s">
        <v>170</v>
      </c>
      <c r="G98" s="1">
        <v>100001081</v>
      </c>
      <c r="H98" s="1">
        <v>1651.8</v>
      </c>
      <c r="I98" s="1">
        <v>86.060040000000001</v>
      </c>
      <c r="J98" s="1" t="s">
        <v>402</v>
      </c>
      <c r="K98" s="1">
        <v>12025</v>
      </c>
      <c r="L98" s="1">
        <v>11530</v>
      </c>
      <c r="M98" s="1"/>
      <c r="N98" s="8" t="s">
        <v>403</v>
      </c>
      <c r="O98" s="7">
        <v>712184</v>
      </c>
      <c r="P98" s="7">
        <v>604133</v>
      </c>
      <c r="Q98" s="7">
        <v>445438</v>
      </c>
      <c r="R98" s="7">
        <v>490631</v>
      </c>
      <c r="S98" s="7">
        <v>390701</v>
      </c>
      <c r="T98" s="7">
        <v>551905</v>
      </c>
      <c r="U98" s="7">
        <v>376720</v>
      </c>
      <c r="V98" s="7">
        <v>414812</v>
      </c>
      <c r="W98" s="7">
        <v>523041</v>
      </c>
      <c r="X98" s="7">
        <v>499396</v>
      </c>
      <c r="Y98" s="7">
        <v>426886</v>
      </c>
      <c r="Z98" s="7">
        <v>611396</v>
      </c>
      <c r="AA98" s="7">
        <v>1452890</v>
      </c>
      <c r="AB98" s="7">
        <v>692478</v>
      </c>
      <c r="AC98" s="7">
        <v>2156890</v>
      </c>
      <c r="AD98" s="7">
        <v>325923</v>
      </c>
      <c r="AE98" s="7">
        <v>431833</v>
      </c>
      <c r="AF98" s="7">
        <v>580878</v>
      </c>
      <c r="AG98" s="7">
        <v>638645</v>
      </c>
      <c r="AH98" s="7">
        <v>204894</v>
      </c>
      <c r="AI98" s="7">
        <v>929385</v>
      </c>
      <c r="AJ98" s="7">
        <v>507875</v>
      </c>
      <c r="AK98" s="7">
        <v>390932</v>
      </c>
      <c r="AL98" s="7">
        <v>445913</v>
      </c>
      <c r="AM98" s="7">
        <v>780998</v>
      </c>
      <c r="AN98" s="7">
        <v>186360</v>
      </c>
      <c r="AO98" s="7">
        <v>411957</v>
      </c>
      <c r="AP98" s="7">
        <v>352266</v>
      </c>
      <c r="AQ98" s="7">
        <v>661111</v>
      </c>
      <c r="AR98" s="7">
        <v>397169</v>
      </c>
      <c r="AS98" s="7">
        <v>471990</v>
      </c>
      <c r="AT98" s="7">
        <v>595107</v>
      </c>
      <c r="AU98" s="7">
        <v>539294</v>
      </c>
      <c r="AV98" s="7">
        <v>802284</v>
      </c>
      <c r="AW98" s="7">
        <v>454847</v>
      </c>
      <c r="AX98" s="7">
        <v>43288</v>
      </c>
      <c r="AY98" s="7">
        <v>324025</v>
      </c>
      <c r="AZ98" s="7">
        <v>662944</v>
      </c>
      <c r="BA98" s="7">
        <v>363808</v>
      </c>
      <c r="BB98" s="7">
        <v>268717</v>
      </c>
      <c r="BC98" s="7">
        <v>254421</v>
      </c>
      <c r="BD98" s="7">
        <v>323867</v>
      </c>
      <c r="BE98" s="7">
        <v>381579</v>
      </c>
      <c r="BF98" s="7">
        <v>353527</v>
      </c>
      <c r="BG98" s="7">
        <v>374749</v>
      </c>
      <c r="BH98" s="7">
        <v>706799</v>
      </c>
      <c r="BI98" s="7">
        <v>300708</v>
      </c>
      <c r="BJ98" s="7">
        <v>404355</v>
      </c>
      <c r="BK98" s="7">
        <v>640932</v>
      </c>
      <c r="BL98" s="7">
        <v>510504</v>
      </c>
      <c r="BM98" s="7">
        <v>537370</v>
      </c>
      <c r="BN98" s="7">
        <v>405044</v>
      </c>
      <c r="BO98" s="7">
        <v>480524</v>
      </c>
      <c r="BP98" s="7">
        <v>592052</v>
      </c>
      <c r="BQ98" s="7">
        <v>593159</v>
      </c>
      <c r="BR98" s="7">
        <v>241396</v>
      </c>
      <c r="BS98" s="7">
        <v>931341</v>
      </c>
      <c r="BT98" s="7">
        <v>724609</v>
      </c>
      <c r="BU98" s="7">
        <v>293216</v>
      </c>
      <c r="BV98" s="7">
        <v>389802</v>
      </c>
      <c r="BW98" s="7">
        <v>297683</v>
      </c>
      <c r="BX98" s="7">
        <v>281060</v>
      </c>
      <c r="BY98" s="7">
        <v>495737</v>
      </c>
      <c r="BZ98" s="7">
        <v>363318</v>
      </c>
      <c r="CA98" s="7">
        <v>122780</v>
      </c>
      <c r="CB98" s="7">
        <v>837228</v>
      </c>
      <c r="CC98" s="7">
        <v>466613</v>
      </c>
      <c r="CD98" s="7">
        <v>525623</v>
      </c>
      <c r="CE98" s="7">
        <v>203417</v>
      </c>
      <c r="CF98" s="7">
        <v>443550</v>
      </c>
      <c r="CG98" s="7">
        <v>338614</v>
      </c>
      <c r="CH98" s="7">
        <v>274523</v>
      </c>
      <c r="CI98" s="7">
        <v>386713</v>
      </c>
      <c r="CJ98" s="7">
        <v>445906</v>
      </c>
      <c r="CK98" s="7">
        <v>155772</v>
      </c>
      <c r="CL98" s="7">
        <v>174399</v>
      </c>
      <c r="CM98" s="7">
        <v>274797</v>
      </c>
      <c r="CN98" s="7">
        <v>332034</v>
      </c>
      <c r="CO98" s="7">
        <v>394126</v>
      </c>
      <c r="CP98" s="7">
        <v>276279</v>
      </c>
      <c r="CQ98" s="7"/>
      <c r="CR98" s="7">
        <v>656977</v>
      </c>
      <c r="CS98" s="7">
        <v>392057</v>
      </c>
      <c r="CT98" s="7">
        <v>302787</v>
      </c>
      <c r="CU98" s="7">
        <v>1111640</v>
      </c>
      <c r="CV98" s="7">
        <v>444963</v>
      </c>
      <c r="CW98" s="7">
        <v>172308</v>
      </c>
      <c r="CX98" s="7">
        <v>635966</v>
      </c>
      <c r="CY98" s="7">
        <v>767419</v>
      </c>
      <c r="CZ98" s="7">
        <v>500555</v>
      </c>
      <c r="DA98" s="7">
        <v>615263</v>
      </c>
      <c r="DB98" s="7">
        <v>929818</v>
      </c>
      <c r="DC98" s="7">
        <v>551409</v>
      </c>
      <c r="DD98" s="7">
        <v>727933</v>
      </c>
      <c r="DE98" s="7">
        <v>505193</v>
      </c>
      <c r="DF98" s="7">
        <v>305434</v>
      </c>
      <c r="DG98" s="7">
        <v>418935</v>
      </c>
      <c r="DH98" s="7">
        <v>388837</v>
      </c>
      <c r="DI98" s="7">
        <v>465188</v>
      </c>
      <c r="DJ98" s="7">
        <v>447326</v>
      </c>
      <c r="DK98">
        <f t="shared" si="2"/>
        <v>99</v>
      </c>
      <c r="DL98">
        <f t="shared" si="3"/>
        <v>1</v>
      </c>
    </row>
    <row r="99" spans="1:116" s="16" customFormat="1" ht="15" customHeight="1" x14ac:dyDescent="0.25">
      <c r="A99" s="13">
        <v>1527</v>
      </c>
      <c r="B99" s="12" t="s">
        <v>404</v>
      </c>
      <c r="C99" s="13" t="s">
        <v>157</v>
      </c>
      <c r="D99" s="13" t="s">
        <v>176</v>
      </c>
      <c r="E99" s="13">
        <v>34059</v>
      </c>
      <c r="F99" s="13" t="s">
        <v>170</v>
      </c>
      <c r="G99" s="13">
        <v>100001047</v>
      </c>
      <c r="H99" s="13">
        <v>5978</v>
      </c>
      <c r="I99" s="13">
        <v>376.34213999999997</v>
      </c>
      <c r="J99" s="13" t="s">
        <v>405</v>
      </c>
      <c r="K99" s="13">
        <v>79075</v>
      </c>
      <c r="L99" s="13">
        <v>71407</v>
      </c>
      <c r="M99" s="13"/>
      <c r="N99" s="18" t="s">
        <v>2180</v>
      </c>
      <c r="O99" s="15">
        <v>290658</v>
      </c>
      <c r="P99" s="15">
        <v>501333</v>
      </c>
      <c r="Q99" s="15">
        <v>408449</v>
      </c>
      <c r="R99" s="15">
        <v>2113069</v>
      </c>
      <c r="S99" s="15">
        <v>959270</v>
      </c>
      <c r="T99" s="15">
        <v>336111</v>
      </c>
      <c r="U99" s="15">
        <v>1425342</v>
      </c>
      <c r="V99" s="15">
        <v>33714</v>
      </c>
      <c r="W99" s="15">
        <v>155791</v>
      </c>
      <c r="X99" s="15"/>
      <c r="Y99" s="15">
        <v>411466</v>
      </c>
      <c r="Z99" s="15">
        <v>1100302</v>
      </c>
      <c r="AA99" s="15">
        <v>385393</v>
      </c>
      <c r="AB99" s="15">
        <v>2397665</v>
      </c>
      <c r="AC99" s="15">
        <v>399184</v>
      </c>
      <c r="AD99" s="15">
        <v>240713</v>
      </c>
      <c r="AE99" s="15">
        <v>313296</v>
      </c>
      <c r="AF99" s="15">
        <v>1161994</v>
      </c>
      <c r="AG99" s="15">
        <v>7525882</v>
      </c>
      <c r="AH99" s="15">
        <v>986134</v>
      </c>
      <c r="AI99" s="15">
        <v>2132168</v>
      </c>
      <c r="AJ99" s="15">
        <v>1385917</v>
      </c>
      <c r="AK99" s="15">
        <v>299494</v>
      </c>
      <c r="AL99" s="15">
        <v>299494</v>
      </c>
      <c r="AM99" s="15">
        <v>1896848</v>
      </c>
      <c r="AN99" s="15">
        <v>110600</v>
      </c>
      <c r="AO99" s="15">
        <v>197589</v>
      </c>
      <c r="AP99" s="15">
        <v>377371</v>
      </c>
      <c r="AQ99" s="15">
        <v>78659</v>
      </c>
      <c r="AR99" s="15">
        <v>365307</v>
      </c>
      <c r="AS99" s="15">
        <v>124885</v>
      </c>
      <c r="AT99" s="15">
        <v>41963</v>
      </c>
      <c r="AU99" s="15">
        <v>177039</v>
      </c>
      <c r="AV99" s="15">
        <v>270731</v>
      </c>
      <c r="AW99" s="15">
        <v>94096</v>
      </c>
      <c r="AX99" s="15">
        <v>1611440</v>
      </c>
      <c r="AY99" s="15">
        <v>370477</v>
      </c>
      <c r="AZ99" s="15">
        <v>300667</v>
      </c>
      <c r="BA99" s="15"/>
      <c r="BB99" s="15"/>
      <c r="BC99" s="15">
        <v>124123</v>
      </c>
      <c r="BD99" s="15">
        <v>2577471</v>
      </c>
      <c r="BE99" s="15"/>
      <c r="BF99" s="15">
        <v>560024</v>
      </c>
      <c r="BG99" s="15">
        <v>405475</v>
      </c>
      <c r="BH99" s="15">
        <v>994035</v>
      </c>
      <c r="BI99" s="15">
        <v>152179</v>
      </c>
      <c r="BJ99" s="15"/>
      <c r="BK99" s="15"/>
      <c r="BL99" s="15"/>
      <c r="BM99" s="15">
        <v>173933</v>
      </c>
      <c r="BN99" s="15">
        <v>269911</v>
      </c>
      <c r="BO99" s="15"/>
      <c r="BP99" s="15">
        <v>204500</v>
      </c>
      <c r="BQ99" s="15">
        <v>244444</v>
      </c>
      <c r="BR99" s="15">
        <v>1175727</v>
      </c>
      <c r="BS99" s="15"/>
      <c r="BT99" s="15"/>
      <c r="BU99" s="15"/>
      <c r="BV99" s="15">
        <v>74624</v>
      </c>
      <c r="BW99" s="15">
        <v>1044749</v>
      </c>
      <c r="BX99" s="15">
        <v>326839</v>
      </c>
      <c r="BY99" s="15">
        <v>27102</v>
      </c>
      <c r="BZ99" s="15"/>
      <c r="CA99" s="15">
        <v>109072</v>
      </c>
      <c r="CB99" s="15"/>
      <c r="CC99" s="15">
        <v>299494</v>
      </c>
      <c r="CD99" s="15"/>
      <c r="CE99" s="15">
        <v>107539</v>
      </c>
      <c r="CF99" s="15"/>
      <c r="CG99" s="15">
        <v>25893</v>
      </c>
      <c r="CH99" s="15">
        <v>221326</v>
      </c>
      <c r="CI99" s="15">
        <v>607888</v>
      </c>
      <c r="CJ99" s="15"/>
      <c r="CK99" s="15">
        <v>371883</v>
      </c>
      <c r="CL99" s="15"/>
      <c r="CM99" s="15">
        <v>76338</v>
      </c>
      <c r="CN99" s="15"/>
      <c r="CO99" s="15">
        <v>232406</v>
      </c>
      <c r="CP99" s="15"/>
      <c r="CQ99" s="15"/>
      <c r="CR99" s="15">
        <v>211979</v>
      </c>
      <c r="CS99" s="15"/>
      <c r="CT99" s="15">
        <v>44574</v>
      </c>
      <c r="CU99" s="15">
        <v>1075185</v>
      </c>
      <c r="CV99" s="15">
        <v>48064</v>
      </c>
      <c r="CW99" s="15">
        <v>42551</v>
      </c>
      <c r="CX99" s="15"/>
      <c r="CY99" s="15">
        <v>53875</v>
      </c>
      <c r="CZ99" s="15"/>
      <c r="DA99" s="15"/>
      <c r="DB99" s="15">
        <v>683858</v>
      </c>
      <c r="DC99" s="15">
        <v>87919</v>
      </c>
      <c r="DD99" s="15">
        <v>57932</v>
      </c>
      <c r="DE99" s="15">
        <v>111533</v>
      </c>
      <c r="DF99" s="15"/>
      <c r="DG99" s="15"/>
      <c r="DH99" s="15"/>
      <c r="DI99" s="15"/>
      <c r="DJ99" s="15"/>
      <c r="DK99">
        <f t="shared" si="2"/>
        <v>71</v>
      </c>
      <c r="DL99">
        <f t="shared" si="3"/>
        <v>29</v>
      </c>
    </row>
    <row r="100" spans="1:116" ht="15" customHeight="1" x14ac:dyDescent="0.25">
      <c r="A100" s="1">
        <v>1395</v>
      </c>
      <c r="B100" s="3" t="s">
        <v>406</v>
      </c>
      <c r="C100" s="1" t="s">
        <v>157</v>
      </c>
      <c r="D100" s="1" t="s">
        <v>169</v>
      </c>
      <c r="E100" s="1">
        <v>35255</v>
      </c>
      <c r="F100" s="1" t="s">
        <v>170</v>
      </c>
      <c r="G100" s="1">
        <v>100001555</v>
      </c>
      <c r="H100" s="1">
        <v>5777</v>
      </c>
      <c r="I100" s="1">
        <v>524.37107000000003</v>
      </c>
      <c r="J100" s="1"/>
      <c r="K100" s="1">
        <v>10208382</v>
      </c>
      <c r="L100" s="1">
        <v>8383879</v>
      </c>
      <c r="M100" s="1"/>
      <c r="N100" s="1"/>
      <c r="O100" s="7">
        <v>95331696</v>
      </c>
      <c r="P100" s="7">
        <v>176356000</v>
      </c>
      <c r="Q100" s="7">
        <v>192198208</v>
      </c>
      <c r="R100" s="7">
        <v>133695256</v>
      </c>
      <c r="S100" s="7">
        <v>152512416</v>
      </c>
      <c r="T100" s="7">
        <v>41836700</v>
      </c>
      <c r="U100" s="7">
        <v>250531424</v>
      </c>
      <c r="V100" s="7">
        <v>45814288</v>
      </c>
      <c r="W100" s="7">
        <v>44753796</v>
      </c>
      <c r="X100" s="7">
        <v>83686744</v>
      </c>
      <c r="Y100" s="7">
        <v>113373144</v>
      </c>
      <c r="Z100" s="7">
        <v>48651100</v>
      </c>
      <c r="AA100" s="7">
        <v>60370620</v>
      </c>
      <c r="AB100" s="7">
        <v>228789600</v>
      </c>
      <c r="AC100" s="7">
        <v>58565100</v>
      </c>
      <c r="AD100" s="7">
        <v>98285512</v>
      </c>
      <c r="AE100" s="7">
        <v>63334908</v>
      </c>
      <c r="AF100" s="7">
        <v>296690272</v>
      </c>
      <c r="AG100" s="7">
        <v>302457600</v>
      </c>
      <c r="AH100" s="7">
        <v>263036000</v>
      </c>
      <c r="AI100" s="7">
        <v>325464032</v>
      </c>
      <c r="AJ100" s="7">
        <v>149610544</v>
      </c>
      <c r="AK100" s="7">
        <v>26540674</v>
      </c>
      <c r="AL100" s="7">
        <v>88347624</v>
      </c>
      <c r="AM100" s="7">
        <v>106667392</v>
      </c>
      <c r="AN100" s="7">
        <v>197868928</v>
      </c>
      <c r="AO100" s="7">
        <v>44444304</v>
      </c>
      <c r="AP100" s="7">
        <v>167298208</v>
      </c>
      <c r="AQ100" s="7">
        <v>79735104</v>
      </c>
      <c r="AR100" s="7">
        <v>105331200</v>
      </c>
      <c r="AS100" s="7">
        <v>141798352</v>
      </c>
      <c r="AT100" s="7">
        <v>79138136</v>
      </c>
      <c r="AU100" s="7">
        <v>62574332</v>
      </c>
      <c r="AV100" s="7">
        <v>64955684</v>
      </c>
      <c r="AW100" s="7">
        <v>58662040</v>
      </c>
      <c r="AX100" s="7">
        <v>284335936</v>
      </c>
      <c r="AY100" s="7">
        <v>130640016</v>
      </c>
      <c r="AZ100" s="7">
        <v>87619080</v>
      </c>
      <c r="BA100" s="7">
        <v>63912164</v>
      </c>
      <c r="BB100" s="7">
        <v>103951152</v>
      </c>
      <c r="BC100" s="7">
        <v>80461776</v>
      </c>
      <c r="BD100" s="7">
        <v>219668080</v>
      </c>
      <c r="BE100" s="7">
        <v>60225276</v>
      </c>
      <c r="BF100" s="7">
        <v>72478896</v>
      </c>
      <c r="BG100" s="7">
        <v>44771116</v>
      </c>
      <c r="BH100" s="7">
        <v>342357440</v>
      </c>
      <c r="BI100" s="7">
        <v>66749312</v>
      </c>
      <c r="BJ100" s="7">
        <v>84221528</v>
      </c>
      <c r="BK100" s="7">
        <v>72454784</v>
      </c>
      <c r="BL100" s="7">
        <v>72604952</v>
      </c>
      <c r="BM100" s="7">
        <v>206179408</v>
      </c>
      <c r="BN100" s="7">
        <v>103410688</v>
      </c>
      <c r="BO100" s="7">
        <v>140050832</v>
      </c>
      <c r="BP100" s="7">
        <v>163358528</v>
      </c>
      <c r="BQ100" s="7">
        <v>122222224</v>
      </c>
      <c r="BR100" s="7">
        <v>487745440</v>
      </c>
      <c r="BS100" s="7">
        <v>147354176</v>
      </c>
      <c r="BT100" s="7">
        <v>133294808</v>
      </c>
      <c r="BU100" s="7">
        <v>126428824</v>
      </c>
      <c r="BV100" s="7">
        <v>136774912</v>
      </c>
      <c r="BW100" s="7">
        <v>370277120</v>
      </c>
      <c r="BX100" s="7">
        <v>90347504</v>
      </c>
      <c r="BY100" s="7">
        <v>87637896</v>
      </c>
      <c r="BZ100" s="7">
        <v>125151152</v>
      </c>
      <c r="CA100" s="7">
        <v>256681216</v>
      </c>
      <c r="CB100" s="7">
        <v>159644656</v>
      </c>
      <c r="CC100" s="7">
        <v>45368260</v>
      </c>
      <c r="CD100" s="7">
        <v>108548656</v>
      </c>
      <c r="CE100" s="7">
        <v>108548656</v>
      </c>
      <c r="CF100" s="7">
        <v>133827224</v>
      </c>
      <c r="CG100" s="7">
        <v>86281424</v>
      </c>
      <c r="CH100" s="7">
        <v>132048464</v>
      </c>
      <c r="CI100" s="7">
        <v>401575648</v>
      </c>
      <c r="CJ100" s="7">
        <v>51832664</v>
      </c>
      <c r="CK100" s="7">
        <v>87378696</v>
      </c>
      <c r="CL100" s="7">
        <v>93201984</v>
      </c>
      <c r="CM100" s="7">
        <v>32679380</v>
      </c>
      <c r="CN100" s="7">
        <v>56073644</v>
      </c>
      <c r="CO100" s="7">
        <v>146135008</v>
      </c>
      <c r="CP100" s="7">
        <v>146737824</v>
      </c>
      <c r="CQ100" s="7">
        <v>60846376</v>
      </c>
      <c r="CR100" s="7">
        <v>135450688</v>
      </c>
      <c r="CS100" s="7">
        <v>130969912</v>
      </c>
      <c r="CT100" s="7">
        <v>58423904</v>
      </c>
      <c r="CU100" s="7">
        <v>476883296</v>
      </c>
      <c r="CV100" s="7">
        <v>144439712</v>
      </c>
      <c r="CW100" s="7">
        <v>62370912</v>
      </c>
      <c r="CX100" s="7">
        <v>142872768</v>
      </c>
      <c r="CY100" s="7">
        <v>78883016</v>
      </c>
      <c r="CZ100" s="7">
        <v>97526392</v>
      </c>
      <c r="DA100" s="7">
        <v>101478720</v>
      </c>
      <c r="DB100" s="7">
        <v>116183128</v>
      </c>
      <c r="DC100" s="7">
        <v>278052864</v>
      </c>
      <c r="DD100" s="7">
        <v>49255680</v>
      </c>
      <c r="DE100" s="7">
        <v>123236552</v>
      </c>
      <c r="DF100" s="7">
        <v>272620704</v>
      </c>
      <c r="DG100" s="7">
        <v>135180912</v>
      </c>
      <c r="DH100" s="7">
        <v>216903728</v>
      </c>
      <c r="DI100" s="7">
        <v>98264616</v>
      </c>
      <c r="DJ100" s="7">
        <v>110429928</v>
      </c>
      <c r="DK100">
        <f t="shared" si="2"/>
        <v>100</v>
      </c>
      <c r="DL100">
        <f t="shared" si="3"/>
        <v>0</v>
      </c>
    </row>
    <row r="101" spans="1:116" ht="15" customHeight="1" x14ac:dyDescent="0.25">
      <c r="A101" s="1">
        <v>1431</v>
      </c>
      <c r="B101" s="3" t="s">
        <v>407</v>
      </c>
      <c r="C101" s="1" t="s">
        <v>157</v>
      </c>
      <c r="D101" s="1" t="s">
        <v>169</v>
      </c>
      <c r="E101" s="1">
        <v>41220</v>
      </c>
      <c r="F101" s="1" t="s">
        <v>170</v>
      </c>
      <c r="G101" s="1">
        <v>100003901</v>
      </c>
      <c r="H101" s="1">
        <v>5786</v>
      </c>
      <c r="I101" s="1">
        <v>482.32411999999999</v>
      </c>
      <c r="J101" s="1"/>
      <c r="K101" s="1"/>
      <c r="L101" s="1">
        <v>24769218</v>
      </c>
      <c r="M101" s="1"/>
      <c r="N101" s="8" t="s">
        <v>2181</v>
      </c>
      <c r="O101" s="7">
        <v>913406</v>
      </c>
      <c r="P101" s="7">
        <v>2042947</v>
      </c>
      <c r="Q101" s="7">
        <v>1929326</v>
      </c>
      <c r="R101" s="7">
        <v>1677847</v>
      </c>
      <c r="S101" s="7">
        <v>1532776</v>
      </c>
      <c r="T101" s="7">
        <v>504569</v>
      </c>
      <c r="U101" s="7">
        <v>2446441</v>
      </c>
      <c r="V101" s="7">
        <v>485918</v>
      </c>
      <c r="W101" s="7">
        <v>709482</v>
      </c>
      <c r="X101" s="7">
        <v>768461</v>
      </c>
      <c r="Y101" s="7">
        <v>795761</v>
      </c>
      <c r="Z101" s="7">
        <v>778612</v>
      </c>
      <c r="AA101" s="7">
        <v>586278</v>
      </c>
      <c r="AB101" s="7">
        <v>2265175</v>
      </c>
      <c r="AC101" s="7">
        <v>661010</v>
      </c>
      <c r="AD101" s="7">
        <v>747130</v>
      </c>
      <c r="AE101" s="7">
        <v>673741</v>
      </c>
      <c r="AF101" s="7">
        <v>2754767</v>
      </c>
      <c r="AG101" s="7">
        <v>2072825</v>
      </c>
      <c r="AH101" s="7">
        <v>1974432</v>
      </c>
      <c r="AI101" s="7">
        <v>2283709</v>
      </c>
      <c r="AJ101" s="7">
        <v>2159289</v>
      </c>
      <c r="AK101" s="7">
        <v>297385</v>
      </c>
      <c r="AL101" s="7">
        <v>959330</v>
      </c>
      <c r="AM101" s="7">
        <v>1444515</v>
      </c>
      <c r="AN101" s="7">
        <v>2172044</v>
      </c>
      <c r="AO101" s="7">
        <v>649519</v>
      </c>
      <c r="AP101" s="7">
        <v>2510227</v>
      </c>
      <c r="AQ101" s="7">
        <v>1049791</v>
      </c>
      <c r="AR101" s="7">
        <v>1520483</v>
      </c>
      <c r="AS101" s="7">
        <v>1554932</v>
      </c>
      <c r="AT101" s="7">
        <v>968116</v>
      </c>
      <c r="AU101" s="7">
        <v>886439</v>
      </c>
      <c r="AV101" s="7">
        <v>910516</v>
      </c>
      <c r="AW101" s="7">
        <v>1137783</v>
      </c>
      <c r="AX101" s="7">
        <v>2971163</v>
      </c>
      <c r="AY101" s="7">
        <v>1457803</v>
      </c>
      <c r="AZ101" s="7">
        <v>1550034</v>
      </c>
      <c r="BA101" s="7">
        <v>623872</v>
      </c>
      <c r="BB101" s="7">
        <v>1109394</v>
      </c>
      <c r="BC101" s="7">
        <v>1124802</v>
      </c>
      <c r="BD101" s="7">
        <v>3262002</v>
      </c>
      <c r="BE101" s="7">
        <v>934448</v>
      </c>
      <c r="BF101" s="7">
        <v>908234</v>
      </c>
      <c r="BG101" s="7">
        <v>585469</v>
      </c>
      <c r="BH101" s="7">
        <v>2290401</v>
      </c>
      <c r="BI101" s="7">
        <v>665420</v>
      </c>
      <c r="BJ101" s="7">
        <v>1239111</v>
      </c>
      <c r="BK101" s="7">
        <v>804738</v>
      </c>
      <c r="BL101" s="7">
        <v>753592</v>
      </c>
      <c r="BM101" s="7">
        <v>1076792</v>
      </c>
      <c r="BN101" s="7">
        <v>922037</v>
      </c>
      <c r="BO101" s="7">
        <v>981309</v>
      </c>
      <c r="BP101" s="7">
        <v>1197088</v>
      </c>
      <c r="BQ101" s="7">
        <v>1248758</v>
      </c>
      <c r="BR101" s="7">
        <v>2864283</v>
      </c>
      <c r="BS101" s="7">
        <v>1099852</v>
      </c>
      <c r="BT101" s="7">
        <v>1373753</v>
      </c>
      <c r="BU101" s="7">
        <v>771125</v>
      </c>
      <c r="BV101" s="7">
        <v>914923</v>
      </c>
      <c r="BW101" s="7">
        <v>2733749</v>
      </c>
      <c r="BX101" s="7">
        <v>803835</v>
      </c>
      <c r="BY101" s="7">
        <v>959330</v>
      </c>
      <c r="BZ101" s="7">
        <v>1333302</v>
      </c>
      <c r="CA101" s="7">
        <v>1736565</v>
      </c>
      <c r="CB101" s="7">
        <v>1318297</v>
      </c>
      <c r="CC101" s="7">
        <v>477476</v>
      </c>
      <c r="CD101" s="7">
        <v>905511</v>
      </c>
      <c r="CE101" s="7">
        <v>804948</v>
      </c>
      <c r="CF101" s="7">
        <v>1109426</v>
      </c>
      <c r="CG101" s="7">
        <v>639856</v>
      </c>
      <c r="CH101" s="7">
        <v>1289380</v>
      </c>
      <c r="CI101" s="7">
        <v>3115215</v>
      </c>
      <c r="CJ101" s="7">
        <v>634494</v>
      </c>
      <c r="CK101" s="7">
        <v>884360</v>
      </c>
      <c r="CL101" s="7">
        <v>491534</v>
      </c>
      <c r="CM101" s="7">
        <v>200638</v>
      </c>
      <c r="CN101" s="7">
        <v>462114</v>
      </c>
      <c r="CO101" s="7">
        <v>1083041</v>
      </c>
      <c r="CP101" s="7">
        <v>883533</v>
      </c>
      <c r="CQ101" s="7">
        <v>502911</v>
      </c>
      <c r="CR101" s="7">
        <v>1002210</v>
      </c>
      <c r="CS101" s="7">
        <v>901584</v>
      </c>
      <c r="CT101" s="7">
        <v>589651</v>
      </c>
      <c r="CU101" s="7">
        <v>2357172</v>
      </c>
      <c r="CV101" s="7">
        <v>806357</v>
      </c>
      <c r="CW101" s="7">
        <v>472305</v>
      </c>
      <c r="CX101" s="7">
        <v>1163835</v>
      </c>
      <c r="CY101" s="7">
        <v>628317</v>
      </c>
      <c r="CZ101" s="7">
        <v>640597</v>
      </c>
      <c r="DA101" s="7">
        <v>799799</v>
      </c>
      <c r="DB101" s="7">
        <v>599015</v>
      </c>
      <c r="DC101" s="7">
        <v>2361270</v>
      </c>
      <c r="DD101" s="7">
        <v>819844</v>
      </c>
      <c r="DE101" s="7">
        <v>802794</v>
      </c>
      <c r="DF101" s="7">
        <v>1983978</v>
      </c>
      <c r="DG101" s="7">
        <v>1056737</v>
      </c>
      <c r="DH101" s="7">
        <v>2434999</v>
      </c>
      <c r="DI101" s="7">
        <v>776560</v>
      </c>
      <c r="DJ101" s="7">
        <v>950543</v>
      </c>
      <c r="DK101">
        <f t="shared" si="2"/>
        <v>100</v>
      </c>
      <c r="DL101">
        <f t="shared" si="3"/>
        <v>0</v>
      </c>
    </row>
    <row r="102" spans="1:116" ht="15" customHeight="1" x14ac:dyDescent="0.25">
      <c r="A102" s="1">
        <v>168</v>
      </c>
      <c r="B102" s="3" t="s">
        <v>408</v>
      </c>
      <c r="C102" s="1" t="s">
        <v>193</v>
      </c>
      <c r="D102" s="1" t="s">
        <v>409</v>
      </c>
      <c r="E102" s="1">
        <v>35635</v>
      </c>
      <c r="F102" s="1" t="s">
        <v>155</v>
      </c>
      <c r="G102" s="1">
        <v>100001624</v>
      </c>
      <c r="H102" s="1">
        <v>1980</v>
      </c>
      <c r="I102" s="1">
        <v>165.05571</v>
      </c>
      <c r="J102" s="1" t="s">
        <v>410</v>
      </c>
      <c r="K102" s="1">
        <v>91</v>
      </c>
      <c r="L102" s="1">
        <v>89</v>
      </c>
      <c r="M102" s="8" t="s">
        <v>411</v>
      </c>
      <c r="N102" s="8" t="s">
        <v>412</v>
      </c>
      <c r="O102" s="7">
        <v>1489154</v>
      </c>
      <c r="P102" s="7">
        <v>773926</v>
      </c>
      <c r="Q102" s="7">
        <v>1932106</v>
      </c>
      <c r="R102" s="7">
        <v>1030400</v>
      </c>
      <c r="S102" s="7">
        <v>4197648</v>
      </c>
      <c r="T102" s="7">
        <v>3129591</v>
      </c>
      <c r="U102" s="7">
        <v>1740396</v>
      </c>
      <c r="V102" s="7">
        <v>755978</v>
      </c>
      <c r="W102" s="7">
        <v>1026089</v>
      </c>
      <c r="X102" s="7">
        <v>1227466</v>
      </c>
      <c r="Y102" s="7">
        <v>2772814</v>
      </c>
      <c r="Z102" s="7">
        <v>3830715</v>
      </c>
      <c r="AA102" s="7">
        <v>5172106</v>
      </c>
      <c r="AB102" s="7">
        <v>2505340</v>
      </c>
      <c r="AC102" s="7">
        <v>4032146</v>
      </c>
      <c r="AD102" s="7">
        <v>603229</v>
      </c>
      <c r="AE102" s="7">
        <v>1327080</v>
      </c>
      <c r="AF102" s="7">
        <v>1876228</v>
      </c>
      <c r="AG102" s="7">
        <v>1636017</v>
      </c>
      <c r="AH102" s="7">
        <v>886889</v>
      </c>
      <c r="AI102" s="7">
        <v>2206652</v>
      </c>
      <c r="AJ102" s="7">
        <v>2024346</v>
      </c>
      <c r="AK102" s="7">
        <v>1304500</v>
      </c>
      <c r="AL102" s="7">
        <v>3936453</v>
      </c>
      <c r="AM102" s="7">
        <v>3874045</v>
      </c>
      <c r="AN102" s="7">
        <v>2046898</v>
      </c>
      <c r="AO102" s="7">
        <v>3294779</v>
      </c>
      <c r="AP102" s="7">
        <v>1530905</v>
      </c>
      <c r="AQ102" s="7">
        <v>1486173</v>
      </c>
      <c r="AR102" s="7">
        <v>642411</v>
      </c>
      <c r="AS102" s="7">
        <v>2030488</v>
      </c>
      <c r="AT102" s="7">
        <v>4537714</v>
      </c>
      <c r="AU102" s="7">
        <v>3029091</v>
      </c>
      <c r="AV102" s="7">
        <v>1747507</v>
      </c>
      <c r="AW102" s="7">
        <v>2495201</v>
      </c>
      <c r="AX102" s="7">
        <v>785388</v>
      </c>
      <c r="AY102" s="7">
        <v>1235993</v>
      </c>
      <c r="AZ102" s="7">
        <v>816616</v>
      </c>
      <c r="BA102" s="7">
        <v>1442834</v>
      </c>
      <c r="BB102" s="7">
        <v>1125811</v>
      </c>
      <c r="BC102" s="7">
        <v>1761289</v>
      </c>
      <c r="BD102" s="7">
        <v>2683951</v>
      </c>
      <c r="BE102" s="7">
        <v>2083103</v>
      </c>
      <c r="BF102" s="7">
        <v>1384882</v>
      </c>
      <c r="BG102" s="7">
        <v>1408438</v>
      </c>
      <c r="BH102" s="7">
        <v>1753841</v>
      </c>
      <c r="BI102" s="7">
        <v>1624760</v>
      </c>
      <c r="BJ102" s="7">
        <v>1930573</v>
      </c>
      <c r="BK102" s="7">
        <v>1546401</v>
      </c>
      <c r="BL102" s="7">
        <v>1146248</v>
      </c>
      <c r="BM102" s="7">
        <v>1819015</v>
      </c>
      <c r="BN102" s="7">
        <v>2614880</v>
      </c>
      <c r="BO102" s="7">
        <v>1547952</v>
      </c>
      <c r="BP102" s="7">
        <v>2984374</v>
      </c>
      <c r="BQ102" s="7">
        <v>1411509</v>
      </c>
      <c r="BR102" s="7">
        <v>1533061</v>
      </c>
      <c r="BS102" s="7">
        <v>1839865</v>
      </c>
      <c r="BT102" s="7">
        <v>4010986</v>
      </c>
      <c r="BU102" s="7">
        <v>2035718</v>
      </c>
      <c r="BV102" s="7">
        <v>2274315</v>
      </c>
      <c r="BW102" s="7">
        <v>2913248</v>
      </c>
      <c r="BX102" s="7">
        <v>1121530</v>
      </c>
      <c r="BY102" s="7">
        <v>1800651</v>
      </c>
      <c r="BZ102" s="7">
        <v>3950870</v>
      </c>
      <c r="CA102" s="7">
        <v>1932106</v>
      </c>
      <c r="CB102" s="7">
        <v>3044223</v>
      </c>
      <c r="CC102" s="7">
        <v>2796002</v>
      </c>
      <c r="CD102" s="7">
        <v>1654771</v>
      </c>
      <c r="CE102" s="7">
        <v>3112746</v>
      </c>
      <c r="CF102" s="7">
        <v>2418532</v>
      </c>
      <c r="CG102" s="7">
        <v>1436997</v>
      </c>
      <c r="CH102" s="7">
        <v>2556935</v>
      </c>
      <c r="CI102" s="7">
        <v>1850407</v>
      </c>
      <c r="CJ102" s="7">
        <v>3349431</v>
      </c>
      <c r="CK102" s="7">
        <v>1397766</v>
      </c>
      <c r="CL102" s="7">
        <v>2717570</v>
      </c>
      <c r="CM102" s="7">
        <v>1320960</v>
      </c>
      <c r="CN102" s="7">
        <v>1800160</v>
      </c>
      <c r="CO102" s="7">
        <v>2290083</v>
      </c>
      <c r="CP102" s="7">
        <v>2469376</v>
      </c>
      <c r="CQ102" s="7">
        <v>2428608</v>
      </c>
      <c r="CR102" s="7">
        <v>2183807</v>
      </c>
      <c r="CS102" s="7">
        <v>3057919</v>
      </c>
      <c r="CT102" s="7">
        <v>4397760</v>
      </c>
      <c r="CU102" s="7">
        <v>1948418</v>
      </c>
      <c r="CV102" s="7">
        <v>2042236</v>
      </c>
      <c r="CW102" s="7">
        <v>3102182</v>
      </c>
      <c r="CX102" s="7">
        <v>981245</v>
      </c>
      <c r="CY102" s="7">
        <v>3880721</v>
      </c>
      <c r="CZ102" s="7">
        <v>3765019</v>
      </c>
      <c r="DA102" s="7">
        <v>1893601</v>
      </c>
      <c r="DB102" s="7">
        <v>2999308</v>
      </c>
      <c r="DC102" s="7">
        <v>4356542</v>
      </c>
      <c r="DD102" s="7">
        <v>3128399</v>
      </c>
      <c r="DE102" s="7">
        <v>2823851</v>
      </c>
      <c r="DF102" s="7">
        <v>1030750</v>
      </c>
      <c r="DG102" s="7">
        <v>1670914</v>
      </c>
      <c r="DH102" s="7">
        <v>2670602</v>
      </c>
      <c r="DI102" s="7">
        <v>1078771</v>
      </c>
      <c r="DJ102" s="7">
        <v>1467202</v>
      </c>
      <c r="DK102">
        <f t="shared" si="2"/>
        <v>100</v>
      </c>
      <c r="DL102">
        <f t="shared" si="3"/>
        <v>0</v>
      </c>
    </row>
    <row r="103" spans="1:116" ht="15" customHeight="1" x14ac:dyDescent="0.25">
      <c r="A103" s="1">
        <v>119</v>
      </c>
      <c r="B103" s="3" t="s">
        <v>413</v>
      </c>
      <c r="C103" s="1" t="s">
        <v>193</v>
      </c>
      <c r="D103" s="1" t="s">
        <v>409</v>
      </c>
      <c r="E103" s="1">
        <v>32197</v>
      </c>
      <c r="F103" s="1" t="s">
        <v>155</v>
      </c>
      <c r="G103" s="1">
        <v>240</v>
      </c>
      <c r="H103" s="1">
        <v>1379</v>
      </c>
      <c r="I103" s="1">
        <v>181.05063000000001</v>
      </c>
      <c r="J103" s="1" t="s">
        <v>414</v>
      </c>
      <c r="K103" s="1">
        <v>9378</v>
      </c>
      <c r="L103" s="1">
        <v>9010</v>
      </c>
      <c r="M103" s="8" t="s">
        <v>415</v>
      </c>
      <c r="N103" s="8" t="s">
        <v>416</v>
      </c>
      <c r="O103" s="7">
        <v>15446655</v>
      </c>
      <c r="P103" s="7">
        <v>15446665</v>
      </c>
      <c r="Q103" s="7">
        <v>15671899</v>
      </c>
      <c r="R103" s="7">
        <v>16275751</v>
      </c>
      <c r="S103" s="7">
        <v>12458116</v>
      </c>
      <c r="T103" s="7">
        <v>13002414</v>
      </c>
      <c r="U103" s="7">
        <v>11539141</v>
      </c>
      <c r="V103" s="7">
        <v>14556365</v>
      </c>
      <c r="W103" s="7">
        <v>10155009</v>
      </c>
      <c r="X103" s="7">
        <v>15972755</v>
      </c>
      <c r="Y103" s="7">
        <v>13709173</v>
      </c>
      <c r="Z103" s="7">
        <v>15893635</v>
      </c>
      <c r="AA103" s="7">
        <v>15940779</v>
      </c>
      <c r="AB103" s="7">
        <v>16003365</v>
      </c>
      <c r="AC103" s="7">
        <v>11853699</v>
      </c>
      <c r="AD103" s="7">
        <v>8705648</v>
      </c>
      <c r="AE103" s="7">
        <v>15549502</v>
      </c>
      <c r="AF103" s="7">
        <v>13348931</v>
      </c>
      <c r="AG103" s="7">
        <v>10966199</v>
      </c>
      <c r="AH103" s="7">
        <v>10592027</v>
      </c>
      <c r="AI103" s="7">
        <v>13606960</v>
      </c>
      <c r="AJ103" s="7">
        <v>15974677</v>
      </c>
      <c r="AK103" s="7">
        <v>13377303</v>
      </c>
      <c r="AL103" s="7">
        <v>13038428</v>
      </c>
      <c r="AM103" s="7">
        <v>12381245</v>
      </c>
      <c r="AN103" s="7">
        <v>11020791</v>
      </c>
      <c r="AO103" s="7">
        <v>9454483</v>
      </c>
      <c r="AP103" s="7">
        <v>9032697</v>
      </c>
      <c r="AQ103" s="7">
        <v>15441428</v>
      </c>
      <c r="AR103" s="7">
        <v>10006636</v>
      </c>
      <c r="AS103" s="7">
        <v>9449777</v>
      </c>
      <c r="AT103" s="7">
        <v>11100720</v>
      </c>
      <c r="AU103" s="7">
        <v>11202217</v>
      </c>
      <c r="AV103" s="7">
        <v>11818606</v>
      </c>
      <c r="AW103" s="7">
        <v>11353533</v>
      </c>
      <c r="AX103" s="7">
        <v>9966713</v>
      </c>
      <c r="AY103" s="7">
        <v>10001307</v>
      </c>
      <c r="AZ103" s="7">
        <v>10403203</v>
      </c>
      <c r="BA103" s="7">
        <v>11147481</v>
      </c>
      <c r="BB103" s="7">
        <v>18338928</v>
      </c>
      <c r="BC103" s="7">
        <v>15050911</v>
      </c>
      <c r="BD103" s="7">
        <v>16046735</v>
      </c>
      <c r="BE103" s="7">
        <v>13244104</v>
      </c>
      <c r="BF103" s="7">
        <v>11937785</v>
      </c>
      <c r="BG103" s="7">
        <v>10481048</v>
      </c>
      <c r="BH103" s="7">
        <v>10308405</v>
      </c>
      <c r="BI103" s="7">
        <v>10452465</v>
      </c>
      <c r="BJ103" s="7">
        <v>9598233</v>
      </c>
      <c r="BK103" s="7">
        <v>11520556</v>
      </c>
      <c r="BL103" s="7">
        <v>13660065</v>
      </c>
      <c r="BM103" s="7">
        <v>12413607</v>
      </c>
      <c r="BN103" s="7">
        <v>19631872</v>
      </c>
      <c r="BO103" s="7">
        <v>13393650</v>
      </c>
      <c r="BP103" s="7">
        <v>13172154</v>
      </c>
      <c r="BQ103" s="7">
        <v>8320228</v>
      </c>
      <c r="BR103" s="7">
        <v>10725680</v>
      </c>
      <c r="BS103" s="7">
        <v>9183265</v>
      </c>
      <c r="BT103" s="7">
        <v>14061259</v>
      </c>
      <c r="BU103" s="7">
        <v>9433257</v>
      </c>
      <c r="BV103" s="7">
        <v>9140309</v>
      </c>
      <c r="BW103" s="7">
        <v>15169770</v>
      </c>
      <c r="BX103" s="7">
        <v>14987741</v>
      </c>
      <c r="BY103" s="7">
        <v>10902763</v>
      </c>
      <c r="BZ103" s="7">
        <v>11669853</v>
      </c>
      <c r="CA103" s="7">
        <v>9558322</v>
      </c>
      <c r="CB103" s="7">
        <v>16091765</v>
      </c>
      <c r="CC103" s="7">
        <v>23282534</v>
      </c>
      <c r="CD103" s="7">
        <v>18843328</v>
      </c>
      <c r="CE103" s="7">
        <v>7915289</v>
      </c>
      <c r="CF103" s="7">
        <v>9025475</v>
      </c>
      <c r="CG103" s="7">
        <v>9036412</v>
      </c>
      <c r="CH103" s="7">
        <v>10341484</v>
      </c>
      <c r="CI103" s="7">
        <v>10988374</v>
      </c>
      <c r="CJ103" s="7">
        <v>7781842</v>
      </c>
      <c r="CK103" s="7">
        <v>10496221</v>
      </c>
      <c r="CL103" s="7">
        <v>13346549</v>
      </c>
      <c r="CM103" s="7">
        <v>12534987</v>
      </c>
      <c r="CN103" s="7">
        <v>14993248</v>
      </c>
      <c r="CO103" s="7">
        <v>16963156</v>
      </c>
      <c r="CP103" s="7">
        <v>9862713</v>
      </c>
      <c r="CQ103" s="7">
        <v>13105374</v>
      </c>
      <c r="CR103" s="7">
        <v>13710133</v>
      </c>
      <c r="CS103" s="7">
        <v>10420888</v>
      </c>
      <c r="CT103" s="7">
        <v>21043746</v>
      </c>
      <c r="CU103" s="7">
        <v>16321181</v>
      </c>
      <c r="CV103" s="7">
        <v>8647160</v>
      </c>
      <c r="CW103" s="7">
        <v>16450020</v>
      </c>
      <c r="CX103" s="7">
        <v>19153564</v>
      </c>
      <c r="CY103" s="7">
        <v>15082061</v>
      </c>
      <c r="CZ103" s="7">
        <v>10865984</v>
      </c>
      <c r="DA103" s="7">
        <v>22448010</v>
      </c>
      <c r="DB103" s="7">
        <v>15515640</v>
      </c>
      <c r="DC103" s="7">
        <v>18097326</v>
      </c>
      <c r="DD103" s="7">
        <v>12787340</v>
      </c>
      <c r="DE103" s="7">
        <v>12593008</v>
      </c>
      <c r="DF103" s="7">
        <v>12458116</v>
      </c>
      <c r="DG103" s="7">
        <v>12290414</v>
      </c>
      <c r="DH103" s="7">
        <v>9357434</v>
      </c>
      <c r="DI103" s="7">
        <v>9726376</v>
      </c>
      <c r="DJ103" s="7">
        <v>13692140</v>
      </c>
      <c r="DK103">
        <f t="shared" si="2"/>
        <v>100</v>
      </c>
      <c r="DL103">
        <f t="shared" si="3"/>
        <v>0</v>
      </c>
    </row>
    <row r="104" spans="1:116" ht="15" customHeight="1" x14ac:dyDescent="0.25">
      <c r="A104" s="1">
        <v>169</v>
      </c>
      <c r="B104" s="3" t="s">
        <v>417</v>
      </c>
      <c r="C104" s="1" t="s">
        <v>193</v>
      </c>
      <c r="D104" s="1" t="s">
        <v>409</v>
      </c>
      <c r="E104" s="1">
        <v>39587</v>
      </c>
      <c r="F104" s="1" t="s">
        <v>155</v>
      </c>
      <c r="G104" s="1">
        <v>100002914</v>
      </c>
      <c r="H104" s="1">
        <v>1670</v>
      </c>
      <c r="I104" s="1">
        <v>165.05571</v>
      </c>
      <c r="J104" s="1" t="s">
        <v>418</v>
      </c>
      <c r="K104" s="1">
        <v>10394</v>
      </c>
      <c r="L104" s="1">
        <v>9965</v>
      </c>
      <c r="M104" s="8" t="s">
        <v>419</v>
      </c>
      <c r="N104" s="8" t="s">
        <v>420</v>
      </c>
      <c r="O104" s="7">
        <v>333385</v>
      </c>
      <c r="P104" s="7">
        <v>469627</v>
      </c>
      <c r="Q104" s="7">
        <v>503503</v>
      </c>
      <c r="R104" s="7">
        <v>451757</v>
      </c>
      <c r="S104" s="7">
        <v>454303</v>
      </c>
      <c r="T104" s="7">
        <v>610242</v>
      </c>
      <c r="U104" s="7">
        <v>432855</v>
      </c>
      <c r="V104" s="7">
        <v>199706</v>
      </c>
      <c r="W104" s="7">
        <v>455330</v>
      </c>
      <c r="X104" s="7">
        <v>324416</v>
      </c>
      <c r="Y104" s="7">
        <v>294020</v>
      </c>
      <c r="Z104" s="7">
        <v>560973</v>
      </c>
      <c r="AA104" s="7">
        <v>604567</v>
      </c>
      <c r="AB104" s="7">
        <v>463044</v>
      </c>
      <c r="AC104" s="7">
        <v>576639</v>
      </c>
      <c r="AD104" s="7">
        <v>115939</v>
      </c>
      <c r="AE104" s="7">
        <v>290822</v>
      </c>
      <c r="AF104" s="7">
        <v>456736</v>
      </c>
      <c r="AG104" s="7">
        <v>330122</v>
      </c>
      <c r="AH104" s="7">
        <v>335754</v>
      </c>
      <c r="AI104" s="7">
        <v>440653</v>
      </c>
      <c r="AJ104" s="7">
        <v>493191</v>
      </c>
      <c r="AK104" s="7">
        <v>443634</v>
      </c>
      <c r="AL104" s="7">
        <v>389100</v>
      </c>
      <c r="AM104" s="7">
        <v>561233</v>
      </c>
      <c r="AN104" s="7">
        <v>363437</v>
      </c>
      <c r="AO104" s="7">
        <v>473310</v>
      </c>
      <c r="AP104" s="7">
        <v>297605</v>
      </c>
      <c r="AQ104" s="7">
        <v>697080</v>
      </c>
      <c r="AR104" s="7">
        <v>521563</v>
      </c>
      <c r="AS104" s="7">
        <v>389528</v>
      </c>
      <c r="AT104" s="7">
        <v>548063</v>
      </c>
      <c r="AU104" s="7">
        <v>358853</v>
      </c>
      <c r="AV104" s="7">
        <v>282135</v>
      </c>
      <c r="AW104" s="7">
        <v>429258</v>
      </c>
      <c r="AX104" s="7">
        <v>209972</v>
      </c>
      <c r="AY104" s="7">
        <v>299533</v>
      </c>
      <c r="AZ104" s="7">
        <v>781657</v>
      </c>
      <c r="BA104" s="7">
        <v>256945</v>
      </c>
      <c r="BB104" s="7">
        <v>404657</v>
      </c>
      <c r="BC104" s="7">
        <v>621928</v>
      </c>
      <c r="BD104" s="7">
        <v>564665</v>
      </c>
      <c r="BE104" s="7">
        <v>427891</v>
      </c>
      <c r="BF104" s="7">
        <v>308794</v>
      </c>
      <c r="BG104" s="7">
        <v>269680</v>
      </c>
      <c r="BH104" s="7">
        <v>570812</v>
      </c>
      <c r="BI104" s="7">
        <v>399227</v>
      </c>
      <c r="BJ104" s="7">
        <v>929187</v>
      </c>
      <c r="BK104" s="7">
        <v>648322</v>
      </c>
      <c r="BL104" s="7">
        <v>446846</v>
      </c>
      <c r="BM104" s="7">
        <v>444819</v>
      </c>
      <c r="BN104" s="7">
        <v>812225</v>
      </c>
      <c r="BO104" s="7">
        <v>390951</v>
      </c>
      <c r="BP104" s="7">
        <v>463044</v>
      </c>
      <c r="BQ104" s="7">
        <v>387734</v>
      </c>
      <c r="BR104" s="7">
        <v>545556</v>
      </c>
      <c r="BS104" s="7">
        <v>655962</v>
      </c>
      <c r="BT104" s="7">
        <v>1131919</v>
      </c>
      <c r="BU104" s="7">
        <v>245820</v>
      </c>
      <c r="BV104" s="7">
        <v>407583</v>
      </c>
      <c r="BW104" s="7">
        <v>539725</v>
      </c>
      <c r="BX104" s="7">
        <v>270065</v>
      </c>
      <c r="BY104" s="7">
        <v>433099</v>
      </c>
      <c r="BZ104" s="7">
        <v>922161</v>
      </c>
      <c r="CA104" s="7">
        <v>615367</v>
      </c>
      <c r="CB104" s="7">
        <v>921846</v>
      </c>
      <c r="CC104" s="7">
        <v>456461</v>
      </c>
      <c r="CD104" s="7">
        <v>320844</v>
      </c>
      <c r="CE104" s="7">
        <v>379905</v>
      </c>
      <c r="CF104" s="7">
        <v>348560</v>
      </c>
      <c r="CG104" s="7">
        <v>575990</v>
      </c>
      <c r="CH104" s="7">
        <v>334512</v>
      </c>
      <c r="CI104" s="7">
        <v>717637</v>
      </c>
      <c r="CJ104" s="7">
        <v>490500</v>
      </c>
      <c r="CK104" s="7">
        <v>463673</v>
      </c>
      <c r="CL104" s="7">
        <v>851751</v>
      </c>
      <c r="CM104" s="7">
        <v>265629</v>
      </c>
      <c r="CN104" s="7">
        <v>670527</v>
      </c>
      <c r="CO104" s="7">
        <v>518731</v>
      </c>
      <c r="CP104" s="7">
        <v>458918</v>
      </c>
      <c r="CQ104" s="7">
        <v>255702</v>
      </c>
      <c r="CR104" s="7">
        <v>682773</v>
      </c>
      <c r="CS104" s="7">
        <v>692083</v>
      </c>
      <c r="CT104" s="7">
        <v>676476</v>
      </c>
      <c r="CU104" s="7">
        <v>539823</v>
      </c>
      <c r="CV104" s="7">
        <v>592762</v>
      </c>
      <c r="CW104" s="7">
        <v>906845</v>
      </c>
      <c r="CX104" s="7">
        <v>510756</v>
      </c>
      <c r="CY104" s="7">
        <v>1079202</v>
      </c>
      <c r="CZ104" s="7">
        <v>1561021</v>
      </c>
      <c r="DA104" s="7">
        <v>817398</v>
      </c>
      <c r="DB104" s="7">
        <v>1147665</v>
      </c>
      <c r="DC104" s="7">
        <v>927961</v>
      </c>
      <c r="DD104" s="7">
        <v>1569510</v>
      </c>
      <c r="DE104" s="7">
        <v>1047919</v>
      </c>
      <c r="DF104" s="7">
        <v>621391</v>
      </c>
      <c r="DG104" s="7">
        <v>382336</v>
      </c>
      <c r="DH104" s="7">
        <v>1203287</v>
      </c>
      <c r="DI104" s="7">
        <v>397220</v>
      </c>
      <c r="DJ104" s="7">
        <v>352882</v>
      </c>
      <c r="DK104">
        <f t="shared" si="2"/>
        <v>100</v>
      </c>
      <c r="DL104">
        <f t="shared" si="3"/>
        <v>0</v>
      </c>
    </row>
    <row r="105" spans="1:116" s="16" customFormat="1" ht="15" customHeight="1" x14ac:dyDescent="0.25">
      <c r="A105" s="13">
        <v>1790</v>
      </c>
      <c r="B105" s="12" t="s">
        <v>421</v>
      </c>
      <c r="C105" s="13" t="s">
        <v>157</v>
      </c>
      <c r="D105" s="13" t="s">
        <v>422</v>
      </c>
      <c r="E105" s="13">
        <v>43835</v>
      </c>
      <c r="F105" s="13" t="s">
        <v>155</v>
      </c>
      <c r="G105" s="13">
        <v>100001062</v>
      </c>
      <c r="H105" s="13">
        <v>5050</v>
      </c>
      <c r="I105" s="13">
        <v>405.26463999999999</v>
      </c>
      <c r="J105" s="13" t="s">
        <v>423</v>
      </c>
      <c r="K105" s="13">
        <v>159655</v>
      </c>
      <c r="L105" s="13">
        <v>140376</v>
      </c>
      <c r="M105" s="13"/>
      <c r="N105" s="14" t="s">
        <v>424</v>
      </c>
      <c r="O105" s="15">
        <v>32927</v>
      </c>
      <c r="P105" s="15">
        <v>286814</v>
      </c>
      <c r="Q105" s="15">
        <v>311289</v>
      </c>
      <c r="R105" s="15">
        <v>319057</v>
      </c>
      <c r="S105" s="15">
        <v>248819</v>
      </c>
      <c r="T105" s="15">
        <v>40572</v>
      </c>
      <c r="U105" s="15">
        <v>261363</v>
      </c>
      <c r="V105" s="15">
        <v>60173</v>
      </c>
      <c r="W105" s="15">
        <v>521403</v>
      </c>
      <c r="X105" s="15">
        <v>174188</v>
      </c>
      <c r="Y105" s="15">
        <v>430584</v>
      </c>
      <c r="Z105" s="15"/>
      <c r="AA105" s="15">
        <v>24601</v>
      </c>
      <c r="AB105" s="15">
        <v>78295</v>
      </c>
      <c r="AC105" s="15">
        <v>246628</v>
      </c>
      <c r="AD105" s="15"/>
      <c r="AE105" s="15">
        <v>410733</v>
      </c>
      <c r="AF105" s="15">
        <v>606235</v>
      </c>
      <c r="AG105" s="15">
        <v>251407</v>
      </c>
      <c r="AH105" s="15"/>
      <c r="AI105" s="15">
        <v>124771</v>
      </c>
      <c r="AJ105" s="15">
        <v>308062</v>
      </c>
      <c r="AK105" s="15">
        <v>225803</v>
      </c>
      <c r="AL105" s="15">
        <v>273159</v>
      </c>
      <c r="AM105" s="15">
        <v>209162</v>
      </c>
      <c r="AN105" s="15">
        <v>262190</v>
      </c>
      <c r="AO105" s="15">
        <v>11149</v>
      </c>
      <c r="AP105" s="15"/>
      <c r="AQ105" s="15">
        <v>790877</v>
      </c>
      <c r="AR105" s="15">
        <v>764213</v>
      </c>
      <c r="AS105" s="15">
        <v>48639</v>
      </c>
      <c r="AT105" s="15">
        <v>384535</v>
      </c>
      <c r="AU105" s="15">
        <v>353802</v>
      </c>
      <c r="AV105" s="15">
        <v>782869</v>
      </c>
      <c r="AW105" s="15">
        <v>224352</v>
      </c>
      <c r="AX105" s="15">
        <v>629054</v>
      </c>
      <c r="AY105" s="15">
        <v>31174</v>
      </c>
      <c r="AZ105" s="15">
        <v>97612</v>
      </c>
      <c r="BA105" s="15">
        <v>402965</v>
      </c>
      <c r="BB105" s="15">
        <v>279866</v>
      </c>
      <c r="BC105" s="15">
        <v>448667</v>
      </c>
      <c r="BD105" s="15">
        <v>583470</v>
      </c>
      <c r="BE105" s="15">
        <v>695672</v>
      </c>
      <c r="BF105" s="15">
        <v>487886</v>
      </c>
      <c r="BG105" s="15">
        <v>326362</v>
      </c>
      <c r="BH105" s="15">
        <v>813168</v>
      </c>
      <c r="BI105" s="15">
        <v>355232</v>
      </c>
      <c r="BJ105" s="15">
        <v>621454</v>
      </c>
      <c r="BK105" s="15">
        <v>302135</v>
      </c>
      <c r="BL105" s="15">
        <v>523526</v>
      </c>
      <c r="BM105" s="15">
        <v>120345</v>
      </c>
      <c r="BN105" s="15">
        <v>86118</v>
      </c>
      <c r="BO105" s="15">
        <v>762842</v>
      </c>
      <c r="BP105" s="15">
        <v>239210</v>
      </c>
      <c r="BQ105" s="15"/>
      <c r="BR105" s="15">
        <v>65640</v>
      </c>
      <c r="BS105" s="15"/>
      <c r="BT105" s="15">
        <v>193332</v>
      </c>
      <c r="BU105" s="15">
        <v>38589</v>
      </c>
      <c r="BV105" s="15">
        <v>170885</v>
      </c>
      <c r="BW105" s="15">
        <v>43892</v>
      </c>
      <c r="BX105" s="15">
        <v>49414</v>
      </c>
      <c r="BY105" s="15"/>
      <c r="BZ105" s="15"/>
      <c r="CA105" s="15"/>
      <c r="CB105" s="15">
        <v>27188</v>
      </c>
      <c r="CC105" s="15"/>
      <c r="CD105" s="15">
        <v>20228</v>
      </c>
      <c r="CE105" s="15">
        <v>277910</v>
      </c>
      <c r="CF105" s="15">
        <v>18588</v>
      </c>
      <c r="CG105" s="15"/>
      <c r="CH105" s="15"/>
      <c r="CI105" s="15"/>
      <c r="CJ105" s="15"/>
      <c r="CK105" s="15"/>
      <c r="CL105" s="15">
        <v>46261</v>
      </c>
      <c r="CM105" s="15"/>
      <c r="CN105" s="15"/>
      <c r="CO105" s="15">
        <v>217057</v>
      </c>
      <c r="CP105" s="15">
        <v>256204</v>
      </c>
      <c r="CQ105" s="15"/>
      <c r="CR105" s="15">
        <v>171649</v>
      </c>
      <c r="CS105" s="15">
        <v>18865</v>
      </c>
      <c r="CT105" s="15">
        <v>87011</v>
      </c>
      <c r="CU105" s="15">
        <v>33498</v>
      </c>
      <c r="CV105" s="15"/>
      <c r="CW105" s="15">
        <v>37839</v>
      </c>
      <c r="CX105" s="15"/>
      <c r="CY105" s="15">
        <v>123875</v>
      </c>
      <c r="CZ105" s="15"/>
      <c r="DA105" s="15">
        <v>265467</v>
      </c>
      <c r="DB105" s="15"/>
      <c r="DC105" s="15">
        <v>229601</v>
      </c>
      <c r="DD105" s="15">
        <v>201807</v>
      </c>
      <c r="DE105" s="15">
        <v>41434</v>
      </c>
      <c r="DF105" s="15"/>
      <c r="DG105" s="15">
        <v>14685</v>
      </c>
      <c r="DH105" s="15">
        <v>261759</v>
      </c>
      <c r="DI105" s="15"/>
      <c r="DJ105" s="15"/>
      <c r="DK105">
        <f t="shared" si="2"/>
        <v>75</v>
      </c>
      <c r="DL105">
        <f t="shared" si="3"/>
        <v>25</v>
      </c>
    </row>
    <row r="106" spans="1:116" ht="15" customHeight="1" x14ac:dyDescent="0.25">
      <c r="A106" s="1">
        <v>272</v>
      </c>
      <c r="B106" s="3" t="s">
        <v>425</v>
      </c>
      <c r="C106" s="1" t="s">
        <v>193</v>
      </c>
      <c r="D106" s="1" t="s">
        <v>336</v>
      </c>
      <c r="E106" s="1">
        <v>32397</v>
      </c>
      <c r="F106" s="1" t="s">
        <v>155</v>
      </c>
      <c r="G106" s="1">
        <v>100001170</v>
      </c>
      <c r="H106" s="1">
        <v>975</v>
      </c>
      <c r="I106" s="1">
        <v>117.05571</v>
      </c>
      <c r="J106" s="1" t="s">
        <v>426</v>
      </c>
      <c r="K106" s="1">
        <v>188979</v>
      </c>
      <c r="L106" s="1">
        <v>164207</v>
      </c>
      <c r="M106" s="1"/>
      <c r="N106" s="8" t="s">
        <v>427</v>
      </c>
      <c r="O106" s="7">
        <v>1850215</v>
      </c>
      <c r="P106" s="7">
        <v>1675153</v>
      </c>
      <c r="Q106" s="7">
        <v>1662648</v>
      </c>
      <c r="R106" s="7">
        <v>1753048</v>
      </c>
      <c r="S106" s="7">
        <v>1571759</v>
      </c>
      <c r="T106" s="7">
        <v>1369173</v>
      </c>
      <c r="U106" s="7">
        <v>1951219</v>
      </c>
      <c r="V106" s="7">
        <v>1747746</v>
      </c>
      <c r="W106" s="7">
        <v>1934885</v>
      </c>
      <c r="X106" s="7">
        <v>1688199</v>
      </c>
      <c r="Y106" s="7">
        <v>2262442</v>
      </c>
      <c r="Z106" s="7">
        <v>1593892</v>
      </c>
      <c r="AA106" s="7">
        <v>1979353</v>
      </c>
      <c r="AB106" s="7">
        <v>1611143</v>
      </c>
      <c r="AC106" s="7">
        <v>1486772</v>
      </c>
      <c r="AD106" s="7">
        <v>1627430</v>
      </c>
      <c r="AE106" s="7">
        <v>1631419</v>
      </c>
      <c r="AF106" s="7">
        <v>1297927</v>
      </c>
      <c r="AG106" s="7">
        <v>1289616</v>
      </c>
      <c r="AH106" s="7">
        <v>1287550</v>
      </c>
      <c r="AI106" s="7">
        <v>2061979</v>
      </c>
      <c r="AJ106" s="7">
        <v>1519273</v>
      </c>
      <c r="AK106" s="7">
        <v>1856699</v>
      </c>
      <c r="AL106" s="7">
        <v>1856571</v>
      </c>
      <c r="AM106" s="7">
        <v>1614107</v>
      </c>
      <c r="AN106" s="7">
        <v>1577542</v>
      </c>
      <c r="AO106" s="7">
        <v>1488310</v>
      </c>
      <c r="AP106" s="7">
        <v>1561842</v>
      </c>
      <c r="AQ106" s="7">
        <v>1822890</v>
      </c>
      <c r="AR106" s="7">
        <v>1928295</v>
      </c>
      <c r="AS106" s="7">
        <v>1728083</v>
      </c>
      <c r="AT106" s="7">
        <v>2048089</v>
      </c>
      <c r="AU106" s="7">
        <v>1899336</v>
      </c>
      <c r="AV106" s="7">
        <v>1654127</v>
      </c>
      <c r="AW106" s="7">
        <v>2514320</v>
      </c>
      <c r="AX106" s="7"/>
      <c r="AY106" s="7">
        <v>1570251</v>
      </c>
      <c r="AZ106" s="7">
        <v>1369021</v>
      </c>
      <c r="BA106" s="7">
        <v>1476273</v>
      </c>
      <c r="BB106" s="7">
        <v>986150</v>
      </c>
      <c r="BC106" s="7">
        <v>1853719</v>
      </c>
      <c r="BD106" s="7">
        <v>2188242</v>
      </c>
      <c r="BE106" s="7">
        <v>2708000</v>
      </c>
      <c r="BF106" s="7">
        <v>2411193</v>
      </c>
      <c r="BG106" s="7">
        <v>2088098</v>
      </c>
      <c r="BH106" s="7">
        <v>1360839</v>
      </c>
      <c r="BI106" s="7">
        <v>1852427</v>
      </c>
      <c r="BJ106" s="7">
        <v>2106017</v>
      </c>
      <c r="BK106" s="7">
        <v>1527806</v>
      </c>
      <c r="BL106" s="7">
        <v>1815168</v>
      </c>
      <c r="BM106" s="7">
        <v>1702225</v>
      </c>
      <c r="BN106" s="7">
        <v>840361</v>
      </c>
      <c r="BO106" s="7">
        <v>989168</v>
      </c>
      <c r="BP106" s="7">
        <v>731494</v>
      </c>
      <c r="BQ106" s="7">
        <v>1127000</v>
      </c>
      <c r="BR106" s="7">
        <v>1425951</v>
      </c>
      <c r="BS106" s="7">
        <v>1510900</v>
      </c>
      <c r="BT106" s="7">
        <v>1426408</v>
      </c>
      <c r="BU106" s="7">
        <v>1611080</v>
      </c>
      <c r="BV106" s="7">
        <v>1650518</v>
      </c>
      <c r="BW106" s="7">
        <v>934687</v>
      </c>
      <c r="BX106" s="7">
        <v>842980</v>
      </c>
      <c r="BY106" s="7">
        <v>1038600</v>
      </c>
      <c r="BZ106" s="7">
        <v>1888969</v>
      </c>
      <c r="CA106" s="7">
        <v>2426948</v>
      </c>
      <c r="CB106" s="7">
        <v>920537</v>
      </c>
      <c r="CC106" s="7">
        <v>1356975</v>
      </c>
      <c r="CD106" s="7">
        <v>1529386</v>
      </c>
      <c r="CE106" s="7">
        <v>1474189</v>
      </c>
      <c r="CF106" s="7">
        <v>1871310</v>
      </c>
      <c r="CG106" s="7">
        <v>2030464</v>
      </c>
      <c r="CH106" s="7">
        <v>1488032</v>
      </c>
      <c r="CI106" s="7">
        <v>1288028</v>
      </c>
      <c r="CJ106" s="7">
        <v>983829</v>
      </c>
      <c r="CK106" s="7">
        <v>1678552</v>
      </c>
      <c r="CL106" s="7">
        <v>2306176</v>
      </c>
      <c r="CM106" s="7">
        <v>1478216</v>
      </c>
      <c r="CN106" s="7">
        <v>1267603</v>
      </c>
      <c r="CO106" s="7">
        <v>1435971</v>
      </c>
      <c r="CP106" s="7">
        <v>1607753</v>
      </c>
      <c r="CQ106" s="7">
        <v>2348768</v>
      </c>
      <c r="CR106" s="7">
        <v>1650358</v>
      </c>
      <c r="CS106" s="7">
        <v>1312183</v>
      </c>
      <c r="CT106" s="7">
        <v>1155903</v>
      </c>
      <c r="CU106" s="7">
        <v>1812055</v>
      </c>
      <c r="CV106" s="7">
        <v>789580</v>
      </c>
      <c r="CW106" s="7">
        <v>1883973</v>
      </c>
      <c r="CX106" s="7">
        <v>1602486</v>
      </c>
      <c r="CY106" s="7">
        <v>1394803</v>
      </c>
      <c r="CZ106" s="7">
        <v>1626686</v>
      </c>
      <c r="DA106" s="7">
        <v>1429366</v>
      </c>
      <c r="DB106" s="7">
        <v>829862</v>
      </c>
      <c r="DC106" s="7">
        <v>1316742</v>
      </c>
      <c r="DD106" s="7">
        <v>1743558</v>
      </c>
      <c r="DE106" s="7">
        <v>1018527</v>
      </c>
      <c r="DF106" s="7">
        <v>1531424</v>
      </c>
      <c r="DG106" s="7">
        <v>1534233</v>
      </c>
      <c r="DH106" s="7">
        <v>1794849</v>
      </c>
      <c r="DI106" s="7">
        <v>1573535</v>
      </c>
      <c r="DJ106" s="7">
        <v>1186255</v>
      </c>
      <c r="DK106">
        <f t="shared" si="2"/>
        <v>99</v>
      </c>
      <c r="DL106">
        <f t="shared" si="3"/>
        <v>1</v>
      </c>
    </row>
    <row r="107" spans="1:116" ht="15" customHeight="1" x14ac:dyDescent="0.25">
      <c r="A107" s="1">
        <v>1578</v>
      </c>
      <c r="B107" s="3" t="s">
        <v>428</v>
      </c>
      <c r="C107" s="1" t="s">
        <v>157</v>
      </c>
      <c r="D107" s="1" t="s">
        <v>429</v>
      </c>
      <c r="E107" s="1">
        <v>531</v>
      </c>
      <c r="F107" s="1" t="s">
        <v>302</v>
      </c>
      <c r="G107" s="1">
        <v>112</v>
      </c>
      <c r="H107" s="1">
        <v>2700</v>
      </c>
      <c r="I107" s="1">
        <v>161.04554999999999</v>
      </c>
      <c r="J107" s="1" t="s">
        <v>430</v>
      </c>
      <c r="K107" s="1">
        <v>1662</v>
      </c>
      <c r="L107" s="1">
        <v>4573695</v>
      </c>
      <c r="M107" s="8" t="s">
        <v>431</v>
      </c>
      <c r="N107" s="8" t="s">
        <v>432</v>
      </c>
      <c r="O107" s="7">
        <v>68736200</v>
      </c>
      <c r="P107" s="7">
        <v>92486736</v>
      </c>
      <c r="Q107" s="7">
        <v>117616672</v>
      </c>
      <c r="R107" s="7">
        <v>98359560</v>
      </c>
      <c r="S107" s="7">
        <v>107078712</v>
      </c>
      <c r="T107" s="7">
        <v>94727456</v>
      </c>
      <c r="U107" s="7">
        <v>124361200</v>
      </c>
      <c r="V107" s="7">
        <v>101533992</v>
      </c>
      <c r="W107" s="7">
        <v>61887308</v>
      </c>
      <c r="X107" s="7">
        <v>74766088</v>
      </c>
      <c r="Y107" s="7">
        <v>112100472</v>
      </c>
      <c r="Z107" s="7">
        <v>96169200</v>
      </c>
      <c r="AA107" s="7">
        <v>84757752</v>
      </c>
      <c r="AB107" s="7">
        <v>67604984</v>
      </c>
      <c r="AC107" s="7">
        <v>43083604</v>
      </c>
      <c r="AD107" s="7">
        <v>77807464</v>
      </c>
      <c r="AE107" s="7">
        <v>61069900</v>
      </c>
      <c r="AF107" s="7">
        <v>99694648</v>
      </c>
      <c r="AG107" s="7">
        <v>71198800</v>
      </c>
      <c r="AH107" s="7">
        <v>79969672</v>
      </c>
      <c r="AI107" s="7">
        <v>139903440</v>
      </c>
      <c r="AJ107" s="7">
        <v>70731192</v>
      </c>
      <c r="AK107" s="7">
        <v>125950328</v>
      </c>
      <c r="AL107" s="7">
        <v>75105160</v>
      </c>
      <c r="AM107" s="7">
        <v>103772216</v>
      </c>
      <c r="AN107" s="7">
        <v>86830112</v>
      </c>
      <c r="AO107" s="7">
        <v>75377792</v>
      </c>
      <c r="AP107" s="7">
        <v>81032704</v>
      </c>
      <c r="AQ107" s="7">
        <v>91431768</v>
      </c>
      <c r="AR107" s="7">
        <v>75944392</v>
      </c>
      <c r="AS107" s="7">
        <v>86625440</v>
      </c>
      <c r="AT107" s="7">
        <v>105340472</v>
      </c>
      <c r="AU107" s="7">
        <v>79982192</v>
      </c>
      <c r="AV107" s="7">
        <v>79580200</v>
      </c>
      <c r="AW107" s="7">
        <v>115128048</v>
      </c>
      <c r="AX107" s="7">
        <v>73921992</v>
      </c>
      <c r="AY107" s="7">
        <v>99585936</v>
      </c>
      <c r="AZ107" s="7">
        <v>82229216</v>
      </c>
      <c r="BA107" s="7">
        <v>81426088</v>
      </c>
      <c r="BB107" s="7">
        <v>83937392</v>
      </c>
      <c r="BC107" s="7">
        <v>86759368</v>
      </c>
      <c r="BD107" s="7">
        <v>82821336</v>
      </c>
      <c r="BE107" s="7">
        <v>107696000</v>
      </c>
      <c r="BF107" s="7">
        <v>102181016</v>
      </c>
      <c r="BG107" s="7">
        <v>101635480</v>
      </c>
      <c r="BH107" s="7">
        <v>82144088</v>
      </c>
      <c r="BI107" s="7">
        <v>119375392</v>
      </c>
      <c r="BJ107" s="7">
        <v>101695752</v>
      </c>
      <c r="BK107" s="7">
        <v>63149228</v>
      </c>
      <c r="BL107" s="7">
        <v>88255584</v>
      </c>
      <c r="BM107" s="7">
        <v>57429832</v>
      </c>
      <c r="BN107" s="7">
        <v>79994720</v>
      </c>
      <c r="BO107" s="7">
        <v>75333616</v>
      </c>
      <c r="BP107" s="7">
        <v>45644796</v>
      </c>
      <c r="BQ107" s="7">
        <v>53239176</v>
      </c>
      <c r="BR107" s="7">
        <v>91259144</v>
      </c>
      <c r="BS107" s="7">
        <v>52544148</v>
      </c>
      <c r="BT107" s="7">
        <v>56364000</v>
      </c>
      <c r="BU107" s="7">
        <v>63727248</v>
      </c>
      <c r="BV107" s="7">
        <v>69006640</v>
      </c>
      <c r="BW107" s="7">
        <v>75685904</v>
      </c>
      <c r="BX107" s="7">
        <v>67519544</v>
      </c>
      <c r="BY107" s="7">
        <v>55142272</v>
      </c>
      <c r="BZ107" s="7">
        <v>117337592</v>
      </c>
      <c r="CA107" s="7">
        <v>146593600</v>
      </c>
      <c r="CB107" s="7">
        <v>58052188</v>
      </c>
      <c r="CC107" s="7">
        <v>84820424</v>
      </c>
      <c r="CD107" s="7">
        <v>62769812</v>
      </c>
      <c r="CE107" s="7">
        <v>57012128</v>
      </c>
      <c r="CF107" s="7">
        <v>101291392</v>
      </c>
      <c r="CG107" s="7">
        <v>187056016</v>
      </c>
      <c r="CH107" s="7">
        <v>60163880</v>
      </c>
      <c r="CI107" s="7">
        <v>56212308</v>
      </c>
      <c r="CJ107" s="7">
        <v>57968904</v>
      </c>
      <c r="CK107" s="7">
        <v>108518024</v>
      </c>
      <c r="CL107" s="7">
        <v>66357280</v>
      </c>
      <c r="CM107" s="7">
        <v>48849984</v>
      </c>
      <c r="CN107" s="7">
        <v>74831720</v>
      </c>
      <c r="CO107" s="7">
        <v>69036896</v>
      </c>
      <c r="CP107" s="7">
        <v>60833176</v>
      </c>
      <c r="CQ107" s="7">
        <v>141293168</v>
      </c>
      <c r="CR107" s="7">
        <v>74393008</v>
      </c>
      <c r="CS107" s="7">
        <v>80637744</v>
      </c>
      <c r="CT107" s="7">
        <v>94531624</v>
      </c>
      <c r="CU107" s="7">
        <v>62110620</v>
      </c>
      <c r="CV107" s="7">
        <v>61100828</v>
      </c>
      <c r="CW107" s="7">
        <v>105170008</v>
      </c>
      <c r="CX107" s="7">
        <v>51358448</v>
      </c>
      <c r="CY107" s="7">
        <v>64217692</v>
      </c>
      <c r="CZ107" s="7">
        <v>95328336</v>
      </c>
      <c r="DA107" s="7">
        <v>81261024</v>
      </c>
      <c r="DB107" s="7">
        <v>67014632</v>
      </c>
      <c r="DC107" s="7">
        <v>75324752</v>
      </c>
      <c r="DD107" s="7">
        <v>84335408</v>
      </c>
      <c r="DE107" s="7">
        <v>73690968</v>
      </c>
      <c r="DF107" s="7">
        <v>92213216</v>
      </c>
      <c r="DG107" s="7">
        <v>63941472</v>
      </c>
      <c r="DH107" s="7">
        <v>56423800</v>
      </c>
      <c r="DI107" s="7">
        <v>79982192</v>
      </c>
      <c r="DJ107" s="7">
        <v>57408756</v>
      </c>
      <c r="DK107">
        <f t="shared" si="2"/>
        <v>100</v>
      </c>
      <c r="DL107">
        <f t="shared" si="3"/>
        <v>0</v>
      </c>
    </row>
    <row r="108" spans="1:116" ht="15" customHeight="1" x14ac:dyDescent="0.25">
      <c r="A108" s="1">
        <v>1207</v>
      </c>
      <c r="B108" s="3" t="s">
        <v>433</v>
      </c>
      <c r="C108" s="1" t="s">
        <v>157</v>
      </c>
      <c r="D108" s="1" t="s">
        <v>434</v>
      </c>
      <c r="E108" s="1">
        <v>542</v>
      </c>
      <c r="F108" s="1" t="s">
        <v>302</v>
      </c>
      <c r="G108" s="1">
        <v>254</v>
      </c>
      <c r="H108" s="1">
        <v>1443.3</v>
      </c>
      <c r="I108" s="1">
        <v>103.04007</v>
      </c>
      <c r="J108" s="1" t="s">
        <v>435</v>
      </c>
      <c r="K108" s="1">
        <v>441</v>
      </c>
      <c r="L108" s="1">
        <v>428</v>
      </c>
      <c r="M108" s="8" t="s">
        <v>436</v>
      </c>
      <c r="N108" s="8" t="s">
        <v>437</v>
      </c>
      <c r="O108" s="7">
        <v>92010296</v>
      </c>
      <c r="P108" s="7">
        <v>67549912</v>
      </c>
      <c r="Q108" s="7">
        <v>111748104</v>
      </c>
      <c r="R108" s="7">
        <v>97470688</v>
      </c>
      <c r="S108" s="7">
        <v>110349736</v>
      </c>
      <c r="T108" s="7">
        <v>116135904</v>
      </c>
      <c r="U108" s="7">
        <v>268303168</v>
      </c>
      <c r="V108" s="7">
        <v>336706816</v>
      </c>
      <c r="W108" s="7">
        <v>102430168</v>
      </c>
      <c r="X108" s="7">
        <v>116750120</v>
      </c>
      <c r="Y108" s="7">
        <v>186763584</v>
      </c>
      <c r="Z108" s="7">
        <v>102385616</v>
      </c>
      <c r="AA108" s="7">
        <v>124137632</v>
      </c>
      <c r="AB108" s="7">
        <v>102763056</v>
      </c>
      <c r="AC108" s="7">
        <v>83859432</v>
      </c>
      <c r="AD108" s="7">
        <v>286628224</v>
      </c>
      <c r="AE108" s="7">
        <v>137950608</v>
      </c>
      <c r="AF108" s="7">
        <v>129705632</v>
      </c>
      <c r="AG108" s="7">
        <v>73136936</v>
      </c>
      <c r="AH108" s="7">
        <v>129044400</v>
      </c>
      <c r="AI108" s="7">
        <v>179784096</v>
      </c>
      <c r="AJ108" s="7">
        <v>86981384</v>
      </c>
      <c r="AK108" s="7">
        <v>172270496</v>
      </c>
      <c r="AL108" s="7">
        <v>98643144</v>
      </c>
      <c r="AM108" s="7">
        <v>96833704</v>
      </c>
      <c r="AN108" s="7">
        <v>216132672</v>
      </c>
      <c r="AO108" s="7">
        <v>175229776</v>
      </c>
      <c r="AP108" s="7">
        <v>215152560</v>
      </c>
      <c r="AQ108" s="7">
        <v>135000544</v>
      </c>
      <c r="AR108" s="7">
        <v>123951808</v>
      </c>
      <c r="AS108" s="7">
        <v>164677776</v>
      </c>
      <c r="AT108" s="7">
        <v>329832320</v>
      </c>
      <c r="AU108" s="7">
        <v>207817776</v>
      </c>
      <c r="AV108" s="7">
        <v>156864224</v>
      </c>
      <c r="AW108" s="7">
        <v>334175840</v>
      </c>
      <c r="AX108" s="7">
        <v>246836368</v>
      </c>
      <c r="AY108" s="7">
        <v>275790400</v>
      </c>
      <c r="AZ108" s="7">
        <v>91823128</v>
      </c>
      <c r="BA108" s="7">
        <v>287181920</v>
      </c>
      <c r="BB108" s="7">
        <v>123951808</v>
      </c>
      <c r="BC108" s="7">
        <v>239146560</v>
      </c>
      <c r="BD108" s="7">
        <v>177358592</v>
      </c>
      <c r="BE108" s="7">
        <v>432455584</v>
      </c>
      <c r="BF108" s="7">
        <v>247804112</v>
      </c>
      <c r="BG108" s="7">
        <v>276249216</v>
      </c>
      <c r="BH108" s="7">
        <v>88535936</v>
      </c>
      <c r="BI108" s="7">
        <v>364613920</v>
      </c>
      <c r="BJ108" s="7">
        <v>365249952</v>
      </c>
      <c r="BK108" s="7">
        <v>125713504</v>
      </c>
      <c r="BL108" s="7">
        <v>261268224</v>
      </c>
      <c r="BM108" s="7">
        <v>108491432</v>
      </c>
      <c r="BN108" s="7">
        <v>64686768</v>
      </c>
      <c r="BO108" s="7">
        <v>86038392</v>
      </c>
      <c r="BP108" s="7">
        <v>43599632</v>
      </c>
      <c r="BQ108" s="7">
        <v>42952512</v>
      </c>
      <c r="BR108" s="7">
        <v>198781424</v>
      </c>
      <c r="BS108" s="7">
        <v>72967952</v>
      </c>
      <c r="BT108" s="7">
        <v>97428632</v>
      </c>
      <c r="BU108" s="7">
        <v>174423712</v>
      </c>
      <c r="BV108" s="7">
        <v>237224528</v>
      </c>
      <c r="BW108" s="7">
        <v>83598248</v>
      </c>
      <c r="BX108" s="7">
        <v>71135808</v>
      </c>
      <c r="BY108" s="7">
        <v>98083104</v>
      </c>
      <c r="BZ108" s="7">
        <v>422110528</v>
      </c>
      <c r="CA108" s="7">
        <v>466413984</v>
      </c>
      <c r="CB108" s="7">
        <v>79925568</v>
      </c>
      <c r="CC108" s="7">
        <v>66156004</v>
      </c>
      <c r="CD108" s="7">
        <v>107866968</v>
      </c>
      <c r="CE108" s="7">
        <v>164493984</v>
      </c>
      <c r="CF108" s="7">
        <v>353012064</v>
      </c>
      <c r="CG108" s="7">
        <v>556924928</v>
      </c>
      <c r="CH108" s="7">
        <v>234735216</v>
      </c>
      <c r="CI108" s="7">
        <v>176121504</v>
      </c>
      <c r="CJ108" s="7">
        <v>73134496</v>
      </c>
      <c r="CK108" s="7">
        <v>504445408</v>
      </c>
      <c r="CL108" s="7">
        <v>94519832</v>
      </c>
      <c r="CM108" s="7">
        <v>71657408</v>
      </c>
      <c r="CN108" s="7">
        <v>75870536</v>
      </c>
      <c r="CO108" s="7">
        <v>113571520</v>
      </c>
      <c r="CP108" s="7">
        <v>114196352</v>
      </c>
      <c r="CQ108" s="7">
        <v>253529152</v>
      </c>
      <c r="CR108" s="7">
        <v>33338104</v>
      </c>
      <c r="CS108" s="7">
        <v>137770272</v>
      </c>
      <c r="CT108" s="7">
        <v>99250832</v>
      </c>
      <c r="CU108" s="7">
        <v>87664472</v>
      </c>
      <c r="CV108" s="7">
        <v>119692304</v>
      </c>
      <c r="CW108" s="7">
        <v>274953984</v>
      </c>
      <c r="CX108" s="7">
        <v>100668104</v>
      </c>
      <c r="CY108" s="7">
        <v>66311456</v>
      </c>
      <c r="CZ108" s="7">
        <v>412495328</v>
      </c>
      <c r="DA108" s="7">
        <v>91546112</v>
      </c>
      <c r="DB108" s="7">
        <v>80575008</v>
      </c>
      <c r="DC108" s="7">
        <v>76770216</v>
      </c>
      <c r="DD108" s="7">
        <v>122190104</v>
      </c>
      <c r="DE108" s="7">
        <v>106258880</v>
      </c>
      <c r="DF108" s="7">
        <v>308578336</v>
      </c>
      <c r="DG108" s="7">
        <v>82794480</v>
      </c>
      <c r="DH108" s="7">
        <v>307772448</v>
      </c>
      <c r="DI108" s="7">
        <v>359984704</v>
      </c>
      <c r="DJ108" s="7">
        <v>106192512</v>
      </c>
      <c r="DK108">
        <f t="shared" si="2"/>
        <v>100</v>
      </c>
      <c r="DL108">
        <f t="shared" si="3"/>
        <v>0</v>
      </c>
    </row>
    <row r="109" spans="1:116" ht="15" customHeight="1" x14ac:dyDescent="0.25">
      <c r="A109" s="1">
        <v>2932</v>
      </c>
      <c r="B109" s="3" t="s">
        <v>438</v>
      </c>
      <c r="C109" s="1" t="s">
        <v>153</v>
      </c>
      <c r="D109" s="1" t="s">
        <v>287</v>
      </c>
      <c r="E109" s="1">
        <v>48409</v>
      </c>
      <c r="F109" s="1" t="s">
        <v>155</v>
      </c>
      <c r="G109" s="1">
        <v>100006094</v>
      </c>
      <c r="H109" s="1">
        <v>1338</v>
      </c>
      <c r="I109" s="1">
        <v>242.99688</v>
      </c>
      <c r="J109" s="1" t="s">
        <v>439</v>
      </c>
      <c r="K109" s="1">
        <v>6443141</v>
      </c>
      <c r="L109" s="1">
        <v>4947175</v>
      </c>
      <c r="M109" s="1"/>
      <c r="N109" s="1"/>
      <c r="O109" s="7">
        <v>2372799</v>
      </c>
      <c r="P109" s="7">
        <v>1618051</v>
      </c>
      <c r="Q109" s="7">
        <v>2999464</v>
      </c>
      <c r="R109" s="7">
        <v>1987147</v>
      </c>
      <c r="S109" s="7">
        <v>5938772</v>
      </c>
      <c r="T109" s="7">
        <v>3968191</v>
      </c>
      <c r="U109" s="7">
        <v>2021009</v>
      </c>
      <c r="V109" s="7">
        <v>1080120</v>
      </c>
      <c r="W109" s="7">
        <v>1037797</v>
      </c>
      <c r="X109" s="7">
        <v>1748283</v>
      </c>
      <c r="Y109" s="7">
        <v>2788890</v>
      </c>
      <c r="Z109" s="7">
        <v>5219147</v>
      </c>
      <c r="AA109" s="7">
        <v>4033389</v>
      </c>
      <c r="AB109" s="7">
        <v>2415524</v>
      </c>
      <c r="AC109" s="7">
        <v>3430661</v>
      </c>
      <c r="AD109" s="7">
        <v>639146</v>
      </c>
      <c r="AE109" s="7">
        <v>1955723</v>
      </c>
      <c r="AF109" s="7">
        <v>2857882</v>
      </c>
      <c r="AG109" s="7">
        <v>2673419</v>
      </c>
      <c r="AH109" s="7">
        <v>1319688</v>
      </c>
      <c r="AI109" s="7">
        <v>2302415</v>
      </c>
      <c r="AJ109" s="7">
        <v>2330118</v>
      </c>
      <c r="AK109" s="7">
        <v>2555953</v>
      </c>
      <c r="AL109" s="7">
        <v>3750323</v>
      </c>
      <c r="AM109" s="7">
        <v>4374015</v>
      </c>
      <c r="AN109" s="7">
        <v>3070021</v>
      </c>
      <c r="AO109" s="7">
        <v>4547769</v>
      </c>
      <c r="AP109" s="7">
        <v>2261804</v>
      </c>
      <c r="AQ109" s="7">
        <v>2296122</v>
      </c>
      <c r="AR109" s="7">
        <v>821429</v>
      </c>
      <c r="AS109" s="7">
        <v>2307514</v>
      </c>
      <c r="AT109" s="7">
        <v>5385807</v>
      </c>
      <c r="AU109" s="7">
        <v>2562926</v>
      </c>
      <c r="AV109" s="7">
        <v>1599752</v>
      </c>
      <c r="AW109" s="7">
        <v>2985778</v>
      </c>
      <c r="AX109" s="7">
        <v>1272255</v>
      </c>
      <c r="AY109" s="7">
        <v>1750417</v>
      </c>
      <c r="AZ109" s="7">
        <v>1122536</v>
      </c>
      <c r="BA109" s="7">
        <v>1836595</v>
      </c>
      <c r="BB109" s="7">
        <v>2184198</v>
      </c>
      <c r="BC109" s="7">
        <v>2385249</v>
      </c>
      <c r="BD109" s="7">
        <v>4100119</v>
      </c>
      <c r="BE109" s="7">
        <v>2345181</v>
      </c>
      <c r="BF109" s="7">
        <v>2088157</v>
      </c>
      <c r="BG109" s="7">
        <v>1779172</v>
      </c>
      <c r="BH109" s="7">
        <v>2132090</v>
      </c>
      <c r="BI109" s="7">
        <v>2973407</v>
      </c>
      <c r="BJ109" s="7">
        <v>1992668</v>
      </c>
      <c r="BK109" s="7">
        <v>2227486</v>
      </c>
      <c r="BL109" s="7">
        <v>1564637</v>
      </c>
      <c r="BM109" s="7">
        <v>1883887</v>
      </c>
      <c r="BN109" s="7">
        <v>3822991</v>
      </c>
      <c r="BO109" s="7">
        <v>1511639</v>
      </c>
      <c r="BP109" s="7">
        <v>2261804</v>
      </c>
      <c r="BQ109" s="7">
        <v>1456198</v>
      </c>
      <c r="BR109" s="7">
        <v>1508199</v>
      </c>
      <c r="BS109" s="7">
        <v>1003123</v>
      </c>
      <c r="BT109" s="7">
        <v>3379260</v>
      </c>
      <c r="BU109" s="7">
        <v>1259647</v>
      </c>
      <c r="BV109" s="7">
        <v>1138825</v>
      </c>
      <c r="BW109" s="7">
        <v>3799645</v>
      </c>
      <c r="BX109" s="7">
        <v>1116885</v>
      </c>
      <c r="BY109" s="7">
        <v>1146219</v>
      </c>
      <c r="BZ109" s="7">
        <v>1564511</v>
      </c>
      <c r="CA109" s="7">
        <v>1062844</v>
      </c>
      <c r="CB109" s="7">
        <v>3229144</v>
      </c>
      <c r="CC109" s="7">
        <v>3197598</v>
      </c>
      <c r="CD109" s="7">
        <v>1652204</v>
      </c>
      <c r="CE109" s="7">
        <v>2258309</v>
      </c>
      <c r="CF109" s="7">
        <v>1319661</v>
      </c>
      <c r="CG109" s="7">
        <v>847107</v>
      </c>
      <c r="CH109" s="7">
        <v>2454945</v>
      </c>
      <c r="CI109" s="7">
        <v>1363250</v>
      </c>
      <c r="CJ109" s="7">
        <v>1615719</v>
      </c>
      <c r="CK109" s="7">
        <v>1275229</v>
      </c>
      <c r="CL109" s="7">
        <v>5419054</v>
      </c>
      <c r="CM109" s="7">
        <v>1753495</v>
      </c>
      <c r="CN109" s="7">
        <v>2947677</v>
      </c>
      <c r="CO109" s="7">
        <v>3168504</v>
      </c>
      <c r="CP109" s="7">
        <v>2346840</v>
      </c>
      <c r="CQ109" s="7">
        <v>2780444</v>
      </c>
      <c r="CR109" s="7">
        <v>2479995</v>
      </c>
      <c r="CS109" s="7">
        <v>2336928</v>
      </c>
      <c r="CT109" s="7">
        <v>4763599</v>
      </c>
      <c r="CU109" s="7">
        <v>1801120</v>
      </c>
      <c r="CV109" s="7">
        <v>1346410</v>
      </c>
      <c r="CW109" s="7">
        <v>3402106</v>
      </c>
      <c r="CX109" s="7">
        <v>896301</v>
      </c>
      <c r="CY109" s="7">
        <v>3012148</v>
      </c>
      <c r="CZ109" s="7">
        <v>2366174</v>
      </c>
      <c r="DA109" s="7">
        <v>2321691</v>
      </c>
      <c r="DB109" s="7">
        <v>3106375</v>
      </c>
      <c r="DC109" s="7">
        <v>4846681</v>
      </c>
      <c r="DD109" s="7">
        <v>2823789</v>
      </c>
      <c r="DE109" s="7">
        <v>2394357</v>
      </c>
      <c r="DF109" s="7">
        <v>1383248</v>
      </c>
      <c r="DG109" s="7">
        <v>1593948</v>
      </c>
      <c r="DH109" s="7">
        <v>1633426</v>
      </c>
      <c r="DI109" s="7">
        <v>634425</v>
      </c>
      <c r="DJ109" s="7">
        <v>1475173</v>
      </c>
      <c r="DK109">
        <f t="shared" si="2"/>
        <v>100</v>
      </c>
      <c r="DL109">
        <f t="shared" si="3"/>
        <v>0</v>
      </c>
    </row>
    <row r="110" spans="1:116" ht="15" customHeight="1" x14ac:dyDescent="0.25">
      <c r="A110" s="1">
        <v>1219</v>
      </c>
      <c r="B110" s="3" t="s">
        <v>440</v>
      </c>
      <c r="C110" s="1" t="s">
        <v>157</v>
      </c>
      <c r="D110" s="1" t="s">
        <v>253</v>
      </c>
      <c r="E110" s="1">
        <v>22053</v>
      </c>
      <c r="F110" s="1" t="s">
        <v>155</v>
      </c>
      <c r="G110" s="1">
        <v>100000997</v>
      </c>
      <c r="H110" s="1">
        <v>4634.7</v>
      </c>
      <c r="I110" s="1">
        <v>187.13396</v>
      </c>
      <c r="J110" s="1" t="s">
        <v>441</v>
      </c>
      <c r="K110" s="1">
        <v>26612</v>
      </c>
      <c r="L110" s="1">
        <v>24790</v>
      </c>
      <c r="M110" s="1"/>
      <c r="N110" s="8" t="s">
        <v>442</v>
      </c>
      <c r="O110" s="7">
        <v>360906</v>
      </c>
      <c r="P110" s="7">
        <v>379136</v>
      </c>
      <c r="Q110" s="7">
        <v>493654</v>
      </c>
      <c r="R110" s="7">
        <v>507667</v>
      </c>
      <c r="S110" s="7">
        <v>510960</v>
      </c>
      <c r="T110" s="7">
        <v>244651</v>
      </c>
      <c r="U110" s="7">
        <v>743748</v>
      </c>
      <c r="V110" s="7">
        <v>553651</v>
      </c>
      <c r="W110" s="7">
        <v>897775</v>
      </c>
      <c r="X110" s="7">
        <v>769088</v>
      </c>
      <c r="Y110" s="7">
        <v>638659</v>
      </c>
      <c r="Z110" s="7">
        <v>543863</v>
      </c>
      <c r="AA110" s="7">
        <v>761487</v>
      </c>
      <c r="AB110" s="7">
        <v>531150</v>
      </c>
      <c r="AC110" s="7">
        <v>263324</v>
      </c>
      <c r="AD110" s="7">
        <v>510293</v>
      </c>
      <c r="AE110" s="7">
        <v>475615</v>
      </c>
      <c r="AF110" s="7">
        <v>281915</v>
      </c>
      <c r="AG110" s="7">
        <v>360989</v>
      </c>
      <c r="AH110" s="7">
        <v>424819</v>
      </c>
      <c r="AI110" s="7">
        <v>694495</v>
      </c>
      <c r="AJ110" s="7">
        <v>749272</v>
      </c>
      <c r="AK110" s="7">
        <v>649932</v>
      </c>
      <c r="AL110" s="7">
        <v>144721</v>
      </c>
      <c r="AM110" s="7">
        <v>739535</v>
      </c>
      <c r="AN110" s="7">
        <v>952229</v>
      </c>
      <c r="AO110" s="7">
        <v>439038</v>
      </c>
      <c r="AP110" s="7">
        <v>459565</v>
      </c>
      <c r="AQ110" s="7">
        <v>472897</v>
      </c>
      <c r="AR110" s="7">
        <v>577731</v>
      </c>
      <c r="AS110" s="7">
        <v>618305</v>
      </c>
      <c r="AT110" s="7">
        <v>821221</v>
      </c>
      <c r="AU110" s="7">
        <v>826555</v>
      </c>
      <c r="AV110" s="7">
        <v>775524</v>
      </c>
      <c r="AW110" s="7">
        <v>908078</v>
      </c>
      <c r="AX110" s="7">
        <v>2194297</v>
      </c>
      <c r="AY110" s="7">
        <v>634770</v>
      </c>
      <c r="AZ110" s="7">
        <v>493350</v>
      </c>
      <c r="BA110" s="7">
        <v>524022</v>
      </c>
      <c r="BB110" s="7">
        <v>1611594</v>
      </c>
      <c r="BC110" s="7">
        <v>459179</v>
      </c>
      <c r="BD110" s="7">
        <v>571422</v>
      </c>
      <c r="BE110" s="7">
        <v>552993</v>
      </c>
      <c r="BF110" s="7">
        <v>572739</v>
      </c>
      <c r="BG110" s="7">
        <v>695139</v>
      </c>
      <c r="BH110" s="7">
        <v>280287</v>
      </c>
      <c r="BI110" s="7">
        <v>446711</v>
      </c>
      <c r="BJ110" s="7">
        <v>486035</v>
      </c>
      <c r="BK110" s="7">
        <v>567113</v>
      </c>
      <c r="BL110" s="7">
        <v>440226</v>
      </c>
      <c r="BM110" s="7">
        <v>427988</v>
      </c>
      <c r="BN110" s="7">
        <v>493654</v>
      </c>
      <c r="BO110" s="7">
        <v>362464</v>
      </c>
      <c r="BP110" s="7">
        <v>469477</v>
      </c>
      <c r="BQ110" s="7">
        <v>445589</v>
      </c>
      <c r="BR110" s="7"/>
      <c r="BS110" s="7">
        <v>451277</v>
      </c>
      <c r="BT110" s="7">
        <v>351466</v>
      </c>
      <c r="BU110" s="7">
        <v>571687</v>
      </c>
      <c r="BV110" s="7">
        <v>541621</v>
      </c>
      <c r="BW110" s="7">
        <v>2580944</v>
      </c>
      <c r="BX110" s="7">
        <v>513518</v>
      </c>
      <c r="BY110" s="7">
        <v>512391</v>
      </c>
      <c r="BZ110" s="7">
        <v>598714</v>
      </c>
      <c r="CA110" s="7">
        <v>569100</v>
      </c>
      <c r="CB110" s="7"/>
      <c r="CC110" s="7">
        <v>515552</v>
      </c>
      <c r="CD110" s="7">
        <v>369155</v>
      </c>
      <c r="CE110" s="7">
        <v>431581</v>
      </c>
      <c r="CF110" s="7">
        <v>1025664</v>
      </c>
      <c r="CG110" s="7">
        <v>514489</v>
      </c>
      <c r="CH110" s="7">
        <v>474480</v>
      </c>
      <c r="CI110" s="7">
        <v>427362</v>
      </c>
      <c r="CJ110" s="7">
        <v>267296</v>
      </c>
      <c r="CK110" s="7"/>
      <c r="CL110" s="7">
        <v>570468</v>
      </c>
      <c r="CM110" s="7">
        <v>537528</v>
      </c>
      <c r="CN110" s="7">
        <v>447084</v>
      </c>
      <c r="CO110" s="7">
        <v>381421</v>
      </c>
      <c r="CP110" s="7">
        <v>831453</v>
      </c>
      <c r="CQ110" s="7">
        <v>782871</v>
      </c>
      <c r="CR110" s="7">
        <v>410389</v>
      </c>
      <c r="CS110" s="7">
        <v>529228</v>
      </c>
      <c r="CT110" s="7">
        <v>689205</v>
      </c>
      <c r="CU110" s="7">
        <v>571416</v>
      </c>
      <c r="CV110" s="7">
        <v>364022</v>
      </c>
      <c r="CW110" s="7">
        <v>511264</v>
      </c>
      <c r="CX110" s="7">
        <v>386346</v>
      </c>
      <c r="CY110" s="7">
        <v>299037</v>
      </c>
      <c r="CZ110" s="7">
        <v>924553</v>
      </c>
      <c r="DA110" s="7">
        <v>317753</v>
      </c>
      <c r="DB110" s="7">
        <v>421882</v>
      </c>
      <c r="DC110" s="7">
        <v>292381</v>
      </c>
      <c r="DD110" s="7">
        <v>457609</v>
      </c>
      <c r="DE110" s="7">
        <v>320916</v>
      </c>
      <c r="DF110" s="7">
        <v>354695</v>
      </c>
      <c r="DG110" s="7">
        <v>759783</v>
      </c>
      <c r="DH110" s="7">
        <v>634817</v>
      </c>
      <c r="DI110" s="7">
        <v>567532</v>
      </c>
      <c r="DJ110" s="7">
        <v>426517</v>
      </c>
      <c r="DK110">
        <f t="shared" si="2"/>
        <v>97</v>
      </c>
      <c r="DL110">
        <f t="shared" si="3"/>
        <v>3</v>
      </c>
    </row>
    <row r="111" spans="1:116" ht="15" customHeight="1" x14ac:dyDescent="0.25">
      <c r="A111" s="1">
        <v>2506</v>
      </c>
      <c r="B111" s="3" t="s">
        <v>443</v>
      </c>
      <c r="C111" s="1" t="s">
        <v>153</v>
      </c>
      <c r="D111" s="1" t="s">
        <v>355</v>
      </c>
      <c r="E111" s="1">
        <v>39600</v>
      </c>
      <c r="F111" s="1" t="s">
        <v>155</v>
      </c>
      <c r="G111" s="1">
        <v>100002122</v>
      </c>
      <c r="H111" s="1">
        <v>1687</v>
      </c>
      <c r="I111" s="1">
        <v>194.04588000000001</v>
      </c>
      <c r="J111" s="1" t="s">
        <v>444</v>
      </c>
      <c r="K111" s="1">
        <v>450268</v>
      </c>
      <c r="L111" s="1">
        <v>396603</v>
      </c>
      <c r="M111" s="1"/>
      <c r="N111" s="8" t="s">
        <v>445</v>
      </c>
      <c r="O111" s="7">
        <v>147081</v>
      </c>
      <c r="P111" s="7">
        <v>116423</v>
      </c>
      <c r="Q111" s="7">
        <v>149827</v>
      </c>
      <c r="R111" s="7">
        <v>181520</v>
      </c>
      <c r="S111" s="7">
        <v>549904</v>
      </c>
      <c r="T111" s="7">
        <v>267620</v>
      </c>
      <c r="U111" s="7">
        <v>95005</v>
      </c>
      <c r="V111" s="7">
        <v>99536</v>
      </c>
      <c r="W111" s="7">
        <v>41398</v>
      </c>
      <c r="X111" s="7">
        <v>89500</v>
      </c>
      <c r="Y111" s="7">
        <v>105540</v>
      </c>
      <c r="Z111" s="7">
        <v>152507</v>
      </c>
      <c r="AA111" s="7">
        <v>86561</v>
      </c>
      <c r="AB111" s="7">
        <v>80069</v>
      </c>
      <c r="AC111" s="7">
        <v>235005</v>
      </c>
      <c r="AD111" s="7">
        <v>58870</v>
      </c>
      <c r="AE111" s="7">
        <v>233022</v>
      </c>
      <c r="AF111" s="7">
        <v>337308</v>
      </c>
      <c r="AG111" s="7">
        <v>386752</v>
      </c>
      <c r="AH111" s="7">
        <v>101966</v>
      </c>
      <c r="AI111" s="7">
        <v>38292</v>
      </c>
      <c r="AJ111" s="7">
        <v>100729</v>
      </c>
      <c r="AK111" s="7">
        <v>97128</v>
      </c>
      <c r="AL111" s="7">
        <v>164127</v>
      </c>
      <c r="AM111" s="7">
        <v>152973</v>
      </c>
      <c r="AN111" s="7">
        <v>119719</v>
      </c>
      <c r="AO111" s="7">
        <v>214245</v>
      </c>
      <c r="AP111" s="7">
        <v>137560</v>
      </c>
      <c r="AQ111" s="7">
        <v>287514</v>
      </c>
      <c r="AR111" s="7">
        <v>105105</v>
      </c>
      <c r="AS111" s="7">
        <v>246872</v>
      </c>
      <c r="AT111" s="7">
        <v>169931</v>
      </c>
      <c r="AU111" s="7">
        <v>61791</v>
      </c>
      <c r="AV111" s="7">
        <v>78695</v>
      </c>
      <c r="AW111" s="7">
        <v>339664</v>
      </c>
      <c r="AX111" s="7">
        <v>381747</v>
      </c>
      <c r="AY111" s="7">
        <v>88211</v>
      </c>
      <c r="AZ111" s="7">
        <v>201441</v>
      </c>
      <c r="BA111" s="7">
        <v>146034</v>
      </c>
      <c r="BB111" s="7">
        <v>128272</v>
      </c>
      <c r="BC111" s="7">
        <v>70825</v>
      </c>
      <c r="BD111" s="7">
        <v>172348</v>
      </c>
      <c r="BE111" s="7">
        <v>104829</v>
      </c>
      <c r="BF111" s="7">
        <v>429203</v>
      </c>
      <c r="BG111" s="7">
        <v>197141</v>
      </c>
      <c r="BH111" s="7">
        <v>108149</v>
      </c>
      <c r="BI111" s="7">
        <v>282288</v>
      </c>
      <c r="BJ111" s="7">
        <v>220703</v>
      </c>
      <c r="BK111" s="7">
        <v>128678</v>
      </c>
      <c r="BL111" s="7">
        <v>53585</v>
      </c>
      <c r="BM111" s="7">
        <v>165403</v>
      </c>
      <c r="BN111" s="7">
        <v>334061</v>
      </c>
      <c r="BO111" s="7">
        <v>433914</v>
      </c>
      <c r="BP111" s="7">
        <v>474746</v>
      </c>
      <c r="BQ111" s="7">
        <v>269197</v>
      </c>
      <c r="BR111" s="7">
        <v>204358</v>
      </c>
      <c r="BS111" s="7">
        <v>136721</v>
      </c>
      <c r="BT111" s="7">
        <v>235097</v>
      </c>
      <c r="BU111" s="7">
        <v>346266</v>
      </c>
      <c r="BV111" s="7">
        <v>396957</v>
      </c>
      <c r="BW111" s="7">
        <v>507561</v>
      </c>
      <c r="BX111" s="7">
        <v>324424</v>
      </c>
      <c r="BY111" s="7">
        <v>176934</v>
      </c>
      <c r="BZ111" s="7">
        <v>168299</v>
      </c>
      <c r="CA111" s="7">
        <v>150174</v>
      </c>
      <c r="CB111" s="7">
        <v>484660</v>
      </c>
      <c r="CC111" s="7">
        <v>329025</v>
      </c>
      <c r="CD111" s="7">
        <v>453849</v>
      </c>
      <c r="CE111" s="7">
        <v>325553</v>
      </c>
      <c r="CF111" s="7">
        <v>234563</v>
      </c>
      <c r="CG111" s="7">
        <v>304337</v>
      </c>
      <c r="CH111" s="7">
        <v>397846</v>
      </c>
      <c r="CI111" s="7">
        <v>231104</v>
      </c>
      <c r="CJ111" s="7">
        <v>217720</v>
      </c>
      <c r="CK111" s="7">
        <v>72451</v>
      </c>
      <c r="CL111" s="7">
        <v>176934</v>
      </c>
      <c r="CM111" s="7">
        <v>226620</v>
      </c>
      <c r="CN111" s="7">
        <v>399882</v>
      </c>
      <c r="CO111" s="7">
        <v>117545</v>
      </c>
      <c r="CP111" s="7">
        <v>86666</v>
      </c>
      <c r="CQ111" s="7">
        <v>324932</v>
      </c>
      <c r="CR111" s="7">
        <v>328092</v>
      </c>
      <c r="CS111" s="7">
        <v>302539</v>
      </c>
      <c r="CT111" s="7">
        <v>335686</v>
      </c>
      <c r="CU111" s="7">
        <v>136489</v>
      </c>
      <c r="CV111" s="7">
        <v>94520</v>
      </c>
      <c r="CW111" s="7">
        <v>136423</v>
      </c>
      <c r="CX111" s="7">
        <v>100670</v>
      </c>
      <c r="CY111" s="7">
        <v>357166</v>
      </c>
      <c r="CZ111" s="7">
        <v>161396</v>
      </c>
      <c r="DA111" s="7">
        <v>395943</v>
      </c>
      <c r="DB111" s="7">
        <v>202320</v>
      </c>
      <c r="DC111" s="7">
        <v>427043</v>
      </c>
      <c r="DD111" s="7">
        <v>106952</v>
      </c>
      <c r="DE111" s="7">
        <v>214184</v>
      </c>
      <c r="DF111" s="7">
        <v>239442</v>
      </c>
      <c r="DG111" s="7">
        <v>333134</v>
      </c>
      <c r="DH111" s="7">
        <v>173031</v>
      </c>
      <c r="DI111" s="7">
        <v>49944</v>
      </c>
      <c r="DJ111" s="7">
        <v>112786</v>
      </c>
      <c r="DK111">
        <f t="shared" si="2"/>
        <v>100</v>
      </c>
      <c r="DL111">
        <f t="shared" si="3"/>
        <v>0</v>
      </c>
    </row>
    <row r="112" spans="1:116" ht="15" customHeight="1" x14ac:dyDescent="0.25">
      <c r="A112" s="1">
        <v>2690</v>
      </c>
      <c r="B112" s="3" t="s">
        <v>446</v>
      </c>
      <c r="C112" s="1" t="s">
        <v>153</v>
      </c>
      <c r="D112" s="1" t="s">
        <v>287</v>
      </c>
      <c r="E112" s="1">
        <v>42561</v>
      </c>
      <c r="F112" s="1" t="s">
        <v>155</v>
      </c>
      <c r="G112" s="1">
        <v>100003823</v>
      </c>
      <c r="H112" s="1">
        <v>2695</v>
      </c>
      <c r="I112" s="1">
        <v>148.04040000000001</v>
      </c>
      <c r="J112" s="1" t="s">
        <v>447</v>
      </c>
      <c r="K112" s="1">
        <v>6097</v>
      </c>
      <c r="L112" s="1">
        <v>5872</v>
      </c>
      <c r="M112" s="8" t="s">
        <v>448</v>
      </c>
      <c r="N112" s="1"/>
      <c r="O112" s="7">
        <v>111581</v>
      </c>
      <c r="P112" s="7">
        <v>171110</v>
      </c>
      <c r="Q112" s="7">
        <v>217463</v>
      </c>
      <c r="R112" s="7">
        <v>131627</v>
      </c>
      <c r="S112" s="7">
        <v>240840</v>
      </c>
      <c r="T112" s="7">
        <v>132938</v>
      </c>
      <c r="U112" s="7">
        <v>104092</v>
      </c>
      <c r="V112" s="7">
        <v>164361</v>
      </c>
      <c r="W112" s="7">
        <v>87082</v>
      </c>
      <c r="X112" s="7">
        <v>131014</v>
      </c>
      <c r="Y112" s="7">
        <v>228824</v>
      </c>
      <c r="Z112" s="7">
        <v>216051</v>
      </c>
      <c r="AA112" s="7">
        <v>185275</v>
      </c>
      <c r="AB112" s="7">
        <v>210993</v>
      </c>
      <c r="AC112" s="7">
        <v>288178</v>
      </c>
      <c r="AD112" s="7">
        <v>90328</v>
      </c>
      <c r="AE112" s="7">
        <v>159961</v>
      </c>
      <c r="AF112" s="7">
        <v>214464</v>
      </c>
      <c r="AG112" s="7">
        <v>206669</v>
      </c>
      <c r="AH112" s="7">
        <v>117560</v>
      </c>
      <c r="AI112" s="7">
        <v>193225</v>
      </c>
      <c r="AJ112" s="7">
        <v>170877</v>
      </c>
      <c r="AK112" s="7">
        <v>299866</v>
      </c>
      <c r="AL112" s="7">
        <v>194189</v>
      </c>
      <c r="AM112" s="7">
        <v>216456</v>
      </c>
      <c r="AN112" s="7">
        <v>44713</v>
      </c>
      <c r="AO112" s="7">
        <v>88628</v>
      </c>
      <c r="AP112" s="7">
        <v>84060</v>
      </c>
      <c r="AQ112" s="7">
        <v>149879</v>
      </c>
      <c r="AR112" s="7">
        <v>128116</v>
      </c>
      <c r="AS112" s="7">
        <v>103913</v>
      </c>
      <c r="AT112" s="7">
        <v>102003</v>
      </c>
      <c r="AU112" s="7">
        <v>150932</v>
      </c>
      <c r="AV112" s="7">
        <v>181326</v>
      </c>
      <c r="AW112" s="7">
        <v>101325</v>
      </c>
      <c r="AX112" s="7">
        <v>121646</v>
      </c>
      <c r="AY112" s="7">
        <v>90462</v>
      </c>
      <c r="AZ112" s="7">
        <v>128755</v>
      </c>
      <c r="BA112" s="7">
        <v>138918</v>
      </c>
      <c r="BB112" s="7">
        <v>157647</v>
      </c>
      <c r="BC112" s="7">
        <v>135467</v>
      </c>
      <c r="BD112" s="7">
        <v>170507</v>
      </c>
      <c r="BE112" s="7">
        <v>116844</v>
      </c>
      <c r="BF112" s="7">
        <v>135568</v>
      </c>
      <c r="BG112" s="7">
        <v>104385</v>
      </c>
      <c r="BH112" s="7">
        <v>144912</v>
      </c>
      <c r="BI112" s="7">
        <v>132932</v>
      </c>
      <c r="BJ112" s="7">
        <v>150125</v>
      </c>
      <c r="BK112" s="7">
        <v>144520</v>
      </c>
      <c r="BL112" s="7">
        <v>182620</v>
      </c>
      <c r="BM112" s="7">
        <v>265597</v>
      </c>
      <c r="BN112" s="7">
        <v>365110</v>
      </c>
      <c r="BO112" s="7">
        <v>272067</v>
      </c>
      <c r="BP112" s="7">
        <v>270289</v>
      </c>
      <c r="BQ112" s="7"/>
      <c r="BR112" s="7">
        <v>86599</v>
      </c>
      <c r="BS112" s="7">
        <v>110841</v>
      </c>
      <c r="BT112" s="7">
        <v>73516</v>
      </c>
      <c r="BU112" s="7">
        <v>211203</v>
      </c>
      <c r="BV112" s="7">
        <v>180102</v>
      </c>
      <c r="BW112" s="7">
        <v>353364</v>
      </c>
      <c r="BX112" s="7">
        <v>157647</v>
      </c>
      <c r="BY112" s="7">
        <v>81080</v>
      </c>
      <c r="BZ112" s="7">
        <v>179012</v>
      </c>
      <c r="CA112" s="7">
        <v>52014</v>
      </c>
      <c r="CB112" s="7">
        <v>166518</v>
      </c>
      <c r="CC112" s="7">
        <v>259376</v>
      </c>
      <c r="CD112" s="7">
        <v>100755</v>
      </c>
      <c r="CE112" s="7">
        <v>29648</v>
      </c>
      <c r="CF112" s="7">
        <v>82515</v>
      </c>
      <c r="CG112" s="7">
        <v>178161</v>
      </c>
      <c r="CH112" s="7">
        <v>85603</v>
      </c>
      <c r="CI112" s="7">
        <v>102252</v>
      </c>
      <c r="CJ112" s="7"/>
      <c r="CK112" s="7">
        <v>69229</v>
      </c>
      <c r="CL112" s="7">
        <v>183371</v>
      </c>
      <c r="CM112" s="7">
        <v>177051</v>
      </c>
      <c r="CN112" s="7">
        <v>342469</v>
      </c>
      <c r="CO112" s="7">
        <v>319750</v>
      </c>
      <c r="CP112" s="7">
        <v>101674</v>
      </c>
      <c r="CQ112" s="7">
        <v>248505</v>
      </c>
      <c r="CR112" s="7">
        <v>185783</v>
      </c>
      <c r="CS112" s="7">
        <v>208122</v>
      </c>
      <c r="CT112" s="7">
        <v>442898</v>
      </c>
      <c r="CU112" s="7">
        <v>269467</v>
      </c>
      <c r="CV112" s="7">
        <v>166737</v>
      </c>
      <c r="CW112" s="7">
        <v>224030</v>
      </c>
      <c r="CX112" s="7">
        <v>211650</v>
      </c>
      <c r="CY112" s="7">
        <v>143591</v>
      </c>
      <c r="CZ112" s="7">
        <v>117935</v>
      </c>
      <c r="DA112" s="7">
        <v>364061</v>
      </c>
      <c r="DB112" s="7">
        <v>238816</v>
      </c>
      <c r="DC112" s="7">
        <v>133867</v>
      </c>
      <c r="DD112" s="7">
        <v>103554</v>
      </c>
      <c r="DE112" s="7">
        <v>240702</v>
      </c>
      <c r="DF112" s="7">
        <v>162511</v>
      </c>
      <c r="DG112" s="7">
        <v>102306</v>
      </c>
      <c r="DH112" s="7">
        <v>109931</v>
      </c>
      <c r="DI112" s="7">
        <v>146637</v>
      </c>
      <c r="DJ112" s="7">
        <v>198316</v>
      </c>
      <c r="DK112">
        <f t="shared" si="2"/>
        <v>98</v>
      </c>
      <c r="DL112">
        <f t="shared" si="3"/>
        <v>2</v>
      </c>
    </row>
    <row r="113" spans="1:116" ht="15" customHeight="1" x14ac:dyDescent="0.25">
      <c r="A113" s="1">
        <v>3349</v>
      </c>
      <c r="B113" s="3" t="s">
        <v>449</v>
      </c>
      <c r="C113" s="1" t="s">
        <v>153</v>
      </c>
      <c r="D113" s="1" t="s">
        <v>154</v>
      </c>
      <c r="E113" s="1">
        <v>48419</v>
      </c>
      <c r="F113" s="1" t="s">
        <v>155</v>
      </c>
      <c r="G113" s="1">
        <v>100006103</v>
      </c>
      <c r="H113" s="1">
        <v>2082</v>
      </c>
      <c r="I113" s="1">
        <v>227.99721</v>
      </c>
      <c r="J113" s="1"/>
      <c r="K113" s="1"/>
      <c r="L113" s="1"/>
      <c r="M113" s="1"/>
      <c r="N113" s="1"/>
      <c r="O113" s="7">
        <v>108705</v>
      </c>
      <c r="P113" s="7">
        <v>133685</v>
      </c>
      <c r="Q113" s="7">
        <v>120172</v>
      </c>
      <c r="R113" s="7">
        <v>143548</v>
      </c>
      <c r="S113" s="7">
        <v>110399</v>
      </c>
      <c r="T113" s="7">
        <v>97372</v>
      </c>
      <c r="U113" s="7">
        <v>68627</v>
      </c>
      <c r="V113" s="7">
        <v>96569</v>
      </c>
      <c r="W113" s="7">
        <v>69817</v>
      </c>
      <c r="X113" s="7">
        <v>65885</v>
      </c>
      <c r="Y113" s="7">
        <v>142719</v>
      </c>
      <c r="Z113" s="7">
        <v>130111</v>
      </c>
      <c r="AA113" s="7">
        <v>107380</v>
      </c>
      <c r="AB113" s="7">
        <v>108702</v>
      </c>
      <c r="AC113" s="7">
        <v>100784</v>
      </c>
      <c r="AD113" s="7">
        <v>36881</v>
      </c>
      <c r="AE113" s="7">
        <v>108318</v>
      </c>
      <c r="AF113" s="7">
        <v>138460</v>
      </c>
      <c r="AG113" s="7">
        <v>216094</v>
      </c>
      <c r="AH113" s="7">
        <v>96174</v>
      </c>
      <c r="AI113" s="7">
        <v>90258</v>
      </c>
      <c r="AJ113" s="7">
        <v>93730</v>
      </c>
      <c r="AK113" s="7">
        <v>148275</v>
      </c>
      <c r="AL113" s="7">
        <v>99974</v>
      </c>
      <c r="AM113" s="7">
        <v>109878</v>
      </c>
      <c r="AN113" s="7">
        <v>65131</v>
      </c>
      <c r="AO113" s="7">
        <v>88113</v>
      </c>
      <c r="AP113" s="7">
        <v>85792</v>
      </c>
      <c r="AQ113" s="7">
        <v>114113</v>
      </c>
      <c r="AR113" s="7">
        <v>95434</v>
      </c>
      <c r="AS113" s="7">
        <v>74253</v>
      </c>
      <c r="AT113" s="7">
        <v>112526</v>
      </c>
      <c r="AU113" s="7">
        <v>99582</v>
      </c>
      <c r="AV113" s="7">
        <v>130971</v>
      </c>
      <c r="AW113" s="7">
        <v>144496</v>
      </c>
      <c r="AX113" s="7">
        <v>108041</v>
      </c>
      <c r="AY113" s="7">
        <v>59234</v>
      </c>
      <c r="AZ113" s="7">
        <v>73842</v>
      </c>
      <c r="BA113" s="7">
        <v>70864</v>
      </c>
      <c r="BB113" s="7">
        <v>141891</v>
      </c>
      <c r="BC113" s="7">
        <v>105237</v>
      </c>
      <c r="BD113" s="7">
        <v>128449</v>
      </c>
      <c r="BE113" s="7">
        <v>104964</v>
      </c>
      <c r="BF113" s="7">
        <v>127939</v>
      </c>
      <c r="BG113" s="7">
        <v>75117</v>
      </c>
      <c r="BH113" s="7">
        <v>118590</v>
      </c>
      <c r="BI113" s="7">
        <v>151054</v>
      </c>
      <c r="BJ113" s="7">
        <v>120332</v>
      </c>
      <c r="BK113" s="7">
        <v>170925</v>
      </c>
      <c r="BL113" s="7">
        <v>163985</v>
      </c>
      <c r="BM113" s="7">
        <v>200985</v>
      </c>
      <c r="BN113" s="7">
        <v>191687</v>
      </c>
      <c r="BO113" s="7">
        <v>150998</v>
      </c>
      <c r="BP113" s="7">
        <v>159061</v>
      </c>
      <c r="BQ113" s="7">
        <v>21238</v>
      </c>
      <c r="BR113" s="7">
        <v>67357</v>
      </c>
      <c r="BS113" s="7">
        <v>89179</v>
      </c>
      <c r="BT113" s="7">
        <v>113270</v>
      </c>
      <c r="BU113" s="7">
        <v>132656</v>
      </c>
      <c r="BV113" s="7">
        <v>114330</v>
      </c>
      <c r="BW113" s="7">
        <v>110985</v>
      </c>
      <c r="BX113" s="7">
        <v>71181</v>
      </c>
      <c r="BY113" s="7">
        <v>69418</v>
      </c>
      <c r="BZ113" s="7">
        <v>65808</v>
      </c>
      <c r="CA113" s="7">
        <v>38993</v>
      </c>
      <c r="CB113" s="7">
        <v>135906</v>
      </c>
      <c r="CC113" s="7">
        <v>92592</v>
      </c>
      <c r="CD113" s="7">
        <v>58400</v>
      </c>
      <c r="CE113" s="7">
        <v>47585</v>
      </c>
      <c r="CF113" s="7">
        <v>41549</v>
      </c>
      <c r="CG113" s="7">
        <v>86723</v>
      </c>
      <c r="CH113" s="7">
        <v>51529</v>
      </c>
      <c r="CI113" s="7">
        <v>60455</v>
      </c>
      <c r="CJ113" s="7"/>
      <c r="CK113" s="7">
        <v>57991</v>
      </c>
      <c r="CL113" s="7">
        <v>131915</v>
      </c>
      <c r="CM113" s="7">
        <v>113720</v>
      </c>
      <c r="CN113" s="7">
        <v>138278</v>
      </c>
      <c r="CO113" s="7">
        <v>131110</v>
      </c>
      <c r="CP113" s="7">
        <v>76503</v>
      </c>
      <c r="CQ113" s="7">
        <v>80706</v>
      </c>
      <c r="CR113" s="7">
        <v>142034</v>
      </c>
      <c r="CS113" s="7">
        <v>139616</v>
      </c>
      <c r="CT113" s="7">
        <v>123082</v>
      </c>
      <c r="CU113" s="7">
        <v>167494</v>
      </c>
      <c r="CV113" s="7">
        <v>138899</v>
      </c>
      <c r="CW113" s="7">
        <v>107764</v>
      </c>
      <c r="CX113" s="7">
        <v>139877</v>
      </c>
      <c r="CY113" s="7">
        <v>132239</v>
      </c>
      <c r="CZ113" s="7">
        <v>49219</v>
      </c>
      <c r="DA113" s="7">
        <v>181596</v>
      </c>
      <c r="DB113" s="7">
        <v>143659</v>
      </c>
      <c r="DC113" s="7">
        <v>66216</v>
      </c>
      <c r="DD113" s="7">
        <v>94966</v>
      </c>
      <c r="DE113" s="7">
        <v>158439</v>
      </c>
      <c r="DF113" s="7">
        <v>127871</v>
      </c>
      <c r="DG113" s="7">
        <v>55504</v>
      </c>
      <c r="DH113" s="7">
        <v>74129</v>
      </c>
      <c r="DI113" s="7">
        <v>83157</v>
      </c>
      <c r="DJ113" s="7">
        <v>100620</v>
      </c>
      <c r="DK113">
        <f t="shared" si="2"/>
        <v>99</v>
      </c>
      <c r="DL113">
        <f t="shared" si="3"/>
        <v>1</v>
      </c>
    </row>
    <row r="114" spans="1:116" ht="15" customHeight="1" x14ac:dyDescent="0.25">
      <c r="A114" s="1">
        <v>280</v>
      </c>
      <c r="B114" s="3" t="s">
        <v>450</v>
      </c>
      <c r="C114" s="1" t="s">
        <v>193</v>
      </c>
      <c r="D114" s="1" t="s">
        <v>336</v>
      </c>
      <c r="E114" s="1">
        <v>1549</v>
      </c>
      <c r="F114" s="1" t="s">
        <v>302</v>
      </c>
      <c r="G114" s="1">
        <v>111</v>
      </c>
      <c r="H114" s="1">
        <v>1619.1</v>
      </c>
      <c r="I114" s="1">
        <v>103.04007</v>
      </c>
      <c r="J114" s="1" t="s">
        <v>451</v>
      </c>
      <c r="K114" s="1">
        <v>87</v>
      </c>
      <c r="L114" s="1">
        <v>10140307</v>
      </c>
      <c r="M114" s="8" t="s">
        <v>452</v>
      </c>
      <c r="N114" s="8" t="s">
        <v>453</v>
      </c>
      <c r="O114" s="7">
        <v>42622760</v>
      </c>
      <c r="P114" s="7">
        <v>32226692</v>
      </c>
      <c r="Q114" s="7">
        <v>38426316</v>
      </c>
      <c r="R114" s="7">
        <v>40259600</v>
      </c>
      <c r="S114" s="7">
        <v>39037004</v>
      </c>
      <c r="T114" s="7">
        <v>30475122</v>
      </c>
      <c r="U114" s="7">
        <v>39093692</v>
      </c>
      <c r="V114" s="7"/>
      <c r="W114" s="7">
        <v>29618078</v>
      </c>
      <c r="X114" s="7">
        <v>36491572</v>
      </c>
      <c r="Y114" s="7">
        <v>46646044</v>
      </c>
      <c r="Z114" s="7">
        <v>35573516</v>
      </c>
      <c r="AA114" s="7">
        <v>44341532</v>
      </c>
      <c r="AB114" s="7">
        <v>36282216</v>
      </c>
      <c r="AC114" s="7">
        <v>28949724</v>
      </c>
      <c r="AD114" s="7"/>
      <c r="AE114" s="7">
        <v>43060464</v>
      </c>
      <c r="AF114" s="7">
        <v>34204344</v>
      </c>
      <c r="AG114" s="7">
        <v>21134198</v>
      </c>
      <c r="AH114" s="7">
        <v>27647108</v>
      </c>
      <c r="AI114" s="7">
        <v>43195072</v>
      </c>
      <c r="AJ114" s="7">
        <v>33572824</v>
      </c>
      <c r="AK114" s="7">
        <v>41301496</v>
      </c>
      <c r="AL114" s="7">
        <v>36282216</v>
      </c>
      <c r="AM114" s="7">
        <v>35376728</v>
      </c>
      <c r="AN114" s="7">
        <v>28859424</v>
      </c>
      <c r="AO114" s="7">
        <v>31170160</v>
      </c>
      <c r="AP114" s="7">
        <v>26694406</v>
      </c>
      <c r="AQ114" s="7">
        <v>42918240</v>
      </c>
      <c r="AR114" s="7">
        <v>35013184</v>
      </c>
      <c r="AS114" s="7">
        <v>32086226</v>
      </c>
      <c r="AT114" s="7"/>
      <c r="AU114" s="7">
        <v>49074616</v>
      </c>
      <c r="AV114" s="7">
        <v>44694412</v>
      </c>
      <c r="AW114" s="7"/>
      <c r="AX114" s="7">
        <v>40513108</v>
      </c>
      <c r="AY114" s="7">
        <v>36282216</v>
      </c>
      <c r="AZ114" s="7">
        <v>27973520</v>
      </c>
      <c r="BA114" s="7">
        <v>53516712</v>
      </c>
      <c r="BB114" s="7">
        <v>40913240</v>
      </c>
      <c r="BC114" s="7"/>
      <c r="BD114" s="7">
        <v>48801528</v>
      </c>
      <c r="BE114" s="7"/>
      <c r="BF114" s="7">
        <v>45128964</v>
      </c>
      <c r="BG114" s="7">
        <v>38106668</v>
      </c>
      <c r="BH114" s="7">
        <v>26087254</v>
      </c>
      <c r="BI114" s="7">
        <v>41689100</v>
      </c>
      <c r="BJ114" s="7">
        <v>61023760</v>
      </c>
      <c r="BK114" s="7">
        <v>35852680</v>
      </c>
      <c r="BL114" s="7"/>
      <c r="BM114" s="7">
        <v>34325704</v>
      </c>
      <c r="BN114" s="7">
        <v>28365142</v>
      </c>
      <c r="BO114" s="7">
        <v>30284690</v>
      </c>
      <c r="BP114" s="7">
        <v>23742720</v>
      </c>
      <c r="BQ114" s="7">
        <v>27664368</v>
      </c>
      <c r="BR114" s="7">
        <v>27685572</v>
      </c>
      <c r="BS114" s="7">
        <v>29272480</v>
      </c>
      <c r="BT114" s="7">
        <v>38180076</v>
      </c>
      <c r="BU114" s="7">
        <v>44468236</v>
      </c>
      <c r="BV114" s="7"/>
      <c r="BW114" s="7">
        <v>37936876</v>
      </c>
      <c r="BX114" s="7">
        <v>31825750</v>
      </c>
      <c r="BY114" s="7">
        <v>32238844</v>
      </c>
      <c r="BZ114" s="7">
        <v>79233616</v>
      </c>
      <c r="CA114" s="7">
        <v>47101256</v>
      </c>
      <c r="CB114" s="7">
        <v>30741796</v>
      </c>
      <c r="CC114" s="7">
        <v>28408624</v>
      </c>
      <c r="CD114" s="7">
        <v>35833132</v>
      </c>
      <c r="CE114" s="7">
        <v>26855480</v>
      </c>
      <c r="CF114" s="7">
        <v>73335312</v>
      </c>
      <c r="CG114" s="7"/>
      <c r="CH114" s="7">
        <v>38970780</v>
      </c>
      <c r="CI114" s="7"/>
      <c r="CJ114" s="7">
        <v>32518408</v>
      </c>
      <c r="CK114" s="7">
        <v>44161200</v>
      </c>
      <c r="CL114" s="7">
        <v>31722716</v>
      </c>
      <c r="CM114" s="7">
        <v>34274844</v>
      </c>
      <c r="CN114" s="7">
        <v>24188842</v>
      </c>
      <c r="CO114" s="7"/>
      <c r="CP114" s="7">
        <v>28848762</v>
      </c>
      <c r="CQ114" s="7">
        <v>39330904</v>
      </c>
      <c r="CR114" s="7">
        <v>37064420</v>
      </c>
      <c r="CS114" s="7">
        <v>29570814</v>
      </c>
      <c r="CT114" s="7">
        <v>39850304</v>
      </c>
      <c r="CU114" s="7">
        <v>39254468</v>
      </c>
      <c r="CV114" s="7">
        <v>27325604</v>
      </c>
      <c r="CW114" s="7">
        <v>45435804</v>
      </c>
      <c r="CX114" s="7">
        <v>37565932</v>
      </c>
      <c r="CY114" s="7">
        <v>34856640</v>
      </c>
      <c r="CZ114" s="7">
        <v>56135976</v>
      </c>
      <c r="DA114" s="7">
        <v>39273516</v>
      </c>
      <c r="DB114" s="7">
        <v>45026180</v>
      </c>
      <c r="DC114" s="7">
        <v>36491936</v>
      </c>
      <c r="DD114" s="7">
        <v>35714228</v>
      </c>
      <c r="DE114" s="7">
        <v>34698688</v>
      </c>
      <c r="DF114" s="7">
        <v>37802364</v>
      </c>
      <c r="DG114" s="7"/>
      <c r="DH114" s="7">
        <v>43990208</v>
      </c>
      <c r="DI114" s="7"/>
      <c r="DJ114" s="7">
        <v>33149892</v>
      </c>
      <c r="DK114">
        <f t="shared" si="2"/>
        <v>87</v>
      </c>
      <c r="DL114">
        <f t="shared" si="3"/>
        <v>13</v>
      </c>
    </row>
    <row r="115" spans="1:116" ht="15" customHeight="1" x14ac:dyDescent="0.25">
      <c r="A115" s="1">
        <v>1218</v>
      </c>
      <c r="B115" s="3" t="s">
        <v>454</v>
      </c>
      <c r="C115" s="1" t="s">
        <v>157</v>
      </c>
      <c r="D115" s="1" t="s">
        <v>253</v>
      </c>
      <c r="E115" s="1">
        <v>22001</v>
      </c>
      <c r="F115" s="1" t="s">
        <v>155</v>
      </c>
      <c r="G115" s="1">
        <v>100000773</v>
      </c>
      <c r="H115" s="1">
        <v>3446</v>
      </c>
      <c r="I115" s="1">
        <v>159.10265999999999</v>
      </c>
      <c r="J115" s="1" t="s">
        <v>455</v>
      </c>
      <c r="K115" s="1">
        <v>26613</v>
      </c>
      <c r="L115" s="1">
        <v>24791</v>
      </c>
      <c r="M115" s="1"/>
      <c r="N115" s="8" t="s">
        <v>456</v>
      </c>
      <c r="O115" s="7"/>
      <c r="P115" s="7">
        <v>315802</v>
      </c>
      <c r="Q115" s="7">
        <v>352296</v>
      </c>
      <c r="R115" s="7">
        <v>313381</v>
      </c>
      <c r="S115" s="7">
        <v>361190</v>
      </c>
      <c r="T115" s="7"/>
      <c r="U115" s="7">
        <v>505385</v>
      </c>
      <c r="V115" s="7">
        <v>485507</v>
      </c>
      <c r="W115" s="7">
        <v>822063</v>
      </c>
      <c r="X115" s="7">
        <v>917933</v>
      </c>
      <c r="Y115" s="7">
        <v>559638</v>
      </c>
      <c r="Z115" s="7">
        <v>440265</v>
      </c>
      <c r="AA115" s="7">
        <v>625934</v>
      </c>
      <c r="AB115" s="7">
        <v>592103</v>
      </c>
      <c r="AC115" s="7">
        <v>490847</v>
      </c>
      <c r="AD115" s="7">
        <v>288465</v>
      </c>
      <c r="AE115" s="7">
        <v>150723</v>
      </c>
      <c r="AF115" s="7">
        <v>282561</v>
      </c>
      <c r="AG115" s="7">
        <v>389932</v>
      </c>
      <c r="AH115" s="7">
        <v>192606</v>
      </c>
      <c r="AI115" s="7">
        <v>429788</v>
      </c>
      <c r="AJ115" s="7">
        <v>434860</v>
      </c>
      <c r="AK115" s="7">
        <v>515539</v>
      </c>
      <c r="AL115" s="7">
        <v>504593</v>
      </c>
      <c r="AM115" s="7">
        <v>630435</v>
      </c>
      <c r="AN115" s="7">
        <v>227748</v>
      </c>
      <c r="AO115" s="7">
        <v>318663</v>
      </c>
      <c r="AP115" s="7">
        <v>342108</v>
      </c>
      <c r="AQ115" s="7">
        <v>228595</v>
      </c>
      <c r="AR115" s="7">
        <v>533025</v>
      </c>
      <c r="AS115" s="7">
        <v>599230</v>
      </c>
      <c r="AT115" s="7">
        <v>623416</v>
      </c>
      <c r="AU115" s="7">
        <v>678470</v>
      </c>
      <c r="AV115" s="7">
        <v>600614</v>
      </c>
      <c r="AW115" s="7">
        <v>626082</v>
      </c>
      <c r="AX115" s="7">
        <v>1153754</v>
      </c>
      <c r="AY115" s="7">
        <v>471674</v>
      </c>
      <c r="AZ115" s="7">
        <v>344040</v>
      </c>
      <c r="BA115" s="7">
        <v>333980</v>
      </c>
      <c r="BB115" s="7">
        <v>944555</v>
      </c>
      <c r="BC115" s="7"/>
      <c r="BD115" s="7">
        <v>443123</v>
      </c>
      <c r="BE115" s="7">
        <v>497552</v>
      </c>
      <c r="BF115" s="7">
        <v>369497</v>
      </c>
      <c r="BG115" s="7">
        <v>578262</v>
      </c>
      <c r="BH115" s="7">
        <v>240456</v>
      </c>
      <c r="BI115" s="7">
        <v>256236</v>
      </c>
      <c r="BJ115" s="7">
        <v>374396</v>
      </c>
      <c r="BK115" s="7">
        <v>323755</v>
      </c>
      <c r="BL115" s="7">
        <v>358539</v>
      </c>
      <c r="BM115" s="7">
        <v>405767</v>
      </c>
      <c r="BN115" s="7">
        <v>320724</v>
      </c>
      <c r="BO115" s="7">
        <v>332519</v>
      </c>
      <c r="BP115" s="7">
        <v>296041</v>
      </c>
      <c r="BQ115" s="7">
        <v>351117</v>
      </c>
      <c r="BR115" s="7">
        <v>6510197</v>
      </c>
      <c r="BS115" s="7">
        <v>449616</v>
      </c>
      <c r="BT115" s="7">
        <v>369497</v>
      </c>
      <c r="BU115" s="7">
        <v>488594</v>
      </c>
      <c r="BV115" s="7">
        <v>611510</v>
      </c>
      <c r="BW115" s="7">
        <v>995923</v>
      </c>
      <c r="BX115" s="7">
        <v>278305</v>
      </c>
      <c r="BY115" s="7">
        <v>479468</v>
      </c>
      <c r="BZ115" s="7">
        <v>618929</v>
      </c>
      <c r="CA115" s="7">
        <v>595999</v>
      </c>
      <c r="CB115" s="7">
        <v>70327</v>
      </c>
      <c r="CC115" s="7">
        <v>221596</v>
      </c>
      <c r="CD115" s="7">
        <v>322600</v>
      </c>
      <c r="CE115" s="7">
        <v>240599</v>
      </c>
      <c r="CF115" s="7">
        <v>836309</v>
      </c>
      <c r="CG115" s="7">
        <v>430104</v>
      </c>
      <c r="CH115" s="7">
        <v>368811</v>
      </c>
      <c r="CI115" s="7">
        <v>368312</v>
      </c>
      <c r="CJ115" s="7">
        <v>312220</v>
      </c>
      <c r="CK115" s="7">
        <v>322358</v>
      </c>
      <c r="CL115" s="7">
        <v>223328</v>
      </c>
      <c r="CM115" s="7">
        <v>370183</v>
      </c>
      <c r="CN115" s="7">
        <v>259732</v>
      </c>
      <c r="CO115" s="7">
        <v>287485</v>
      </c>
      <c r="CP115" s="7">
        <v>695017</v>
      </c>
      <c r="CQ115" s="7">
        <v>321532</v>
      </c>
      <c r="CR115" s="7">
        <v>240542</v>
      </c>
      <c r="CS115" s="7">
        <v>462469</v>
      </c>
      <c r="CT115" s="7">
        <v>246750</v>
      </c>
      <c r="CU115" s="7">
        <v>272057</v>
      </c>
      <c r="CV115" s="7"/>
      <c r="CW115" s="7">
        <v>468916</v>
      </c>
      <c r="CX115" s="7">
        <v>336935</v>
      </c>
      <c r="CY115" s="7">
        <v>221717</v>
      </c>
      <c r="CZ115" s="7">
        <v>817709</v>
      </c>
      <c r="DA115" s="7">
        <v>70767</v>
      </c>
      <c r="DB115" s="7">
        <v>237304</v>
      </c>
      <c r="DC115" s="7">
        <v>278370</v>
      </c>
      <c r="DD115" s="7">
        <v>294793</v>
      </c>
      <c r="DE115" s="7">
        <v>286817</v>
      </c>
      <c r="DF115" s="7">
        <v>229359</v>
      </c>
      <c r="DG115" s="7">
        <v>437206</v>
      </c>
      <c r="DH115" s="7">
        <v>638140</v>
      </c>
      <c r="DI115" s="7">
        <v>344694</v>
      </c>
      <c r="DJ115" s="7">
        <v>424302</v>
      </c>
      <c r="DK115">
        <f t="shared" si="2"/>
        <v>96</v>
      </c>
      <c r="DL115">
        <f t="shared" si="3"/>
        <v>4</v>
      </c>
    </row>
    <row r="116" spans="1:116" ht="15" customHeight="1" x14ac:dyDescent="0.25">
      <c r="A116" s="1">
        <v>1216</v>
      </c>
      <c r="B116" s="3" t="s">
        <v>457</v>
      </c>
      <c r="C116" s="1" t="s">
        <v>157</v>
      </c>
      <c r="D116" s="1" t="s">
        <v>253</v>
      </c>
      <c r="E116" s="1">
        <v>42103</v>
      </c>
      <c r="F116" s="1" t="s">
        <v>159</v>
      </c>
      <c r="G116" s="1">
        <v>115</v>
      </c>
      <c r="H116" s="1">
        <v>1187.0999999999999</v>
      </c>
      <c r="I116" s="1">
        <v>177.1</v>
      </c>
      <c r="J116" s="1" t="s">
        <v>458</v>
      </c>
      <c r="K116" s="1">
        <v>68152</v>
      </c>
      <c r="L116" s="1">
        <v>4573601</v>
      </c>
      <c r="M116" s="8" t="s">
        <v>459</v>
      </c>
      <c r="N116" s="8" t="s">
        <v>460</v>
      </c>
      <c r="O116" s="7">
        <v>798489</v>
      </c>
      <c r="P116" s="7">
        <v>586214</v>
      </c>
      <c r="Q116" s="7">
        <v>627007</v>
      </c>
      <c r="R116" s="7">
        <v>544212</v>
      </c>
      <c r="S116" s="7">
        <v>449933</v>
      </c>
      <c r="T116" s="7">
        <v>610553</v>
      </c>
      <c r="U116" s="7">
        <v>318497</v>
      </c>
      <c r="V116" s="7">
        <v>369834</v>
      </c>
      <c r="W116" s="7">
        <v>408386</v>
      </c>
      <c r="X116" s="7">
        <v>558658</v>
      </c>
      <c r="Y116" s="7">
        <v>617147</v>
      </c>
      <c r="Z116" s="7">
        <v>555927</v>
      </c>
      <c r="AA116" s="7">
        <v>622913</v>
      </c>
      <c r="AB116" s="7">
        <v>536141</v>
      </c>
      <c r="AC116" s="7">
        <v>566783</v>
      </c>
      <c r="AD116" s="7">
        <v>220407</v>
      </c>
      <c r="AE116" s="7">
        <v>541325</v>
      </c>
      <c r="AF116" s="7">
        <v>481493</v>
      </c>
      <c r="AG116" s="7">
        <v>454974</v>
      </c>
      <c r="AH116" s="7">
        <v>460730</v>
      </c>
      <c r="AI116" s="7">
        <v>632302</v>
      </c>
      <c r="AJ116" s="7">
        <v>780301</v>
      </c>
      <c r="AK116" s="7">
        <v>758391</v>
      </c>
      <c r="AL116" s="7">
        <v>435680</v>
      </c>
      <c r="AM116" s="7">
        <v>409511</v>
      </c>
      <c r="AN116" s="7">
        <v>477692</v>
      </c>
      <c r="AO116" s="7">
        <v>341881</v>
      </c>
      <c r="AP116" s="7">
        <v>366170</v>
      </c>
      <c r="AQ116" s="7">
        <v>472098</v>
      </c>
      <c r="AR116" s="7">
        <v>323713</v>
      </c>
      <c r="AS116" s="7">
        <v>467156</v>
      </c>
      <c r="AT116" s="7">
        <v>519113</v>
      </c>
      <c r="AU116" s="7">
        <v>398461</v>
      </c>
      <c r="AV116" s="7">
        <v>426386</v>
      </c>
      <c r="AW116" s="7">
        <v>417657</v>
      </c>
      <c r="AX116" s="7">
        <v>363293</v>
      </c>
      <c r="AY116" s="7">
        <v>331006</v>
      </c>
      <c r="AZ116" s="7">
        <v>287125</v>
      </c>
      <c r="BA116" s="7">
        <v>387887</v>
      </c>
      <c r="BB116" s="7">
        <v>626827</v>
      </c>
      <c r="BC116" s="7">
        <v>520350</v>
      </c>
      <c r="BD116" s="7">
        <v>675282</v>
      </c>
      <c r="BE116" s="7">
        <v>474993</v>
      </c>
      <c r="BF116" s="7">
        <v>566542</v>
      </c>
      <c r="BG116" s="7">
        <v>283758</v>
      </c>
      <c r="BH116" s="7">
        <v>540039</v>
      </c>
      <c r="BI116" s="7">
        <v>357745</v>
      </c>
      <c r="BJ116" s="7">
        <v>317163</v>
      </c>
      <c r="BK116" s="7">
        <v>529891</v>
      </c>
      <c r="BL116" s="7">
        <v>460829</v>
      </c>
      <c r="BM116" s="7">
        <v>195288</v>
      </c>
      <c r="BN116" s="7">
        <v>232128</v>
      </c>
      <c r="BO116" s="7">
        <v>192802</v>
      </c>
      <c r="BP116" s="7">
        <v>234970</v>
      </c>
      <c r="BQ116" s="7">
        <v>163849</v>
      </c>
      <c r="BR116" s="7">
        <v>124851</v>
      </c>
      <c r="BS116" s="7">
        <v>164780</v>
      </c>
      <c r="BT116" s="7">
        <v>213967</v>
      </c>
      <c r="BU116" s="7">
        <v>155592</v>
      </c>
      <c r="BV116" s="7">
        <v>140330</v>
      </c>
      <c r="BW116" s="7">
        <v>222760</v>
      </c>
      <c r="BX116" s="7">
        <v>315473</v>
      </c>
      <c r="BY116" s="7">
        <v>225574</v>
      </c>
      <c r="BZ116" s="7">
        <v>104139</v>
      </c>
      <c r="CA116" s="7">
        <v>159734</v>
      </c>
      <c r="CB116" s="7">
        <v>252165</v>
      </c>
      <c r="CC116" s="7">
        <v>409374</v>
      </c>
      <c r="CD116" s="7">
        <v>316985</v>
      </c>
      <c r="CE116" s="7">
        <v>168881</v>
      </c>
      <c r="CF116" s="7">
        <v>130132</v>
      </c>
      <c r="CG116" s="7">
        <v>123192</v>
      </c>
      <c r="CH116" s="7">
        <v>75463</v>
      </c>
      <c r="CI116" s="7">
        <v>192465</v>
      </c>
      <c r="CJ116" s="7">
        <v>261196</v>
      </c>
      <c r="CK116" s="7">
        <v>168233</v>
      </c>
      <c r="CL116" s="7">
        <v>266136</v>
      </c>
      <c r="CM116" s="7">
        <v>199527</v>
      </c>
      <c r="CN116" s="7">
        <v>225090</v>
      </c>
      <c r="CO116" s="7">
        <v>273678</v>
      </c>
      <c r="CP116" s="7">
        <v>163454</v>
      </c>
      <c r="CQ116" s="7">
        <v>228690</v>
      </c>
      <c r="CR116" s="7">
        <v>274266</v>
      </c>
      <c r="CS116" s="7">
        <v>200685</v>
      </c>
      <c r="CT116" s="7">
        <v>257729</v>
      </c>
      <c r="CU116" s="7">
        <v>316985</v>
      </c>
      <c r="CV116" s="7">
        <v>223561</v>
      </c>
      <c r="CW116" s="7">
        <v>234900</v>
      </c>
      <c r="CX116" s="7">
        <v>213936</v>
      </c>
      <c r="CY116" s="7">
        <v>269200</v>
      </c>
      <c r="CZ116" s="7">
        <v>160150</v>
      </c>
      <c r="DA116" s="7">
        <v>353967</v>
      </c>
      <c r="DB116" s="7">
        <v>270211</v>
      </c>
      <c r="DC116" s="7">
        <v>245065</v>
      </c>
      <c r="DD116" s="7">
        <v>187341</v>
      </c>
      <c r="DE116" s="7">
        <v>225816</v>
      </c>
      <c r="DF116" s="7">
        <v>172825</v>
      </c>
      <c r="DG116" s="7">
        <v>164703</v>
      </c>
      <c r="DH116" s="7">
        <v>135762</v>
      </c>
      <c r="DI116" s="7">
        <v>139482</v>
      </c>
      <c r="DJ116" s="7">
        <v>275629</v>
      </c>
      <c r="DK116">
        <f t="shared" si="2"/>
        <v>100</v>
      </c>
      <c r="DL116">
        <f t="shared" si="3"/>
        <v>0</v>
      </c>
    </row>
    <row r="117" spans="1:116" ht="15" customHeight="1" x14ac:dyDescent="0.25">
      <c r="A117" s="1">
        <v>3347</v>
      </c>
      <c r="B117" s="3" t="s">
        <v>461</v>
      </c>
      <c r="C117" s="1" t="s">
        <v>153</v>
      </c>
      <c r="D117" s="1" t="s">
        <v>154</v>
      </c>
      <c r="E117" s="1">
        <v>48448</v>
      </c>
      <c r="F117" s="1" t="s">
        <v>155</v>
      </c>
      <c r="G117" s="1">
        <v>100006098</v>
      </c>
      <c r="H117" s="1">
        <v>1595.5</v>
      </c>
      <c r="I117" s="1">
        <v>173.98665</v>
      </c>
      <c r="J117" s="1" t="s">
        <v>462</v>
      </c>
      <c r="K117" s="1"/>
      <c r="L117" s="1">
        <v>16232314</v>
      </c>
      <c r="M117" s="1"/>
      <c r="N117" s="1"/>
      <c r="O117" s="7">
        <v>935981</v>
      </c>
      <c r="P117" s="7">
        <v>1056924</v>
      </c>
      <c r="Q117" s="7">
        <v>1043256</v>
      </c>
      <c r="R117" s="7">
        <v>1303201</v>
      </c>
      <c r="S117" s="7">
        <v>695629</v>
      </c>
      <c r="T117" s="7">
        <v>789226</v>
      </c>
      <c r="U117" s="7">
        <v>429710</v>
      </c>
      <c r="V117" s="7">
        <v>390398</v>
      </c>
      <c r="W117" s="7">
        <v>462537</v>
      </c>
      <c r="X117" s="7">
        <v>556785</v>
      </c>
      <c r="Y117" s="7">
        <v>612726</v>
      </c>
      <c r="Z117" s="7">
        <v>909550</v>
      </c>
      <c r="AA117" s="7">
        <v>682520</v>
      </c>
      <c r="AB117" s="7">
        <v>644987</v>
      </c>
      <c r="AC117" s="7">
        <v>729144</v>
      </c>
      <c r="AD117" s="7">
        <v>130034</v>
      </c>
      <c r="AE117" s="7">
        <v>415724</v>
      </c>
      <c r="AF117" s="7">
        <v>484549</v>
      </c>
      <c r="AG117" s="7">
        <v>462013</v>
      </c>
      <c r="AH117" s="7">
        <v>411415</v>
      </c>
      <c r="AI117" s="7">
        <v>603612</v>
      </c>
      <c r="AJ117" s="7">
        <v>675405</v>
      </c>
      <c r="AK117" s="7">
        <v>572964</v>
      </c>
      <c r="AL117" s="7">
        <v>962992</v>
      </c>
      <c r="AM117" s="7">
        <v>1095911</v>
      </c>
      <c r="AN117" s="7">
        <v>353275</v>
      </c>
      <c r="AO117" s="7">
        <v>542184</v>
      </c>
      <c r="AP117" s="7">
        <v>461224</v>
      </c>
      <c r="AQ117" s="7">
        <v>905972</v>
      </c>
      <c r="AR117" s="7">
        <v>391976</v>
      </c>
      <c r="AS117" s="7">
        <v>424227</v>
      </c>
      <c r="AT117" s="7">
        <v>895532</v>
      </c>
      <c r="AU117" s="7">
        <v>584051</v>
      </c>
      <c r="AV117" s="7">
        <v>382800</v>
      </c>
      <c r="AW117" s="7">
        <v>1203461</v>
      </c>
      <c r="AX117" s="7">
        <v>234594</v>
      </c>
      <c r="AY117" s="7">
        <v>169870</v>
      </c>
      <c r="AZ117" s="7">
        <v>668079</v>
      </c>
      <c r="BA117" s="7">
        <v>204257</v>
      </c>
      <c r="BB117" s="7">
        <v>728895</v>
      </c>
      <c r="BC117" s="7">
        <v>842714</v>
      </c>
      <c r="BD117" s="7">
        <v>494726</v>
      </c>
      <c r="BE117" s="7">
        <v>430747</v>
      </c>
      <c r="BF117" s="7">
        <v>424653</v>
      </c>
      <c r="BG117" s="7">
        <v>288762</v>
      </c>
      <c r="BH117" s="7">
        <v>470122</v>
      </c>
      <c r="BI117" s="7">
        <v>389830</v>
      </c>
      <c r="BJ117" s="7">
        <v>427795</v>
      </c>
      <c r="BK117" s="7">
        <v>492738</v>
      </c>
      <c r="BL117" s="7">
        <v>211504</v>
      </c>
      <c r="BM117" s="7">
        <v>306966</v>
      </c>
      <c r="BN117" s="7">
        <v>767208</v>
      </c>
      <c r="BO117" s="7">
        <v>339192</v>
      </c>
      <c r="BP117" s="7">
        <v>461224</v>
      </c>
      <c r="BQ117" s="7">
        <v>381323</v>
      </c>
      <c r="BR117" s="7">
        <v>239589</v>
      </c>
      <c r="BS117" s="7">
        <v>821573</v>
      </c>
      <c r="BT117" s="7">
        <v>664465</v>
      </c>
      <c r="BU117" s="7">
        <v>343548</v>
      </c>
      <c r="BV117" s="7">
        <v>394794</v>
      </c>
      <c r="BW117" s="7">
        <v>543475</v>
      </c>
      <c r="BX117" s="7">
        <v>545089</v>
      </c>
      <c r="BY117" s="7">
        <v>286023</v>
      </c>
      <c r="BZ117" s="7">
        <v>188783</v>
      </c>
      <c r="CA117" s="7">
        <v>222437</v>
      </c>
      <c r="CB117" s="7">
        <v>944919</v>
      </c>
      <c r="CC117" s="7">
        <v>863028</v>
      </c>
      <c r="CD117" s="7">
        <v>416779</v>
      </c>
      <c r="CE117" s="7">
        <v>143277</v>
      </c>
      <c r="CF117" s="7">
        <v>143761</v>
      </c>
      <c r="CG117" s="7">
        <v>292404</v>
      </c>
      <c r="CH117" s="7">
        <v>383946</v>
      </c>
      <c r="CI117" s="7">
        <v>343514</v>
      </c>
      <c r="CJ117" s="7">
        <v>608715</v>
      </c>
      <c r="CK117" s="7">
        <v>196825</v>
      </c>
      <c r="CL117" s="7">
        <v>164024</v>
      </c>
      <c r="CM117" s="7">
        <v>366464</v>
      </c>
      <c r="CN117" s="7">
        <v>263577</v>
      </c>
      <c r="CO117" s="7">
        <v>328644</v>
      </c>
      <c r="CP117" s="7">
        <v>210910</v>
      </c>
      <c r="CQ117" s="7">
        <v>265732</v>
      </c>
      <c r="CR117" s="7">
        <v>627829</v>
      </c>
      <c r="CS117" s="7">
        <v>419113</v>
      </c>
      <c r="CT117" s="7">
        <v>591246</v>
      </c>
      <c r="CU117" s="7">
        <v>656252</v>
      </c>
      <c r="CV117" s="7">
        <v>336272</v>
      </c>
      <c r="CW117" s="7">
        <v>364412</v>
      </c>
      <c r="CX117" s="7">
        <v>546130</v>
      </c>
      <c r="CY117" s="7">
        <v>577797</v>
      </c>
      <c r="CZ117" s="7">
        <v>193978</v>
      </c>
      <c r="DA117" s="7">
        <v>847845</v>
      </c>
      <c r="DB117" s="7">
        <v>1014278</v>
      </c>
      <c r="DC117" s="7">
        <v>807853</v>
      </c>
      <c r="DD117" s="7">
        <v>611138</v>
      </c>
      <c r="DE117" s="7">
        <v>689526</v>
      </c>
      <c r="DF117" s="7">
        <v>21286</v>
      </c>
      <c r="DG117" s="7">
        <v>121310</v>
      </c>
      <c r="DH117" s="7">
        <v>70093</v>
      </c>
      <c r="DI117" s="7">
        <v>241266</v>
      </c>
      <c r="DJ117" s="7">
        <v>427151</v>
      </c>
      <c r="DK117">
        <f t="shared" si="2"/>
        <v>100</v>
      </c>
      <c r="DL117">
        <f t="shared" si="3"/>
        <v>0</v>
      </c>
    </row>
    <row r="118" spans="1:116" ht="15" customHeight="1" x14ac:dyDescent="0.25">
      <c r="A118" s="1">
        <v>1220</v>
      </c>
      <c r="B118" s="3" t="s">
        <v>463</v>
      </c>
      <c r="C118" s="1" t="s">
        <v>157</v>
      </c>
      <c r="D118" s="1" t="s">
        <v>253</v>
      </c>
      <c r="E118" s="1">
        <v>31943</v>
      </c>
      <c r="F118" s="1" t="s">
        <v>155</v>
      </c>
      <c r="G118" s="1">
        <v>100001145</v>
      </c>
      <c r="H118" s="1">
        <v>1282.0999999999999</v>
      </c>
      <c r="I118" s="1">
        <v>217.10813999999999</v>
      </c>
      <c r="J118" s="1" t="s">
        <v>464</v>
      </c>
      <c r="K118" s="1">
        <v>3017884</v>
      </c>
      <c r="L118" s="1">
        <v>2285525</v>
      </c>
      <c r="M118" s="1"/>
      <c r="N118" s="8" t="s">
        <v>465</v>
      </c>
      <c r="O118" s="7">
        <v>400736</v>
      </c>
      <c r="P118" s="7">
        <v>265822</v>
      </c>
      <c r="Q118" s="7">
        <v>267009</v>
      </c>
      <c r="R118" s="7">
        <v>265725</v>
      </c>
      <c r="S118" s="7">
        <v>343452</v>
      </c>
      <c r="T118" s="7">
        <v>103634</v>
      </c>
      <c r="U118" s="7">
        <v>376033</v>
      </c>
      <c r="V118" s="7">
        <v>357207</v>
      </c>
      <c r="W118" s="7">
        <v>502278</v>
      </c>
      <c r="X118" s="7">
        <v>310252</v>
      </c>
      <c r="Y118" s="7">
        <v>1128823</v>
      </c>
      <c r="Z118" s="7">
        <v>355118</v>
      </c>
      <c r="AA118" s="7">
        <v>527147</v>
      </c>
      <c r="AB118" s="7">
        <v>496434</v>
      </c>
      <c r="AC118" s="7"/>
      <c r="AD118" s="7">
        <v>111867</v>
      </c>
      <c r="AE118" s="7">
        <v>315891</v>
      </c>
      <c r="AF118" s="7">
        <v>301915</v>
      </c>
      <c r="AG118" s="7">
        <v>65781</v>
      </c>
      <c r="AH118" s="7">
        <v>239453</v>
      </c>
      <c r="AI118" s="7">
        <v>708092</v>
      </c>
      <c r="AJ118" s="7">
        <v>447741</v>
      </c>
      <c r="AK118" s="7">
        <v>478604</v>
      </c>
      <c r="AL118" s="7"/>
      <c r="AM118" s="7">
        <v>325541</v>
      </c>
      <c r="AN118" s="7">
        <v>115357</v>
      </c>
      <c r="AO118" s="7">
        <v>229763</v>
      </c>
      <c r="AP118" s="7">
        <v>219494</v>
      </c>
      <c r="AQ118" s="7">
        <v>369118</v>
      </c>
      <c r="AR118" s="7">
        <v>244613</v>
      </c>
      <c r="AS118" s="7">
        <v>551035</v>
      </c>
      <c r="AT118" s="7">
        <v>661744</v>
      </c>
      <c r="AU118" s="7">
        <v>438633</v>
      </c>
      <c r="AV118" s="7">
        <v>515031</v>
      </c>
      <c r="AW118" s="7">
        <v>738653</v>
      </c>
      <c r="AX118" s="7"/>
      <c r="AY118" s="7">
        <v>283165</v>
      </c>
      <c r="AZ118" s="7">
        <v>53562</v>
      </c>
      <c r="BA118" s="7">
        <v>332262</v>
      </c>
      <c r="BB118" s="7">
        <v>227942</v>
      </c>
      <c r="BC118" s="7">
        <v>544094</v>
      </c>
      <c r="BD118" s="7">
        <v>595983</v>
      </c>
      <c r="BE118" s="7">
        <v>702287</v>
      </c>
      <c r="BF118" s="7">
        <v>1000924</v>
      </c>
      <c r="BG118" s="7">
        <v>1117625</v>
      </c>
      <c r="BH118" s="7">
        <v>146790</v>
      </c>
      <c r="BI118" s="7">
        <v>397334</v>
      </c>
      <c r="BJ118" s="7">
        <v>673491</v>
      </c>
      <c r="BK118" s="7">
        <v>274311</v>
      </c>
      <c r="BL118" s="7">
        <v>380770</v>
      </c>
      <c r="BM118" s="7">
        <v>489191</v>
      </c>
      <c r="BN118" s="7">
        <v>361692</v>
      </c>
      <c r="BO118" s="7">
        <v>227317</v>
      </c>
      <c r="BP118" s="7">
        <v>332438</v>
      </c>
      <c r="BQ118" s="7">
        <v>166438</v>
      </c>
      <c r="BR118" s="7">
        <v>824383</v>
      </c>
      <c r="BS118" s="7">
        <v>191071</v>
      </c>
      <c r="BT118" s="7">
        <v>206460</v>
      </c>
      <c r="BU118" s="7">
        <v>245627</v>
      </c>
      <c r="BV118" s="7">
        <v>284892</v>
      </c>
      <c r="BW118" s="7">
        <v>166090</v>
      </c>
      <c r="BX118" s="7">
        <v>317360</v>
      </c>
      <c r="BY118" s="7">
        <v>156237</v>
      </c>
      <c r="BZ118" s="7">
        <v>422064</v>
      </c>
      <c r="CA118" s="7">
        <v>555741</v>
      </c>
      <c r="CB118" s="7">
        <v>185208</v>
      </c>
      <c r="CC118" s="7">
        <v>296225</v>
      </c>
      <c r="CD118" s="7">
        <v>108980</v>
      </c>
      <c r="CE118" s="7">
        <v>227708</v>
      </c>
      <c r="CF118" s="7">
        <v>568076</v>
      </c>
      <c r="CG118" s="7">
        <v>405651</v>
      </c>
      <c r="CH118" s="7">
        <v>282317</v>
      </c>
      <c r="CI118" s="7">
        <v>339724</v>
      </c>
      <c r="CJ118" s="7">
        <v>288356</v>
      </c>
      <c r="CK118" s="7">
        <v>692589</v>
      </c>
      <c r="CL118" s="7">
        <v>442070</v>
      </c>
      <c r="CM118" s="7">
        <v>192129</v>
      </c>
      <c r="CN118" s="7">
        <v>222700</v>
      </c>
      <c r="CO118" s="7">
        <v>362709</v>
      </c>
      <c r="CP118" s="7">
        <v>352449</v>
      </c>
      <c r="CQ118" s="7">
        <v>595728</v>
      </c>
      <c r="CR118" s="7">
        <v>325330</v>
      </c>
      <c r="CS118" s="7">
        <v>387716</v>
      </c>
      <c r="CT118" s="7">
        <v>321345</v>
      </c>
      <c r="CU118" s="7">
        <v>367848</v>
      </c>
      <c r="CV118" s="7">
        <v>281639</v>
      </c>
      <c r="CW118" s="7">
        <v>544767</v>
      </c>
      <c r="CX118" s="7">
        <v>188432</v>
      </c>
      <c r="CY118" s="7">
        <v>197654</v>
      </c>
      <c r="CZ118" s="7">
        <v>422277</v>
      </c>
      <c r="DA118" s="7">
        <v>144802</v>
      </c>
      <c r="DB118" s="7">
        <v>167437</v>
      </c>
      <c r="DC118" s="7">
        <v>147967</v>
      </c>
      <c r="DD118" s="7">
        <v>237398</v>
      </c>
      <c r="DE118" s="7">
        <v>195646</v>
      </c>
      <c r="DF118" s="7">
        <v>282150</v>
      </c>
      <c r="DG118" s="7">
        <v>331419</v>
      </c>
      <c r="DH118" s="7">
        <v>279753</v>
      </c>
      <c r="DI118" s="7">
        <v>243975</v>
      </c>
      <c r="DJ118" s="7">
        <v>306665</v>
      </c>
      <c r="DK118">
        <f t="shared" si="2"/>
        <v>97</v>
      </c>
      <c r="DL118">
        <f t="shared" si="3"/>
        <v>3</v>
      </c>
    </row>
    <row r="119" spans="1:116" ht="15" customHeight="1" x14ac:dyDescent="0.25">
      <c r="A119" s="1">
        <v>198</v>
      </c>
      <c r="B119" s="3" t="s">
        <v>466</v>
      </c>
      <c r="C119" s="1" t="s">
        <v>193</v>
      </c>
      <c r="D119" s="1" t="s">
        <v>467</v>
      </c>
      <c r="E119" s="1">
        <v>27672</v>
      </c>
      <c r="F119" s="1" t="s">
        <v>155</v>
      </c>
      <c r="G119" s="1">
        <v>100000467</v>
      </c>
      <c r="H119" s="1">
        <v>2222.1999999999998</v>
      </c>
      <c r="I119" s="1">
        <v>212.00229999999999</v>
      </c>
      <c r="J119" s="1" t="s">
        <v>468</v>
      </c>
      <c r="K119" s="1">
        <v>10258</v>
      </c>
      <c r="L119" s="1">
        <v>9840</v>
      </c>
      <c r="M119" s="1"/>
      <c r="N119" s="8" t="s">
        <v>469</v>
      </c>
      <c r="O119" s="7">
        <v>126040696</v>
      </c>
      <c r="P119" s="7">
        <v>129339936</v>
      </c>
      <c r="Q119" s="7">
        <v>111013648</v>
      </c>
      <c r="R119" s="7">
        <v>115777904</v>
      </c>
      <c r="S119" s="7">
        <v>113281216</v>
      </c>
      <c r="T119" s="7">
        <v>98668744</v>
      </c>
      <c r="U119" s="7">
        <v>77718752</v>
      </c>
      <c r="V119" s="7">
        <v>99258104</v>
      </c>
      <c r="W119" s="7">
        <v>107836656</v>
      </c>
      <c r="X119" s="7">
        <v>120231256</v>
      </c>
      <c r="Y119" s="7">
        <v>145762528</v>
      </c>
      <c r="Z119" s="7">
        <v>96716272</v>
      </c>
      <c r="AA119" s="7">
        <v>120435248</v>
      </c>
      <c r="AB119" s="7">
        <v>129215384</v>
      </c>
      <c r="AC119" s="7">
        <v>134617200</v>
      </c>
      <c r="AD119" s="7">
        <v>58419504</v>
      </c>
      <c r="AE119" s="7">
        <v>117406904</v>
      </c>
      <c r="AF119" s="7">
        <v>131636016</v>
      </c>
      <c r="AG119" s="7">
        <v>149968064</v>
      </c>
      <c r="AH119" s="7">
        <v>97327328</v>
      </c>
      <c r="AI119" s="7">
        <v>96725792</v>
      </c>
      <c r="AJ119" s="7">
        <v>123205144</v>
      </c>
      <c r="AK119" s="7">
        <v>142051472</v>
      </c>
      <c r="AL119" s="7">
        <v>120435248</v>
      </c>
      <c r="AM119" s="7">
        <v>130289632</v>
      </c>
      <c r="AN119" s="7">
        <v>86332480</v>
      </c>
      <c r="AO119" s="7">
        <v>106204864</v>
      </c>
      <c r="AP119" s="7">
        <v>99719160</v>
      </c>
      <c r="AQ119" s="7">
        <v>138157840</v>
      </c>
      <c r="AR119" s="7">
        <v>124391104</v>
      </c>
      <c r="AS119" s="7">
        <v>74915864</v>
      </c>
      <c r="AT119" s="7">
        <v>138551520</v>
      </c>
      <c r="AU119" s="7">
        <v>108151880</v>
      </c>
      <c r="AV119" s="7">
        <v>137966912</v>
      </c>
      <c r="AW119" s="7">
        <v>175226336</v>
      </c>
      <c r="AX119" s="7">
        <v>150025600</v>
      </c>
      <c r="AY119" s="7">
        <v>73789760</v>
      </c>
      <c r="AZ119" s="7">
        <v>84632256</v>
      </c>
      <c r="BA119" s="7">
        <v>72056632</v>
      </c>
      <c r="BB119" s="7">
        <v>164104496</v>
      </c>
      <c r="BC119" s="7">
        <v>145072800</v>
      </c>
      <c r="BD119" s="7">
        <v>163393168</v>
      </c>
      <c r="BE119" s="7">
        <v>125656864</v>
      </c>
      <c r="BF119" s="7">
        <v>119514632</v>
      </c>
      <c r="BG119" s="7">
        <v>73456040</v>
      </c>
      <c r="BH119" s="7">
        <v>104061216</v>
      </c>
      <c r="BI119" s="7">
        <v>141666176</v>
      </c>
      <c r="BJ119" s="7">
        <v>149020000</v>
      </c>
      <c r="BK119" s="7">
        <v>196756512</v>
      </c>
      <c r="BL119" s="7">
        <v>182455520</v>
      </c>
      <c r="BM119" s="7">
        <v>170214064</v>
      </c>
      <c r="BN119" s="7">
        <v>180114032</v>
      </c>
      <c r="BO119" s="7">
        <v>174120416</v>
      </c>
      <c r="BP119" s="7">
        <v>149133552</v>
      </c>
      <c r="BQ119" s="7">
        <v>93882656</v>
      </c>
      <c r="BR119" s="7">
        <v>106507552</v>
      </c>
      <c r="BS119" s="7">
        <v>134219200</v>
      </c>
      <c r="BT119" s="7">
        <v>129686120</v>
      </c>
      <c r="BU119" s="7">
        <v>141865728</v>
      </c>
      <c r="BV119" s="7">
        <v>142008768</v>
      </c>
      <c r="BW119" s="7">
        <v>163087232</v>
      </c>
      <c r="BX119" s="7">
        <v>83795488</v>
      </c>
      <c r="BY119" s="7">
        <v>99334464</v>
      </c>
      <c r="BZ119" s="7">
        <v>77197600</v>
      </c>
      <c r="CA119" s="7">
        <v>61056696</v>
      </c>
      <c r="CB119" s="7">
        <v>163514016</v>
      </c>
      <c r="CC119" s="7">
        <v>102187264</v>
      </c>
      <c r="CD119" s="7">
        <v>77227584</v>
      </c>
      <c r="CE119" s="7">
        <v>122741976</v>
      </c>
      <c r="CF119" s="7">
        <v>63237976</v>
      </c>
      <c r="CG119" s="7">
        <v>88632608</v>
      </c>
      <c r="CH119" s="7">
        <v>83965344</v>
      </c>
      <c r="CI119" s="7">
        <v>97606184</v>
      </c>
      <c r="CJ119" s="7">
        <v>60899100</v>
      </c>
      <c r="CK119" s="7">
        <v>76049968</v>
      </c>
      <c r="CL119" s="7">
        <v>112812384</v>
      </c>
      <c r="CM119" s="7">
        <v>128166992</v>
      </c>
      <c r="CN119" s="7">
        <v>131847440</v>
      </c>
      <c r="CO119" s="7">
        <v>133807728</v>
      </c>
      <c r="CP119" s="7">
        <v>95633792</v>
      </c>
      <c r="CQ119" s="7">
        <v>122652600</v>
      </c>
      <c r="CR119" s="7">
        <v>149998192</v>
      </c>
      <c r="CS119" s="7">
        <v>139480448</v>
      </c>
      <c r="CT119" s="7">
        <v>131591184</v>
      </c>
      <c r="CU119" s="7">
        <v>132067632</v>
      </c>
      <c r="CV119" s="7">
        <v>144541040</v>
      </c>
      <c r="CW119" s="7">
        <v>139006784</v>
      </c>
      <c r="CX119" s="7">
        <v>151618128</v>
      </c>
      <c r="CY119" s="7">
        <v>114327368</v>
      </c>
      <c r="CZ119" s="7">
        <v>88033560</v>
      </c>
      <c r="DA119" s="7">
        <v>137015360</v>
      </c>
      <c r="DB119" s="7">
        <v>152044848</v>
      </c>
      <c r="DC119" s="7">
        <v>70823648</v>
      </c>
      <c r="DD119" s="7">
        <v>107944040</v>
      </c>
      <c r="DE119" s="7">
        <v>129667056</v>
      </c>
      <c r="DF119" s="7">
        <v>90772160</v>
      </c>
      <c r="DG119" s="7">
        <v>74472320</v>
      </c>
      <c r="DH119" s="7">
        <v>101642704</v>
      </c>
      <c r="DI119" s="7">
        <v>89972904</v>
      </c>
      <c r="DJ119" s="7">
        <v>117665368</v>
      </c>
      <c r="DK119">
        <f t="shared" si="2"/>
        <v>100</v>
      </c>
      <c r="DL119">
        <f t="shared" si="3"/>
        <v>0</v>
      </c>
    </row>
    <row r="120" spans="1:116" ht="15" customHeight="1" x14ac:dyDescent="0.25">
      <c r="A120" s="1">
        <v>139</v>
      </c>
      <c r="B120" s="3" t="s">
        <v>470</v>
      </c>
      <c r="C120" s="1" t="s">
        <v>193</v>
      </c>
      <c r="D120" s="1" t="s">
        <v>409</v>
      </c>
      <c r="E120" s="1">
        <v>12017</v>
      </c>
      <c r="F120" s="1" t="s">
        <v>170</v>
      </c>
      <c r="G120" s="1">
        <v>1342</v>
      </c>
      <c r="H120" s="1">
        <v>1771</v>
      </c>
      <c r="I120" s="1">
        <v>212.09173999999999</v>
      </c>
      <c r="J120" s="1" t="s">
        <v>471</v>
      </c>
      <c r="K120" s="1">
        <v>1670</v>
      </c>
      <c r="L120" s="1">
        <v>8948</v>
      </c>
      <c r="M120" s="1"/>
      <c r="N120" s="8" t="s">
        <v>472</v>
      </c>
      <c r="O120" s="7">
        <v>4185384</v>
      </c>
      <c r="P120" s="7">
        <v>3811844</v>
      </c>
      <c r="Q120" s="7">
        <v>3597532</v>
      </c>
      <c r="R120" s="7">
        <v>4126769</v>
      </c>
      <c r="S120" s="7">
        <v>3261217</v>
      </c>
      <c r="T120" s="7">
        <v>4689296</v>
      </c>
      <c r="U120" s="7">
        <v>3375949</v>
      </c>
      <c r="V120" s="7">
        <v>3457488</v>
      </c>
      <c r="W120" s="7">
        <v>4237004</v>
      </c>
      <c r="X120" s="7">
        <v>4591232</v>
      </c>
      <c r="Y120" s="7">
        <v>3802988</v>
      </c>
      <c r="Z120" s="7">
        <v>4344693</v>
      </c>
      <c r="AA120" s="7">
        <v>3367246</v>
      </c>
      <c r="AB120" s="7">
        <v>3260010</v>
      </c>
      <c r="AC120" s="7">
        <v>3748325</v>
      </c>
      <c r="AD120" s="7">
        <v>2708473</v>
      </c>
      <c r="AE120" s="7">
        <v>3506310</v>
      </c>
      <c r="AF120" s="7">
        <v>3440462</v>
      </c>
      <c r="AG120" s="7">
        <v>3605916</v>
      </c>
      <c r="AH120" s="7">
        <v>3906199</v>
      </c>
      <c r="AI120" s="7">
        <v>3907701</v>
      </c>
      <c r="AJ120" s="7">
        <v>4139078</v>
      </c>
      <c r="AK120" s="7">
        <v>3552811</v>
      </c>
      <c r="AL120" s="7">
        <v>4602484</v>
      </c>
      <c r="AM120" s="7">
        <v>3544388</v>
      </c>
      <c r="AN120" s="7">
        <v>4713645</v>
      </c>
      <c r="AO120" s="7">
        <v>4471623</v>
      </c>
      <c r="AP120" s="7">
        <v>4457546</v>
      </c>
      <c r="AQ120" s="7">
        <v>4139007</v>
      </c>
      <c r="AR120" s="7">
        <v>3677028</v>
      </c>
      <c r="AS120" s="7">
        <v>3813908</v>
      </c>
      <c r="AT120" s="7">
        <v>3451351</v>
      </c>
      <c r="AU120" s="7">
        <v>2708473</v>
      </c>
      <c r="AV120" s="7">
        <v>2941378</v>
      </c>
      <c r="AW120" s="7">
        <v>3241005</v>
      </c>
      <c r="AX120" s="7">
        <v>3677770</v>
      </c>
      <c r="AY120" s="7">
        <v>3755161</v>
      </c>
      <c r="AZ120" s="7">
        <v>3575177</v>
      </c>
      <c r="BA120" s="7">
        <v>2906727</v>
      </c>
      <c r="BB120" s="7">
        <v>4986561</v>
      </c>
      <c r="BC120" s="7">
        <v>4572075</v>
      </c>
      <c r="BD120" s="7">
        <v>3715312</v>
      </c>
      <c r="BE120" s="7">
        <v>3535001</v>
      </c>
      <c r="BF120" s="7">
        <v>4196693</v>
      </c>
      <c r="BG120" s="7">
        <v>3629662</v>
      </c>
      <c r="BH120" s="7">
        <v>4468146</v>
      </c>
      <c r="BI120" s="7">
        <v>4117174</v>
      </c>
      <c r="BJ120" s="7">
        <v>3244476</v>
      </c>
      <c r="BK120" s="7">
        <v>4225123</v>
      </c>
      <c r="BL120" s="7">
        <v>3055591</v>
      </c>
      <c r="BM120" s="7">
        <v>1940044</v>
      </c>
      <c r="BN120" s="7">
        <v>1649762</v>
      </c>
      <c r="BO120" s="7">
        <v>1757330</v>
      </c>
      <c r="BP120" s="7">
        <v>2278268</v>
      </c>
      <c r="BQ120" s="7">
        <v>2039257</v>
      </c>
      <c r="BR120" s="7">
        <v>1691803</v>
      </c>
      <c r="BS120" s="7">
        <v>2256170</v>
      </c>
      <c r="BT120" s="7">
        <v>1894335</v>
      </c>
      <c r="BU120" s="7">
        <v>2020076</v>
      </c>
      <c r="BV120" s="7">
        <v>1694790</v>
      </c>
      <c r="BW120" s="7">
        <v>2000724</v>
      </c>
      <c r="BX120" s="7">
        <v>1834473</v>
      </c>
      <c r="BY120" s="7">
        <v>1794569</v>
      </c>
      <c r="BZ120" s="7">
        <v>1478249</v>
      </c>
      <c r="CA120" s="7">
        <v>1828276</v>
      </c>
      <c r="CB120" s="7">
        <v>2445208</v>
      </c>
      <c r="CC120" s="7">
        <v>1942506</v>
      </c>
      <c r="CD120" s="7">
        <v>1800849</v>
      </c>
      <c r="CE120" s="7">
        <v>2294792</v>
      </c>
      <c r="CF120" s="7">
        <v>1917362</v>
      </c>
      <c r="CG120" s="7">
        <v>2406249</v>
      </c>
      <c r="CH120" s="7">
        <v>2120088</v>
      </c>
      <c r="CI120" s="7">
        <v>1594759</v>
      </c>
      <c r="CJ120" s="7">
        <v>1442741</v>
      </c>
      <c r="CK120" s="7">
        <v>1933377</v>
      </c>
      <c r="CL120" s="7">
        <v>1937378</v>
      </c>
      <c r="CM120" s="7">
        <v>1945785</v>
      </c>
      <c r="CN120" s="7">
        <v>1675388</v>
      </c>
      <c r="CO120" s="7">
        <v>2378737</v>
      </c>
      <c r="CP120" s="7">
        <v>2162296</v>
      </c>
      <c r="CQ120" s="7">
        <v>2733612</v>
      </c>
      <c r="CR120" s="7">
        <v>2110237</v>
      </c>
      <c r="CS120" s="7">
        <v>1771214</v>
      </c>
      <c r="CT120" s="7">
        <v>1870773</v>
      </c>
      <c r="CU120" s="7">
        <v>2558886</v>
      </c>
      <c r="CV120" s="7">
        <v>2157529</v>
      </c>
      <c r="CW120" s="7">
        <v>1766396</v>
      </c>
      <c r="CX120" s="7">
        <v>1696957</v>
      </c>
      <c r="CY120" s="7">
        <v>2205630</v>
      </c>
      <c r="CZ120" s="7">
        <v>2101096</v>
      </c>
      <c r="DA120" s="7">
        <v>2489604</v>
      </c>
      <c r="DB120" s="7">
        <v>1954332</v>
      </c>
      <c r="DC120" s="7">
        <v>2203069</v>
      </c>
      <c r="DD120" s="7">
        <v>2475567</v>
      </c>
      <c r="DE120" s="7">
        <v>2063002</v>
      </c>
      <c r="DF120" s="7">
        <v>1950057</v>
      </c>
      <c r="DG120" s="7">
        <v>1795786</v>
      </c>
      <c r="DH120" s="7">
        <v>1467965</v>
      </c>
      <c r="DI120" s="7">
        <v>2082152</v>
      </c>
      <c r="DJ120" s="7">
        <v>1673582</v>
      </c>
      <c r="DK120">
        <f t="shared" si="2"/>
        <v>100</v>
      </c>
      <c r="DL120">
        <f t="shared" si="3"/>
        <v>0</v>
      </c>
    </row>
    <row r="121" spans="1:116" ht="15" customHeight="1" x14ac:dyDescent="0.25">
      <c r="A121" s="1">
        <v>277</v>
      </c>
      <c r="B121" s="3" t="s">
        <v>473</v>
      </c>
      <c r="C121" s="1" t="s">
        <v>193</v>
      </c>
      <c r="D121" s="1" t="s">
        <v>336</v>
      </c>
      <c r="E121" s="1">
        <v>44526</v>
      </c>
      <c r="F121" s="1" t="s">
        <v>155</v>
      </c>
      <c r="G121" s="1">
        <v>100000936</v>
      </c>
      <c r="H121" s="1">
        <v>1465</v>
      </c>
      <c r="I121" s="1">
        <v>115.04006</v>
      </c>
      <c r="J121" s="1" t="s">
        <v>474</v>
      </c>
      <c r="K121" s="1">
        <v>49</v>
      </c>
      <c r="L121" s="1">
        <v>48</v>
      </c>
      <c r="M121" s="8" t="s">
        <v>475</v>
      </c>
      <c r="N121" s="8" t="s">
        <v>476</v>
      </c>
      <c r="O121" s="7">
        <v>5430578</v>
      </c>
      <c r="P121" s="7">
        <v>4107084</v>
      </c>
      <c r="Q121" s="7">
        <v>5929860</v>
      </c>
      <c r="R121" s="7">
        <v>4960760</v>
      </c>
      <c r="S121" s="7">
        <v>4922958</v>
      </c>
      <c r="T121" s="7">
        <v>1760141</v>
      </c>
      <c r="U121" s="7">
        <v>2189562</v>
      </c>
      <c r="V121" s="7">
        <v>2284198</v>
      </c>
      <c r="W121" s="7">
        <v>2742514</v>
      </c>
      <c r="X121" s="7">
        <v>2527084</v>
      </c>
      <c r="Y121" s="7">
        <v>4937430</v>
      </c>
      <c r="Z121" s="7">
        <v>5787949</v>
      </c>
      <c r="AA121" s="7">
        <v>5471464</v>
      </c>
      <c r="AB121" s="7">
        <v>5266828</v>
      </c>
      <c r="AC121" s="7">
        <v>3091802</v>
      </c>
      <c r="AD121" s="7">
        <v>2144257</v>
      </c>
      <c r="AE121" s="7">
        <v>2550088</v>
      </c>
      <c r="AF121" s="7">
        <v>1726988</v>
      </c>
      <c r="AG121" s="7">
        <v>2600003</v>
      </c>
      <c r="AH121" s="7">
        <v>2053427</v>
      </c>
      <c r="AI121" s="7">
        <v>3486092</v>
      </c>
      <c r="AJ121" s="7">
        <v>4234479</v>
      </c>
      <c r="AK121" s="7">
        <v>5611648</v>
      </c>
      <c r="AL121" s="7">
        <v>3600260</v>
      </c>
      <c r="AM121" s="7">
        <v>4688164</v>
      </c>
      <c r="AN121" s="7">
        <v>1004100</v>
      </c>
      <c r="AO121" s="7">
        <v>2515636</v>
      </c>
      <c r="AP121" s="7">
        <v>2526649</v>
      </c>
      <c r="AQ121" s="7">
        <v>2383094</v>
      </c>
      <c r="AR121" s="7">
        <v>3399043</v>
      </c>
      <c r="AS121" s="7">
        <v>2457603</v>
      </c>
      <c r="AT121" s="7">
        <v>3674170</v>
      </c>
      <c r="AU121" s="7">
        <v>3645571</v>
      </c>
      <c r="AV121" s="7">
        <v>5767870</v>
      </c>
      <c r="AW121" s="7">
        <v>1940218</v>
      </c>
      <c r="AX121" s="7">
        <v>3366251</v>
      </c>
      <c r="AY121" s="7">
        <v>2028166</v>
      </c>
      <c r="AZ121" s="7">
        <v>2922064</v>
      </c>
      <c r="BA121" s="7">
        <v>1918977</v>
      </c>
      <c r="BB121" s="7">
        <v>2812097</v>
      </c>
      <c r="BC121" s="7">
        <v>2044906</v>
      </c>
      <c r="BD121" s="7">
        <v>2595644</v>
      </c>
      <c r="BE121" s="7">
        <v>2932859</v>
      </c>
      <c r="BF121" s="7">
        <v>2653196</v>
      </c>
      <c r="BG121" s="7">
        <v>3009572</v>
      </c>
      <c r="BH121" s="7">
        <v>1991087</v>
      </c>
      <c r="BI121" s="7">
        <v>1776105</v>
      </c>
      <c r="BJ121" s="7">
        <v>1977210</v>
      </c>
      <c r="BK121" s="7">
        <v>1864093</v>
      </c>
      <c r="BL121" s="7">
        <v>1867262</v>
      </c>
      <c r="BM121" s="7">
        <v>3928538</v>
      </c>
      <c r="BN121" s="7">
        <v>3670748</v>
      </c>
      <c r="BO121" s="7">
        <v>3528520</v>
      </c>
      <c r="BP121" s="7">
        <v>2671874</v>
      </c>
      <c r="BQ121" s="7">
        <v>1995525</v>
      </c>
      <c r="BR121" s="7"/>
      <c r="BS121" s="7">
        <v>3446989</v>
      </c>
      <c r="BT121" s="7">
        <v>1842618</v>
      </c>
      <c r="BU121" s="7">
        <v>3450883</v>
      </c>
      <c r="BV121" s="7">
        <v>4022522</v>
      </c>
      <c r="BW121" s="7">
        <v>6418378</v>
      </c>
      <c r="BX121" s="7">
        <v>2925355</v>
      </c>
      <c r="BY121" s="7">
        <v>1096543</v>
      </c>
      <c r="BZ121" s="7">
        <v>4614256</v>
      </c>
      <c r="CA121" s="7">
        <v>3187120</v>
      </c>
      <c r="CB121" s="7">
        <v>3386066</v>
      </c>
      <c r="CC121" s="7">
        <v>2509831</v>
      </c>
      <c r="CD121" s="7">
        <v>3016326</v>
      </c>
      <c r="CE121" s="7">
        <v>2063115</v>
      </c>
      <c r="CF121" s="7">
        <v>2914849</v>
      </c>
      <c r="CG121" s="7">
        <v>3010038</v>
      </c>
      <c r="CH121" s="7">
        <v>2648310</v>
      </c>
      <c r="CI121" s="7">
        <v>2474312</v>
      </c>
      <c r="CJ121" s="7">
        <v>2228033</v>
      </c>
      <c r="CK121" s="7">
        <v>2138202</v>
      </c>
      <c r="CL121" s="7">
        <v>4684305</v>
      </c>
      <c r="CM121" s="7">
        <v>2328460</v>
      </c>
      <c r="CN121" s="7">
        <v>2844871</v>
      </c>
      <c r="CO121" s="7">
        <v>3524882</v>
      </c>
      <c r="CP121" s="7">
        <v>4253991</v>
      </c>
      <c r="CQ121" s="7">
        <v>4054480</v>
      </c>
      <c r="CR121" s="7">
        <v>3499400</v>
      </c>
      <c r="CS121" s="7">
        <v>3808205</v>
      </c>
      <c r="CT121" s="7">
        <v>3267507</v>
      </c>
      <c r="CU121" s="7">
        <v>2960783</v>
      </c>
      <c r="CV121" s="7">
        <v>2904935</v>
      </c>
      <c r="CW121" s="7">
        <v>3838870</v>
      </c>
      <c r="CX121" s="7">
        <v>3341820</v>
      </c>
      <c r="CY121" s="7">
        <v>3305183</v>
      </c>
      <c r="CZ121" s="7">
        <v>2940363</v>
      </c>
      <c r="DA121" s="7">
        <v>2354795</v>
      </c>
      <c r="DB121" s="7">
        <v>2557363</v>
      </c>
      <c r="DC121" s="7">
        <v>2665567</v>
      </c>
      <c r="DD121" s="7">
        <v>3634691</v>
      </c>
      <c r="DE121" s="7">
        <v>2797587</v>
      </c>
      <c r="DF121" s="7">
        <v>3234582</v>
      </c>
      <c r="DG121" s="7">
        <v>3427819</v>
      </c>
      <c r="DH121" s="7">
        <v>3469630</v>
      </c>
      <c r="DI121" s="7">
        <v>2226955</v>
      </c>
      <c r="DJ121" s="7">
        <v>2305764</v>
      </c>
      <c r="DK121">
        <f t="shared" si="2"/>
        <v>99</v>
      </c>
      <c r="DL121">
        <f t="shared" si="3"/>
        <v>1</v>
      </c>
    </row>
    <row r="122" spans="1:116" ht="15" customHeight="1" x14ac:dyDescent="0.25">
      <c r="A122" s="1">
        <v>265</v>
      </c>
      <c r="B122" s="3" t="s">
        <v>477</v>
      </c>
      <c r="C122" s="1" t="s">
        <v>193</v>
      </c>
      <c r="D122" s="1" t="s">
        <v>336</v>
      </c>
      <c r="E122" s="1">
        <v>15676</v>
      </c>
      <c r="F122" s="1" t="s">
        <v>155</v>
      </c>
      <c r="G122" s="1">
        <v>100000036</v>
      </c>
      <c r="H122" s="1">
        <v>2064.1999999999998</v>
      </c>
      <c r="I122" s="1">
        <v>129.05572000000001</v>
      </c>
      <c r="J122" s="1" t="s">
        <v>478</v>
      </c>
      <c r="K122" s="1">
        <v>47</v>
      </c>
      <c r="L122" s="1">
        <v>46</v>
      </c>
      <c r="M122" s="8" t="s">
        <v>479</v>
      </c>
      <c r="N122" s="8" t="s">
        <v>480</v>
      </c>
      <c r="O122" s="7">
        <v>28023080</v>
      </c>
      <c r="P122" s="7">
        <v>24466958</v>
      </c>
      <c r="Q122" s="7">
        <v>33569912</v>
      </c>
      <c r="R122" s="7">
        <v>26034982</v>
      </c>
      <c r="S122" s="7">
        <v>26648830</v>
      </c>
      <c r="T122" s="7">
        <v>10012997</v>
      </c>
      <c r="U122" s="7">
        <v>10424012</v>
      </c>
      <c r="V122" s="7">
        <v>11276959</v>
      </c>
      <c r="W122" s="7">
        <v>14144495</v>
      </c>
      <c r="X122" s="7">
        <v>10859435</v>
      </c>
      <c r="Y122" s="7">
        <v>26977150</v>
      </c>
      <c r="Z122" s="7">
        <v>29736692</v>
      </c>
      <c r="AA122" s="7">
        <v>31868746</v>
      </c>
      <c r="AB122" s="7">
        <v>29291052</v>
      </c>
      <c r="AC122" s="7">
        <v>22975382</v>
      </c>
      <c r="AD122" s="7">
        <v>10971433</v>
      </c>
      <c r="AE122" s="7">
        <v>11082746</v>
      </c>
      <c r="AF122" s="7">
        <v>9799764</v>
      </c>
      <c r="AG122" s="7">
        <v>15300263</v>
      </c>
      <c r="AH122" s="7">
        <v>10353157</v>
      </c>
      <c r="AI122" s="7">
        <v>21638562</v>
      </c>
      <c r="AJ122" s="7">
        <v>23877860</v>
      </c>
      <c r="AK122" s="7">
        <v>32060700</v>
      </c>
      <c r="AL122" s="7">
        <v>21622490</v>
      </c>
      <c r="AM122" s="7">
        <v>25249072</v>
      </c>
      <c r="AN122" s="7">
        <v>13045747</v>
      </c>
      <c r="AO122" s="7">
        <v>15938609</v>
      </c>
      <c r="AP122" s="7">
        <v>16609004</v>
      </c>
      <c r="AQ122" s="7">
        <v>11704623</v>
      </c>
      <c r="AR122" s="7">
        <v>24399304</v>
      </c>
      <c r="AS122" s="7">
        <v>16272604</v>
      </c>
      <c r="AT122" s="7">
        <v>22706518</v>
      </c>
      <c r="AU122" s="7">
        <v>21291880</v>
      </c>
      <c r="AV122" s="7">
        <v>30050952</v>
      </c>
      <c r="AW122" s="7">
        <v>13196587</v>
      </c>
      <c r="AX122" s="7">
        <v>16169234</v>
      </c>
      <c r="AY122" s="7">
        <v>12033737</v>
      </c>
      <c r="AZ122" s="7">
        <v>17856292</v>
      </c>
      <c r="BA122" s="7">
        <v>11629378</v>
      </c>
      <c r="BB122" s="7">
        <v>16794656</v>
      </c>
      <c r="BC122" s="7">
        <v>9085673</v>
      </c>
      <c r="BD122" s="7">
        <v>17458834</v>
      </c>
      <c r="BE122" s="7">
        <v>18167308</v>
      </c>
      <c r="BF122" s="7">
        <v>14834349</v>
      </c>
      <c r="BG122" s="7">
        <v>15968190</v>
      </c>
      <c r="BH122" s="7">
        <v>11797065</v>
      </c>
      <c r="BI122" s="7">
        <v>11409401</v>
      </c>
      <c r="BJ122" s="7">
        <v>11370574</v>
      </c>
      <c r="BK122" s="7">
        <v>10442383</v>
      </c>
      <c r="BL122" s="7">
        <v>11050966</v>
      </c>
      <c r="BM122" s="7">
        <v>17425878</v>
      </c>
      <c r="BN122" s="7">
        <v>15099295</v>
      </c>
      <c r="BO122" s="7">
        <v>16431174</v>
      </c>
      <c r="BP122" s="7">
        <v>13615110</v>
      </c>
      <c r="BQ122" s="7">
        <v>8285262</v>
      </c>
      <c r="BR122" s="7">
        <v>18852924</v>
      </c>
      <c r="BS122" s="7">
        <v>15978636</v>
      </c>
      <c r="BT122" s="7">
        <v>6647956</v>
      </c>
      <c r="BU122" s="7">
        <v>16077611</v>
      </c>
      <c r="BV122" s="7">
        <v>20165816</v>
      </c>
      <c r="BW122" s="7">
        <v>15053320</v>
      </c>
      <c r="BX122" s="7">
        <v>14776257</v>
      </c>
      <c r="BY122" s="7">
        <v>4561256</v>
      </c>
      <c r="BZ122" s="7">
        <v>26867250</v>
      </c>
      <c r="CA122" s="7">
        <v>17245878</v>
      </c>
      <c r="CB122" s="7">
        <v>15776611</v>
      </c>
      <c r="CC122" s="7">
        <v>10827225</v>
      </c>
      <c r="CD122" s="7">
        <v>12942404</v>
      </c>
      <c r="CE122" s="7">
        <v>8357219</v>
      </c>
      <c r="CF122" s="7">
        <v>15629128</v>
      </c>
      <c r="CG122" s="7">
        <v>17828434</v>
      </c>
      <c r="CH122" s="7">
        <v>14616646</v>
      </c>
      <c r="CI122" s="7">
        <v>12971943</v>
      </c>
      <c r="CJ122" s="7">
        <v>9262280</v>
      </c>
      <c r="CK122" s="7">
        <v>12215011</v>
      </c>
      <c r="CL122" s="7">
        <v>22754110</v>
      </c>
      <c r="CM122" s="7">
        <v>10705950</v>
      </c>
      <c r="CN122" s="7">
        <v>14246925</v>
      </c>
      <c r="CO122" s="7">
        <v>16636195</v>
      </c>
      <c r="CP122" s="7">
        <v>22125478</v>
      </c>
      <c r="CQ122" s="7">
        <v>19931306</v>
      </c>
      <c r="CR122" s="7">
        <v>15924093</v>
      </c>
      <c r="CS122" s="7">
        <v>17645122</v>
      </c>
      <c r="CT122" s="7">
        <v>14600359</v>
      </c>
      <c r="CU122" s="7">
        <v>13998875</v>
      </c>
      <c r="CV122" s="7">
        <v>17201992</v>
      </c>
      <c r="CW122" s="7">
        <v>19905560</v>
      </c>
      <c r="CX122" s="7">
        <v>15776611</v>
      </c>
      <c r="CY122" s="7">
        <v>15726168</v>
      </c>
      <c r="CZ122" s="7">
        <v>12967679</v>
      </c>
      <c r="DA122" s="7">
        <v>9823579</v>
      </c>
      <c r="DB122" s="7">
        <v>12160445</v>
      </c>
      <c r="DC122" s="7">
        <v>13033567</v>
      </c>
      <c r="DD122" s="7">
        <v>19205382</v>
      </c>
      <c r="DE122" s="7">
        <v>14750793</v>
      </c>
      <c r="DF122" s="7">
        <v>17186276</v>
      </c>
      <c r="DG122" s="7">
        <v>16532472</v>
      </c>
      <c r="DH122" s="7">
        <v>20336834</v>
      </c>
      <c r="DI122" s="7">
        <v>11367681</v>
      </c>
      <c r="DJ122" s="7">
        <v>11072136</v>
      </c>
      <c r="DK122">
        <f t="shared" si="2"/>
        <v>100</v>
      </c>
      <c r="DL122">
        <f t="shared" si="3"/>
        <v>0</v>
      </c>
    </row>
    <row r="123" spans="1:116" ht="15" customHeight="1" x14ac:dyDescent="0.25">
      <c r="A123" s="1">
        <v>243</v>
      </c>
      <c r="B123" s="3" t="s">
        <v>481</v>
      </c>
      <c r="C123" s="1" t="s">
        <v>193</v>
      </c>
      <c r="D123" s="1" t="s">
        <v>336</v>
      </c>
      <c r="E123" s="1">
        <v>31940</v>
      </c>
      <c r="F123" s="1" t="s">
        <v>170</v>
      </c>
      <c r="G123" s="1">
        <v>100001149</v>
      </c>
      <c r="H123" s="1">
        <v>2573.6</v>
      </c>
      <c r="I123" s="1">
        <v>158.08116999999999</v>
      </c>
      <c r="J123" s="1" t="s">
        <v>482</v>
      </c>
      <c r="K123" s="1">
        <v>169485</v>
      </c>
      <c r="L123" s="1">
        <v>148224</v>
      </c>
      <c r="M123" s="1"/>
      <c r="N123" s="8" t="s">
        <v>483</v>
      </c>
      <c r="O123" s="7">
        <v>768830</v>
      </c>
      <c r="P123" s="7">
        <v>587075</v>
      </c>
      <c r="Q123" s="7">
        <v>699679</v>
      </c>
      <c r="R123" s="7">
        <v>808818</v>
      </c>
      <c r="S123" s="7">
        <v>607535</v>
      </c>
      <c r="T123" s="7">
        <v>468045</v>
      </c>
      <c r="U123" s="7">
        <v>745936</v>
      </c>
      <c r="V123" s="7">
        <v>743641</v>
      </c>
      <c r="W123" s="7">
        <v>448074</v>
      </c>
      <c r="X123" s="7">
        <v>490253</v>
      </c>
      <c r="Y123" s="7">
        <v>617556</v>
      </c>
      <c r="Z123" s="7">
        <v>757261</v>
      </c>
      <c r="AA123" s="7">
        <v>634762</v>
      </c>
      <c r="AB123" s="7">
        <v>489926</v>
      </c>
      <c r="AC123" s="7">
        <v>380153</v>
      </c>
      <c r="AD123" s="7">
        <v>543890</v>
      </c>
      <c r="AE123" s="7">
        <v>467426</v>
      </c>
      <c r="AF123" s="7">
        <v>500298</v>
      </c>
      <c r="AG123" s="7">
        <v>533474</v>
      </c>
      <c r="AH123" s="7">
        <v>533011</v>
      </c>
      <c r="AI123" s="7">
        <v>590346</v>
      </c>
      <c r="AJ123" s="7">
        <v>508409</v>
      </c>
      <c r="AK123" s="7">
        <v>572623</v>
      </c>
      <c r="AL123" s="7">
        <v>619364</v>
      </c>
      <c r="AM123" s="7">
        <v>697727</v>
      </c>
      <c r="AN123" s="7">
        <v>418390</v>
      </c>
      <c r="AO123" s="7">
        <v>633643</v>
      </c>
      <c r="AP123" s="7">
        <v>444256</v>
      </c>
      <c r="AQ123" s="7">
        <v>754276</v>
      </c>
      <c r="AR123" s="7">
        <v>435317</v>
      </c>
      <c r="AS123" s="7">
        <v>599076</v>
      </c>
      <c r="AT123" s="7">
        <v>799456</v>
      </c>
      <c r="AU123" s="7">
        <v>832224</v>
      </c>
      <c r="AV123" s="7">
        <v>519836</v>
      </c>
      <c r="AW123" s="7">
        <v>945024</v>
      </c>
      <c r="AX123" s="7">
        <v>440607</v>
      </c>
      <c r="AY123" s="7">
        <v>532663</v>
      </c>
      <c r="AZ123" s="7">
        <v>447837</v>
      </c>
      <c r="BA123" s="7">
        <v>553221</v>
      </c>
      <c r="BB123" s="7">
        <v>431041</v>
      </c>
      <c r="BC123" s="7">
        <v>527142</v>
      </c>
      <c r="BD123" s="7">
        <v>704026</v>
      </c>
      <c r="BE123" s="7">
        <v>762331</v>
      </c>
      <c r="BF123" s="7">
        <v>635409</v>
      </c>
      <c r="BG123" s="7">
        <v>601338</v>
      </c>
      <c r="BH123" s="7">
        <v>350915</v>
      </c>
      <c r="BI123" s="7">
        <v>732005</v>
      </c>
      <c r="BJ123" s="7">
        <v>539750</v>
      </c>
      <c r="BK123" s="7">
        <v>463893</v>
      </c>
      <c r="BL123" s="7">
        <v>647729</v>
      </c>
      <c r="BM123" s="7">
        <v>1020047</v>
      </c>
      <c r="BN123" s="7">
        <v>593617</v>
      </c>
      <c r="BO123" s="7">
        <v>620290</v>
      </c>
      <c r="BP123" s="7">
        <v>638676</v>
      </c>
      <c r="BQ123" s="7">
        <v>232507</v>
      </c>
      <c r="BR123" s="7">
        <v>417084</v>
      </c>
      <c r="BS123" s="7">
        <v>331952</v>
      </c>
      <c r="BT123" s="7">
        <v>680072</v>
      </c>
      <c r="BU123" s="7">
        <v>679431</v>
      </c>
      <c r="BV123" s="7">
        <v>535017</v>
      </c>
      <c r="BW123" s="7">
        <v>504270</v>
      </c>
      <c r="BX123" s="7">
        <v>648110</v>
      </c>
      <c r="BY123" s="7">
        <v>590346</v>
      </c>
      <c r="BZ123" s="7">
        <v>1282848</v>
      </c>
      <c r="CA123" s="7">
        <v>1422277</v>
      </c>
      <c r="CB123" s="7">
        <v>593108</v>
      </c>
      <c r="CC123" s="7">
        <v>542572</v>
      </c>
      <c r="CD123" s="7">
        <v>732109</v>
      </c>
      <c r="CE123" s="7">
        <v>283619</v>
      </c>
      <c r="CF123" s="7">
        <v>1057037</v>
      </c>
      <c r="CG123" s="7">
        <v>1343770</v>
      </c>
      <c r="CH123" s="7">
        <v>465347</v>
      </c>
      <c r="CI123" s="7">
        <v>642488</v>
      </c>
      <c r="CJ123" s="7">
        <v>549896</v>
      </c>
      <c r="CK123" s="7">
        <v>1354414</v>
      </c>
      <c r="CL123" s="7">
        <v>369907</v>
      </c>
      <c r="CM123" s="7">
        <v>493195</v>
      </c>
      <c r="CN123" s="7">
        <v>503737</v>
      </c>
      <c r="CO123" s="7">
        <v>405158</v>
      </c>
      <c r="CP123" s="7">
        <v>464280</v>
      </c>
      <c r="CQ123" s="7">
        <v>1018130</v>
      </c>
      <c r="CR123" s="7">
        <v>562960</v>
      </c>
      <c r="CS123" s="7">
        <v>368687</v>
      </c>
      <c r="CT123" s="7">
        <v>653992</v>
      </c>
      <c r="CU123" s="7">
        <v>795493</v>
      </c>
      <c r="CV123" s="7">
        <v>447705</v>
      </c>
      <c r="CW123" s="7">
        <v>613029</v>
      </c>
      <c r="CX123" s="7">
        <v>729410</v>
      </c>
      <c r="CY123" s="7">
        <v>551044</v>
      </c>
      <c r="CZ123" s="7">
        <v>990800</v>
      </c>
      <c r="DA123" s="7">
        <v>970312</v>
      </c>
      <c r="DB123" s="7">
        <v>654520</v>
      </c>
      <c r="DC123" s="7">
        <v>491500</v>
      </c>
      <c r="DD123" s="7">
        <v>487558</v>
      </c>
      <c r="DE123" s="7">
        <v>516611</v>
      </c>
      <c r="DF123" s="7">
        <v>688699</v>
      </c>
      <c r="DG123" s="7">
        <v>498497</v>
      </c>
      <c r="DH123" s="7">
        <v>822860</v>
      </c>
      <c r="DI123" s="7">
        <v>1421684</v>
      </c>
      <c r="DJ123" s="7">
        <v>354542</v>
      </c>
      <c r="DK123">
        <f t="shared" si="2"/>
        <v>100</v>
      </c>
      <c r="DL123">
        <f t="shared" si="3"/>
        <v>0</v>
      </c>
    </row>
    <row r="124" spans="1:116" ht="15" customHeight="1" x14ac:dyDescent="0.25">
      <c r="A124" s="1">
        <v>250</v>
      </c>
      <c r="B124" s="3" t="s">
        <v>484</v>
      </c>
      <c r="C124" s="1" t="s">
        <v>193</v>
      </c>
      <c r="D124" s="1" t="s">
        <v>336</v>
      </c>
      <c r="E124" s="1">
        <v>1557</v>
      </c>
      <c r="F124" s="1" t="s">
        <v>302</v>
      </c>
      <c r="G124" s="1">
        <v>1122</v>
      </c>
      <c r="H124" s="1">
        <v>2832</v>
      </c>
      <c r="I124" s="1">
        <v>145.05063000000001</v>
      </c>
      <c r="J124" s="1" t="s">
        <v>485</v>
      </c>
      <c r="K124" s="1">
        <v>12284</v>
      </c>
      <c r="L124" s="1">
        <v>11781</v>
      </c>
      <c r="M124" s="1"/>
      <c r="N124" s="8" t="s">
        <v>486</v>
      </c>
      <c r="O124" s="7">
        <v>3874536</v>
      </c>
      <c r="P124" s="7">
        <v>3552022</v>
      </c>
      <c r="Q124" s="7">
        <v>6844475</v>
      </c>
      <c r="R124" s="7">
        <v>5300282</v>
      </c>
      <c r="S124" s="7">
        <v>7563681</v>
      </c>
      <c r="T124" s="7">
        <v>5758372</v>
      </c>
      <c r="U124" s="7">
        <v>5710621</v>
      </c>
      <c r="V124" s="7">
        <v>4365668</v>
      </c>
      <c r="W124" s="7">
        <v>2319101</v>
      </c>
      <c r="X124" s="7">
        <v>2029770</v>
      </c>
      <c r="Y124" s="7">
        <v>4153299</v>
      </c>
      <c r="Z124" s="7">
        <v>6040962</v>
      </c>
      <c r="AA124" s="7">
        <v>3324328</v>
      </c>
      <c r="AB124" s="7">
        <v>2724173</v>
      </c>
      <c r="AC124" s="7">
        <v>3043859</v>
      </c>
      <c r="AD124" s="7">
        <v>2144865</v>
      </c>
      <c r="AE124" s="7">
        <v>2754388</v>
      </c>
      <c r="AF124" s="7">
        <v>9140648</v>
      </c>
      <c r="AG124" s="7">
        <v>5274334</v>
      </c>
      <c r="AH124" s="7">
        <v>5045947</v>
      </c>
      <c r="AI124" s="7">
        <v>2593023</v>
      </c>
      <c r="AJ124" s="7">
        <v>1037307</v>
      </c>
      <c r="AK124" s="7">
        <v>8249732</v>
      </c>
      <c r="AL124" s="7">
        <v>2284038</v>
      </c>
      <c r="AM124" s="7">
        <v>5177327</v>
      </c>
      <c r="AN124" s="7">
        <v>6520277</v>
      </c>
      <c r="AO124" s="7">
        <v>3836065</v>
      </c>
      <c r="AP124" s="7">
        <v>4039497</v>
      </c>
      <c r="AQ124" s="7">
        <v>4334243</v>
      </c>
      <c r="AR124" s="7">
        <v>3875520</v>
      </c>
      <c r="AS124" s="7">
        <v>5325642</v>
      </c>
      <c r="AT124" s="7">
        <v>3499853</v>
      </c>
      <c r="AU124" s="7">
        <v>2619052</v>
      </c>
      <c r="AV124" s="7">
        <v>1599494</v>
      </c>
      <c r="AW124" s="7">
        <v>4383830</v>
      </c>
      <c r="AX124" s="7">
        <v>2245983</v>
      </c>
      <c r="AY124" s="7">
        <v>3720821</v>
      </c>
      <c r="AZ124" s="7">
        <v>3803671</v>
      </c>
      <c r="BA124" s="7">
        <v>5960692</v>
      </c>
      <c r="BB124" s="7">
        <v>4839178</v>
      </c>
      <c r="BC124" s="7">
        <v>3420691</v>
      </c>
      <c r="BD124" s="7">
        <v>3691174</v>
      </c>
      <c r="BE124" s="7">
        <v>4861894</v>
      </c>
      <c r="BF124" s="7">
        <v>4607613</v>
      </c>
      <c r="BG124" s="7">
        <v>3759852</v>
      </c>
      <c r="BH124" s="7">
        <v>4660167</v>
      </c>
      <c r="BI124" s="7">
        <v>5412583</v>
      </c>
      <c r="BJ124" s="7">
        <v>4916872</v>
      </c>
      <c r="BK124" s="7">
        <v>2077550</v>
      </c>
      <c r="BL124" s="7">
        <v>6131956</v>
      </c>
      <c r="BM124" s="7">
        <v>1860980</v>
      </c>
      <c r="BN124" s="7">
        <v>3058582</v>
      </c>
      <c r="BO124" s="7">
        <v>2012796</v>
      </c>
      <c r="BP124" s="7">
        <v>1136527</v>
      </c>
      <c r="BQ124" s="7">
        <v>529434</v>
      </c>
      <c r="BR124" s="7">
        <v>2994306</v>
      </c>
      <c r="BS124" s="7">
        <v>831336</v>
      </c>
      <c r="BT124" s="7">
        <v>2019816</v>
      </c>
      <c r="BU124" s="7">
        <v>1216455</v>
      </c>
      <c r="BV124" s="7">
        <v>1470046</v>
      </c>
      <c r="BW124" s="7">
        <v>1617561</v>
      </c>
      <c r="BX124" s="7">
        <v>3029136</v>
      </c>
      <c r="BY124" s="7">
        <v>1595746</v>
      </c>
      <c r="BZ124" s="7">
        <v>2161233</v>
      </c>
      <c r="CA124" s="7">
        <v>3694853</v>
      </c>
      <c r="CB124" s="7">
        <v>1808185</v>
      </c>
      <c r="CC124" s="7">
        <v>4173474</v>
      </c>
      <c r="CD124" s="7"/>
      <c r="CE124" s="7">
        <v>1640010</v>
      </c>
      <c r="CF124" s="7">
        <v>1107140</v>
      </c>
      <c r="CG124" s="7">
        <v>2157782</v>
      </c>
      <c r="CH124" s="7">
        <v>1944416</v>
      </c>
      <c r="CI124" s="7">
        <v>2233715</v>
      </c>
      <c r="CJ124" s="7">
        <v>1848521</v>
      </c>
      <c r="CK124" s="7">
        <v>3455930</v>
      </c>
      <c r="CL124" s="7">
        <v>4003263</v>
      </c>
      <c r="CM124" s="7">
        <v>1748886</v>
      </c>
      <c r="CN124" s="7">
        <v>4212405</v>
      </c>
      <c r="CO124" s="7">
        <v>1344725</v>
      </c>
      <c r="CP124" s="7">
        <v>2340268</v>
      </c>
      <c r="CQ124" s="7">
        <v>5640574</v>
      </c>
      <c r="CR124" s="7">
        <v>1003771</v>
      </c>
      <c r="CS124" s="7">
        <v>2728495</v>
      </c>
      <c r="CT124" s="7">
        <v>4247805</v>
      </c>
      <c r="CU124" s="7">
        <v>2111997</v>
      </c>
      <c r="CV124" s="7">
        <v>1960195</v>
      </c>
      <c r="CW124" s="7">
        <v>3445316</v>
      </c>
      <c r="CX124" s="7">
        <v>2098290</v>
      </c>
      <c r="CY124" s="7">
        <v>2699718</v>
      </c>
      <c r="CZ124" s="7">
        <v>1097567</v>
      </c>
      <c r="DA124" s="7">
        <v>4962701</v>
      </c>
      <c r="DB124" s="7">
        <v>2291736</v>
      </c>
      <c r="DC124" s="7">
        <v>2707048</v>
      </c>
      <c r="DD124" s="7">
        <v>3191394</v>
      </c>
      <c r="DE124" s="7">
        <v>2763390</v>
      </c>
      <c r="DF124" s="7">
        <v>3720868</v>
      </c>
      <c r="DG124" s="7">
        <v>1617591</v>
      </c>
      <c r="DH124" s="7">
        <v>1925201</v>
      </c>
      <c r="DI124" s="7">
        <v>2117735</v>
      </c>
      <c r="DJ124" s="7">
        <v>1040032</v>
      </c>
      <c r="DK124">
        <f t="shared" si="2"/>
        <v>99</v>
      </c>
      <c r="DL124">
        <f t="shared" si="3"/>
        <v>1</v>
      </c>
    </row>
    <row r="125" spans="1:116" ht="15" customHeight="1" x14ac:dyDescent="0.25">
      <c r="A125" s="1">
        <v>82</v>
      </c>
      <c r="B125" s="3" t="s">
        <v>487</v>
      </c>
      <c r="C125" s="1" t="s">
        <v>193</v>
      </c>
      <c r="D125" s="1" t="s">
        <v>314</v>
      </c>
      <c r="E125" s="1">
        <v>46547</v>
      </c>
      <c r="F125" s="1" t="s">
        <v>170</v>
      </c>
      <c r="G125" s="1">
        <v>100005849</v>
      </c>
      <c r="H125" s="1">
        <v>1870</v>
      </c>
      <c r="I125" s="1">
        <v>290.15982000000002</v>
      </c>
      <c r="J125" s="1"/>
      <c r="K125" s="1">
        <v>128145</v>
      </c>
      <c r="L125" s="1">
        <v>113619</v>
      </c>
      <c r="M125" s="1"/>
      <c r="N125" s="8" t="s">
        <v>488</v>
      </c>
      <c r="O125" s="7">
        <v>317233</v>
      </c>
      <c r="P125" s="7">
        <v>206378</v>
      </c>
      <c r="Q125" s="7">
        <v>274370</v>
      </c>
      <c r="R125" s="7">
        <v>616750</v>
      </c>
      <c r="S125" s="7">
        <v>199515</v>
      </c>
      <c r="T125" s="7">
        <v>571882</v>
      </c>
      <c r="U125" s="7">
        <v>494547</v>
      </c>
      <c r="V125" s="7">
        <v>354839</v>
      </c>
      <c r="W125" s="7">
        <v>194217</v>
      </c>
      <c r="X125" s="7">
        <v>390166</v>
      </c>
      <c r="Y125" s="7">
        <v>334543</v>
      </c>
      <c r="Z125" s="7">
        <v>194775</v>
      </c>
      <c r="AA125" s="7">
        <v>278753</v>
      </c>
      <c r="AB125" s="7">
        <v>237054</v>
      </c>
      <c r="AC125" s="7">
        <v>394708</v>
      </c>
      <c r="AD125" s="7">
        <v>334083</v>
      </c>
      <c r="AE125" s="7">
        <v>351532</v>
      </c>
      <c r="AF125" s="7">
        <v>615547</v>
      </c>
      <c r="AG125" s="7">
        <v>235057</v>
      </c>
      <c r="AH125" s="7">
        <v>254131</v>
      </c>
      <c r="AI125" s="7">
        <v>269460</v>
      </c>
      <c r="AJ125" s="7">
        <v>193214</v>
      </c>
      <c r="AK125" s="7">
        <v>361174</v>
      </c>
      <c r="AL125" s="7">
        <v>300805</v>
      </c>
      <c r="AM125" s="7">
        <v>197863</v>
      </c>
      <c r="AN125" s="7">
        <v>363586</v>
      </c>
      <c r="AO125" s="7">
        <v>259694</v>
      </c>
      <c r="AP125" s="7">
        <v>374023</v>
      </c>
      <c r="AQ125" s="7">
        <v>356778</v>
      </c>
      <c r="AR125" s="7">
        <v>272861</v>
      </c>
      <c r="AS125" s="7">
        <v>178532</v>
      </c>
      <c r="AT125" s="7">
        <v>309347</v>
      </c>
      <c r="AU125" s="7">
        <v>271653</v>
      </c>
      <c r="AV125" s="7">
        <v>237591</v>
      </c>
      <c r="AW125" s="7">
        <v>494674</v>
      </c>
      <c r="AX125" s="7">
        <v>333224</v>
      </c>
      <c r="AY125" s="7">
        <v>216360</v>
      </c>
      <c r="AZ125" s="7">
        <v>335339</v>
      </c>
      <c r="BA125" s="7">
        <v>254214</v>
      </c>
      <c r="BB125" s="7">
        <v>519851</v>
      </c>
      <c r="BC125" s="7">
        <v>268219</v>
      </c>
      <c r="BD125" s="7">
        <v>365570</v>
      </c>
      <c r="BE125" s="7">
        <v>310430</v>
      </c>
      <c r="BF125" s="7">
        <v>342161</v>
      </c>
      <c r="BG125" s="7">
        <v>226364</v>
      </c>
      <c r="BH125" s="7">
        <v>248355</v>
      </c>
      <c r="BI125" s="7">
        <v>630356</v>
      </c>
      <c r="BJ125" s="7">
        <v>277971</v>
      </c>
      <c r="BK125" s="7">
        <v>470272</v>
      </c>
      <c r="BL125" s="7">
        <v>632489</v>
      </c>
      <c r="BM125" s="7">
        <v>503444</v>
      </c>
      <c r="BN125" s="7">
        <v>635996</v>
      </c>
      <c r="BO125" s="7">
        <v>605986</v>
      </c>
      <c r="BP125" s="7">
        <v>324931</v>
      </c>
      <c r="BQ125" s="7">
        <v>287939</v>
      </c>
      <c r="BR125" s="7">
        <v>361174</v>
      </c>
      <c r="BS125" s="7">
        <v>236476</v>
      </c>
      <c r="BT125" s="7">
        <v>860307</v>
      </c>
      <c r="BU125" s="7">
        <v>385068</v>
      </c>
      <c r="BV125" s="7">
        <v>284581</v>
      </c>
      <c r="BW125" s="7">
        <v>543552</v>
      </c>
      <c r="BX125" s="7">
        <v>339887</v>
      </c>
      <c r="BY125" s="7">
        <v>582605</v>
      </c>
      <c r="BZ125" s="7">
        <v>370712</v>
      </c>
      <c r="CA125" s="7">
        <v>281180</v>
      </c>
      <c r="CB125" s="7">
        <v>427995</v>
      </c>
      <c r="CC125" s="7">
        <v>1072413</v>
      </c>
      <c r="CD125" s="7">
        <v>313183</v>
      </c>
      <c r="CE125" s="7">
        <v>286034</v>
      </c>
      <c r="CF125" s="7">
        <v>254532</v>
      </c>
      <c r="CG125" s="7">
        <v>358618</v>
      </c>
      <c r="CH125" s="7">
        <v>279296</v>
      </c>
      <c r="CI125" s="7">
        <v>405143</v>
      </c>
      <c r="CJ125" s="7">
        <v>348068</v>
      </c>
      <c r="CK125" s="7">
        <v>339608</v>
      </c>
      <c r="CL125" s="7">
        <v>1215873</v>
      </c>
      <c r="CM125" s="7">
        <v>804208</v>
      </c>
      <c r="CN125" s="7">
        <v>1582085</v>
      </c>
      <c r="CO125" s="7">
        <v>1267327</v>
      </c>
      <c r="CP125" s="7">
        <v>418925</v>
      </c>
      <c r="CQ125" s="7">
        <v>671295</v>
      </c>
      <c r="CR125" s="7">
        <v>702293</v>
      </c>
      <c r="CS125" s="7">
        <v>1115935</v>
      </c>
      <c r="CT125" s="7">
        <v>1385492</v>
      </c>
      <c r="CU125" s="7">
        <v>1203561</v>
      </c>
      <c r="CV125" s="7">
        <v>681438</v>
      </c>
      <c r="CW125" s="7">
        <v>591793</v>
      </c>
      <c r="CX125" s="7">
        <v>1245151</v>
      </c>
      <c r="CY125" s="7">
        <v>680627</v>
      </c>
      <c r="CZ125" s="7">
        <v>368660</v>
      </c>
      <c r="DA125" s="7">
        <v>987347</v>
      </c>
      <c r="DB125" s="7">
        <v>706890</v>
      </c>
      <c r="DC125" s="7">
        <v>893032</v>
      </c>
      <c r="DD125" s="7">
        <v>384594</v>
      </c>
      <c r="DE125" s="7">
        <v>661026</v>
      </c>
      <c r="DF125" s="7">
        <v>593739</v>
      </c>
      <c r="DG125" s="7">
        <v>431975</v>
      </c>
      <c r="DH125" s="7">
        <v>270398</v>
      </c>
      <c r="DI125" s="7">
        <v>433038</v>
      </c>
      <c r="DJ125" s="7">
        <v>600113</v>
      </c>
      <c r="DK125">
        <f t="shared" si="2"/>
        <v>100</v>
      </c>
      <c r="DL125">
        <f t="shared" si="3"/>
        <v>0</v>
      </c>
    </row>
    <row r="126" spans="1:116" s="16" customFormat="1" ht="15" customHeight="1" x14ac:dyDescent="0.25">
      <c r="A126" s="13">
        <v>83</v>
      </c>
      <c r="B126" s="12" t="s">
        <v>489</v>
      </c>
      <c r="C126" s="13" t="s">
        <v>193</v>
      </c>
      <c r="D126" s="13" t="s">
        <v>314</v>
      </c>
      <c r="E126" s="13">
        <v>46548</v>
      </c>
      <c r="F126" s="13" t="s">
        <v>170</v>
      </c>
      <c r="G126" s="13">
        <v>100005850</v>
      </c>
      <c r="H126" s="13">
        <v>1960</v>
      </c>
      <c r="I126" s="13">
        <v>290.15982000000002</v>
      </c>
      <c r="J126" s="13"/>
      <c r="K126" s="13">
        <v>128145</v>
      </c>
      <c r="L126" s="13">
        <v>113619</v>
      </c>
      <c r="M126" s="13"/>
      <c r="N126" s="14" t="s">
        <v>488</v>
      </c>
      <c r="O126" s="15"/>
      <c r="P126" s="15"/>
      <c r="Q126" s="15"/>
      <c r="R126" s="15">
        <v>49067</v>
      </c>
      <c r="S126" s="15"/>
      <c r="T126" s="15">
        <v>88030</v>
      </c>
      <c r="U126" s="15">
        <v>43122</v>
      </c>
      <c r="V126" s="15"/>
      <c r="W126" s="15"/>
      <c r="X126" s="15">
        <v>46818</v>
      </c>
      <c r="Y126" s="15"/>
      <c r="Z126" s="15"/>
      <c r="AA126" s="15"/>
      <c r="AB126" s="15"/>
      <c r="AC126" s="15"/>
      <c r="AD126" s="15">
        <v>75851</v>
      </c>
      <c r="AE126" s="15"/>
      <c r="AF126" s="15">
        <v>84897</v>
      </c>
      <c r="AG126" s="15"/>
      <c r="AH126" s="15"/>
      <c r="AI126" s="15"/>
      <c r="AJ126" s="15"/>
      <c r="AK126" s="15">
        <v>24971</v>
      </c>
      <c r="AL126" s="15"/>
      <c r="AM126" s="15"/>
      <c r="AN126" s="15"/>
      <c r="AO126" s="15">
        <v>18319</v>
      </c>
      <c r="AP126" s="15">
        <v>52897</v>
      </c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>
        <v>36939</v>
      </c>
      <c r="BC126" s="15"/>
      <c r="BD126" s="15"/>
      <c r="BE126" s="15"/>
      <c r="BF126" s="15"/>
      <c r="BG126" s="15"/>
      <c r="BH126" s="15"/>
      <c r="BI126" s="15">
        <v>151075</v>
      </c>
      <c r="BJ126" s="15"/>
      <c r="BK126" s="15">
        <v>26145</v>
      </c>
      <c r="BL126" s="15">
        <v>39399</v>
      </c>
      <c r="BM126" s="15">
        <v>89164</v>
      </c>
      <c r="BN126" s="15">
        <v>160202</v>
      </c>
      <c r="BO126" s="15">
        <v>165631</v>
      </c>
      <c r="BP126" s="15">
        <v>50539</v>
      </c>
      <c r="BQ126" s="15">
        <v>33770</v>
      </c>
      <c r="BR126" s="15">
        <v>62109</v>
      </c>
      <c r="BS126" s="15">
        <v>22895</v>
      </c>
      <c r="BT126" s="15">
        <v>253763</v>
      </c>
      <c r="BU126" s="15">
        <v>144318</v>
      </c>
      <c r="BV126" s="15">
        <v>31259</v>
      </c>
      <c r="BW126" s="15">
        <v>239988</v>
      </c>
      <c r="BX126" s="15">
        <v>59786</v>
      </c>
      <c r="BY126" s="15">
        <v>152698</v>
      </c>
      <c r="BZ126" s="15">
        <v>139422</v>
      </c>
      <c r="CA126" s="15">
        <v>67816</v>
      </c>
      <c r="CB126" s="15">
        <v>121256</v>
      </c>
      <c r="CC126" s="15">
        <v>279512</v>
      </c>
      <c r="CD126" s="15">
        <v>122407</v>
      </c>
      <c r="CE126" s="15"/>
      <c r="CF126" s="15">
        <v>35487</v>
      </c>
      <c r="CG126" s="15">
        <v>297671</v>
      </c>
      <c r="CH126" s="15">
        <v>60441</v>
      </c>
      <c r="CI126" s="15">
        <v>67515</v>
      </c>
      <c r="CJ126" s="15">
        <v>62683</v>
      </c>
      <c r="CK126" s="15">
        <v>91689</v>
      </c>
      <c r="CL126" s="15">
        <v>540302</v>
      </c>
      <c r="CM126" s="15">
        <v>216639</v>
      </c>
      <c r="CN126" s="15">
        <v>528811</v>
      </c>
      <c r="CO126" s="15">
        <v>308620</v>
      </c>
      <c r="CP126" s="15">
        <v>66777</v>
      </c>
      <c r="CQ126" s="15">
        <v>140573</v>
      </c>
      <c r="CR126" s="15">
        <v>154302</v>
      </c>
      <c r="CS126" s="15">
        <v>400527</v>
      </c>
      <c r="CT126" s="15">
        <v>648797</v>
      </c>
      <c r="CU126" s="15">
        <v>574304</v>
      </c>
      <c r="CV126" s="15">
        <v>236031</v>
      </c>
      <c r="CW126" s="15">
        <v>138063</v>
      </c>
      <c r="CX126" s="15">
        <v>594712</v>
      </c>
      <c r="CY126" s="15">
        <v>297294</v>
      </c>
      <c r="CZ126" s="15">
        <v>90713</v>
      </c>
      <c r="DA126" s="15">
        <v>497766</v>
      </c>
      <c r="DB126" s="15">
        <v>223962</v>
      </c>
      <c r="DC126" s="15">
        <v>163325</v>
      </c>
      <c r="DD126" s="15">
        <v>123766</v>
      </c>
      <c r="DE126" s="15">
        <v>244105</v>
      </c>
      <c r="DF126" s="15">
        <v>307139</v>
      </c>
      <c r="DG126" s="15">
        <v>142413</v>
      </c>
      <c r="DH126" s="15">
        <v>81665</v>
      </c>
      <c r="DI126" s="15">
        <v>314280</v>
      </c>
      <c r="DJ126" s="15">
        <v>156271</v>
      </c>
      <c r="DK126">
        <f t="shared" si="2"/>
        <v>62</v>
      </c>
      <c r="DL126">
        <f t="shared" si="3"/>
        <v>38</v>
      </c>
    </row>
    <row r="127" spans="1:116" ht="15" customHeight="1" x14ac:dyDescent="0.25">
      <c r="A127" s="1">
        <v>54</v>
      </c>
      <c r="B127" s="3" t="s">
        <v>490</v>
      </c>
      <c r="C127" s="1" t="s">
        <v>193</v>
      </c>
      <c r="D127" s="1" t="s">
        <v>194</v>
      </c>
      <c r="E127" s="1">
        <v>15677</v>
      </c>
      <c r="F127" s="1" t="s">
        <v>155</v>
      </c>
      <c r="G127" s="1">
        <v>100000042</v>
      </c>
      <c r="H127" s="1">
        <v>906.3</v>
      </c>
      <c r="I127" s="1">
        <v>168.07785000000001</v>
      </c>
      <c r="J127" s="1" t="s">
        <v>491</v>
      </c>
      <c r="K127" s="1">
        <v>64969</v>
      </c>
      <c r="L127" s="1">
        <v>58494</v>
      </c>
      <c r="M127" s="8" t="s">
        <v>196</v>
      </c>
      <c r="N127" s="8" t="s">
        <v>492</v>
      </c>
      <c r="O127" s="7">
        <v>1569627</v>
      </c>
      <c r="P127" s="7">
        <v>2244350</v>
      </c>
      <c r="Q127" s="7">
        <v>2119412</v>
      </c>
      <c r="R127" s="7">
        <v>1737563</v>
      </c>
      <c r="S127" s="7">
        <v>2060748</v>
      </c>
      <c r="T127" s="7">
        <v>2290453</v>
      </c>
      <c r="U127" s="7">
        <v>3029873</v>
      </c>
      <c r="V127" s="7">
        <v>2958981</v>
      </c>
      <c r="W127" s="7">
        <v>3696201</v>
      </c>
      <c r="X127" s="7">
        <v>2365912</v>
      </c>
      <c r="Y127" s="7">
        <v>1350832</v>
      </c>
      <c r="Z127" s="7">
        <v>1725930</v>
      </c>
      <c r="AA127" s="7">
        <v>2558463</v>
      </c>
      <c r="AB127" s="7">
        <v>1980899</v>
      </c>
      <c r="AC127" s="7">
        <v>1768026</v>
      </c>
      <c r="AD127" s="7">
        <v>1728159</v>
      </c>
      <c r="AE127" s="7">
        <v>2869012</v>
      </c>
      <c r="AF127" s="7">
        <v>2830287</v>
      </c>
      <c r="AG127" s="7">
        <v>2223257</v>
      </c>
      <c r="AH127" s="7">
        <v>2506772</v>
      </c>
      <c r="AI127" s="7">
        <v>1895377</v>
      </c>
      <c r="AJ127" s="7">
        <v>1853054</v>
      </c>
      <c r="AK127" s="7">
        <v>2355538</v>
      </c>
      <c r="AL127" s="7">
        <v>1336159</v>
      </c>
      <c r="AM127" s="7">
        <v>1858562</v>
      </c>
      <c r="AN127" s="7">
        <v>2191790</v>
      </c>
      <c r="AO127" s="7">
        <v>2866178</v>
      </c>
      <c r="AP127" s="7">
        <v>3341036</v>
      </c>
      <c r="AQ127" s="7">
        <v>2665790</v>
      </c>
      <c r="AR127" s="7">
        <v>3465458</v>
      </c>
      <c r="AS127" s="7">
        <v>1673589</v>
      </c>
      <c r="AT127" s="7">
        <v>1716852</v>
      </c>
      <c r="AU127" s="7">
        <v>2120285</v>
      </c>
      <c r="AV127" s="7">
        <v>2460833</v>
      </c>
      <c r="AW127" s="7">
        <v>3000154</v>
      </c>
      <c r="AX127" s="7">
        <v>1953603</v>
      </c>
      <c r="AY127" s="7">
        <v>2701679</v>
      </c>
      <c r="AZ127" s="7">
        <v>3520587</v>
      </c>
      <c r="BA127" s="7">
        <v>2364769</v>
      </c>
      <c r="BB127" s="7">
        <v>1959947</v>
      </c>
      <c r="BC127" s="7">
        <v>1477228</v>
      </c>
      <c r="BD127" s="7">
        <v>2053598</v>
      </c>
      <c r="BE127" s="7">
        <v>2277763</v>
      </c>
      <c r="BF127" s="7">
        <v>1889182</v>
      </c>
      <c r="BG127" s="7">
        <v>2806178</v>
      </c>
      <c r="BH127" s="7">
        <v>2519742</v>
      </c>
      <c r="BI127" s="7">
        <v>3399316</v>
      </c>
      <c r="BJ127" s="7">
        <v>3316177</v>
      </c>
      <c r="BK127" s="7">
        <v>2909751</v>
      </c>
      <c r="BL127" s="7">
        <v>2925733</v>
      </c>
      <c r="BM127" s="7">
        <v>3708396</v>
      </c>
      <c r="BN127" s="7">
        <v>5082174</v>
      </c>
      <c r="BO127" s="7">
        <v>5653731</v>
      </c>
      <c r="BP127" s="7">
        <v>3765130</v>
      </c>
      <c r="BQ127" s="7">
        <v>5083551</v>
      </c>
      <c r="BR127" s="7">
        <v>3696201</v>
      </c>
      <c r="BS127" s="7">
        <v>6311155</v>
      </c>
      <c r="BT127" s="7">
        <v>6123064</v>
      </c>
      <c r="BU127" s="7">
        <v>5363474</v>
      </c>
      <c r="BV127" s="7">
        <v>6897672</v>
      </c>
      <c r="BW127" s="7">
        <v>4003073</v>
      </c>
      <c r="BX127" s="7">
        <v>5566467</v>
      </c>
      <c r="BY127" s="7">
        <v>6124082</v>
      </c>
      <c r="BZ127" s="7">
        <v>7655016</v>
      </c>
      <c r="CA127" s="7">
        <v>5205961</v>
      </c>
      <c r="CB127" s="7">
        <v>4844706</v>
      </c>
      <c r="CC127" s="7">
        <v>5390616</v>
      </c>
      <c r="CD127" s="7">
        <v>5850234</v>
      </c>
      <c r="CE127" s="7">
        <v>5041454</v>
      </c>
      <c r="CF127" s="7">
        <v>7374534</v>
      </c>
      <c r="CG127" s="7">
        <v>4697748</v>
      </c>
      <c r="CH127" s="7">
        <v>6414002</v>
      </c>
      <c r="CI127" s="7">
        <v>5556313</v>
      </c>
      <c r="CJ127" s="7">
        <v>5831731</v>
      </c>
      <c r="CK127" s="7">
        <v>3942838</v>
      </c>
      <c r="CL127" s="7">
        <v>3877755</v>
      </c>
      <c r="CM127" s="7">
        <v>5129426</v>
      </c>
      <c r="CN127" s="7">
        <v>5996838</v>
      </c>
      <c r="CO127" s="7">
        <v>4965427</v>
      </c>
      <c r="CP127" s="7">
        <v>6548984</v>
      </c>
      <c r="CQ127" s="7">
        <v>4811398</v>
      </c>
      <c r="CR127" s="7">
        <v>4938905</v>
      </c>
      <c r="CS127" s="7">
        <v>5412103</v>
      </c>
      <c r="CT127" s="7">
        <v>5647015</v>
      </c>
      <c r="CU127" s="7">
        <v>4024973</v>
      </c>
      <c r="CV127" s="7">
        <v>3964971</v>
      </c>
      <c r="CW127" s="7">
        <v>5578119</v>
      </c>
      <c r="CX127" s="7">
        <v>5914695</v>
      </c>
      <c r="CY127" s="7">
        <v>3978072</v>
      </c>
      <c r="CZ127" s="7">
        <v>5539618</v>
      </c>
      <c r="DA127" s="7">
        <v>4786615</v>
      </c>
      <c r="DB127" s="7">
        <v>5097483</v>
      </c>
      <c r="DC127" s="7">
        <v>7016397</v>
      </c>
      <c r="DD127" s="7">
        <v>6469309</v>
      </c>
      <c r="DE127" s="7">
        <v>5655700</v>
      </c>
      <c r="DF127" s="7">
        <v>4763437</v>
      </c>
      <c r="DG127" s="7">
        <v>5375697</v>
      </c>
      <c r="DH127" s="7">
        <v>8179703</v>
      </c>
      <c r="DI127" s="7">
        <v>4360895</v>
      </c>
      <c r="DJ127" s="7">
        <v>3993087</v>
      </c>
      <c r="DK127">
        <f t="shared" si="2"/>
        <v>100</v>
      </c>
      <c r="DL127">
        <f t="shared" si="3"/>
        <v>0</v>
      </c>
    </row>
    <row r="128" spans="1:116" ht="15" customHeight="1" x14ac:dyDescent="0.25">
      <c r="A128" s="1">
        <v>171</v>
      </c>
      <c r="B128" s="3" t="s">
        <v>493</v>
      </c>
      <c r="C128" s="1" t="s">
        <v>193</v>
      </c>
      <c r="D128" s="1" t="s">
        <v>409</v>
      </c>
      <c r="E128" s="1">
        <v>15749</v>
      </c>
      <c r="F128" s="1" t="s">
        <v>155</v>
      </c>
      <c r="G128" s="1">
        <v>100000010</v>
      </c>
      <c r="H128" s="1">
        <v>2860</v>
      </c>
      <c r="I128" s="1">
        <v>149.0608</v>
      </c>
      <c r="J128" s="1" t="s">
        <v>494</v>
      </c>
      <c r="K128" s="1">
        <v>107</v>
      </c>
      <c r="L128" s="1">
        <v>10181339</v>
      </c>
      <c r="M128" s="8" t="s">
        <v>495</v>
      </c>
      <c r="N128" s="8" t="s">
        <v>496</v>
      </c>
      <c r="O128" s="7">
        <v>7012885</v>
      </c>
      <c r="P128" s="7">
        <v>7007758</v>
      </c>
      <c r="Q128" s="7">
        <v>5179260</v>
      </c>
      <c r="R128" s="7">
        <v>4899626</v>
      </c>
      <c r="S128" s="7">
        <v>4769492</v>
      </c>
      <c r="T128" s="7">
        <v>5823310</v>
      </c>
      <c r="U128" s="7">
        <v>5399902</v>
      </c>
      <c r="V128" s="7">
        <v>5165282</v>
      </c>
      <c r="W128" s="7">
        <v>7546480</v>
      </c>
      <c r="X128" s="7">
        <v>3988394</v>
      </c>
      <c r="Y128" s="7">
        <v>14855310</v>
      </c>
      <c r="Z128" s="7">
        <v>11180848</v>
      </c>
      <c r="AA128" s="7">
        <v>9685784</v>
      </c>
      <c r="AB128" s="7">
        <v>17044662</v>
      </c>
      <c r="AC128" s="7">
        <v>16328198</v>
      </c>
      <c r="AD128" s="7">
        <v>2371555</v>
      </c>
      <c r="AE128" s="7">
        <v>4366822</v>
      </c>
      <c r="AF128" s="7">
        <v>5560244</v>
      </c>
      <c r="AG128" s="7">
        <v>5361023</v>
      </c>
      <c r="AH128" s="7">
        <v>4777253</v>
      </c>
      <c r="AI128" s="7">
        <v>9082264</v>
      </c>
      <c r="AJ128" s="7">
        <v>7167422</v>
      </c>
      <c r="AK128" s="7">
        <v>8020073</v>
      </c>
      <c r="AL128" s="7">
        <v>13770708</v>
      </c>
      <c r="AM128" s="7">
        <v>13034957</v>
      </c>
      <c r="AN128" s="7">
        <v>3220576</v>
      </c>
      <c r="AO128" s="7">
        <v>5411884</v>
      </c>
      <c r="AP128" s="7">
        <v>3923296</v>
      </c>
      <c r="AQ128" s="7">
        <v>3507061</v>
      </c>
      <c r="AR128" s="7">
        <v>6729299</v>
      </c>
      <c r="AS128" s="7">
        <v>9353514</v>
      </c>
      <c r="AT128" s="7">
        <v>7403323</v>
      </c>
      <c r="AU128" s="7">
        <v>6926295</v>
      </c>
      <c r="AV128" s="7">
        <v>11705760</v>
      </c>
      <c r="AW128" s="7">
        <v>8089191</v>
      </c>
      <c r="AX128" s="7">
        <v>4931326</v>
      </c>
      <c r="AY128" s="7">
        <v>4883380</v>
      </c>
      <c r="AZ128" s="7">
        <v>5054416</v>
      </c>
      <c r="BA128" s="7">
        <v>3182259</v>
      </c>
      <c r="BB128" s="7">
        <v>3726521</v>
      </c>
      <c r="BC128" s="7">
        <v>10532579</v>
      </c>
      <c r="BD128" s="7">
        <v>8888362</v>
      </c>
      <c r="BE128" s="7">
        <v>3921910</v>
      </c>
      <c r="BF128" s="7">
        <v>4725219</v>
      </c>
      <c r="BG128" s="7">
        <v>5480463</v>
      </c>
      <c r="BH128" s="7">
        <v>5532544</v>
      </c>
      <c r="BI128" s="7">
        <v>3321275</v>
      </c>
      <c r="BJ128" s="7">
        <v>5532544</v>
      </c>
      <c r="BK128" s="7">
        <v>5584625</v>
      </c>
      <c r="BL128" s="7">
        <v>4583393</v>
      </c>
      <c r="BM128" s="7">
        <v>5769807</v>
      </c>
      <c r="BN128" s="7">
        <v>6883766</v>
      </c>
      <c r="BO128" s="7">
        <v>6455295</v>
      </c>
      <c r="BP128" s="7">
        <v>5662848</v>
      </c>
      <c r="BQ128" s="7">
        <v>8564125</v>
      </c>
      <c r="BR128" s="7">
        <v>8841629</v>
      </c>
      <c r="BS128" s="7">
        <v>7576420</v>
      </c>
      <c r="BT128" s="7">
        <v>5443067</v>
      </c>
      <c r="BU128" s="7">
        <v>7528858</v>
      </c>
      <c r="BV128" s="7">
        <v>6305249</v>
      </c>
      <c r="BW128" s="7">
        <v>7095344</v>
      </c>
      <c r="BX128" s="7">
        <v>3367226</v>
      </c>
      <c r="BY128" s="7">
        <v>4612323</v>
      </c>
      <c r="BZ128" s="7">
        <v>8955525</v>
      </c>
      <c r="CA128" s="7">
        <v>7456673</v>
      </c>
      <c r="CB128" s="7">
        <v>5264428</v>
      </c>
      <c r="CC128" s="7">
        <v>7997072</v>
      </c>
      <c r="CD128" s="7">
        <v>4089679</v>
      </c>
      <c r="CE128" s="7">
        <v>6581449</v>
      </c>
      <c r="CF128" s="7">
        <v>7103695</v>
      </c>
      <c r="CG128" s="7">
        <v>7681837</v>
      </c>
      <c r="CH128" s="7">
        <v>4717259</v>
      </c>
      <c r="CI128" s="7">
        <v>6249511</v>
      </c>
      <c r="CJ128" s="7">
        <v>7799227</v>
      </c>
      <c r="CK128" s="7">
        <v>4841548</v>
      </c>
      <c r="CL128" s="7">
        <v>3075434</v>
      </c>
      <c r="CM128" s="7">
        <v>9319442</v>
      </c>
      <c r="CN128" s="7">
        <v>1873550</v>
      </c>
      <c r="CO128" s="7">
        <v>5032403</v>
      </c>
      <c r="CP128" s="7">
        <v>6225208</v>
      </c>
      <c r="CQ128" s="7">
        <v>4099064</v>
      </c>
      <c r="CR128" s="7">
        <v>4443818</v>
      </c>
      <c r="CS128" s="7">
        <v>9199654</v>
      </c>
      <c r="CT128" s="7">
        <v>8527153</v>
      </c>
      <c r="CU128" s="7">
        <v>5379123</v>
      </c>
      <c r="CV128" s="7">
        <v>6907114</v>
      </c>
      <c r="CW128" s="7">
        <v>8739521</v>
      </c>
      <c r="CX128" s="7">
        <v>5467438</v>
      </c>
      <c r="CY128" s="7">
        <v>4628429</v>
      </c>
      <c r="CZ128" s="7">
        <v>4114009</v>
      </c>
      <c r="DA128" s="7">
        <v>3044674</v>
      </c>
      <c r="DB128" s="7">
        <v>5847651</v>
      </c>
      <c r="DC128" s="7">
        <v>3844893</v>
      </c>
      <c r="DD128" s="7">
        <v>4755567</v>
      </c>
      <c r="DE128" s="7">
        <v>4138038</v>
      </c>
      <c r="DF128" s="7">
        <v>2145101</v>
      </c>
      <c r="DG128" s="7">
        <v>4894835</v>
      </c>
      <c r="DH128" s="7">
        <v>4020157</v>
      </c>
      <c r="DI128" s="7">
        <v>4987558</v>
      </c>
      <c r="DJ128" s="7">
        <v>5422208</v>
      </c>
      <c r="DK128">
        <f t="shared" si="2"/>
        <v>100</v>
      </c>
      <c r="DL128">
        <f t="shared" si="3"/>
        <v>0</v>
      </c>
    </row>
    <row r="129" spans="1:116" ht="15" customHeight="1" x14ac:dyDescent="0.25">
      <c r="A129" s="1">
        <v>775</v>
      </c>
      <c r="B129" s="3" t="s">
        <v>497</v>
      </c>
      <c r="C129" s="1" t="s">
        <v>163</v>
      </c>
      <c r="D129" s="1" t="s">
        <v>164</v>
      </c>
      <c r="E129" s="1">
        <v>1414</v>
      </c>
      <c r="F129" s="1" t="s">
        <v>155</v>
      </c>
      <c r="G129" s="1">
        <v>132</v>
      </c>
      <c r="H129" s="1">
        <v>583</v>
      </c>
      <c r="I129" s="1">
        <v>184.98566</v>
      </c>
      <c r="J129" s="1" t="s">
        <v>498</v>
      </c>
      <c r="K129" s="1">
        <v>724</v>
      </c>
      <c r="L129" s="1">
        <v>10669764</v>
      </c>
      <c r="M129" s="8" t="s">
        <v>499</v>
      </c>
      <c r="N129" s="8" t="s">
        <v>500</v>
      </c>
      <c r="O129" s="7">
        <v>97710064</v>
      </c>
      <c r="P129" s="7">
        <v>86429840</v>
      </c>
      <c r="Q129" s="7">
        <v>86524944</v>
      </c>
      <c r="R129" s="7">
        <v>81148384</v>
      </c>
      <c r="S129" s="7">
        <v>73771384</v>
      </c>
      <c r="T129" s="7">
        <v>92452344</v>
      </c>
      <c r="U129" s="7">
        <v>84898880</v>
      </c>
      <c r="V129" s="7">
        <v>64608764</v>
      </c>
      <c r="W129" s="7">
        <v>88162448</v>
      </c>
      <c r="X129" s="7">
        <v>88027640</v>
      </c>
      <c r="Y129" s="7">
        <v>110996560</v>
      </c>
      <c r="Z129" s="7">
        <v>81207608</v>
      </c>
      <c r="AA129" s="7">
        <v>75276864</v>
      </c>
      <c r="AB129" s="7">
        <v>72004840</v>
      </c>
      <c r="AC129" s="7">
        <v>96383328</v>
      </c>
      <c r="AD129" s="7">
        <v>72182712</v>
      </c>
      <c r="AE129" s="7">
        <v>70860584</v>
      </c>
      <c r="AF129" s="7">
        <v>75116016</v>
      </c>
      <c r="AG129" s="7">
        <v>92131528</v>
      </c>
      <c r="AH129" s="7">
        <v>68418336</v>
      </c>
      <c r="AI129" s="7">
        <v>110877432</v>
      </c>
      <c r="AJ129" s="7">
        <v>80126400</v>
      </c>
      <c r="AK129" s="7">
        <v>89276248</v>
      </c>
      <c r="AL129" s="7">
        <v>105621624</v>
      </c>
      <c r="AM129" s="7">
        <v>83447480</v>
      </c>
      <c r="AN129" s="7">
        <v>109616744</v>
      </c>
      <c r="AO129" s="7">
        <v>107803752</v>
      </c>
      <c r="AP129" s="7">
        <v>106301120</v>
      </c>
      <c r="AQ129" s="7">
        <v>98998504</v>
      </c>
      <c r="AR129" s="7">
        <v>104578448</v>
      </c>
      <c r="AS129" s="7">
        <v>101300640</v>
      </c>
      <c r="AT129" s="7">
        <v>92881296</v>
      </c>
      <c r="AU129" s="7">
        <v>87024904</v>
      </c>
      <c r="AV129" s="7">
        <v>86283080</v>
      </c>
      <c r="AW129" s="7">
        <v>116448760</v>
      </c>
      <c r="AX129" s="7">
        <v>79568048</v>
      </c>
      <c r="AY129" s="7">
        <v>80212920</v>
      </c>
      <c r="AZ129" s="7">
        <v>90092240</v>
      </c>
      <c r="BA129" s="7">
        <v>78201384</v>
      </c>
      <c r="BB129" s="7">
        <v>109840296</v>
      </c>
      <c r="BC129" s="7">
        <v>98611368</v>
      </c>
      <c r="BD129" s="7">
        <v>91276304</v>
      </c>
      <c r="BE129" s="7">
        <v>91268208</v>
      </c>
      <c r="BF129" s="7">
        <v>114830952</v>
      </c>
      <c r="BG129" s="7">
        <v>84642640</v>
      </c>
      <c r="BH129" s="7">
        <v>98625080</v>
      </c>
      <c r="BI129" s="7">
        <v>80101336</v>
      </c>
      <c r="BJ129" s="7">
        <v>79003168</v>
      </c>
      <c r="BK129" s="7">
        <v>84382816</v>
      </c>
      <c r="BL129" s="7">
        <v>79091448</v>
      </c>
      <c r="BM129" s="7">
        <v>44846724</v>
      </c>
      <c r="BN129" s="7">
        <v>28881640</v>
      </c>
      <c r="BO129" s="7">
        <v>40406716</v>
      </c>
      <c r="BP129" s="7">
        <v>41043192</v>
      </c>
      <c r="BQ129" s="7">
        <v>132420392</v>
      </c>
      <c r="BR129" s="7">
        <v>36806928</v>
      </c>
      <c r="BS129" s="7">
        <v>38399316</v>
      </c>
      <c r="BT129" s="7">
        <v>118191304</v>
      </c>
      <c r="BU129" s="7">
        <v>38266580</v>
      </c>
      <c r="BV129" s="7">
        <v>42525700</v>
      </c>
      <c r="BW129" s="7">
        <v>44564640</v>
      </c>
      <c r="BX129" s="7">
        <v>44803712</v>
      </c>
      <c r="BY129" s="7">
        <v>127741616</v>
      </c>
      <c r="BZ129" s="7">
        <v>49282480</v>
      </c>
      <c r="CA129" s="7">
        <v>56583436</v>
      </c>
      <c r="CB129" s="7">
        <v>57862980</v>
      </c>
      <c r="CC129" s="7">
        <v>45174684</v>
      </c>
      <c r="CD129" s="7">
        <v>52320984</v>
      </c>
      <c r="CE129" s="7">
        <v>123962088</v>
      </c>
      <c r="CF129" s="7">
        <v>55082636</v>
      </c>
      <c r="CG129" s="7">
        <v>75116016</v>
      </c>
      <c r="CH129" s="7">
        <v>60321652</v>
      </c>
      <c r="CI129" s="7">
        <v>56866848</v>
      </c>
      <c r="CJ129" s="7">
        <v>100054976</v>
      </c>
      <c r="CK129" s="7">
        <v>57876920</v>
      </c>
      <c r="CL129" s="7">
        <v>43829804</v>
      </c>
      <c r="CM129" s="7">
        <v>78602384</v>
      </c>
      <c r="CN129" s="7">
        <v>34742336</v>
      </c>
      <c r="CO129" s="7">
        <v>42933092</v>
      </c>
      <c r="CP129" s="7">
        <v>39613032</v>
      </c>
      <c r="CQ129" s="7">
        <v>46021616</v>
      </c>
      <c r="CR129" s="7">
        <v>38704484</v>
      </c>
      <c r="CS129" s="7">
        <v>50122552</v>
      </c>
      <c r="CT129" s="7">
        <v>39882640</v>
      </c>
      <c r="CU129" s="7">
        <v>59168564</v>
      </c>
      <c r="CV129" s="7">
        <v>59582804</v>
      </c>
      <c r="CW129" s="7">
        <v>45300588</v>
      </c>
      <c r="CX129" s="7">
        <v>45568040</v>
      </c>
      <c r="CY129" s="7">
        <v>57128964</v>
      </c>
      <c r="CZ129" s="7">
        <v>71629648</v>
      </c>
      <c r="DA129" s="7">
        <v>58813300</v>
      </c>
      <c r="DB129" s="7">
        <v>51464560</v>
      </c>
      <c r="DC129" s="7">
        <v>56724484</v>
      </c>
      <c r="DD129" s="7">
        <v>56816740</v>
      </c>
      <c r="DE129" s="7">
        <v>58597296</v>
      </c>
      <c r="DF129" s="7">
        <v>55974016</v>
      </c>
      <c r="DG129" s="7">
        <v>56717724</v>
      </c>
      <c r="DH129" s="7">
        <v>57718716</v>
      </c>
      <c r="DI129" s="7">
        <v>71323104</v>
      </c>
      <c r="DJ129" s="7">
        <v>55995876</v>
      </c>
      <c r="DK129">
        <f t="shared" si="2"/>
        <v>100</v>
      </c>
      <c r="DL129">
        <f t="shared" si="3"/>
        <v>0</v>
      </c>
    </row>
    <row r="130" spans="1:116" ht="15" customHeight="1" x14ac:dyDescent="0.25">
      <c r="A130" s="1">
        <v>2364</v>
      </c>
      <c r="B130" s="3" t="s">
        <v>501</v>
      </c>
      <c r="C130" s="1" t="s">
        <v>291</v>
      </c>
      <c r="D130" s="1" t="s">
        <v>297</v>
      </c>
      <c r="E130" s="1">
        <v>3155</v>
      </c>
      <c r="F130" s="1" t="s">
        <v>170</v>
      </c>
      <c r="G130" s="1">
        <v>1053</v>
      </c>
      <c r="H130" s="1">
        <v>1090.5999999999999</v>
      </c>
      <c r="I130" s="1">
        <v>133.06076999999999</v>
      </c>
      <c r="J130" s="1" t="s">
        <v>502</v>
      </c>
      <c r="K130" s="1">
        <v>111</v>
      </c>
      <c r="L130" s="1">
        <v>109</v>
      </c>
      <c r="M130" s="8" t="s">
        <v>503</v>
      </c>
      <c r="N130" s="8" t="s">
        <v>504</v>
      </c>
      <c r="O130" s="7">
        <v>12865475</v>
      </c>
      <c r="P130" s="7">
        <v>12087479</v>
      </c>
      <c r="Q130" s="7">
        <v>14398373</v>
      </c>
      <c r="R130" s="7">
        <v>15247353</v>
      </c>
      <c r="S130" s="7">
        <v>12391924</v>
      </c>
      <c r="T130" s="7">
        <v>9551249</v>
      </c>
      <c r="U130" s="7">
        <v>9934285</v>
      </c>
      <c r="V130" s="7">
        <v>10045664</v>
      </c>
      <c r="W130" s="7">
        <v>8102861</v>
      </c>
      <c r="X130" s="7">
        <v>9973029</v>
      </c>
      <c r="Y130" s="7">
        <v>13788413</v>
      </c>
      <c r="Z130" s="7">
        <v>14233074</v>
      </c>
      <c r="AA130" s="7">
        <v>14692456</v>
      </c>
      <c r="AB130" s="7">
        <v>16262658</v>
      </c>
      <c r="AC130" s="7">
        <v>17496680</v>
      </c>
      <c r="AD130" s="7">
        <v>6875336</v>
      </c>
      <c r="AE130" s="7">
        <v>11195123</v>
      </c>
      <c r="AF130" s="7">
        <v>14155276</v>
      </c>
      <c r="AG130" s="7">
        <v>6643272</v>
      </c>
      <c r="AH130" s="7">
        <v>9201154</v>
      </c>
      <c r="AI130" s="7">
        <v>13796718</v>
      </c>
      <c r="AJ130" s="7">
        <v>12021197</v>
      </c>
      <c r="AK130" s="7">
        <v>13543583</v>
      </c>
      <c r="AL130" s="7">
        <v>10895641</v>
      </c>
      <c r="AM130" s="7">
        <v>11513955</v>
      </c>
      <c r="AN130" s="7">
        <v>7819681</v>
      </c>
      <c r="AO130" s="7">
        <v>7208393</v>
      </c>
      <c r="AP130" s="7">
        <v>10161356</v>
      </c>
      <c r="AQ130" s="7">
        <v>11718817</v>
      </c>
      <c r="AR130" s="7">
        <v>8818727</v>
      </c>
      <c r="AS130" s="7">
        <v>8425618</v>
      </c>
      <c r="AT130" s="7">
        <v>9637175</v>
      </c>
      <c r="AU130" s="7">
        <v>9575480</v>
      </c>
      <c r="AV130" s="7">
        <v>12759376</v>
      </c>
      <c r="AW130" s="7">
        <v>13594080</v>
      </c>
      <c r="AX130" s="7">
        <v>7048168</v>
      </c>
      <c r="AY130" s="7">
        <v>6636655</v>
      </c>
      <c r="AZ130" s="7">
        <v>10018313</v>
      </c>
      <c r="BA130" s="7">
        <v>7565683</v>
      </c>
      <c r="BB130" s="7">
        <v>13329117</v>
      </c>
      <c r="BC130" s="7">
        <v>11830522</v>
      </c>
      <c r="BD130" s="7">
        <v>13921858</v>
      </c>
      <c r="BE130" s="7">
        <v>11267739</v>
      </c>
      <c r="BF130" s="7">
        <v>11875304</v>
      </c>
      <c r="BG130" s="7">
        <v>12493641</v>
      </c>
      <c r="BH130" s="7">
        <v>9399448</v>
      </c>
      <c r="BI130" s="7">
        <v>11420631</v>
      </c>
      <c r="BJ130" s="7">
        <v>11296850</v>
      </c>
      <c r="BK130" s="7">
        <v>9589852</v>
      </c>
      <c r="BL130" s="7">
        <v>13922709</v>
      </c>
      <c r="BM130" s="7">
        <v>12181608</v>
      </c>
      <c r="BN130" s="7">
        <v>16928532</v>
      </c>
      <c r="BO130" s="7">
        <v>10161603</v>
      </c>
      <c r="BP130" s="7">
        <v>9789130</v>
      </c>
      <c r="BQ130" s="7">
        <v>8982582</v>
      </c>
      <c r="BR130" s="7">
        <v>7791906</v>
      </c>
      <c r="BS130" s="7">
        <v>11180587</v>
      </c>
      <c r="BT130" s="7">
        <v>13896941</v>
      </c>
      <c r="BU130" s="7">
        <v>14087199</v>
      </c>
      <c r="BV130" s="7">
        <v>10847139</v>
      </c>
      <c r="BW130" s="7">
        <v>11737250</v>
      </c>
      <c r="BX130" s="7">
        <v>11074360</v>
      </c>
      <c r="BY130" s="7">
        <v>16274545</v>
      </c>
      <c r="BZ130" s="7">
        <v>12832974</v>
      </c>
      <c r="CA130" s="7">
        <v>14849529</v>
      </c>
      <c r="CB130" s="7">
        <v>11930447</v>
      </c>
      <c r="CC130" s="7">
        <v>17697188</v>
      </c>
      <c r="CD130" s="7">
        <v>13206493</v>
      </c>
      <c r="CE130" s="7">
        <v>7435916</v>
      </c>
      <c r="CF130" s="7">
        <v>8900121</v>
      </c>
      <c r="CG130" s="7">
        <v>6710219</v>
      </c>
      <c r="CH130" s="7">
        <v>9399938</v>
      </c>
      <c r="CI130" s="7">
        <v>9936255</v>
      </c>
      <c r="CJ130" s="7">
        <v>13569033</v>
      </c>
      <c r="CK130" s="7">
        <v>12191699</v>
      </c>
      <c r="CL130" s="7">
        <v>10031701</v>
      </c>
      <c r="CM130" s="7">
        <v>7164847</v>
      </c>
      <c r="CN130" s="7">
        <v>15973770</v>
      </c>
      <c r="CO130" s="7">
        <v>12908424</v>
      </c>
      <c r="CP130" s="7">
        <v>11145180</v>
      </c>
      <c r="CQ130" s="7">
        <v>17325006</v>
      </c>
      <c r="CR130" s="7">
        <v>12539525</v>
      </c>
      <c r="CS130" s="7">
        <v>11603037</v>
      </c>
      <c r="CT130" s="7">
        <v>15642753</v>
      </c>
      <c r="CU130" s="7">
        <v>13533622</v>
      </c>
      <c r="CV130" s="7">
        <v>12854500</v>
      </c>
      <c r="CW130" s="7">
        <v>14004872</v>
      </c>
      <c r="CX130" s="7">
        <v>11276060</v>
      </c>
      <c r="CY130" s="7">
        <v>10814426</v>
      </c>
      <c r="CZ130" s="7">
        <v>9716955</v>
      </c>
      <c r="DA130" s="7">
        <v>15199666</v>
      </c>
      <c r="DB130" s="7">
        <v>12554797</v>
      </c>
      <c r="DC130" s="7">
        <v>14512997</v>
      </c>
      <c r="DD130" s="7">
        <v>11957566</v>
      </c>
      <c r="DE130" s="7">
        <v>11750642</v>
      </c>
      <c r="DF130" s="7">
        <v>13987527</v>
      </c>
      <c r="DG130" s="7">
        <v>11782468</v>
      </c>
      <c r="DH130" s="7">
        <v>9604611</v>
      </c>
      <c r="DI130" s="7">
        <v>11750642</v>
      </c>
      <c r="DJ130" s="7">
        <v>11814123</v>
      </c>
      <c r="DK130">
        <f t="shared" si="2"/>
        <v>100</v>
      </c>
      <c r="DL130">
        <f t="shared" si="3"/>
        <v>0</v>
      </c>
    </row>
    <row r="131" spans="1:116" ht="15" customHeight="1" x14ac:dyDescent="0.25">
      <c r="A131" s="1">
        <v>164</v>
      </c>
      <c r="B131" s="3" t="s">
        <v>505</v>
      </c>
      <c r="C131" s="1" t="s">
        <v>193</v>
      </c>
      <c r="D131" s="1" t="s">
        <v>409</v>
      </c>
      <c r="E131" s="1">
        <v>45415</v>
      </c>
      <c r="F131" s="1" t="s">
        <v>155</v>
      </c>
      <c r="G131" s="1">
        <v>100005391</v>
      </c>
      <c r="H131" s="1">
        <v>1294</v>
      </c>
      <c r="I131" s="1">
        <v>245.01253</v>
      </c>
      <c r="J131" s="1" t="s">
        <v>506</v>
      </c>
      <c r="K131" s="1">
        <v>187488</v>
      </c>
      <c r="L131" s="1">
        <v>162993</v>
      </c>
      <c r="M131" s="1"/>
      <c r="N131" s="1"/>
      <c r="O131" s="7">
        <v>4642285</v>
      </c>
      <c r="P131" s="7">
        <v>3093108</v>
      </c>
      <c r="Q131" s="7">
        <v>7394258</v>
      </c>
      <c r="R131" s="7">
        <v>4553304</v>
      </c>
      <c r="S131" s="7">
        <v>13583111</v>
      </c>
      <c r="T131" s="7">
        <v>6969839</v>
      </c>
      <c r="U131" s="7">
        <v>3527973</v>
      </c>
      <c r="V131" s="7">
        <v>1897242</v>
      </c>
      <c r="W131" s="7">
        <v>1627134</v>
      </c>
      <c r="X131" s="7">
        <v>2104664</v>
      </c>
      <c r="Y131" s="7">
        <v>7364251</v>
      </c>
      <c r="Z131" s="7">
        <v>19519420</v>
      </c>
      <c r="AA131" s="7">
        <v>12005890</v>
      </c>
      <c r="AB131" s="7">
        <v>12436658</v>
      </c>
      <c r="AC131" s="7">
        <v>10056816</v>
      </c>
      <c r="AD131" s="7">
        <v>761778</v>
      </c>
      <c r="AE131" s="7">
        <v>3490516</v>
      </c>
      <c r="AF131" s="7">
        <v>4381490</v>
      </c>
      <c r="AG131" s="7">
        <v>4682530</v>
      </c>
      <c r="AH131" s="7">
        <v>2299795</v>
      </c>
      <c r="AI131" s="7">
        <v>5774554</v>
      </c>
      <c r="AJ131" s="7">
        <v>5281627</v>
      </c>
      <c r="AK131" s="7">
        <v>5606175</v>
      </c>
      <c r="AL131" s="7">
        <v>10239326</v>
      </c>
      <c r="AM131" s="7">
        <v>12838191</v>
      </c>
      <c r="AN131" s="7">
        <v>4514930</v>
      </c>
      <c r="AO131" s="7">
        <v>5851101</v>
      </c>
      <c r="AP131" s="7">
        <v>2744170</v>
      </c>
      <c r="AQ131" s="7">
        <v>3795340</v>
      </c>
      <c r="AR131" s="7">
        <v>1415729</v>
      </c>
      <c r="AS131" s="7">
        <v>5596701</v>
      </c>
      <c r="AT131" s="7">
        <v>9804432</v>
      </c>
      <c r="AU131" s="7">
        <v>5634738</v>
      </c>
      <c r="AV131" s="7">
        <v>3426612</v>
      </c>
      <c r="AW131" s="7">
        <v>6086069</v>
      </c>
      <c r="AX131" s="7">
        <v>1445079</v>
      </c>
      <c r="AY131" s="7">
        <v>2684242</v>
      </c>
      <c r="AZ131" s="7">
        <v>1720089</v>
      </c>
      <c r="BA131" s="7">
        <v>3717462</v>
      </c>
      <c r="BB131" s="7">
        <v>2967688</v>
      </c>
      <c r="BC131" s="7">
        <v>3951436</v>
      </c>
      <c r="BD131" s="7">
        <v>7087798</v>
      </c>
      <c r="BE131" s="7">
        <v>4301227</v>
      </c>
      <c r="BF131" s="7">
        <v>3717462</v>
      </c>
      <c r="BG131" s="7">
        <v>4071729</v>
      </c>
      <c r="BH131" s="7">
        <v>3406784</v>
      </c>
      <c r="BI131" s="7">
        <v>4541100</v>
      </c>
      <c r="BJ131" s="7">
        <v>3808635</v>
      </c>
      <c r="BK131" s="7">
        <v>4118793</v>
      </c>
      <c r="BL131" s="7">
        <v>3067249</v>
      </c>
      <c r="BM131" s="7">
        <v>3644628</v>
      </c>
      <c r="BN131" s="7">
        <v>7601217</v>
      </c>
      <c r="BO131" s="7">
        <v>2275472</v>
      </c>
      <c r="BP131" s="7">
        <v>3296010</v>
      </c>
      <c r="BQ131" s="7">
        <v>1957742</v>
      </c>
      <c r="BR131" s="7">
        <v>2695313</v>
      </c>
      <c r="BS131" s="7">
        <v>1454873</v>
      </c>
      <c r="BT131" s="7">
        <v>5663267</v>
      </c>
      <c r="BU131" s="7">
        <v>1966710</v>
      </c>
      <c r="BV131" s="7">
        <v>2202974</v>
      </c>
      <c r="BW131" s="7">
        <v>5613706</v>
      </c>
      <c r="BX131" s="7">
        <v>2076479</v>
      </c>
      <c r="BY131" s="7">
        <v>1750820</v>
      </c>
      <c r="BZ131" s="7">
        <v>3802371</v>
      </c>
      <c r="CA131" s="7">
        <v>2178102</v>
      </c>
      <c r="CB131" s="7">
        <v>5014661</v>
      </c>
      <c r="CC131" s="7">
        <v>6964983</v>
      </c>
      <c r="CD131" s="7">
        <v>2689302</v>
      </c>
      <c r="CE131" s="7">
        <v>2657716</v>
      </c>
      <c r="CF131" s="7">
        <v>2225390</v>
      </c>
      <c r="CG131" s="7">
        <v>1786580</v>
      </c>
      <c r="CH131" s="7">
        <v>3159989</v>
      </c>
      <c r="CI131" s="7">
        <v>2569289</v>
      </c>
      <c r="CJ131" s="7">
        <v>2817295</v>
      </c>
      <c r="CK131" s="7">
        <v>2543650</v>
      </c>
      <c r="CL131" s="7">
        <v>8259990</v>
      </c>
      <c r="CM131" s="7">
        <v>3639584</v>
      </c>
      <c r="CN131" s="7">
        <v>5227068</v>
      </c>
      <c r="CO131" s="7">
        <v>4519443</v>
      </c>
      <c r="CP131" s="7">
        <v>3071191</v>
      </c>
      <c r="CQ131" s="7">
        <v>5627684</v>
      </c>
      <c r="CR131" s="7">
        <v>3482409</v>
      </c>
      <c r="CS131" s="7">
        <v>3576553</v>
      </c>
      <c r="CT131" s="7">
        <v>9810405</v>
      </c>
      <c r="CU131" s="7">
        <v>3162011</v>
      </c>
      <c r="CV131" s="7">
        <v>2463247</v>
      </c>
      <c r="CW131" s="7">
        <v>8683248</v>
      </c>
      <c r="CX131" s="7">
        <v>2059901</v>
      </c>
      <c r="CY131" s="7">
        <v>7057712</v>
      </c>
      <c r="CZ131" s="7">
        <v>2850355</v>
      </c>
      <c r="DA131" s="7">
        <v>5169624</v>
      </c>
      <c r="DB131" s="7">
        <v>5681430</v>
      </c>
      <c r="DC131" s="7">
        <v>8109316</v>
      </c>
      <c r="DD131" s="7">
        <v>4686558</v>
      </c>
      <c r="DE131" s="7">
        <v>4026412</v>
      </c>
      <c r="DF131" s="7">
        <v>2344957</v>
      </c>
      <c r="DG131" s="7">
        <v>3049374</v>
      </c>
      <c r="DH131" s="7">
        <v>1746704</v>
      </c>
      <c r="DI131" s="7">
        <v>1053554</v>
      </c>
      <c r="DJ131" s="7">
        <v>2682797</v>
      </c>
      <c r="DK131">
        <f t="shared" si="2"/>
        <v>100</v>
      </c>
      <c r="DL131">
        <f t="shared" si="3"/>
        <v>0</v>
      </c>
    </row>
    <row r="132" spans="1:116" ht="15" customHeight="1" x14ac:dyDescent="0.25">
      <c r="A132" s="1">
        <v>1796</v>
      </c>
      <c r="B132" s="3" t="s">
        <v>507</v>
      </c>
      <c r="C132" s="1" t="s">
        <v>157</v>
      </c>
      <c r="D132" s="1" t="s">
        <v>422</v>
      </c>
      <c r="E132" s="1">
        <v>36803</v>
      </c>
      <c r="F132" s="1" t="s">
        <v>155</v>
      </c>
      <c r="G132" s="1">
        <v>100001611</v>
      </c>
      <c r="H132" s="1">
        <v>5275</v>
      </c>
      <c r="I132" s="1">
        <v>431.31668000000002</v>
      </c>
      <c r="J132" s="1" t="s">
        <v>508</v>
      </c>
      <c r="K132" s="1"/>
      <c r="L132" s="1"/>
      <c r="M132" s="1"/>
      <c r="N132" s="8" t="s">
        <v>2130</v>
      </c>
      <c r="O132" s="7">
        <v>5886512</v>
      </c>
      <c r="P132" s="7">
        <v>9243360</v>
      </c>
      <c r="Q132" s="7">
        <v>15904225</v>
      </c>
      <c r="R132" s="7">
        <v>3588336</v>
      </c>
      <c r="S132" s="7">
        <v>7780909</v>
      </c>
      <c r="T132" s="7">
        <v>24312476</v>
      </c>
      <c r="U132" s="7">
        <v>6774545</v>
      </c>
      <c r="V132" s="7">
        <v>10246292</v>
      </c>
      <c r="W132" s="7">
        <v>17239704</v>
      </c>
      <c r="X132" s="7">
        <v>9834660</v>
      </c>
      <c r="Y132" s="7">
        <v>18469140</v>
      </c>
      <c r="Z132" s="7">
        <v>3834478</v>
      </c>
      <c r="AA132" s="7">
        <v>13055638</v>
      </c>
      <c r="AB132" s="7">
        <v>4929502</v>
      </c>
      <c r="AC132" s="7">
        <v>3831384</v>
      </c>
      <c r="AD132" s="7">
        <v>5239165</v>
      </c>
      <c r="AE132" s="7">
        <v>16441677</v>
      </c>
      <c r="AF132" s="7">
        <v>2976512</v>
      </c>
      <c r="AG132" s="7">
        <v>9068648</v>
      </c>
      <c r="AH132" s="7">
        <v>8026940</v>
      </c>
      <c r="AI132" s="7">
        <v>4410523</v>
      </c>
      <c r="AJ132" s="7">
        <v>4888371</v>
      </c>
      <c r="AK132" s="7">
        <v>6390033</v>
      </c>
      <c r="AL132" s="7">
        <v>7638518</v>
      </c>
      <c r="AM132" s="7">
        <v>5802911</v>
      </c>
      <c r="AN132" s="7">
        <v>7255685</v>
      </c>
      <c r="AO132" s="7">
        <v>9700780</v>
      </c>
      <c r="AP132" s="7">
        <v>20269650</v>
      </c>
      <c r="AQ132" s="7">
        <v>7149766</v>
      </c>
      <c r="AR132" s="7">
        <v>54309036</v>
      </c>
      <c r="AS132" s="7">
        <v>13634703</v>
      </c>
      <c r="AT132" s="7">
        <v>4324446</v>
      </c>
      <c r="AU132" s="7">
        <v>7422152</v>
      </c>
      <c r="AV132" s="7">
        <v>19092344</v>
      </c>
      <c r="AW132" s="7">
        <v>5814844</v>
      </c>
      <c r="AX132" s="7">
        <v>11602077</v>
      </c>
      <c r="AY132" s="7">
        <v>7384020</v>
      </c>
      <c r="AZ132" s="7">
        <v>12084896</v>
      </c>
      <c r="BA132" s="7">
        <v>9218422</v>
      </c>
      <c r="BB132" s="7">
        <v>3760154</v>
      </c>
      <c r="BC132" s="7">
        <v>6195091</v>
      </c>
      <c r="BD132" s="7">
        <v>4993992</v>
      </c>
      <c r="BE132" s="7">
        <v>5302389</v>
      </c>
      <c r="BF132" s="7">
        <v>7229189</v>
      </c>
      <c r="BG132" s="7">
        <v>6033037</v>
      </c>
      <c r="BH132" s="7">
        <v>14041198</v>
      </c>
      <c r="BI132" s="7">
        <v>19720960</v>
      </c>
      <c r="BJ132" s="7">
        <v>16540323</v>
      </c>
      <c r="BK132" s="7">
        <v>15705827</v>
      </c>
      <c r="BL132" s="7">
        <v>14463566</v>
      </c>
      <c r="BM132" s="7">
        <v>37566540</v>
      </c>
      <c r="BN132" s="7">
        <v>78976176</v>
      </c>
      <c r="BO132" s="7">
        <v>75942176</v>
      </c>
      <c r="BP132" s="7">
        <v>79427024</v>
      </c>
      <c r="BQ132" s="7">
        <v>57142164</v>
      </c>
      <c r="BR132" s="7">
        <v>131797768</v>
      </c>
      <c r="BS132" s="7">
        <v>135007872</v>
      </c>
      <c r="BT132" s="7">
        <v>24498768</v>
      </c>
      <c r="BU132" s="7">
        <v>35933304</v>
      </c>
      <c r="BV132" s="7">
        <v>190159744</v>
      </c>
      <c r="BW132" s="7">
        <v>60659468</v>
      </c>
      <c r="BX132" s="7">
        <v>64586116</v>
      </c>
      <c r="BY132" s="7">
        <v>134147928</v>
      </c>
      <c r="BZ132" s="7">
        <v>94131920</v>
      </c>
      <c r="CA132" s="7">
        <v>106252016</v>
      </c>
      <c r="CB132" s="7">
        <v>108159696</v>
      </c>
      <c r="CC132" s="7">
        <v>123250840</v>
      </c>
      <c r="CD132" s="7">
        <v>83243736</v>
      </c>
      <c r="CE132" s="7">
        <v>138045056</v>
      </c>
      <c r="CF132" s="7">
        <v>53650228</v>
      </c>
      <c r="CG132" s="7">
        <v>41710972</v>
      </c>
      <c r="CH132" s="7">
        <v>70216392</v>
      </c>
      <c r="CI132" s="7">
        <v>141744592</v>
      </c>
      <c r="CJ132" s="7">
        <v>123570680</v>
      </c>
      <c r="CK132" s="7">
        <v>55309328</v>
      </c>
      <c r="CL132" s="7">
        <v>20269650</v>
      </c>
      <c r="CM132" s="7">
        <v>39199528</v>
      </c>
      <c r="CN132" s="7">
        <v>13820966</v>
      </c>
      <c r="CO132" s="7">
        <v>20818340</v>
      </c>
      <c r="CP132" s="7">
        <v>25351844</v>
      </c>
      <c r="CQ132" s="7">
        <v>12805016</v>
      </c>
      <c r="CR132" s="7">
        <v>97076680</v>
      </c>
      <c r="CS132" s="7">
        <v>40937996</v>
      </c>
      <c r="CT132" s="7">
        <v>49704032</v>
      </c>
      <c r="CU132" s="7">
        <v>21570778</v>
      </c>
      <c r="CV132" s="7">
        <v>43311692</v>
      </c>
      <c r="CW132" s="7">
        <v>75234968</v>
      </c>
      <c r="CX132" s="7">
        <v>145552944</v>
      </c>
      <c r="CY132" s="7">
        <v>27448302</v>
      </c>
      <c r="CZ132" s="7">
        <v>49291992</v>
      </c>
      <c r="DA132" s="7">
        <v>28426388</v>
      </c>
      <c r="DB132" s="7">
        <v>61921916</v>
      </c>
      <c r="DC132" s="7">
        <v>76820328</v>
      </c>
      <c r="DD132" s="7">
        <v>29654956</v>
      </c>
      <c r="DE132" s="7">
        <v>54820800</v>
      </c>
      <c r="DF132" s="7">
        <v>67084328</v>
      </c>
      <c r="DG132" s="7">
        <v>37650980</v>
      </c>
      <c r="DH132" s="7">
        <v>58845764</v>
      </c>
      <c r="DI132" s="7">
        <v>60154052</v>
      </c>
      <c r="DJ132" s="7">
        <v>117327408</v>
      </c>
      <c r="DK132">
        <f t="shared" si="2"/>
        <v>100</v>
      </c>
      <c r="DL132">
        <f t="shared" si="3"/>
        <v>0</v>
      </c>
    </row>
    <row r="133" spans="1:116" ht="15" customHeight="1" x14ac:dyDescent="0.25">
      <c r="A133" s="1">
        <v>1608</v>
      </c>
      <c r="B133" s="3" t="s">
        <v>509</v>
      </c>
      <c r="C133" s="1" t="s">
        <v>157</v>
      </c>
      <c r="D133" s="1" t="s">
        <v>510</v>
      </c>
      <c r="E133" s="1">
        <v>36834</v>
      </c>
      <c r="F133" s="1" t="s">
        <v>155</v>
      </c>
      <c r="G133" s="1">
        <v>100001610</v>
      </c>
      <c r="H133" s="1">
        <v>5236</v>
      </c>
      <c r="I133" s="1">
        <v>429.30103000000003</v>
      </c>
      <c r="J133" s="1"/>
      <c r="K133" s="1"/>
      <c r="L133" s="1"/>
      <c r="M133" s="1"/>
      <c r="N133" s="1"/>
      <c r="O133" s="7"/>
      <c r="P133" s="7">
        <v>126410</v>
      </c>
      <c r="Q133" s="7">
        <v>192856</v>
      </c>
      <c r="R133" s="7">
        <v>19564</v>
      </c>
      <c r="S133" s="7">
        <v>83979</v>
      </c>
      <c r="T133" s="7">
        <v>222325</v>
      </c>
      <c r="U133" s="7">
        <v>74578</v>
      </c>
      <c r="V133" s="7">
        <v>183405</v>
      </c>
      <c r="W133" s="7">
        <v>338479</v>
      </c>
      <c r="X133" s="7">
        <v>210990</v>
      </c>
      <c r="Y133" s="7">
        <v>315841</v>
      </c>
      <c r="Z133" s="7"/>
      <c r="AA133" s="7">
        <v>114453</v>
      </c>
      <c r="AB133" s="7"/>
      <c r="AC133" s="7">
        <v>34796</v>
      </c>
      <c r="AD133" s="7">
        <v>135440</v>
      </c>
      <c r="AE133" s="7">
        <v>200647</v>
      </c>
      <c r="AF133" s="7">
        <v>7469</v>
      </c>
      <c r="AG133" s="7">
        <v>94449</v>
      </c>
      <c r="AH133" s="7">
        <v>78373</v>
      </c>
      <c r="AI133" s="7">
        <v>30121</v>
      </c>
      <c r="AJ133" s="7">
        <v>70054</v>
      </c>
      <c r="AK133" s="7">
        <v>98622</v>
      </c>
      <c r="AL133" s="7">
        <v>52049</v>
      </c>
      <c r="AM133" s="7">
        <v>63799</v>
      </c>
      <c r="AN133" s="7">
        <v>43259</v>
      </c>
      <c r="AO133" s="7">
        <v>54713</v>
      </c>
      <c r="AP133" s="7">
        <v>226315</v>
      </c>
      <c r="AQ133" s="7">
        <v>204728</v>
      </c>
      <c r="AR133" s="7">
        <v>807855</v>
      </c>
      <c r="AS133" s="7">
        <v>73569</v>
      </c>
      <c r="AT133" s="7">
        <v>60130</v>
      </c>
      <c r="AU133" s="7">
        <v>101192</v>
      </c>
      <c r="AV133" s="7">
        <v>379113</v>
      </c>
      <c r="AW133" s="7">
        <v>107514</v>
      </c>
      <c r="AX133" s="7">
        <v>128484</v>
      </c>
      <c r="AY133" s="7">
        <v>125150</v>
      </c>
      <c r="AZ133" s="7">
        <v>150161</v>
      </c>
      <c r="BA133" s="7">
        <v>187224</v>
      </c>
      <c r="BB133" s="7"/>
      <c r="BC133" s="7"/>
      <c r="BD133" s="7">
        <v>62101</v>
      </c>
      <c r="BE133" s="7">
        <v>79426</v>
      </c>
      <c r="BF133" s="7">
        <v>179382</v>
      </c>
      <c r="BG133" s="7">
        <v>71204</v>
      </c>
      <c r="BH133" s="7">
        <v>297231</v>
      </c>
      <c r="BI133" s="7">
        <v>399899</v>
      </c>
      <c r="BJ133" s="7">
        <v>380650</v>
      </c>
      <c r="BK133" s="7">
        <v>272679</v>
      </c>
      <c r="BL133" s="7">
        <v>112946</v>
      </c>
      <c r="BM133" s="7">
        <v>401835</v>
      </c>
      <c r="BN133" s="7">
        <v>1327509</v>
      </c>
      <c r="BO133" s="7">
        <v>1070416</v>
      </c>
      <c r="BP133" s="7">
        <v>1012571</v>
      </c>
      <c r="BQ133" s="7">
        <v>296102</v>
      </c>
      <c r="BR133" s="7">
        <v>575484</v>
      </c>
      <c r="BS133" s="7">
        <v>1341442</v>
      </c>
      <c r="BT133" s="7">
        <v>177018</v>
      </c>
      <c r="BU133" s="7">
        <v>333852</v>
      </c>
      <c r="BV133" s="7">
        <v>3411601</v>
      </c>
      <c r="BW133" s="7">
        <v>309182</v>
      </c>
      <c r="BX133" s="7">
        <v>945689</v>
      </c>
      <c r="BY133" s="7"/>
      <c r="BZ133" s="7">
        <v>1487858</v>
      </c>
      <c r="CA133" s="7">
        <v>1035457</v>
      </c>
      <c r="CB133" s="7">
        <v>1179978</v>
      </c>
      <c r="CC133" s="7">
        <v>3524325</v>
      </c>
      <c r="CD133" s="7">
        <v>1082721</v>
      </c>
      <c r="CE133" s="7">
        <v>738200</v>
      </c>
      <c r="CF133" s="7">
        <v>536145</v>
      </c>
      <c r="CG133" s="7">
        <v>473836</v>
      </c>
      <c r="CH133" s="7">
        <v>506642</v>
      </c>
      <c r="CI133" s="7">
        <v>2131547</v>
      </c>
      <c r="CJ133" s="7">
        <v>504112</v>
      </c>
      <c r="CK133" s="7">
        <v>517446</v>
      </c>
      <c r="CL133" s="7">
        <v>229716</v>
      </c>
      <c r="CM133" s="7">
        <v>706462</v>
      </c>
      <c r="CN133" s="7">
        <v>223420</v>
      </c>
      <c r="CO133" s="7">
        <v>266363</v>
      </c>
      <c r="CP133" s="7">
        <v>303207</v>
      </c>
      <c r="CQ133" s="7">
        <v>109175</v>
      </c>
      <c r="CR133" s="7">
        <v>2034196</v>
      </c>
      <c r="CS133" s="7">
        <v>520284</v>
      </c>
      <c r="CT133" s="7">
        <v>859200</v>
      </c>
      <c r="CU133" s="7">
        <v>373099</v>
      </c>
      <c r="CV133" s="7">
        <v>523555</v>
      </c>
      <c r="CW133" s="7">
        <v>540611</v>
      </c>
      <c r="CX133" s="7">
        <v>3591308</v>
      </c>
      <c r="CY133" s="7">
        <v>135576</v>
      </c>
      <c r="CZ133" s="7">
        <v>723058</v>
      </c>
      <c r="DA133" s="7">
        <v>311509</v>
      </c>
      <c r="DB133" s="7">
        <v>1112767</v>
      </c>
      <c r="DC133" s="7">
        <v>1119221</v>
      </c>
      <c r="DD133" s="7">
        <v>303207</v>
      </c>
      <c r="DE133" s="7">
        <v>602977</v>
      </c>
      <c r="DF133" s="7">
        <v>1061885</v>
      </c>
      <c r="DG133" s="7">
        <v>374635</v>
      </c>
      <c r="DH133" s="7">
        <v>723126</v>
      </c>
      <c r="DI133" s="7">
        <v>1105572</v>
      </c>
      <c r="DJ133" s="7">
        <v>2475855</v>
      </c>
      <c r="DK133">
        <f t="shared" si="2"/>
        <v>94</v>
      </c>
      <c r="DL133">
        <f t="shared" si="3"/>
        <v>6</v>
      </c>
    </row>
    <row r="134" spans="1:116" ht="15" customHeight="1" x14ac:dyDescent="0.25">
      <c r="A134" s="1">
        <v>363</v>
      </c>
      <c r="B134" s="3" t="s">
        <v>511</v>
      </c>
      <c r="C134" s="1" t="s">
        <v>193</v>
      </c>
      <c r="D134" s="1" t="s">
        <v>512</v>
      </c>
      <c r="E134" s="1">
        <v>1558</v>
      </c>
      <c r="F134" s="1" t="s">
        <v>170</v>
      </c>
      <c r="G134" s="1">
        <v>1113</v>
      </c>
      <c r="H134" s="1">
        <v>1721.3</v>
      </c>
      <c r="I134" s="1">
        <v>146.08116999999999</v>
      </c>
      <c r="J134" s="1" t="s">
        <v>513</v>
      </c>
      <c r="K134" s="1">
        <v>18189</v>
      </c>
      <c r="L134" s="1">
        <v>17180</v>
      </c>
      <c r="M134" s="8" t="s">
        <v>514</v>
      </c>
      <c r="N134" s="8" t="s">
        <v>515</v>
      </c>
      <c r="O134" s="7">
        <v>7379061</v>
      </c>
      <c r="P134" s="7">
        <v>7736056</v>
      </c>
      <c r="Q134" s="7">
        <v>7509914</v>
      </c>
      <c r="R134" s="7">
        <v>9856291</v>
      </c>
      <c r="S134" s="7">
        <v>7622775</v>
      </c>
      <c r="T134" s="7">
        <v>7106148</v>
      </c>
      <c r="U134" s="7">
        <v>5651216</v>
      </c>
      <c r="V134" s="7">
        <v>5548802</v>
      </c>
      <c r="W134" s="7">
        <v>6112852</v>
      </c>
      <c r="X134" s="7">
        <v>5472899</v>
      </c>
      <c r="Y134" s="7">
        <v>7639474</v>
      </c>
      <c r="Z134" s="7">
        <v>8718423</v>
      </c>
      <c r="AA134" s="7">
        <v>7884666</v>
      </c>
      <c r="AB134" s="7">
        <v>8188335</v>
      </c>
      <c r="AC134" s="7">
        <v>7895403</v>
      </c>
      <c r="AD134" s="7">
        <v>3526633</v>
      </c>
      <c r="AE134" s="7">
        <v>5457509</v>
      </c>
      <c r="AF134" s="7">
        <v>6283780</v>
      </c>
      <c r="AG134" s="7">
        <v>5122731</v>
      </c>
      <c r="AH134" s="7">
        <v>5816233</v>
      </c>
      <c r="AI134" s="7">
        <v>5903202</v>
      </c>
      <c r="AJ134" s="7">
        <v>7206917</v>
      </c>
      <c r="AK134" s="7">
        <v>7295874</v>
      </c>
      <c r="AL134" s="7">
        <v>7174231</v>
      </c>
      <c r="AM134" s="7">
        <v>7310399</v>
      </c>
      <c r="AN134" s="7">
        <v>5509368</v>
      </c>
      <c r="AO134" s="7">
        <v>5056524</v>
      </c>
      <c r="AP134" s="7">
        <v>5233157</v>
      </c>
      <c r="AQ134" s="7">
        <v>7759724</v>
      </c>
      <c r="AR134" s="7">
        <v>5112343</v>
      </c>
      <c r="AS134" s="7">
        <v>5669738</v>
      </c>
      <c r="AT134" s="7">
        <v>7750460</v>
      </c>
      <c r="AU134" s="7">
        <v>6566600</v>
      </c>
      <c r="AV134" s="7">
        <v>6896564</v>
      </c>
      <c r="AW134" s="7">
        <v>8231920</v>
      </c>
      <c r="AX134" s="7">
        <v>3562637</v>
      </c>
      <c r="AY134" s="7">
        <v>4706032</v>
      </c>
      <c r="AZ134" s="7">
        <v>5915060</v>
      </c>
      <c r="BA134" s="7">
        <v>3782919</v>
      </c>
      <c r="BB134" s="7">
        <v>5318436</v>
      </c>
      <c r="BC134" s="7">
        <v>6788744</v>
      </c>
      <c r="BD134" s="7">
        <v>7608190</v>
      </c>
      <c r="BE134" s="7">
        <v>7273221</v>
      </c>
      <c r="BF134" s="7">
        <v>7568323</v>
      </c>
      <c r="BG134" s="7">
        <v>6559595</v>
      </c>
      <c r="BH134" s="7">
        <v>4706480</v>
      </c>
      <c r="BI134" s="7">
        <v>5019425</v>
      </c>
      <c r="BJ134" s="7">
        <v>4502705</v>
      </c>
      <c r="BK134" s="7">
        <v>4886592</v>
      </c>
      <c r="BL134" s="7">
        <v>4547763</v>
      </c>
      <c r="BM134" s="7">
        <v>6189759</v>
      </c>
      <c r="BN134" s="7">
        <v>5409790</v>
      </c>
      <c r="BO134" s="7">
        <v>4594951</v>
      </c>
      <c r="BP134" s="7">
        <v>5251116</v>
      </c>
      <c r="BQ134" s="7">
        <v>3526928</v>
      </c>
      <c r="BR134" s="7">
        <v>2421543</v>
      </c>
      <c r="BS134" s="7">
        <v>3709080</v>
      </c>
      <c r="BT134" s="7">
        <v>5674234</v>
      </c>
      <c r="BU134" s="7">
        <v>3859740</v>
      </c>
      <c r="BV134" s="7">
        <v>3743428</v>
      </c>
      <c r="BW134" s="7">
        <v>4996302</v>
      </c>
      <c r="BX134" s="7">
        <v>4811239</v>
      </c>
      <c r="BY134" s="7">
        <v>4434413</v>
      </c>
      <c r="BZ134" s="7">
        <v>3115147</v>
      </c>
      <c r="CA134" s="7">
        <v>3060291</v>
      </c>
      <c r="CB134" s="7">
        <v>5233157</v>
      </c>
      <c r="CC134" s="7">
        <v>6515061</v>
      </c>
      <c r="CD134" s="7">
        <v>4879502</v>
      </c>
      <c r="CE134" s="7">
        <v>3530713</v>
      </c>
      <c r="CF134" s="7">
        <v>3753757</v>
      </c>
      <c r="CG134" s="7">
        <v>2918566</v>
      </c>
      <c r="CH134" s="7">
        <v>3188362</v>
      </c>
      <c r="CI134" s="7">
        <v>4495387</v>
      </c>
      <c r="CJ134" s="7">
        <v>5729420</v>
      </c>
      <c r="CK134" s="7">
        <v>3845852</v>
      </c>
      <c r="CL134" s="7">
        <v>3247503</v>
      </c>
      <c r="CM134" s="7">
        <v>3722028</v>
      </c>
      <c r="CN134" s="7">
        <v>4061389</v>
      </c>
      <c r="CO134" s="7">
        <v>4164817</v>
      </c>
      <c r="CP134" s="7">
        <v>4194883</v>
      </c>
      <c r="CQ134" s="7">
        <v>4867419</v>
      </c>
      <c r="CR134" s="7">
        <v>4646961</v>
      </c>
      <c r="CS134" s="7">
        <v>4808801</v>
      </c>
      <c r="CT134" s="7">
        <v>4956906</v>
      </c>
      <c r="CU134" s="7">
        <v>5667604</v>
      </c>
      <c r="CV134" s="7">
        <v>4055761</v>
      </c>
      <c r="CW134" s="7">
        <v>4046635</v>
      </c>
      <c r="CX134" s="7">
        <v>4106378</v>
      </c>
      <c r="CY134" s="7">
        <v>4880142</v>
      </c>
      <c r="CZ134" s="7">
        <v>6147787</v>
      </c>
      <c r="DA134" s="7">
        <v>5825792</v>
      </c>
      <c r="DB134" s="7">
        <v>5411637</v>
      </c>
      <c r="DC134" s="7">
        <v>5482758</v>
      </c>
      <c r="DD134" s="7">
        <v>4551507</v>
      </c>
      <c r="DE134" s="7">
        <v>5784020</v>
      </c>
      <c r="DF134" s="7">
        <v>2554837</v>
      </c>
      <c r="DG134" s="7">
        <v>2945192</v>
      </c>
      <c r="DH134" s="7">
        <v>3148391</v>
      </c>
      <c r="DI134" s="7">
        <v>3288117</v>
      </c>
      <c r="DJ134" s="7">
        <v>3739662</v>
      </c>
      <c r="DK134">
        <f t="shared" si="2"/>
        <v>100</v>
      </c>
      <c r="DL134">
        <f t="shared" si="3"/>
        <v>0</v>
      </c>
    </row>
    <row r="135" spans="1:116" ht="15" customHeight="1" x14ac:dyDescent="0.25">
      <c r="A135" s="1">
        <v>2991</v>
      </c>
      <c r="B135" s="3" t="s">
        <v>516</v>
      </c>
      <c r="C135" s="1" t="s">
        <v>153</v>
      </c>
      <c r="D135" s="1" t="s">
        <v>517</v>
      </c>
      <c r="E135" s="1">
        <v>44620</v>
      </c>
      <c r="F135" s="1" t="s">
        <v>155</v>
      </c>
      <c r="G135" s="1">
        <v>100000711</v>
      </c>
      <c r="H135" s="1">
        <v>2375</v>
      </c>
      <c r="I135" s="1">
        <v>215.00196</v>
      </c>
      <c r="J135" s="1"/>
      <c r="K135" s="1">
        <v>4684006</v>
      </c>
      <c r="L135" s="1">
        <v>3872009</v>
      </c>
      <c r="M135" s="1"/>
      <c r="N135" s="1"/>
      <c r="O135" s="7">
        <v>513590</v>
      </c>
      <c r="P135" s="7">
        <v>313993</v>
      </c>
      <c r="Q135" s="7">
        <v>444059</v>
      </c>
      <c r="R135" s="7">
        <v>343098</v>
      </c>
      <c r="S135" s="7">
        <v>303710</v>
      </c>
      <c r="T135" s="7">
        <v>250537</v>
      </c>
      <c r="U135" s="7">
        <v>213875</v>
      </c>
      <c r="V135" s="7">
        <v>193644</v>
      </c>
      <c r="W135" s="7">
        <v>318622</v>
      </c>
      <c r="X135" s="7">
        <v>281064</v>
      </c>
      <c r="Y135" s="7">
        <v>492179</v>
      </c>
      <c r="Z135" s="7">
        <v>257531</v>
      </c>
      <c r="AA135" s="7">
        <v>296714</v>
      </c>
      <c r="AB135" s="7">
        <v>201202</v>
      </c>
      <c r="AC135" s="7">
        <v>173614</v>
      </c>
      <c r="AD135" s="7">
        <v>123667</v>
      </c>
      <c r="AE135" s="7">
        <v>357479</v>
      </c>
      <c r="AF135" s="7">
        <v>217037</v>
      </c>
      <c r="AG135" s="7">
        <v>359760</v>
      </c>
      <c r="AH135" s="7">
        <v>230166</v>
      </c>
      <c r="AI135" s="7">
        <v>237638</v>
      </c>
      <c r="AJ135" s="7">
        <v>278759</v>
      </c>
      <c r="AK135" s="7">
        <v>240160</v>
      </c>
      <c r="AL135" s="7">
        <v>326016</v>
      </c>
      <c r="AM135" s="7">
        <v>223442</v>
      </c>
      <c r="AN135" s="7">
        <v>285765</v>
      </c>
      <c r="AO135" s="7">
        <v>330813</v>
      </c>
      <c r="AP135" s="7">
        <v>241788</v>
      </c>
      <c r="AQ135" s="7">
        <v>319896</v>
      </c>
      <c r="AR135" s="7">
        <v>1734024</v>
      </c>
      <c r="AS135" s="7">
        <v>169951</v>
      </c>
      <c r="AT135" s="7">
        <v>394454</v>
      </c>
      <c r="AU135" s="7">
        <v>160748</v>
      </c>
      <c r="AV135" s="7">
        <v>193545</v>
      </c>
      <c r="AW135" s="7">
        <v>857684</v>
      </c>
      <c r="AX135" s="7">
        <v>136825</v>
      </c>
      <c r="AY135" s="7">
        <v>110625</v>
      </c>
      <c r="AZ135" s="7">
        <v>156107</v>
      </c>
      <c r="BA135" s="7">
        <v>126779</v>
      </c>
      <c r="BB135" s="7">
        <v>306842</v>
      </c>
      <c r="BC135" s="7">
        <v>255587</v>
      </c>
      <c r="BD135" s="7">
        <v>188157</v>
      </c>
      <c r="BE135" s="7">
        <v>211207</v>
      </c>
      <c r="BF135" s="7">
        <v>204372</v>
      </c>
      <c r="BG135" s="7">
        <v>105593</v>
      </c>
      <c r="BH135" s="7">
        <v>147438</v>
      </c>
      <c r="BI135" s="7">
        <v>190149</v>
      </c>
      <c r="BJ135" s="7">
        <v>288682</v>
      </c>
      <c r="BK135" s="7">
        <v>166608</v>
      </c>
      <c r="BL135" s="7">
        <v>125335</v>
      </c>
      <c r="BM135" s="7">
        <v>125543</v>
      </c>
      <c r="BN135" s="7">
        <v>247661</v>
      </c>
      <c r="BO135" s="7">
        <v>143314</v>
      </c>
      <c r="BP135" s="7">
        <v>221718</v>
      </c>
      <c r="BQ135" s="7">
        <v>164593</v>
      </c>
      <c r="BR135" s="7">
        <v>104350</v>
      </c>
      <c r="BS135" s="7">
        <v>185597</v>
      </c>
      <c r="BT135" s="7">
        <v>173924</v>
      </c>
      <c r="BU135" s="7">
        <v>75789</v>
      </c>
      <c r="BV135" s="7">
        <v>166656</v>
      </c>
      <c r="BW135" s="7">
        <v>267917</v>
      </c>
      <c r="BX135" s="7">
        <v>128650</v>
      </c>
      <c r="BY135" s="7">
        <v>181046</v>
      </c>
      <c r="BZ135" s="7">
        <v>80378</v>
      </c>
      <c r="CA135" s="7">
        <v>65277</v>
      </c>
      <c r="CB135" s="7">
        <v>464352</v>
      </c>
      <c r="CC135" s="7">
        <v>385185</v>
      </c>
      <c r="CD135" s="7">
        <v>203710</v>
      </c>
      <c r="CE135" s="7">
        <v>110150</v>
      </c>
      <c r="CF135" s="7">
        <v>141002</v>
      </c>
      <c r="CG135" s="7">
        <v>74755</v>
      </c>
      <c r="CH135" s="7">
        <v>145740</v>
      </c>
      <c r="CI135" s="7">
        <v>203414</v>
      </c>
      <c r="CJ135" s="7">
        <v>360403</v>
      </c>
      <c r="CK135" s="7">
        <v>87120</v>
      </c>
      <c r="CL135" s="7">
        <v>203710</v>
      </c>
      <c r="CM135" s="7">
        <v>225961</v>
      </c>
      <c r="CN135" s="7">
        <v>138216</v>
      </c>
      <c r="CO135" s="7">
        <v>142689</v>
      </c>
      <c r="CP135" s="7">
        <v>190806</v>
      </c>
      <c r="CQ135" s="7">
        <v>38239</v>
      </c>
      <c r="CR135" s="7">
        <v>182046</v>
      </c>
      <c r="CS135" s="7">
        <v>215947</v>
      </c>
      <c r="CT135" s="7">
        <v>259181</v>
      </c>
      <c r="CU135" s="7">
        <v>147423</v>
      </c>
      <c r="CV135" s="7">
        <v>222544</v>
      </c>
      <c r="CW135" s="7">
        <v>295522</v>
      </c>
      <c r="CX135" s="7">
        <v>185802</v>
      </c>
      <c r="CY135" s="7">
        <v>167173</v>
      </c>
      <c r="CZ135" s="7">
        <v>142101</v>
      </c>
      <c r="DA135" s="7">
        <v>267173</v>
      </c>
      <c r="DB135" s="7">
        <v>370780</v>
      </c>
      <c r="DC135" s="7">
        <v>259960</v>
      </c>
      <c r="DD135" s="7">
        <v>124433</v>
      </c>
      <c r="DE135" s="7">
        <v>272095</v>
      </c>
      <c r="DF135" s="7">
        <v>48924</v>
      </c>
      <c r="DG135" s="7">
        <v>114765</v>
      </c>
      <c r="DH135" s="7">
        <v>38204</v>
      </c>
      <c r="DI135" s="7">
        <v>68850</v>
      </c>
      <c r="DJ135" s="7">
        <v>247322</v>
      </c>
      <c r="DK135">
        <f t="shared" si="2"/>
        <v>100</v>
      </c>
      <c r="DL135">
        <f t="shared" si="3"/>
        <v>0</v>
      </c>
    </row>
    <row r="136" spans="1:116" ht="15" customHeight="1" x14ac:dyDescent="0.25">
      <c r="A136" s="1">
        <v>2895</v>
      </c>
      <c r="B136" s="3" t="s">
        <v>518</v>
      </c>
      <c r="C136" s="1" t="s">
        <v>153</v>
      </c>
      <c r="D136" s="1" t="s">
        <v>287</v>
      </c>
      <c r="E136" s="1">
        <v>37181</v>
      </c>
      <c r="F136" s="1" t="s">
        <v>155</v>
      </c>
      <c r="G136" s="1">
        <v>100001868</v>
      </c>
      <c r="H136" s="1">
        <v>3805</v>
      </c>
      <c r="I136" s="1">
        <v>213.02269999999999</v>
      </c>
      <c r="J136" s="1"/>
      <c r="K136" s="1"/>
      <c r="L136" s="1"/>
      <c r="M136" s="1"/>
      <c r="N136" s="1"/>
      <c r="O136" s="7">
        <v>975389</v>
      </c>
      <c r="P136" s="7">
        <v>477315</v>
      </c>
      <c r="Q136" s="7">
        <v>527322</v>
      </c>
      <c r="R136" s="7">
        <v>501666</v>
      </c>
      <c r="S136" s="7">
        <v>382825</v>
      </c>
      <c r="T136" s="7">
        <v>300443</v>
      </c>
      <c r="U136" s="7">
        <v>139094</v>
      </c>
      <c r="V136" s="7">
        <v>157170</v>
      </c>
      <c r="W136" s="7">
        <v>339680</v>
      </c>
      <c r="X136" s="7">
        <v>202213</v>
      </c>
      <c r="Y136" s="7">
        <v>541303</v>
      </c>
      <c r="Z136" s="7">
        <v>313449</v>
      </c>
      <c r="AA136" s="7">
        <v>520868</v>
      </c>
      <c r="AB136" s="7">
        <v>189911</v>
      </c>
      <c r="AC136" s="7">
        <v>241457</v>
      </c>
      <c r="AD136" s="7">
        <v>168779</v>
      </c>
      <c r="AE136" s="7">
        <v>255780</v>
      </c>
      <c r="AF136" s="7">
        <v>252073</v>
      </c>
      <c r="AG136" s="7">
        <v>280723</v>
      </c>
      <c r="AH136" s="7">
        <v>200655</v>
      </c>
      <c r="AI136" s="7">
        <v>150562</v>
      </c>
      <c r="AJ136" s="7">
        <v>344239</v>
      </c>
      <c r="AK136" s="7">
        <v>231316</v>
      </c>
      <c r="AL136" s="7">
        <v>414238</v>
      </c>
      <c r="AM136" s="7">
        <v>929026</v>
      </c>
      <c r="AN136" s="7">
        <v>202470</v>
      </c>
      <c r="AO136" s="7">
        <v>198838</v>
      </c>
      <c r="AP136" s="7">
        <v>282274</v>
      </c>
      <c r="AQ136" s="7">
        <v>204489</v>
      </c>
      <c r="AR136" s="7">
        <v>162865</v>
      </c>
      <c r="AS136" s="7">
        <v>281103</v>
      </c>
      <c r="AT136" s="7">
        <v>656279</v>
      </c>
      <c r="AU136" s="7">
        <v>398363</v>
      </c>
      <c r="AV136" s="7">
        <v>565485</v>
      </c>
      <c r="AW136" s="7">
        <v>313648</v>
      </c>
      <c r="AX136" s="7">
        <v>195143</v>
      </c>
      <c r="AY136" s="7">
        <v>125221</v>
      </c>
      <c r="AZ136" s="7">
        <v>125536</v>
      </c>
      <c r="BA136" s="7">
        <v>123702</v>
      </c>
      <c r="BB136" s="7">
        <v>401698</v>
      </c>
      <c r="BC136" s="7">
        <v>391992</v>
      </c>
      <c r="BD136" s="7">
        <v>303313</v>
      </c>
      <c r="BE136" s="7">
        <v>219250</v>
      </c>
      <c r="BF136" s="7">
        <v>206874</v>
      </c>
      <c r="BG136" s="7">
        <v>178377</v>
      </c>
      <c r="BH136" s="7">
        <v>231114</v>
      </c>
      <c r="BI136" s="7">
        <v>409694</v>
      </c>
      <c r="BJ136" s="7">
        <v>182915</v>
      </c>
      <c r="BK136" s="7">
        <v>220133</v>
      </c>
      <c r="BL136" s="7">
        <v>162734</v>
      </c>
      <c r="BM136" s="7">
        <v>425765</v>
      </c>
      <c r="BN136" s="7">
        <v>488199</v>
      </c>
      <c r="BO136" s="7">
        <v>260847</v>
      </c>
      <c r="BP136" s="7">
        <v>252073</v>
      </c>
      <c r="BQ136" s="7">
        <v>232654</v>
      </c>
      <c r="BR136" s="7">
        <v>237382</v>
      </c>
      <c r="BS136" s="7">
        <v>246579</v>
      </c>
      <c r="BT136" s="7">
        <v>193643</v>
      </c>
      <c r="BU136" s="7">
        <v>156872</v>
      </c>
      <c r="BV136" s="7">
        <v>252277</v>
      </c>
      <c r="BW136" s="7">
        <v>387628</v>
      </c>
      <c r="BX136" s="7">
        <v>187509</v>
      </c>
      <c r="BY136" s="7">
        <v>317763</v>
      </c>
      <c r="BZ136" s="7">
        <v>186286</v>
      </c>
      <c r="CA136" s="7">
        <v>101436</v>
      </c>
      <c r="CB136" s="7">
        <v>302106</v>
      </c>
      <c r="CC136" s="7">
        <v>322129</v>
      </c>
      <c r="CD136" s="7">
        <v>279880</v>
      </c>
      <c r="CE136" s="7">
        <v>277871</v>
      </c>
      <c r="CF136" s="7">
        <v>248365</v>
      </c>
      <c r="CG136" s="7">
        <v>182776</v>
      </c>
      <c r="CH136" s="7">
        <v>208532</v>
      </c>
      <c r="CI136" s="7">
        <v>211582</v>
      </c>
      <c r="CJ136" s="7">
        <v>324189</v>
      </c>
      <c r="CK136" s="7">
        <v>151236</v>
      </c>
      <c r="CL136" s="7">
        <v>358365</v>
      </c>
      <c r="CM136" s="7">
        <v>343416</v>
      </c>
      <c r="CN136" s="7">
        <v>220421</v>
      </c>
      <c r="CO136" s="7">
        <v>261662</v>
      </c>
      <c r="CP136" s="7">
        <v>220927</v>
      </c>
      <c r="CQ136" s="7">
        <v>286560</v>
      </c>
      <c r="CR136" s="7">
        <v>328119</v>
      </c>
      <c r="CS136" s="7">
        <v>430855</v>
      </c>
      <c r="CT136" s="7">
        <v>256340</v>
      </c>
      <c r="CU136" s="7">
        <v>194071</v>
      </c>
      <c r="CV136" s="7">
        <v>333468</v>
      </c>
      <c r="CW136" s="7">
        <v>283861</v>
      </c>
      <c r="CX136" s="7">
        <v>284849</v>
      </c>
      <c r="CY136" s="7">
        <v>252372</v>
      </c>
      <c r="CZ136" s="7">
        <v>195549</v>
      </c>
      <c r="DA136" s="7">
        <v>245154</v>
      </c>
      <c r="DB136" s="7">
        <v>307303</v>
      </c>
      <c r="DC136" s="7">
        <v>231446</v>
      </c>
      <c r="DD136" s="7">
        <v>196236</v>
      </c>
      <c r="DE136" s="7">
        <v>511222</v>
      </c>
      <c r="DF136" s="7">
        <v>213025</v>
      </c>
      <c r="DG136" s="7">
        <v>183054</v>
      </c>
      <c r="DH136" s="7">
        <v>173408</v>
      </c>
      <c r="DI136" s="7">
        <v>117412</v>
      </c>
      <c r="DJ136" s="7">
        <v>245251</v>
      </c>
      <c r="DK136">
        <f t="shared" si="2"/>
        <v>100</v>
      </c>
      <c r="DL136">
        <f t="shared" si="3"/>
        <v>0</v>
      </c>
    </row>
    <row r="137" spans="1:116" ht="15" customHeight="1" x14ac:dyDescent="0.25">
      <c r="A137" s="1">
        <v>2545</v>
      </c>
      <c r="B137" s="3" t="s">
        <v>519</v>
      </c>
      <c r="C137" s="1" t="s">
        <v>153</v>
      </c>
      <c r="D137" s="1" t="s">
        <v>355</v>
      </c>
      <c r="E137" s="1">
        <v>36099</v>
      </c>
      <c r="F137" s="1" t="s">
        <v>155</v>
      </c>
      <c r="G137" s="1">
        <v>100001756</v>
      </c>
      <c r="H137" s="1">
        <v>3580</v>
      </c>
      <c r="I137" s="1">
        <v>201.02269999999999</v>
      </c>
      <c r="J137" s="1" t="s">
        <v>520</v>
      </c>
      <c r="K137" s="1"/>
      <c r="L137" s="1"/>
      <c r="M137" s="8" t="s">
        <v>521</v>
      </c>
      <c r="N137" s="1"/>
      <c r="O137" s="7">
        <v>96543128</v>
      </c>
      <c r="P137" s="7">
        <v>63053620</v>
      </c>
      <c r="Q137" s="7">
        <v>70281656</v>
      </c>
      <c r="R137" s="7">
        <v>59094768</v>
      </c>
      <c r="S137" s="7">
        <v>51827136</v>
      </c>
      <c r="T137" s="7">
        <v>61580100</v>
      </c>
      <c r="U137" s="7">
        <v>41527616</v>
      </c>
      <c r="V137" s="7">
        <v>43358820</v>
      </c>
      <c r="W137" s="7">
        <v>54222196</v>
      </c>
      <c r="X137" s="7">
        <v>61422368</v>
      </c>
      <c r="Y137" s="7">
        <v>106620920</v>
      </c>
      <c r="Z137" s="7">
        <v>42454968</v>
      </c>
      <c r="AA137" s="7">
        <v>55838920</v>
      </c>
      <c r="AB137" s="7">
        <v>38060912</v>
      </c>
      <c r="AC137" s="7">
        <v>42664808</v>
      </c>
      <c r="AD137" s="7">
        <v>46318516</v>
      </c>
      <c r="AE137" s="7">
        <v>64881172</v>
      </c>
      <c r="AF137" s="7">
        <v>37439336</v>
      </c>
      <c r="AG137" s="7">
        <v>91527680</v>
      </c>
      <c r="AH137" s="7">
        <v>51456104</v>
      </c>
      <c r="AI137" s="7">
        <v>55119580</v>
      </c>
      <c r="AJ137" s="7">
        <v>33957272</v>
      </c>
      <c r="AK137" s="7">
        <v>32864904</v>
      </c>
      <c r="AL137" s="7">
        <v>63906620</v>
      </c>
      <c r="AM137" s="7">
        <v>52492192</v>
      </c>
      <c r="AN137" s="7">
        <v>47134248</v>
      </c>
      <c r="AO137" s="7">
        <v>49410408</v>
      </c>
      <c r="AP137" s="7">
        <v>53596584</v>
      </c>
      <c r="AQ137" s="7">
        <v>52188588</v>
      </c>
      <c r="AR137" s="7">
        <v>46290052</v>
      </c>
      <c r="AS137" s="7">
        <v>48641708</v>
      </c>
      <c r="AT137" s="7">
        <v>71272160</v>
      </c>
      <c r="AU137" s="7">
        <v>37581244</v>
      </c>
      <c r="AV137" s="7">
        <v>46600236</v>
      </c>
      <c r="AW137" s="7">
        <v>97296320</v>
      </c>
      <c r="AX137" s="7">
        <v>51160152</v>
      </c>
      <c r="AY137" s="7">
        <v>28857454</v>
      </c>
      <c r="AZ137" s="7">
        <v>29314508</v>
      </c>
      <c r="BA137" s="7">
        <v>28033762</v>
      </c>
      <c r="BB137" s="7">
        <v>51822348</v>
      </c>
      <c r="BC137" s="7">
        <v>45212616</v>
      </c>
      <c r="BD137" s="7">
        <v>40100980</v>
      </c>
      <c r="BE137" s="7">
        <v>36219000</v>
      </c>
      <c r="BF137" s="7">
        <v>28825590</v>
      </c>
      <c r="BG137" s="7">
        <v>28071878</v>
      </c>
      <c r="BH137" s="7">
        <v>45092400</v>
      </c>
      <c r="BI137" s="7">
        <v>42365404</v>
      </c>
      <c r="BJ137" s="7">
        <v>41663780</v>
      </c>
      <c r="BK137" s="7">
        <v>41607544</v>
      </c>
      <c r="BL137" s="7">
        <v>33003948</v>
      </c>
      <c r="BM137" s="7">
        <v>59332616</v>
      </c>
      <c r="BN137" s="7">
        <v>69673664</v>
      </c>
      <c r="BO137" s="7">
        <v>44571484</v>
      </c>
      <c r="BP137" s="7">
        <v>74347544</v>
      </c>
      <c r="BQ137" s="7">
        <v>66269716</v>
      </c>
      <c r="BR137" s="7">
        <v>48104216</v>
      </c>
      <c r="BS137" s="7">
        <v>50723388</v>
      </c>
      <c r="BT137" s="7">
        <v>44695796</v>
      </c>
      <c r="BU137" s="7">
        <v>32930796</v>
      </c>
      <c r="BV137" s="7">
        <v>52547148</v>
      </c>
      <c r="BW137" s="7">
        <v>78492600</v>
      </c>
      <c r="BX137" s="7">
        <v>50538300</v>
      </c>
      <c r="BY137" s="7">
        <v>51822348</v>
      </c>
      <c r="BZ137" s="7">
        <v>48965124</v>
      </c>
      <c r="CA137" s="7">
        <v>51205660</v>
      </c>
      <c r="CB137" s="7">
        <v>89441488</v>
      </c>
      <c r="CC137" s="7">
        <v>83802080</v>
      </c>
      <c r="CD137" s="7">
        <v>71235888</v>
      </c>
      <c r="CE137" s="7">
        <v>65550648</v>
      </c>
      <c r="CF137" s="7">
        <v>62361648</v>
      </c>
      <c r="CG137" s="7">
        <v>50262632</v>
      </c>
      <c r="CH137" s="7">
        <v>57150688</v>
      </c>
      <c r="CI137" s="7">
        <v>58809004</v>
      </c>
      <c r="CJ137" s="7">
        <v>63433692</v>
      </c>
      <c r="CK137" s="7">
        <v>47914748</v>
      </c>
      <c r="CL137" s="7">
        <v>95083184</v>
      </c>
      <c r="CM137" s="7">
        <v>83209640</v>
      </c>
      <c r="CN137" s="7">
        <v>43709968</v>
      </c>
      <c r="CO137" s="7">
        <v>51162944</v>
      </c>
      <c r="CP137" s="7">
        <v>74618728</v>
      </c>
      <c r="CQ137" s="7">
        <v>32277742</v>
      </c>
      <c r="CR137" s="7">
        <v>50691016</v>
      </c>
      <c r="CS137" s="7">
        <v>65867912</v>
      </c>
      <c r="CT137" s="7">
        <v>60391808</v>
      </c>
      <c r="CU137" s="7">
        <v>38809716</v>
      </c>
      <c r="CV137" s="7">
        <v>68849832</v>
      </c>
      <c r="CW137" s="7">
        <v>76726528</v>
      </c>
      <c r="CX137" s="7">
        <v>57832848</v>
      </c>
      <c r="CY137" s="7">
        <v>58905024</v>
      </c>
      <c r="CZ137" s="7">
        <v>55024032</v>
      </c>
      <c r="DA137" s="7">
        <v>61976792</v>
      </c>
      <c r="DB137" s="7">
        <v>68140352</v>
      </c>
      <c r="DC137" s="7">
        <v>56527456</v>
      </c>
      <c r="DD137" s="7">
        <v>32706218</v>
      </c>
      <c r="DE137" s="7">
        <v>59809236</v>
      </c>
      <c r="DF137" s="7">
        <v>43455016</v>
      </c>
      <c r="DG137" s="7">
        <v>63173856</v>
      </c>
      <c r="DH137" s="7">
        <v>18449772</v>
      </c>
      <c r="DI137" s="7">
        <v>36373740</v>
      </c>
      <c r="DJ137" s="7">
        <v>65179336</v>
      </c>
      <c r="DK137">
        <f t="shared" si="2"/>
        <v>100</v>
      </c>
      <c r="DL137">
        <f t="shared" si="3"/>
        <v>0</v>
      </c>
    </row>
    <row r="138" spans="1:116" ht="15" customHeight="1" x14ac:dyDescent="0.25">
      <c r="A138" s="1">
        <v>368</v>
      </c>
      <c r="B138" s="3" t="s">
        <v>522</v>
      </c>
      <c r="C138" s="1" t="s">
        <v>193</v>
      </c>
      <c r="D138" s="1" t="s">
        <v>523</v>
      </c>
      <c r="E138" s="1">
        <v>15681</v>
      </c>
      <c r="F138" s="1" t="s">
        <v>170</v>
      </c>
      <c r="G138" s="1">
        <v>100000096</v>
      </c>
      <c r="H138" s="1">
        <v>1150</v>
      </c>
      <c r="I138" s="1">
        <v>146.09241</v>
      </c>
      <c r="J138" s="1" t="s">
        <v>524</v>
      </c>
      <c r="K138" s="1">
        <v>500</v>
      </c>
      <c r="L138" s="1">
        <v>486</v>
      </c>
      <c r="M138" s="8" t="s">
        <v>525</v>
      </c>
      <c r="N138" s="8" t="s">
        <v>526</v>
      </c>
      <c r="O138" s="7">
        <v>99029272</v>
      </c>
      <c r="P138" s="7">
        <v>90920584</v>
      </c>
      <c r="Q138" s="7">
        <v>113120400</v>
      </c>
      <c r="R138" s="7">
        <v>118619752</v>
      </c>
      <c r="S138" s="7">
        <v>113740272</v>
      </c>
      <c r="T138" s="7">
        <v>76378936</v>
      </c>
      <c r="U138" s="7">
        <v>48061552</v>
      </c>
      <c r="V138" s="7">
        <v>56319792</v>
      </c>
      <c r="W138" s="7">
        <v>38092408</v>
      </c>
      <c r="X138" s="7">
        <v>64585220</v>
      </c>
      <c r="Y138" s="7">
        <v>134834448</v>
      </c>
      <c r="Z138" s="7">
        <v>101785032</v>
      </c>
      <c r="AA138" s="7">
        <v>113219648</v>
      </c>
      <c r="AB138" s="7">
        <v>100225560</v>
      </c>
      <c r="AC138" s="7">
        <v>113431664</v>
      </c>
      <c r="AD138" s="7">
        <v>52572656</v>
      </c>
      <c r="AE138" s="7">
        <v>57583736</v>
      </c>
      <c r="AF138" s="7">
        <v>53383324</v>
      </c>
      <c r="AG138" s="7">
        <v>55447040</v>
      </c>
      <c r="AH138" s="7">
        <v>55502932</v>
      </c>
      <c r="AI138" s="7">
        <v>71143192</v>
      </c>
      <c r="AJ138" s="7">
        <v>69436248</v>
      </c>
      <c r="AK138" s="7">
        <v>92058608</v>
      </c>
      <c r="AL138" s="7">
        <v>117866936</v>
      </c>
      <c r="AM138" s="7">
        <v>112032216</v>
      </c>
      <c r="AN138" s="7">
        <v>45041636</v>
      </c>
      <c r="AO138" s="7">
        <v>38721688</v>
      </c>
      <c r="AP138" s="7">
        <v>48906152</v>
      </c>
      <c r="AQ138" s="7">
        <v>46196432</v>
      </c>
      <c r="AR138" s="7">
        <v>30926376</v>
      </c>
      <c r="AS138" s="7">
        <v>72636440</v>
      </c>
      <c r="AT138" s="7">
        <v>86210120</v>
      </c>
      <c r="AU138" s="7">
        <v>61199608</v>
      </c>
      <c r="AV138" s="7">
        <v>74433416</v>
      </c>
      <c r="AW138" s="7">
        <v>76796296</v>
      </c>
      <c r="AX138" s="7">
        <v>27893436</v>
      </c>
      <c r="AY138" s="7">
        <v>32237248</v>
      </c>
      <c r="AZ138" s="7">
        <v>32461496</v>
      </c>
      <c r="BA138" s="7">
        <v>29605038</v>
      </c>
      <c r="BB138" s="7">
        <v>49723544</v>
      </c>
      <c r="BC138" s="7">
        <v>56543336</v>
      </c>
      <c r="BD138" s="7">
        <v>78692688</v>
      </c>
      <c r="BE138" s="7">
        <v>54781452</v>
      </c>
      <c r="BF138" s="7">
        <v>52013172</v>
      </c>
      <c r="BG138" s="7">
        <v>44030596</v>
      </c>
      <c r="BH138" s="7">
        <v>41076372</v>
      </c>
      <c r="BI138" s="7">
        <v>46628620</v>
      </c>
      <c r="BJ138" s="7">
        <v>52730160</v>
      </c>
      <c r="BK138" s="7">
        <v>34258456</v>
      </c>
      <c r="BL138" s="7">
        <v>41491124</v>
      </c>
      <c r="BM138" s="7">
        <v>53903264</v>
      </c>
      <c r="BN138" s="7">
        <v>95574896</v>
      </c>
      <c r="BO138" s="7">
        <v>40599832</v>
      </c>
      <c r="BP138" s="7">
        <v>66674556</v>
      </c>
      <c r="BQ138" s="7">
        <v>41783904</v>
      </c>
      <c r="BR138" s="7">
        <v>40673988</v>
      </c>
      <c r="BS138" s="7">
        <v>31870948</v>
      </c>
      <c r="BT138" s="7">
        <v>69290792</v>
      </c>
      <c r="BU138" s="7">
        <v>34976168</v>
      </c>
      <c r="BV138" s="7">
        <v>32808840</v>
      </c>
      <c r="BW138" s="7">
        <v>72667120</v>
      </c>
      <c r="BX138" s="7">
        <v>42556348</v>
      </c>
      <c r="BY138" s="7">
        <v>62844568</v>
      </c>
      <c r="BZ138" s="7">
        <v>36126316</v>
      </c>
      <c r="CA138" s="7">
        <v>27807256</v>
      </c>
      <c r="CB138" s="7">
        <v>55880728</v>
      </c>
      <c r="CC138" s="7">
        <v>179581392</v>
      </c>
      <c r="CD138" s="7">
        <v>75868136</v>
      </c>
      <c r="CE138" s="7">
        <v>33071208</v>
      </c>
      <c r="CF138" s="7">
        <v>29187388</v>
      </c>
      <c r="CG138" s="7">
        <v>36048404</v>
      </c>
      <c r="CH138" s="7">
        <v>35130648</v>
      </c>
      <c r="CI138" s="7">
        <v>52673684</v>
      </c>
      <c r="CJ138" s="7">
        <v>60506140</v>
      </c>
      <c r="CK138" s="7">
        <v>30439652</v>
      </c>
      <c r="CL138" s="7">
        <v>99367776</v>
      </c>
      <c r="CM138" s="7">
        <v>74033136</v>
      </c>
      <c r="CN138" s="7">
        <v>109480136</v>
      </c>
      <c r="CO138" s="7">
        <v>83518912</v>
      </c>
      <c r="CP138" s="7">
        <v>47083168</v>
      </c>
      <c r="CQ138" s="7">
        <v>33494550</v>
      </c>
      <c r="CR138" s="7">
        <v>57990216</v>
      </c>
      <c r="CS138" s="7">
        <v>99105592</v>
      </c>
      <c r="CT138" s="7">
        <v>161005072</v>
      </c>
      <c r="CU138" s="7">
        <v>89902944</v>
      </c>
      <c r="CV138" s="7">
        <v>71337712</v>
      </c>
      <c r="CW138" s="7">
        <v>82676584</v>
      </c>
      <c r="CX138" s="7">
        <v>95105288</v>
      </c>
      <c r="CY138" s="7">
        <v>67702936</v>
      </c>
      <c r="CZ138" s="7">
        <v>39092756</v>
      </c>
      <c r="DA138" s="7">
        <v>69931408</v>
      </c>
      <c r="DB138" s="7">
        <v>76480008</v>
      </c>
      <c r="DC138" s="7">
        <v>56543336</v>
      </c>
      <c r="DD138" s="7">
        <v>46503224</v>
      </c>
      <c r="DE138" s="7">
        <v>83528624</v>
      </c>
      <c r="DF138" s="7">
        <v>70097952</v>
      </c>
      <c r="DG138" s="7">
        <v>54944284</v>
      </c>
      <c r="DH138" s="7">
        <v>22057698</v>
      </c>
      <c r="DI138" s="7">
        <v>30686604</v>
      </c>
      <c r="DJ138" s="7">
        <v>78011640</v>
      </c>
      <c r="DK138">
        <f t="shared" si="2"/>
        <v>100</v>
      </c>
      <c r="DL138">
        <f t="shared" si="3"/>
        <v>0</v>
      </c>
    </row>
    <row r="139" spans="1:116" ht="15" customHeight="1" x14ac:dyDescent="0.25">
      <c r="A139" s="1">
        <v>1087</v>
      </c>
      <c r="B139" s="3" t="s">
        <v>527</v>
      </c>
      <c r="C139" s="1" t="s">
        <v>157</v>
      </c>
      <c r="D139" s="1" t="s">
        <v>340</v>
      </c>
      <c r="E139" s="1">
        <v>40062</v>
      </c>
      <c r="F139" s="1" t="s">
        <v>159</v>
      </c>
      <c r="G139" s="1">
        <v>100002537</v>
      </c>
      <c r="H139" s="1">
        <v>1658</v>
      </c>
      <c r="I139" s="1">
        <v>333.1</v>
      </c>
      <c r="J139" s="1" t="s">
        <v>528</v>
      </c>
      <c r="K139" s="1">
        <v>599</v>
      </c>
      <c r="L139" s="1">
        <v>579</v>
      </c>
      <c r="M139" s="8" t="s">
        <v>529</v>
      </c>
      <c r="N139" s="8" t="s">
        <v>530</v>
      </c>
      <c r="O139" s="7">
        <v>132931</v>
      </c>
      <c r="P139" s="7">
        <v>66649</v>
      </c>
      <c r="Q139" s="7">
        <v>125268</v>
      </c>
      <c r="R139" s="7">
        <v>104427</v>
      </c>
      <c r="S139" s="7">
        <v>90047</v>
      </c>
      <c r="T139" s="7">
        <v>55600</v>
      </c>
      <c r="U139" s="7">
        <v>48706</v>
      </c>
      <c r="V139" s="7">
        <v>41326</v>
      </c>
      <c r="W139" s="7">
        <v>34642</v>
      </c>
      <c r="X139" s="7">
        <v>48529</v>
      </c>
      <c r="Y139" s="7">
        <v>198266</v>
      </c>
      <c r="Z139" s="7">
        <v>106300</v>
      </c>
      <c r="AA139" s="7">
        <v>111875</v>
      </c>
      <c r="AB139" s="7">
        <v>109388</v>
      </c>
      <c r="AC139" s="7">
        <v>82769</v>
      </c>
      <c r="AD139" s="7">
        <v>47207</v>
      </c>
      <c r="AE139" s="7">
        <v>52556</v>
      </c>
      <c r="AF139" s="7">
        <v>83690</v>
      </c>
      <c r="AG139" s="7"/>
      <c r="AH139" s="7">
        <v>60924</v>
      </c>
      <c r="AI139" s="7">
        <v>56252</v>
      </c>
      <c r="AJ139" s="7">
        <v>64094</v>
      </c>
      <c r="AK139" s="7">
        <v>111895</v>
      </c>
      <c r="AL139" s="7">
        <v>58115</v>
      </c>
      <c r="AM139" s="7">
        <v>67304</v>
      </c>
      <c r="AN139" s="7">
        <v>66649</v>
      </c>
      <c r="AO139" s="7">
        <v>67531</v>
      </c>
      <c r="AP139" s="7">
        <v>43543</v>
      </c>
      <c r="AQ139" s="7">
        <v>28217</v>
      </c>
      <c r="AR139" s="7">
        <v>62847</v>
      </c>
      <c r="AS139" s="7">
        <v>53513</v>
      </c>
      <c r="AT139" s="7">
        <v>73704</v>
      </c>
      <c r="AU139" s="7">
        <v>65100</v>
      </c>
      <c r="AV139" s="7">
        <v>39024</v>
      </c>
      <c r="AW139" s="7">
        <v>19130</v>
      </c>
      <c r="AX139" s="7">
        <v>30066</v>
      </c>
      <c r="AY139" s="7">
        <v>42761</v>
      </c>
      <c r="AZ139" s="7">
        <v>47962</v>
      </c>
      <c r="BA139" s="7">
        <v>27932</v>
      </c>
      <c r="BB139" s="7">
        <v>48273</v>
      </c>
      <c r="BC139" s="7">
        <v>52921</v>
      </c>
      <c r="BD139" s="7"/>
      <c r="BE139" s="7">
        <v>71787</v>
      </c>
      <c r="BF139" s="7"/>
      <c r="BG139" s="7">
        <v>49257</v>
      </c>
      <c r="BH139" s="7">
        <v>33205</v>
      </c>
      <c r="BI139" s="7">
        <v>24945</v>
      </c>
      <c r="BJ139" s="7">
        <v>38932</v>
      </c>
      <c r="BK139" s="7"/>
      <c r="BL139" s="7">
        <v>60462</v>
      </c>
      <c r="BM139" s="7">
        <v>100304</v>
      </c>
      <c r="BN139" s="7">
        <v>162488</v>
      </c>
      <c r="BO139" s="7">
        <v>98771</v>
      </c>
      <c r="BP139" s="7">
        <v>94245</v>
      </c>
      <c r="BQ139" s="7"/>
      <c r="BR139" s="7">
        <v>99142</v>
      </c>
      <c r="BS139" s="7">
        <v>196821</v>
      </c>
      <c r="BT139" s="7">
        <v>8986</v>
      </c>
      <c r="BU139" s="7">
        <v>154199</v>
      </c>
      <c r="BV139" s="7">
        <v>147342</v>
      </c>
      <c r="BW139" s="7">
        <v>53407</v>
      </c>
      <c r="BX139" s="7">
        <v>119673</v>
      </c>
      <c r="BY139" s="7">
        <v>8331</v>
      </c>
      <c r="BZ139" s="7">
        <v>63039</v>
      </c>
      <c r="CA139" s="7">
        <v>96117</v>
      </c>
      <c r="CB139" s="7">
        <v>57468</v>
      </c>
      <c r="CC139" s="7">
        <v>52132</v>
      </c>
      <c r="CD139" s="7">
        <v>106358</v>
      </c>
      <c r="CE139" s="7">
        <v>22525</v>
      </c>
      <c r="CF139" s="7">
        <v>59800</v>
      </c>
      <c r="CG139" s="7">
        <v>68857</v>
      </c>
      <c r="CH139" s="7">
        <v>60198</v>
      </c>
      <c r="CI139" s="7">
        <v>134385</v>
      </c>
      <c r="CJ139" s="7">
        <v>15923</v>
      </c>
      <c r="CK139" s="7">
        <v>43637</v>
      </c>
      <c r="CL139" s="7">
        <v>147456</v>
      </c>
      <c r="CM139" s="7">
        <v>15624</v>
      </c>
      <c r="CN139" s="7">
        <v>109066</v>
      </c>
      <c r="CO139" s="7">
        <v>131079</v>
      </c>
      <c r="CP139" s="7">
        <v>99394</v>
      </c>
      <c r="CQ139" s="7">
        <v>110758</v>
      </c>
      <c r="CR139" s="7">
        <v>112780</v>
      </c>
      <c r="CS139" s="7">
        <v>110169</v>
      </c>
      <c r="CT139" s="7">
        <v>40123</v>
      </c>
      <c r="CU139" s="7">
        <v>165206</v>
      </c>
      <c r="CV139" s="7">
        <v>111347</v>
      </c>
      <c r="CW139" s="7">
        <v>201232</v>
      </c>
      <c r="CX139" s="7">
        <v>65703</v>
      </c>
      <c r="CY139" s="7">
        <v>90621</v>
      </c>
      <c r="CZ139" s="7">
        <v>73657</v>
      </c>
      <c r="DA139" s="7">
        <v>107899</v>
      </c>
      <c r="DB139" s="7">
        <v>58757</v>
      </c>
      <c r="DC139" s="7">
        <v>76500</v>
      </c>
      <c r="DD139" s="7">
        <v>123224</v>
      </c>
      <c r="DE139" s="7">
        <v>66649</v>
      </c>
      <c r="DF139" s="7">
        <v>119835</v>
      </c>
      <c r="DG139" s="7">
        <v>24877</v>
      </c>
      <c r="DH139" s="7">
        <v>87979</v>
      </c>
      <c r="DI139" s="7">
        <v>50272</v>
      </c>
      <c r="DJ139" s="7">
        <v>72279</v>
      </c>
      <c r="DK139">
        <f t="shared" si="2"/>
        <v>95</v>
      </c>
      <c r="DL139">
        <f t="shared" si="3"/>
        <v>5</v>
      </c>
    </row>
    <row r="140" spans="1:116" ht="15" customHeight="1" x14ac:dyDescent="0.25">
      <c r="A140" s="1">
        <v>382</v>
      </c>
      <c r="B140" s="3" t="s">
        <v>531</v>
      </c>
      <c r="C140" s="1" t="s">
        <v>193</v>
      </c>
      <c r="D140" s="1" t="s">
        <v>532</v>
      </c>
      <c r="E140" s="1">
        <v>48504</v>
      </c>
      <c r="F140" s="1" t="s">
        <v>155</v>
      </c>
      <c r="G140" s="1">
        <v>100006240</v>
      </c>
      <c r="H140" s="1">
        <v>3387.5</v>
      </c>
      <c r="I140" s="1">
        <v>462.19155999999998</v>
      </c>
      <c r="J140" s="1" t="s">
        <v>533</v>
      </c>
      <c r="K140" s="1"/>
      <c r="L140" s="1"/>
      <c r="M140" s="1"/>
      <c r="N140" s="1"/>
      <c r="O140" s="7">
        <v>1241029</v>
      </c>
      <c r="P140" s="7">
        <v>540636</v>
      </c>
      <c r="Q140" s="7">
        <v>614498</v>
      </c>
      <c r="R140" s="7">
        <v>1282116</v>
      </c>
      <c r="S140" s="7">
        <v>1454802</v>
      </c>
      <c r="T140" s="7">
        <v>368445</v>
      </c>
      <c r="U140" s="7">
        <v>351258</v>
      </c>
      <c r="V140" s="7">
        <v>459584</v>
      </c>
      <c r="W140" s="7">
        <v>273772</v>
      </c>
      <c r="X140" s="7">
        <v>346531</v>
      </c>
      <c r="Y140" s="7">
        <v>472458</v>
      </c>
      <c r="Z140" s="7">
        <v>702577</v>
      </c>
      <c r="AA140" s="7">
        <v>694113</v>
      </c>
      <c r="AB140" s="7">
        <v>1002558</v>
      </c>
      <c r="AC140" s="7">
        <v>780088</v>
      </c>
      <c r="AD140" s="7">
        <v>297926</v>
      </c>
      <c r="AE140" s="7">
        <v>340745</v>
      </c>
      <c r="AF140" s="7">
        <v>331602</v>
      </c>
      <c r="AG140" s="7">
        <v>313632</v>
      </c>
      <c r="AH140" s="7">
        <v>274475</v>
      </c>
      <c r="AI140" s="7">
        <v>514051</v>
      </c>
      <c r="AJ140" s="7">
        <v>478444</v>
      </c>
      <c r="AK140" s="7">
        <v>890282</v>
      </c>
      <c r="AL140" s="7">
        <v>520079</v>
      </c>
      <c r="AM140" s="7">
        <v>1855077</v>
      </c>
      <c r="AN140" s="7">
        <v>358335</v>
      </c>
      <c r="AO140" s="7">
        <v>312349</v>
      </c>
      <c r="AP140" s="7">
        <v>374963</v>
      </c>
      <c r="AQ140" s="7">
        <v>367806</v>
      </c>
      <c r="AR140" s="7">
        <v>334935</v>
      </c>
      <c r="AS140" s="7">
        <v>474216</v>
      </c>
      <c r="AT140" s="7">
        <v>732917</v>
      </c>
      <c r="AU140" s="7">
        <v>616954</v>
      </c>
      <c r="AV140" s="7">
        <v>666676</v>
      </c>
      <c r="AW140" s="7">
        <v>482917</v>
      </c>
      <c r="AX140" s="7">
        <v>484605</v>
      </c>
      <c r="AY140" s="7">
        <v>373139</v>
      </c>
      <c r="AZ140" s="7">
        <v>317232</v>
      </c>
      <c r="BA140" s="7">
        <v>400567</v>
      </c>
      <c r="BB140" s="7">
        <v>393497</v>
      </c>
      <c r="BC140" s="7">
        <v>692738</v>
      </c>
      <c r="BD140" s="7">
        <v>650188</v>
      </c>
      <c r="BE140" s="7">
        <v>554925</v>
      </c>
      <c r="BF140" s="7">
        <v>811505</v>
      </c>
      <c r="BG140" s="7">
        <v>672390</v>
      </c>
      <c r="BH140" s="7">
        <v>299656</v>
      </c>
      <c r="BI140" s="7">
        <v>380174</v>
      </c>
      <c r="BJ140" s="7">
        <v>368445</v>
      </c>
      <c r="BK140" s="7">
        <v>350009</v>
      </c>
      <c r="BL140" s="7">
        <v>346598</v>
      </c>
      <c r="BM140" s="7">
        <v>326031</v>
      </c>
      <c r="BN140" s="7">
        <v>315859</v>
      </c>
      <c r="BO140" s="7">
        <v>270473</v>
      </c>
      <c r="BP140" s="7">
        <v>364125</v>
      </c>
      <c r="BQ140" s="7">
        <v>215144</v>
      </c>
      <c r="BR140" s="7">
        <v>305138</v>
      </c>
      <c r="BS140" s="7">
        <v>357357</v>
      </c>
      <c r="BT140" s="7">
        <v>243874</v>
      </c>
      <c r="BU140" s="7">
        <v>398687</v>
      </c>
      <c r="BV140" s="7">
        <v>384969</v>
      </c>
      <c r="BW140" s="7">
        <v>310571</v>
      </c>
      <c r="BX140" s="7">
        <v>338167</v>
      </c>
      <c r="BY140" s="7">
        <v>299477</v>
      </c>
      <c r="BZ140" s="7">
        <v>516702</v>
      </c>
      <c r="CA140" s="7">
        <v>479831</v>
      </c>
      <c r="CB140" s="7">
        <v>368029</v>
      </c>
      <c r="CC140" s="7">
        <v>327516</v>
      </c>
      <c r="CD140" s="7">
        <v>317420</v>
      </c>
      <c r="CE140" s="7">
        <v>294484</v>
      </c>
      <c r="CF140" s="7">
        <v>432338</v>
      </c>
      <c r="CG140" s="7">
        <v>507144</v>
      </c>
      <c r="CH140" s="7">
        <v>318428</v>
      </c>
      <c r="CI140" s="7">
        <v>294324</v>
      </c>
      <c r="CJ140" s="7">
        <v>296205</v>
      </c>
      <c r="CK140" s="7">
        <v>403920</v>
      </c>
      <c r="CL140" s="7">
        <v>387659</v>
      </c>
      <c r="CM140" s="7">
        <v>369084</v>
      </c>
      <c r="CN140" s="7">
        <v>281545</v>
      </c>
      <c r="CO140" s="7">
        <v>357648</v>
      </c>
      <c r="CP140" s="7">
        <v>369058</v>
      </c>
      <c r="CQ140" s="7">
        <v>355216</v>
      </c>
      <c r="CR140" s="7">
        <v>395004</v>
      </c>
      <c r="CS140" s="7">
        <v>346973</v>
      </c>
      <c r="CT140" s="7">
        <v>256796</v>
      </c>
      <c r="CU140" s="7">
        <v>348915</v>
      </c>
      <c r="CV140" s="7">
        <v>415247</v>
      </c>
      <c r="CW140" s="7">
        <v>340345</v>
      </c>
      <c r="CX140" s="7">
        <v>394125</v>
      </c>
      <c r="CY140" s="7">
        <v>360179</v>
      </c>
      <c r="CZ140" s="7">
        <v>342097</v>
      </c>
      <c r="DA140" s="7">
        <v>276094</v>
      </c>
      <c r="DB140" s="7">
        <v>396187</v>
      </c>
      <c r="DC140" s="7">
        <v>332294</v>
      </c>
      <c r="DD140" s="7">
        <v>398849</v>
      </c>
      <c r="DE140" s="7">
        <v>423282</v>
      </c>
      <c r="DF140" s="7">
        <v>354636</v>
      </c>
      <c r="DG140" s="7">
        <v>348123</v>
      </c>
      <c r="DH140" s="7">
        <v>362419</v>
      </c>
      <c r="DI140" s="7">
        <v>429816</v>
      </c>
      <c r="DJ140" s="7">
        <v>318678</v>
      </c>
      <c r="DK140">
        <f t="shared" ref="DK140:DK203" si="4">COUNTA(O140:DJ140)</f>
        <v>100</v>
      </c>
      <c r="DL140">
        <f t="shared" ref="DL140:DL203" si="5">100-DK140</f>
        <v>0</v>
      </c>
    </row>
    <row r="141" spans="1:116" ht="15" customHeight="1" x14ac:dyDescent="0.25">
      <c r="A141" s="1">
        <v>1209</v>
      </c>
      <c r="B141" s="3" t="s">
        <v>534</v>
      </c>
      <c r="C141" s="1" t="s">
        <v>157</v>
      </c>
      <c r="D141" s="1" t="s">
        <v>253</v>
      </c>
      <c r="E141" s="1">
        <v>34585</v>
      </c>
      <c r="F141" s="1" t="s">
        <v>170</v>
      </c>
      <c r="G141" s="1">
        <v>100001507</v>
      </c>
      <c r="H141" s="1">
        <v>1480</v>
      </c>
      <c r="I141" s="1">
        <v>87.044060000000002</v>
      </c>
      <c r="J141" s="1" t="s">
        <v>535</v>
      </c>
      <c r="K141" s="1">
        <v>10413</v>
      </c>
      <c r="L141" s="1">
        <v>9984</v>
      </c>
      <c r="M141" s="8" t="s">
        <v>536</v>
      </c>
      <c r="N141" s="8" t="s">
        <v>537</v>
      </c>
      <c r="O141" s="7">
        <v>2950625</v>
      </c>
      <c r="P141" s="7">
        <v>3129077</v>
      </c>
      <c r="Q141" s="7">
        <v>3356889</v>
      </c>
      <c r="R141" s="7">
        <v>3342192</v>
      </c>
      <c r="S141" s="7">
        <v>2497836</v>
      </c>
      <c r="T141" s="7">
        <v>2220044</v>
      </c>
      <c r="U141" s="7">
        <v>2290613</v>
      </c>
      <c r="V141" s="7">
        <v>2031618</v>
      </c>
      <c r="W141" s="7">
        <v>1919094</v>
      </c>
      <c r="X141" s="7">
        <v>2031885</v>
      </c>
      <c r="Y141" s="7">
        <v>4100548</v>
      </c>
      <c r="Z141" s="7">
        <v>4036863</v>
      </c>
      <c r="AA141" s="7">
        <v>2804048</v>
      </c>
      <c r="AB141" s="7">
        <v>3168188</v>
      </c>
      <c r="AC141" s="7">
        <v>4426571</v>
      </c>
      <c r="AD141" s="7">
        <v>1764455</v>
      </c>
      <c r="AE141" s="7">
        <v>3042888</v>
      </c>
      <c r="AF141" s="7">
        <v>2614912</v>
      </c>
      <c r="AG141" s="7">
        <v>2484128</v>
      </c>
      <c r="AH141" s="7">
        <v>1922375</v>
      </c>
      <c r="AI141" s="7">
        <v>4737847</v>
      </c>
      <c r="AJ141" s="7">
        <v>5322906</v>
      </c>
      <c r="AK141" s="7">
        <v>4577997</v>
      </c>
      <c r="AL141" s="7">
        <v>4829247</v>
      </c>
      <c r="AM141" s="7">
        <v>4419902</v>
      </c>
      <c r="AN141" s="7">
        <v>1919094</v>
      </c>
      <c r="AO141" s="7">
        <v>1408899</v>
      </c>
      <c r="AP141" s="7">
        <v>2822959</v>
      </c>
      <c r="AQ141" s="7">
        <v>2475084</v>
      </c>
      <c r="AR141" s="7">
        <v>1701406</v>
      </c>
      <c r="AS141" s="7">
        <v>2788789</v>
      </c>
      <c r="AT141" s="7">
        <v>3712989</v>
      </c>
      <c r="AU141" s="7">
        <v>2699863</v>
      </c>
      <c r="AV141" s="7">
        <v>3029688</v>
      </c>
      <c r="AW141" s="7">
        <v>3250892</v>
      </c>
      <c r="AX141" s="7">
        <v>1456814</v>
      </c>
      <c r="AY141" s="7">
        <v>1915812</v>
      </c>
      <c r="AZ141" s="7">
        <v>1524362</v>
      </c>
      <c r="BA141" s="7">
        <v>2043194</v>
      </c>
      <c r="BB141" s="7">
        <v>2043711</v>
      </c>
      <c r="BC141" s="7">
        <v>2563127</v>
      </c>
      <c r="BD141" s="7">
        <v>2471342</v>
      </c>
      <c r="BE141" s="7">
        <v>1989927</v>
      </c>
      <c r="BF141" s="7">
        <v>2927054</v>
      </c>
      <c r="BG141" s="7">
        <v>2584644</v>
      </c>
      <c r="BH141" s="7">
        <v>1892472</v>
      </c>
      <c r="BI141" s="7">
        <v>1253110</v>
      </c>
      <c r="BJ141" s="7">
        <v>1337631</v>
      </c>
      <c r="BK141" s="7">
        <v>1798068</v>
      </c>
      <c r="BL141" s="7">
        <v>1587971</v>
      </c>
      <c r="BM141" s="7">
        <v>1790738</v>
      </c>
      <c r="BN141" s="7">
        <v>2498135</v>
      </c>
      <c r="BO141" s="7">
        <v>1731074</v>
      </c>
      <c r="BP141" s="7">
        <v>1763884</v>
      </c>
      <c r="BQ141" s="7">
        <v>1829769</v>
      </c>
      <c r="BR141" s="7">
        <v>1626246</v>
      </c>
      <c r="BS141" s="7">
        <v>2085659</v>
      </c>
      <c r="BT141" s="7">
        <v>2927804</v>
      </c>
      <c r="BU141" s="7">
        <v>2239367</v>
      </c>
      <c r="BV141" s="7">
        <v>1843770</v>
      </c>
      <c r="BW141" s="7">
        <v>1129165</v>
      </c>
      <c r="BX141" s="7">
        <v>1632523</v>
      </c>
      <c r="BY141" s="7">
        <v>1803628</v>
      </c>
      <c r="BZ141" s="7">
        <v>1100288</v>
      </c>
      <c r="CA141" s="7">
        <v>163641</v>
      </c>
      <c r="CB141" s="7">
        <v>1572280</v>
      </c>
      <c r="CC141" s="7">
        <v>1477157</v>
      </c>
      <c r="CD141" s="7">
        <v>2264685</v>
      </c>
      <c r="CE141" s="7">
        <v>1618378</v>
      </c>
      <c r="CF141" s="7">
        <v>1464732</v>
      </c>
      <c r="CG141" s="7">
        <v>1653273</v>
      </c>
      <c r="CH141" s="7">
        <v>1695638</v>
      </c>
      <c r="CI141" s="7">
        <v>1343029</v>
      </c>
      <c r="CJ141" s="7">
        <v>1403786</v>
      </c>
      <c r="CK141" s="7">
        <v>1646729</v>
      </c>
      <c r="CL141" s="7">
        <v>2091376</v>
      </c>
      <c r="CM141" s="7">
        <v>1452403</v>
      </c>
      <c r="CN141" s="7">
        <v>1410424</v>
      </c>
      <c r="CO141" s="7">
        <v>1737395</v>
      </c>
      <c r="CP141" s="7">
        <v>1543251</v>
      </c>
      <c r="CQ141" s="7">
        <v>1597727</v>
      </c>
      <c r="CR141" s="7">
        <v>1898056</v>
      </c>
      <c r="CS141" s="7">
        <v>2152943</v>
      </c>
      <c r="CT141" s="7">
        <v>1911626</v>
      </c>
      <c r="CU141" s="7">
        <v>2370022</v>
      </c>
      <c r="CV141" s="7">
        <v>2335821</v>
      </c>
      <c r="CW141" s="7">
        <v>1899231</v>
      </c>
      <c r="CX141" s="7">
        <v>2125990</v>
      </c>
      <c r="CY141" s="7">
        <v>2595996</v>
      </c>
      <c r="CZ141" s="7">
        <v>1908195</v>
      </c>
      <c r="DA141" s="7">
        <v>1834852</v>
      </c>
      <c r="DB141" s="7">
        <v>1937735</v>
      </c>
      <c r="DC141" s="7">
        <v>1590067</v>
      </c>
      <c r="DD141" s="7">
        <v>1273366</v>
      </c>
      <c r="DE141" s="7">
        <v>1142536</v>
      </c>
      <c r="DF141" s="7">
        <v>1491852</v>
      </c>
      <c r="DG141" s="7">
        <v>1807969</v>
      </c>
      <c r="DH141" s="7">
        <v>1334658</v>
      </c>
      <c r="DI141" s="7">
        <v>1520317</v>
      </c>
      <c r="DJ141" s="7">
        <v>1898762</v>
      </c>
      <c r="DK141">
        <f t="shared" si="4"/>
        <v>100</v>
      </c>
      <c r="DL141">
        <f t="shared" si="5"/>
        <v>0</v>
      </c>
    </row>
    <row r="142" spans="1:116" ht="15" customHeight="1" x14ac:dyDescent="0.25">
      <c r="A142" s="1">
        <v>188</v>
      </c>
      <c r="B142" s="3" t="s">
        <v>538</v>
      </c>
      <c r="C142" s="1" t="s">
        <v>193</v>
      </c>
      <c r="D142" s="1" t="s">
        <v>409</v>
      </c>
      <c r="E142" s="1">
        <v>48410</v>
      </c>
      <c r="F142" s="1" t="s">
        <v>155</v>
      </c>
      <c r="G142" s="1">
        <v>100006095</v>
      </c>
      <c r="H142" s="1">
        <v>1000</v>
      </c>
      <c r="I142" s="1">
        <v>242.99688</v>
      </c>
      <c r="J142" s="1" t="s">
        <v>539</v>
      </c>
      <c r="K142" s="1">
        <v>6070438</v>
      </c>
      <c r="L142" s="1">
        <v>4797737</v>
      </c>
      <c r="M142" s="1"/>
      <c r="N142" s="1"/>
      <c r="O142" s="7">
        <v>2393688</v>
      </c>
      <c r="P142" s="7">
        <v>1848692</v>
      </c>
      <c r="Q142" s="7">
        <v>2391431</v>
      </c>
      <c r="R142" s="7">
        <v>2193926</v>
      </c>
      <c r="S142" s="7">
        <v>2072674</v>
      </c>
      <c r="T142" s="7">
        <v>2112065</v>
      </c>
      <c r="U142" s="7">
        <v>897563</v>
      </c>
      <c r="V142" s="7">
        <v>786064</v>
      </c>
      <c r="W142" s="7">
        <v>1244606</v>
      </c>
      <c r="X142" s="7">
        <v>1838467</v>
      </c>
      <c r="Y142" s="7">
        <v>2973345</v>
      </c>
      <c r="Z142" s="7">
        <v>2535422</v>
      </c>
      <c r="AA142" s="7">
        <v>2960994</v>
      </c>
      <c r="AB142" s="7">
        <v>2615836</v>
      </c>
      <c r="AC142" s="7">
        <v>2512357</v>
      </c>
      <c r="AD142" s="7">
        <v>387875</v>
      </c>
      <c r="AE142" s="7">
        <v>1278249</v>
      </c>
      <c r="AF142" s="7">
        <v>2006089</v>
      </c>
      <c r="AG142" s="7">
        <v>803822</v>
      </c>
      <c r="AH142" s="7">
        <v>972373</v>
      </c>
      <c r="AI142" s="7">
        <v>1641880</v>
      </c>
      <c r="AJ142" s="7">
        <v>3030533</v>
      </c>
      <c r="AK142" s="7">
        <v>2683706</v>
      </c>
      <c r="AL142" s="7">
        <v>3030561</v>
      </c>
      <c r="AM142" s="7">
        <v>1977356</v>
      </c>
      <c r="AN142" s="7">
        <v>1254927</v>
      </c>
      <c r="AO142" s="7">
        <v>911788</v>
      </c>
      <c r="AP142" s="7">
        <v>818321</v>
      </c>
      <c r="AQ142" s="7">
        <v>2560518</v>
      </c>
      <c r="AR142" s="7">
        <v>782791</v>
      </c>
      <c r="AS142" s="7">
        <v>1438983</v>
      </c>
      <c r="AT142" s="7">
        <v>2118588</v>
      </c>
      <c r="AU142" s="7">
        <v>1519188</v>
      </c>
      <c r="AV142" s="7">
        <v>1775406</v>
      </c>
      <c r="AW142" s="7">
        <v>1646965</v>
      </c>
      <c r="AX142" s="7">
        <v>618558</v>
      </c>
      <c r="AY142" s="7">
        <v>821689</v>
      </c>
      <c r="AZ142" s="7">
        <v>1376878</v>
      </c>
      <c r="BA142" s="7">
        <v>735116</v>
      </c>
      <c r="BB142" s="7">
        <v>2473446</v>
      </c>
      <c r="BC142" s="7">
        <v>2708614</v>
      </c>
      <c r="BD142" s="7">
        <v>2481381</v>
      </c>
      <c r="BE142" s="7">
        <v>1569637</v>
      </c>
      <c r="BF142" s="7">
        <v>1244606</v>
      </c>
      <c r="BG142" s="7">
        <v>833677</v>
      </c>
      <c r="BH142" s="7">
        <v>1451214</v>
      </c>
      <c r="BI142" s="7">
        <v>877439</v>
      </c>
      <c r="BJ142" s="7">
        <v>1749276</v>
      </c>
      <c r="BK142" s="7">
        <v>1520075</v>
      </c>
      <c r="BL142" s="7">
        <v>1479582</v>
      </c>
      <c r="BM142" s="7">
        <v>1139731</v>
      </c>
      <c r="BN142" s="7">
        <v>1519252</v>
      </c>
      <c r="BO142" s="7">
        <v>861184</v>
      </c>
      <c r="BP142" s="7">
        <v>840129</v>
      </c>
      <c r="BQ142" s="7">
        <v>274195</v>
      </c>
      <c r="BR142" s="7">
        <v>249432</v>
      </c>
      <c r="BS142" s="7">
        <v>687860</v>
      </c>
      <c r="BT142" s="7">
        <v>1707160</v>
      </c>
      <c r="BU142" s="7">
        <v>228982</v>
      </c>
      <c r="BV142" s="7">
        <v>235597</v>
      </c>
      <c r="BW142" s="7">
        <v>2982539</v>
      </c>
      <c r="BX142" s="7">
        <v>1373182</v>
      </c>
      <c r="BY142" s="7">
        <v>777839</v>
      </c>
      <c r="BZ142" s="7">
        <v>628238</v>
      </c>
      <c r="CA142" s="7">
        <v>501031</v>
      </c>
      <c r="CB142" s="7">
        <v>3002901</v>
      </c>
      <c r="CC142" s="7">
        <v>1436420</v>
      </c>
      <c r="CD142" s="7">
        <v>1068582</v>
      </c>
      <c r="CE142" s="7">
        <v>325903</v>
      </c>
      <c r="CF142" s="7">
        <v>241139</v>
      </c>
      <c r="CG142" s="7">
        <v>518248</v>
      </c>
      <c r="CH142" s="7">
        <v>378839</v>
      </c>
      <c r="CI142" s="7">
        <v>1257180</v>
      </c>
      <c r="CJ142" s="7">
        <v>756169</v>
      </c>
      <c r="CK142" s="7">
        <v>742993</v>
      </c>
      <c r="CL142" s="7">
        <v>1127367</v>
      </c>
      <c r="CM142" s="7">
        <v>420568</v>
      </c>
      <c r="CN142" s="7">
        <v>1206298</v>
      </c>
      <c r="CO142" s="7">
        <v>1258184</v>
      </c>
      <c r="CP142" s="7">
        <v>480084</v>
      </c>
      <c r="CQ142" s="7">
        <v>480832</v>
      </c>
      <c r="CR142" s="7">
        <v>1585580</v>
      </c>
      <c r="CS142" s="7">
        <v>766290</v>
      </c>
      <c r="CT142" s="7">
        <v>1705635</v>
      </c>
      <c r="CU142" s="7">
        <v>2172651</v>
      </c>
      <c r="CV142" s="7">
        <v>708239</v>
      </c>
      <c r="CW142" s="7">
        <v>795049</v>
      </c>
      <c r="CX142" s="7">
        <v>1026031</v>
      </c>
      <c r="CY142" s="7">
        <v>1227132</v>
      </c>
      <c r="CZ142" s="7">
        <v>926402</v>
      </c>
      <c r="DA142" s="7">
        <v>2754219</v>
      </c>
      <c r="DB142" s="7">
        <v>1231028</v>
      </c>
      <c r="DC142" s="7">
        <v>2165742</v>
      </c>
      <c r="DD142" s="7">
        <v>1978599</v>
      </c>
      <c r="DE142" s="7">
        <v>1232541</v>
      </c>
      <c r="DF142" s="7">
        <v>525682</v>
      </c>
      <c r="DG142" s="7">
        <v>411149</v>
      </c>
      <c r="DH142" s="7">
        <v>649774</v>
      </c>
      <c r="DI142" s="7">
        <v>719268</v>
      </c>
      <c r="DJ142" s="7">
        <v>945604</v>
      </c>
      <c r="DK142">
        <f t="shared" si="4"/>
        <v>100</v>
      </c>
      <c r="DL142">
        <f t="shared" si="5"/>
        <v>0</v>
      </c>
    </row>
    <row r="143" spans="1:116" ht="15" customHeight="1" x14ac:dyDescent="0.25">
      <c r="A143" s="1">
        <v>2507</v>
      </c>
      <c r="B143" s="3" t="s">
        <v>540</v>
      </c>
      <c r="C143" s="1" t="s">
        <v>153</v>
      </c>
      <c r="D143" s="1" t="s">
        <v>355</v>
      </c>
      <c r="E143" s="1">
        <v>35527</v>
      </c>
      <c r="F143" s="1" t="s">
        <v>155</v>
      </c>
      <c r="G143" s="1">
        <v>100001423</v>
      </c>
      <c r="H143" s="1">
        <v>1475</v>
      </c>
      <c r="I143" s="1">
        <v>194.04588000000001</v>
      </c>
      <c r="J143" s="1" t="s">
        <v>541</v>
      </c>
      <c r="K143" s="1">
        <v>151012</v>
      </c>
      <c r="L143" s="1">
        <v>133104</v>
      </c>
      <c r="M143" s="1"/>
      <c r="N143" s="8" t="s">
        <v>542</v>
      </c>
      <c r="O143" s="7">
        <v>483398</v>
      </c>
      <c r="P143" s="7">
        <v>619402</v>
      </c>
      <c r="Q143" s="7">
        <v>729212</v>
      </c>
      <c r="R143" s="7">
        <v>636223</v>
      </c>
      <c r="S143" s="7">
        <v>475113</v>
      </c>
      <c r="T143" s="7">
        <v>509281</v>
      </c>
      <c r="U143" s="7">
        <v>287375</v>
      </c>
      <c r="V143" s="7">
        <v>247209</v>
      </c>
      <c r="W143" s="7">
        <v>308669</v>
      </c>
      <c r="X143" s="7">
        <v>478330</v>
      </c>
      <c r="Y143" s="7">
        <v>402767</v>
      </c>
      <c r="Z143" s="7">
        <v>709051</v>
      </c>
      <c r="AA143" s="7">
        <v>471229</v>
      </c>
      <c r="AB143" s="7">
        <v>395206</v>
      </c>
      <c r="AC143" s="7">
        <v>301268</v>
      </c>
      <c r="AD143" s="7">
        <v>86517</v>
      </c>
      <c r="AE143" s="7">
        <v>334025</v>
      </c>
      <c r="AF143" s="7">
        <v>620140</v>
      </c>
      <c r="AG143" s="7">
        <v>453048</v>
      </c>
      <c r="AH143" s="7">
        <v>282211</v>
      </c>
      <c r="AI143" s="7">
        <v>300636</v>
      </c>
      <c r="AJ143" s="7">
        <v>526914</v>
      </c>
      <c r="AK143" s="7">
        <v>418973</v>
      </c>
      <c r="AL143" s="7">
        <v>494773</v>
      </c>
      <c r="AM143" s="7">
        <v>439017</v>
      </c>
      <c r="AN143" s="7">
        <v>287832</v>
      </c>
      <c r="AO143" s="7">
        <v>253290</v>
      </c>
      <c r="AP143" s="7">
        <v>291598</v>
      </c>
      <c r="AQ143" s="7">
        <v>675916</v>
      </c>
      <c r="AR143" s="7">
        <v>243319</v>
      </c>
      <c r="AS143" s="7">
        <v>350710</v>
      </c>
      <c r="AT143" s="7">
        <v>491338</v>
      </c>
      <c r="AU143" s="7">
        <v>318735</v>
      </c>
      <c r="AV143" s="7">
        <v>334801</v>
      </c>
      <c r="AW143" s="7">
        <v>606775</v>
      </c>
      <c r="AX143" s="7">
        <v>141006</v>
      </c>
      <c r="AY143" s="7">
        <v>189486</v>
      </c>
      <c r="AZ143" s="7">
        <v>640063</v>
      </c>
      <c r="BA143" s="7">
        <v>227990</v>
      </c>
      <c r="BB143" s="7">
        <v>453204</v>
      </c>
      <c r="BC143" s="7">
        <v>420302</v>
      </c>
      <c r="BD143" s="7">
        <v>627096</v>
      </c>
      <c r="BE143" s="7">
        <v>421907</v>
      </c>
      <c r="BF143" s="7">
        <v>456887</v>
      </c>
      <c r="BG143" s="7">
        <v>343057</v>
      </c>
      <c r="BH143" s="7">
        <v>264900</v>
      </c>
      <c r="BI143" s="7">
        <v>239590</v>
      </c>
      <c r="BJ143" s="7">
        <v>181066</v>
      </c>
      <c r="BK143" s="7">
        <v>408784</v>
      </c>
      <c r="BL143" s="7">
        <v>297172</v>
      </c>
      <c r="BM143" s="7">
        <v>220278</v>
      </c>
      <c r="BN143" s="7">
        <v>306369</v>
      </c>
      <c r="BO143" s="7">
        <v>284899</v>
      </c>
      <c r="BP143" s="7">
        <v>296761</v>
      </c>
      <c r="BQ143" s="7">
        <v>98020</v>
      </c>
      <c r="BR143" s="7">
        <v>17606</v>
      </c>
      <c r="BS143" s="7">
        <v>261793</v>
      </c>
      <c r="BT143" s="7">
        <v>440810</v>
      </c>
      <c r="BU143" s="7">
        <v>77447</v>
      </c>
      <c r="BV143" s="7">
        <v>81248</v>
      </c>
      <c r="BW143" s="7">
        <v>408393</v>
      </c>
      <c r="BX143" s="7">
        <v>317103</v>
      </c>
      <c r="BY143" s="7">
        <v>211769</v>
      </c>
      <c r="BZ143" s="7">
        <v>111006</v>
      </c>
      <c r="CA143" s="7">
        <v>14619</v>
      </c>
      <c r="CB143" s="7">
        <v>810804</v>
      </c>
      <c r="CC143" s="7">
        <v>468054</v>
      </c>
      <c r="CD143" s="7">
        <v>354770</v>
      </c>
      <c r="CE143" s="7">
        <v>57079</v>
      </c>
      <c r="CF143" s="7">
        <v>98969</v>
      </c>
      <c r="CG143" s="7">
        <v>47674</v>
      </c>
      <c r="CH143" s="7">
        <v>88065</v>
      </c>
      <c r="CI143" s="7">
        <v>134692</v>
      </c>
      <c r="CJ143" s="7">
        <v>300636</v>
      </c>
      <c r="CK143" s="7">
        <v>84814</v>
      </c>
      <c r="CL143" s="7">
        <v>134529</v>
      </c>
      <c r="CM143" s="7">
        <v>93582</v>
      </c>
      <c r="CN143" s="7">
        <v>270801</v>
      </c>
      <c r="CO143" s="7">
        <v>262250</v>
      </c>
      <c r="CP143" s="7">
        <v>170947</v>
      </c>
      <c r="CQ143" s="7">
        <v>64203</v>
      </c>
      <c r="CR143" s="7">
        <v>294903</v>
      </c>
      <c r="CS143" s="7">
        <v>176592</v>
      </c>
      <c r="CT143" s="7">
        <v>527531</v>
      </c>
      <c r="CU143" s="7">
        <v>412912</v>
      </c>
      <c r="CV143" s="7">
        <v>236077</v>
      </c>
      <c r="CW143" s="7">
        <v>90238</v>
      </c>
      <c r="CX143" s="7">
        <v>238426</v>
      </c>
      <c r="CY143" s="7">
        <v>433134</v>
      </c>
      <c r="CZ143" s="7">
        <v>134816</v>
      </c>
      <c r="DA143" s="7">
        <v>780190</v>
      </c>
      <c r="DB143" s="7">
        <v>616202</v>
      </c>
      <c r="DC143" s="7">
        <v>806635</v>
      </c>
      <c r="DD143" s="7">
        <v>311276</v>
      </c>
      <c r="DE143" s="7">
        <v>567736</v>
      </c>
      <c r="DF143" s="7">
        <v>26295</v>
      </c>
      <c r="DG143" s="7">
        <v>99268</v>
      </c>
      <c r="DH143" s="7">
        <v>89781</v>
      </c>
      <c r="DI143" s="7">
        <v>96207</v>
      </c>
      <c r="DJ143" s="7">
        <v>176455</v>
      </c>
      <c r="DK143">
        <f t="shared" si="4"/>
        <v>100</v>
      </c>
      <c r="DL143">
        <f t="shared" si="5"/>
        <v>0</v>
      </c>
    </row>
    <row r="144" spans="1:116" ht="15" customHeight="1" x14ac:dyDescent="0.25">
      <c r="A144" s="1">
        <v>170</v>
      </c>
      <c r="B144" s="3" t="s">
        <v>543</v>
      </c>
      <c r="C144" s="1" t="s">
        <v>193</v>
      </c>
      <c r="D144" s="1" t="s">
        <v>409</v>
      </c>
      <c r="E144" s="1">
        <v>43525</v>
      </c>
      <c r="F144" s="1" t="s">
        <v>170</v>
      </c>
      <c r="G144" s="1">
        <v>100004418</v>
      </c>
      <c r="H144" s="1">
        <v>2133</v>
      </c>
      <c r="I144" s="1">
        <v>210.07608999999999</v>
      </c>
      <c r="J144" s="1" t="s">
        <v>544</v>
      </c>
      <c r="K144" s="1">
        <v>440732</v>
      </c>
      <c r="L144" s="1">
        <v>389604</v>
      </c>
      <c r="M144" s="8" t="s">
        <v>545</v>
      </c>
      <c r="N144" s="8" t="s">
        <v>2131</v>
      </c>
      <c r="O144" s="7">
        <v>258752</v>
      </c>
      <c r="P144" s="7">
        <v>379554</v>
      </c>
      <c r="Q144" s="7">
        <v>290892</v>
      </c>
      <c r="R144" s="7">
        <v>309351</v>
      </c>
      <c r="S144" s="7">
        <v>270965</v>
      </c>
      <c r="T144" s="7">
        <v>424223</v>
      </c>
      <c r="U144" s="7">
        <v>313773</v>
      </c>
      <c r="V144" s="7">
        <v>233071</v>
      </c>
      <c r="W144" s="7">
        <v>222192</v>
      </c>
      <c r="X144" s="7">
        <v>428198</v>
      </c>
      <c r="Y144" s="7">
        <v>236214</v>
      </c>
      <c r="Z144" s="7">
        <v>596531</v>
      </c>
      <c r="AA144" s="7">
        <v>261336</v>
      </c>
      <c r="AB144" s="7">
        <v>218057</v>
      </c>
      <c r="AC144" s="7">
        <v>244197</v>
      </c>
      <c r="AD144" s="7"/>
      <c r="AE144" s="7">
        <v>181447</v>
      </c>
      <c r="AF144" s="7">
        <v>237401</v>
      </c>
      <c r="AG144" s="7">
        <v>134536</v>
      </c>
      <c r="AH144" s="7">
        <v>364006</v>
      </c>
      <c r="AI144" s="7">
        <v>115455</v>
      </c>
      <c r="AJ144" s="7">
        <v>141845</v>
      </c>
      <c r="AK144" s="7">
        <v>259131</v>
      </c>
      <c r="AL144" s="7">
        <v>330444</v>
      </c>
      <c r="AM144" s="7">
        <v>330313</v>
      </c>
      <c r="AN144" s="7">
        <v>666193</v>
      </c>
      <c r="AO144" s="7">
        <v>264251</v>
      </c>
      <c r="AP144" s="7">
        <v>281467</v>
      </c>
      <c r="AQ144" s="7">
        <v>480961</v>
      </c>
      <c r="AR144" s="7">
        <v>205159</v>
      </c>
      <c r="AS144" s="7">
        <v>224788</v>
      </c>
      <c r="AT144" s="7">
        <v>395525</v>
      </c>
      <c r="AU144" s="7">
        <v>270205</v>
      </c>
      <c r="AV144" s="7">
        <v>44354</v>
      </c>
      <c r="AW144" s="7">
        <v>216299</v>
      </c>
      <c r="AX144" s="7">
        <v>270971</v>
      </c>
      <c r="AY144" s="7">
        <v>319895</v>
      </c>
      <c r="AZ144" s="7">
        <v>265121</v>
      </c>
      <c r="BA144" s="7">
        <v>290723</v>
      </c>
      <c r="BB144" s="7">
        <v>283573</v>
      </c>
      <c r="BC144" s="7">
        <v>344889</v>
      </c>
      <c r="BD144" s="7">
        <v>465918</v>
      </c>
      <c r="BE144" s="7">
        <v>346447</v>
      </c>
      <c r="BF144" s="7">
        <v>188147</v>
      </c>
      <c r="BG144" s="7">
        <v>77002</v>
      </c>
      <c r="BH144" s="7">
        <v>92167</v>
      </c>
      <c r="BI144" s="7">
        <v>219732</v>
      </c>
      <c r="BJ144" s="7">
        <v>91714</v>
      </c>
      <c r="BK144" s="7">
        <v>196815</v>
      </c>
      <c r="BL144" s="7">
        <v>189514</v>
      </c>
      <c r="BM144" s="7">
        <v>170464</v>
      </c>
      <c r="BN144" s="7">
        <v>225761</v>
      </c>
      <c r="BO144" s="7">
        <v>236290</v>
      </c>
      <c r="BP144" s="7">
        <v>135989</v>
      </c>
      <c r="BQ144" s="7">
        <v>84499</v>
      </c>
      <c r="BR144" s="7">
        <v>149857</v>
      </c>
      <c r="BS144" s="7">
        <v>110357</v>
      </c>
      <c r="BT144" s="7">
        <v>230501</v>
      </c>
      <c r="BU144" s="7">
        <v>218760</v>
      </c>
      <c r="BV144" s="7">
        <v>114754</v>
      </c>
      <c r="BW144" s="7">
        <v>190125</v>
      </c>
      <c r="BX144" s="7">
        <v>205443</v>
      </c>
      <c r="BY144" s="7">
        <v>82969</v>
      </c>
      <c r="BZ144" s="7">
        <v>87585</v>
      </c>
      <c r="CA144" s="7">
        <v>113302</v>
      </c>
      <c r="CB144" s="7">
        <v>244140</v>
      </c>
      <c r="CC144" s="7">
        <v>200849</v>
      </c>
      <c r="CD144" s="7">
        <v>137335</v>
      </c>
      <c r="CE144" s="7">
        <v>27408</v>
      </c>
      <c r="CF144" s="7">
        <v>14977</v>
      </c>
      <c r="CG144" s="7">
        <v>206817</v>
      </c>
      <c r="CH144" s="7">
        <v>310266</v>
      </c>
      <c r="CI144" s="7">
        <v>84911</v>
      </c>
      <c r="CJ144" s="7">
        <v>60113</v>
      </c>
      <c r="CK144" s="7">
        <v>246216</v>
      </c>
      <c r="CL144" s="7">
        <v>346927</v>
      </c>
      <c r="CM144" s="7">
        <v>253408</v>
      </c>
      <c r="CN144" s="7">
        <v>429592</v>
      </c>
      <c r="CO144" s="7">
        <v>456861</v>
      </c>
      <c r="CP144" s="7">
        <v>249186</v>
      </c>
      <c r="CQ144" s="7">
        <v>470056</v>
      </c>
      <c r="CR144" s="7">
        <v>422728</v>
      </c>
      <c r="CS144" s="7">
        <v>90587</v>
      </c>
      <c r="CT144" s="7">
        <v>442680</v>
      </c>
      <c r="CU144" s="7">
        <v>349953</v>
      </c>
      <c r="CV144" s="7">
        <v>94592</v>
      </c>
      <c r="CW144" s="7">
        <v>208557</v>
      </c>
      <c r="CX144" s="7">
        <v>183094</v>
      </c>
      <c r="CY144" s="7">
        <v>208326</v>
      </c>
      <c r="CZ144" s="7">
        <v>275160</v>
      </c>
      <c r="DA144" s="7">
        <v>362674</v>
      </c>
      <c r="DB144" s="7">
        <v>209818</v>
      </c>
      <c r="DC144" s="7">
        <v>200090</v>
      </c>
      <c r="DD144" s="7">
        <v>235241</v>
      </c>
      <c r="DE144" s="7">
        <v>281291</v>
      </c>
      <c r="DF144" s="7">
        <v>123127</v>
      </c>
      <c r="DG144" s="7">
        <v>53723</v>
      </c>
      <c r="DH144" s="7">
        <v>41837</v>
      </c>
      <c r="DI144" s="7">
        <v>68213</v>
      </c>
      <c r="DJ144" s="7">
        <v>109870</v>
      </c>
      <c r="DK144">
        <f t="shared" si="4"/>
        <v>99</v>
      </c>
      <c r="DL144">
        <f t="shared" si="5"/>
        <v>1</v>
      </c>
    </row>
    <row r="145" spans="1:116" ht="15" customHeight="1" x14ac:dyDescent="0.25">
      <c r="A145" s="1">
        <v>118</v>
      </c>
      <c r="B145" s="3" t="s">
        <v>546</v>
      </c>
      <c r="C145" s="1" t="s">
        <v>193</v>
      </c>
      <c r="D145" s="1" t="s">
        <v>409</v>
      </c>
      <c r="E145" s="1">
        <v>1669</v>
      </c>
      <c r="F145" s="1" t="s">
        <v>155</v>
      </c>
      <c r="G145" s="1">
        <v>1141</v>
      </c>
      <c r="H145" s="1">
        <v>1690.1</v>
      </c>
      <c r="I145" s="1">
        <v>179.03497999999999</v>
      </c>
      <c r="J145" s="1" t="s">
        <v>547</v>
      </c>
      <c r="K145" s="1">
        <v>979</v>
      </c>
      <c r="L145" s="1">
        <v>954</v>
      </c>
      <c r="M145" s="8" t="s">
        <v>548</v>
      </c>
      <c r="N145" s="8" t="s">
        <v>549</v>
      </c>
      <c r="O145" s="7">
        <v>566045</v>
      </c>
      <c r="P145" s="7">
        <v>712940</v>
      </c>
      <c r="Q145" s="7">
        <v>995396</v>
      </c>
      <c r="R145" s="7">
        <v>717988</v>
      </c>
      <c r="S145" s="7">
        <v>973150</v>
      </c>
      <c r="T145" s="7">
        <v>473034</v>
      </c>
      <c r="U145" s="7">
        <v>539792</v>
      </c>
      <c r="V145" s="7">
        <v>671444</v>
      </c>
      <c r="W145" s="7">
        <v>422343</v>
      </c>
      <c r="X145" s="7">
        <v>417733</v>
      </c>
      <c r="Y145" s="7">
        <v>718679</v>
      </c>
      <c r="Z145" s="7">
        <v>944388</v>
      </c>
      <c r="AA145" s="7">
        <v>975493</v>
      </c>
      <c r="AB145" s="7">
        <v>748859</v>
      </c>
      <c r="AC145" s="7">
        <v>730415</v>
      </c>
      <c r="AD145" s="7">
        <v>331012</v>
      </c>
      <c r="AE145" s="7">
        <v>506308</v>
      </c>
      <c r="AF145" s="7">
        <v>450850</v>
      </c>
      <c r="AG145" s="7">
        <v>433755</v>
      </c>
      <c r="AH145" s="7">
        <v>420384</v>
      </c>
      <c r="AI145" s="7">
        <v>874030</v>
      </c>
      <c r="AJ145" s="7">
        <v>817984</v>
      </c>
      <c r="AK145" s="7">
        <v>1109105</v>
      </c>
      <c r="AL145" s="7">
        <v>603665</v>
      </c>
      <c r="AM145" s="7">
        <v>735834</v>
      </c>
      <c r="AN145" s="7">
        <v>634771</v>
      </c>
      <c r="AO145" s="7">
        <v>420535</v>
      </c>
      <c r="AP145" s="7">
        <v>436299</v>
      </c>
      <c r="AQ145" s="7">
        <v>605085</v>
      </c>
      <c r="AR145" s="7">
        <v>491599</v>
      </c>
      <c r="AS145" s="7">
        <v>556400</v>
      </c>
      <c r="AT145" s="7">
        <v>481748</v>
      </c>
      <c r="AU145" s="7">
        <v>530306</v>
      </c>
      <c r="AV145" s="7">
        <v>683259</v>
      </c>
      <c r="AW145" s="7">
        <v>533967</v>
      </c>
      <c r="AX145" s="7">
        <v>443382</v>
      </c>
      <c r="AY145" s="7">
        <v>420881</v>
      </c>
      <c r="AZ145" s="7">
        <v>516091</v>
      </c>
      <c r="BA145" s="7">
        <v>561938</v>
      </c>
      <c r="BB145" s="7">
        <v>572095</v>
      </c>
      <c r="BC145" s="7">
        <v>489077</v>
      </c>
      <c r="BD145" s="7">
        <v>624692</v>
      </c>
      <c r="BE145" s="7">
        <v>652111</v>
      </c>
      <c r="BF145" s="7">
        <v>495271</v>
      </c>
      <c r="BG145" s="7">
        <v>565613</v>
      </c>
      <c r="BH145" s="7">
        <v>463279</v>
      </c>
      <c r="BI145" s="7">
        <v>459206</v>
      </c>
      <c r="BJ145" s="7">
        <v>443995</v>
      </c>
      <c r="BK145" s="7">
        <v>433409</v>
      </c>
      <c r="BL145" s="7">
        <v>547971</v>
      </c>
      <c r="BM145" s="7">
        <v>714776</v>
      </c>
      <c r="BN145" s="7">
        <v>1360359</v>
      </c>
      <c r="BO145" s="7">
        <v>603941</v>
      </c>
      <c r="BP145" s="7">
        <v>487533</v>
      </c>
      <c r="BQ145" s="7">
        <v>198639</v>
      </c>
      <c r="BR145" s="7">
        <v>683587</v>
      </c>
      <c r="BS145" s="7">
        <v>481430</v>
      </c>
      <c r="BT145" s="7">
        <v>515291</v>
      </c>
      <c r="BU145" s="7">
        <v>619964</v>
      </c>
      <c r="BV145" s="7">
        <v>624125</v>
      </c>
      <c r="BW145" s="7">
        <v>845495</v>
      </c>
      <c r="BX145" s="7">
        <v>694353</v>
      </c>
      <c r="BY145" s="7">
        <v>313983</v>
      </c>
      <c r="BZ145" s="7">
        <v>1112843</v>
      </c>
      <c r="CA145" s="7">
        <v>603941</v>
      </c>
      <c r="CB145" s="7">
        <v>648108</v>
      </c>
      <c r="CC145" s="7">
        <v>1354642</v>
      </c>
      <c r="CD145" s="7">
        <v>571112</v>
      </c>
      <c r="CE145" s="7">
        <v>286293</v>
      </c>
      <c r="CF145" s="7">
        <v>431657</v>
      </c>
      <c r="CG145" s="7">
        <v>962830</v>
      </c>
      <c r="CH145" s="7">
        <v>404706</v>
      </c>
      <c r="CI145" s="7">
        <v>444281</v>
      </c>
      <c r="CJ145" s="7">
        <v>145637</v>
      </c>
      <c r="CK145" s="7">
        <v>549323</v>
      </c>
      <c r="CL145" s="7">
        <v>1076565</v>
      </c>
      <c r="CM145" s="7">
        <v>602797</v>
      </c>
      <c r="CN145" s="7">
        <v>1039004</v>
      </c>
      <c r="CO145" s="7">
        <v>1111705</v>
      </c>
      <c r="CP145" s="7">
        <v>630504</v>
      </c>
      <c r="CQ145" s="7">
        <v>1167976</v>
      </c>
      <c r="CR145" s="7">
        <v>747312</v>
      </c>
      <c r="CS145" s="7">
        <v>902281</v>
      </c>
      <c r="CT145" s="7">
        <v>1758950</v>
      </c>
      <c r="CU145" s="7">
        <v>1380558</v>
      </c>
      <c r="CV145" s="7">
        <v>504907</v>
      </c>
      <c r="CW145" s="7">
        <v>1126345</v>
      </c>
      <c r="CX145" s="7">
        <v>1057597</v>
      </c>
      <c r="CY145" s="7">
        <v>1129780</v>
      </c>
      <c r="CZ145" s="7">
        <v>376759</v>
      </c>
      <c r="DA145" s="7">
        <v>1333403</v>
      </c>
      <c r="DB145" s="7">
        <v>875351</v>
      </c>
      <c r="DC145" s="7">
        <v>793823</v>
      </c>
      <c r="DD145" s="7">
        <v>764620</v>
      </c>
      <c r="DE145" s="7">
        <v>631269</v>
      </c>
      <c r="DF145" s="7">
        <v>763265</v>
      </c>
      <c r="DG145" s="7">
        <v>593359</v>
      </c>
      <c r="DH145" s="7">
        <v>565140</v>
      </c>
      <c r="DI145" s="7">
        <v>747681</v>
      </c>
      <c r="DJ145" s="7">
        <v>523446</v>
      </c>
      <c r="DK145">
        <f t="shared" si="4"/>
        <v>100</v>
      </c>
      <c r="DL145">
        <f t="shared" si="5"/>
        <v>0</v>
      </c>
    </row>
    <row r="146" spans="1:116" ht="15" customHeight="1" x14ac:dyDescent="0.25">
      <c r="A146" s="1">
        <v>69</v>
      </c>
      <c r="B146" s="3" t="s">
        <v>550</v>
      </c>
      <c r="C146" s="1" t="s">
        <v>193</v>
      </c>
      <c r="D146" s="1" t="s">
        <v>194</v>
      </c>
      <c r="E146" s="1">
        <v>32349</v>
      </c>
      <c r="F146" s="1" t="s">
        <v>170</v>
      </c>
      <c r="G146" s="1">
        <v>100001207</v>
      </c>
      <c r="H146" s="1">
        <v>757</v>
      </c>
      <c r="I146" s="1">
        <v>127.05021000000001</v>
      </c>
      <c r="J146" s="1" t="s">
        <v>551</v>
      </c>
      <c r="K146" s="1">
        <v>96215</v>
      </c>
      <c r="L146" s="1">
        <v>86856</v>
      </c>
      <c r="M146" s="8" t="s">
        <v>552</v>
      </c>
      <c r="N146" s="8" t="s">
        <v>553</v>
      </c>
      <c r="O146" s="7">
        <v>1258195</v>
      </c>
      <c r="P146" s="7">
        <v>1248904</v>
      </c>
      <c r="Q146" s="7">
        <v>1769187</v>
      </c>
      <c r="R146" s="7">
        <v>1789340</v>
      </c>
      <c r="S146" s="7">
        <v>1202771</v>
      </c>
      <c r="T146" s="7">
        <v>1093483</v>
      </c>
      <c r="U146" s="7">
        <v>1017729</v>
      </c>
      <c r="V146" s="7">
        <v>1183804</v>
      </c>
      <c r="W146" s="7">
        <v>976759</v>
      </c>
      <c r="X146" s="7">
        <v>890809</v>
      </c>
      <c r="Y146" s="7">
        <v>1410466</v>
      </c>
      <c r="Z146" s="7">
        <v>1921414</v>
      </c>
      <c r="AA146" s="7">
        <v>1318060</v>
      </c>
      <c r="AB146" s="7">
        <v>2822534</v>
      </c>
      <c r="AC146" s="7">
        <v>2651250</v>
      </c>
      <c r="AD146" s="7">
        <v>1172590</v>
      </c>
      <c r="AE146" s="7">
        <v>1355466</v>
      </c>
      <c r="AF146" s="7">
        <v>973071</v>
      </c>
      <c r="AG146" s="7">
        <v>851782</v>
      </c>
      <c r="AH146" s="7">
        <v>1008937</v>
      </c>
      <c r="AI146" s="7">
        <v>1918312</v>
      </c>
      <c r="AJ146" s="7">
        <v>1889434</v>
      </c>
      <c r="AK146" s="7">
        <v>1637691</v>
      </c>
      <c r="AL146" s="7">
        <v>1646169</v>
      </c>
      <c r="AM146" s="7">
        <v>1765189</v>
      </c>
      <c r="AN146" s="7">
        <v>1174251</v>
      </c>
      <c r="AO146" s="7">
        <v>671760</v>
      </c>
      <c r="AP146" s="7">
        <v>677165</v>
      </c>
      <c r="AQ146" s="7">
        <v>837248</v>
      </c>
      <c r="AR146" s="7">
        <v>1146216</v>
      </c>
      <c r="AS146" s="7">
        <v>1461617</v>
      </c>
      <c r="AT146" s="7">
        <v>1166660</v>
      </c>
      <c r="AU146" s="7">
        <v>1817199</v>
      </c>
      <c r="AV146" s="7">
        <v>1141372</v>
      </c>
      <c r="AW146" s="7">
        <v>1693250</v>
      </c>
      <c r="AX146" s="7">
        <v>1143212</v>
      </c>
      <c r="AY146" s="7">
        <v>1150561</v>
      </c>
      <c r="AZ146" s="7">
        <v>977424</v>
      </c>
      <c r="BA146" s="7">
        <v>780114</v>
      </c>
      <c r="BB146" s="7">
        <v>897031</v>
      </c>
      <c r="BC146" s="7">
        <v>1423416</v>
      </c>
      <c r="BD146" s="7">
        <v>1782209</v>
      </c>
      <c r="BE146" s="7">
        <v>1561206</v>
      </c>
      <c r="BF146" s="7">
        <v>1449486</v>
      </c>
      <c r="BG146" s="7">
        <v>908414</v>
      </c>
      <c r="BH146" s="7">
        <v>1113655</v>
      </c>
      <c r="BI146" s="7">
        <v>401880</v>
      </c>
      <c r="BJ146" s="7">
        <v>437982</v>
      </c>
      <c r="BK146" s="7">
        <v>1039009</v>
      </c>
      <c r="BL146" s="7">
        <v>527505</v>
      </c>
      <c r="BM146" s="7">
        <v>999192</v>
      </c>
      <c r="BN146" s="7">
        <v>818071</v>
      </c>
      <c r="BO146" s="7">
        <v>1101964</v>
      </c>
      <c r="BP146" s="7">
        <v>1484046</v>
      </c>
      <c r="BQ146" s="7">
        <v>1173119</v>
      </c>
      <c r="BR146" s="7">
        <v>1112127</v>
      </c>
      <c r="BS146" s="7">
        <v>1229611</v>
      </c>
      <c r="BT146" s="7">
        <v>1210523</v>
      </c>
      <c r="BU146" s="7">
        <v>1429702</v>
      </c>
      <c r="BV146" s="7">
        <v>1511958</v>
      </c>
      <c r="BW146" s="7">
        <v>1000574</v>
      </c>
      <c r="BX146" s="7">
        <v>920394</v>
      </c>
      <c r="BY146" s="7">
        <v>1390299</v>
      </c>
      <c r="BZ146" s="7">
        <v>1010003</v>
      </c>
      <c r="CA146" s="7">
        <v>866989</v>
      </c>
      <c r="CB146" s="7">
        <v>1216040</v>
      </c>
      <c r="CC146" s="7">
        <v>1897962</v>
      </c>
      <c r="CD146" s="7">
        <v>1113655</v>
      </c>
      <c r="CE146" s="7">
        <v>1809838</v>
      </c>
      <c r="CF146" s="7">
        <v>1634434</v>
      </c>
      <c r="CG146" s="7">
        <v>1144819</v>
      </c>
      <c r="CH146" s="7">
        <v>1609911</v>
      </c>
      <c r="CI146" s="7">
        <v>770541</v>
      </c>
      <c r="CJ146" s="7">
        <v>867070</v>
      </c>
      <c r="CK146" s="7">
        <v>904616</v>
      </c>
      <c r="CL146" s="7">
        <v>429766</v>
      </c>
      <c r="CM146" s="7">
        <v>933267</v>
      </c>
      <c r="CN146" s="7">
        <v>779181</v>
      </c>
      <c r="CO146" s="7">
        <v>1064111</v>
      </c>
      <c r="CP146" s="7">
        <v>1033794</v>
      </c>
      <c r="CQ146" s="7">
        <v>596522</v>
      </c>
      <c r="CR146" s="7">
        <v>940141</v>
      </c>
      <c r="CS146" s="7">
        <v>883949</v>
      </c>
      <c r="CT146" s="7">
        <v>1192155</v>
      </c>
      <c r="CU146" s="7">
        <v>1351658</v>
      </c>
      <c r="CV146" s="7">
        <v>1065810</v>
      </c>
      <c r="CW146" s="7">
        <v>632380</v>
      </c>
      <c r="CX146" s="7">
        <v>1127949</v>
      </c>
      <c r="CY146" s="7">
        <v>836931</v>
      </c>
      <c r="CZ146" s="7">
        <v>1088405</v>
      </c>
      <c r="DA146" s="7">
        <v>910089</v>
      </c>
      <c r="DB146" s="7">
        <v>1138904</v>
      </c>
      <c r="DC146" s="7">
        <v>938632</v>
      </c>
      <c r="DD146" s="7">
        <v>950084</v>
      </c>
      <c r="DE146" s="7">
        <v>1160422</v>
      </c>
      <c r="DF146" s="7">
        <v>760229</v>
      </c>
      <c r="DG146" s="7">
        <v>571058</v>
      </c>
      <c r="DH146" s="7">
        <v>975973</v>
      </c>
      <c r="DI146" s="7">
        <v>959304</v>
      </c>
      <c r="DJ146" s="7">
        <v>595966</v>
      </c>
      <c r="DK146">
        <f t="shared" si="4"/>
        <v>100</v>
      </c>
      <c r="DL146">
        <f t="shared" si="5"/>
        <v>0</v>
      </c>
    </row>
    <row r="147" spans="1:116" ht="15" customHeight="1" x14ac:dyDescent="0.25">
      <c r="A147" s="1">
        <v>236</v>
      </c>
      <c r="B147" s="3" t="s">
        <v>554</v>
      </c>
      <c r="C147" s="1" t="s">
        <v>193</v>
      </c>
      <c r="D147" s="1" t="s">
        <v>336</v>
      </c>
      <c r="E147" s="1">
        <v>22116</v>
      </c>
      <c r="F147" s="1" t="s">
        <v>155</v>
      </c>
      <c r="G147" s="1">
        <v>100000551</v>
      </c>
      <c r="H147" s="1">
        <v>2170</v>
      </c>
      <c r="I147" s="1">
        <v>129.05571</v>
      </c>
      <c r="J147" s="1" t="s">
        <v>555</v>
      </c>
      <c r="K147" s="1">
        <v>70</v>
      </c>
      <c r="L147" s="1">
        <v>69</v>
      </c>
      <c r="M147" s="8" t="s">
        <v>556</v>
      </c>
      <c r="N147" s="8" t="s">
        <v>557</v>
      </c>
      <c r="O147" s="7">
        <v>28192234</v>
      </c>
      <c r="P147" s="7">
        <v>27504982</v>
      </c>
      <c r="Q147" s="7">
        <v>35186788</v>
      </c>
      <c r="R147" s="7">
        <v>28066174</v>
      </c>
      <c r="S147" s="7">
        <v>27128266</v>
      </c>
      <c r="T147" s="7">
        <v>11771329</v>
      </c>
      <c r="U147" s="7">
        <v>11563301</v>
      </c>
      <c r="V147" s="7">
        <v>13008487</v>
      </c>
      <c r="W147" s="7">
        <v>13075475</v>
      </c>
      <c r="X147" s="7">
        <v>6953436</v>
      </c>
      <c r="Y147" s="7">
        <v>32719600</v>
      </c>
      <c r="Z147" s="7">
        <v>30955796</v>
      </c>
      <c r="AA147" s="7">
        <v>29504288</v>
      </c>
      <c r="AB147" s="7">
        <v>27314910</v>
      </c>
      <c r="AC147" s="7">
        <v>20031794</v>
      </c>
      <c r="AD147" s="7">
        <v>12628179</v>
      </c>
      <c r="AE147" s="7">
        <v>11941266</v>
      </c>
      <c r="AF147" s="7">
        <v>11012943</v>
      </c>
      <c r="AG147" s="7">
        <v>16466557</v>
      </c>
      <c r="AH147" s="7">
        <v>12632252</v>
      </c>
      <c r="AI147" s="7">
        <v>24894468</v>
      </c>
      <c r="AJ147" s="7">
        <v>23929878</v>
      </c>
      <c r="AK147" s="7">
        <v>30451602</v>
      </c>
      <c r="AL147" s="7">
        <v>29442714</v>
      </c>
      <c r="AM147" s="7">
        <v>25213560</v>
      </c>
      <c r="AN147" s="7">
        <v>12794364</v>
      </c>
      <c r="AO147" s="7">
        <v>17994244</v>
      </c>
      <c r="AP147" s="7">
        <v>16869278</v>
      </c>
      <c r="AQ147" s="7">
        <v>13193295</v>
      </c>
      <c r="AR147" s="7">
        <v>21442466</v>
      </c>
      <c r="AS147" s="7">
        <v>17463340</v>
      </c>
      <c r="AT147" s="7">
        <v>24472322</v>
      </c>
      <c r="AU147" s="7">
        <v>21684552</v>
      </c>
      <c r="AV147" s="7">
        <v>33772288</v>
      </c>
      <c r="AW147" s="7">
        <v>13032889</v>
      </c>
      <c r="AX147" s="7">
        <v>15223968</v>
      </c>
      <c r="AY147" s="7">
        <v>13905689</v>
      </c>
      <c r="AZ147" s="7">
        <v>19628588</v>
      </c>
      <c r="BA147" s="7">
        <v>12318928</v>
      </c>
      <c r="BB147" s="7">
        <v>32160704</v>
      </c>
      <c r="BC147" s="7">
        <v>13787032</v>
      </c>
      <c r="BD147" s="7">
        <v>15693779</v>
      </c>
      <c r="BE147" s="7">
        <v>18377988</v>
      </c>
      <c r="BF147" s="7">
        <v>17017936</v>
      </c>
      <c r="BG147" s="7">
        <v>17212864</v>
      </c>
      <c r="BH147" s="7">
        <v>12390035</v>
      </c>
      <c r="BI147" s="7">
        <v>11593334</v>
      </c>
      <c r="BJ147" s="7">
        <v>11907204</v>
      </c>
      <c r="BK147" s="7">
        <v>11564175</v>
      </c>
      <c r="BL147" s="7">
        <v>12006830</v>
      </c>
      <c r="BM147" s="7">
        <v>22840050</v>
      </c>
      <c r="BN147" s="7">
        <v>19760488</v>
      </c>
      <c r="BO147" s="7">
        <v>19097040</v>
      </c>
      <c r="BP147" s="7">
        <v>19449302</v>
      </c>
      <c r="BQ147" s="7">
        <v>8187143</v>
      </c>
      <c r="BR147" s="7"/>
      <c r="BS147" s="7">
        <v>21396000</v>
      </c>
      <c r="BT147" s="7">
        <v>6787617</v>
      </c>
      <c r="BU147" s="7">
        <v>20552628</v>
      </c>
      <c r="BV147" s="7">
        <v>22770658</v>
      </c>
      <c r="BW147" s="7">
        <v>14723429</v>
      </c>
      <c r="BX147" s="7">
        <v>18029614</v>
      </c>
      <c r="BY147" s="7">
        <v>4491951</v>
      </c>
      <c r="BZ147" s="7">
        <v>30242192</v>
      </c>
      <c r="CA147" s="7">
        <v>25290544</v>
      </c>
      <c r="CB147" s="7">
        <v>18149122</v>
      </c>
      <c r="CC147" s="7">
        <v>14685529</v>
      </c>
      <c r="CD147" s="7">
        <v>17514686</v>
      </c>
      <c r="CE147" s="7">
        <v>8762585</v>
      </c>
      <c r="CF147" s="7">
        <v>18359090</v>
      </c>
      <c r="CG147" s="7">
        <v>21516504</v>
      </c>
      <c r="CH147" s="7">
        <v>17180846</v>
      </c>
      <c r="CI147" s="7">
        <v>15078553</v>
      </c>
      <c r="CJ147" s="7">
        <v>9037019</v>
      </c>
      <c r="CK147" s="7">
        <v>15241459</v>
      </c>
      <c r="CL147" s="7">
        <v>24705552</v>
      </c>
      <c r="CM147" s="7">
        <v>12034398</v>
      </c>
      <c r="CN147" s="7">
        <v>18011930</v>
      </c>
      <c r="CO147" s="7">
        <v>22279810</v>
      </c>
      <c r="CP147" s="7">
        <v>24209960</v>
      </c>
      <c r="CQ147" s="7">
        <v>22956336</v>
      </c>
      <c r="CR147" s="7">
        <v>19758164</v>
      </c>
      <c r="CS147" s="7">
        <v>20842702</v>
      </c>
      <c r="CT147" s="7">
        <v>17101770</v>
      </c>
      <c r="CU147" s="7">
        <v>19862294</v>
      </c>
      <c r="CV147" s="7">
        <v>23749164</v>
      </c>
      <c r="CW147" s="7">
        <v>26212272</v>
      </c>
      <c r="CX147" s="7">
        <v>18154650</v>
      </c>
      <c r="CY147" s="7">
        <v>17874738</v>
      </c>
      <c r="CZ147" s="7">
        <v>16009955</v>
      </c>
      <c r="DA147" s="7">
        <v>14686660</v>
      </c>
      <c r="DB147" s="7">
        <v>14616733</v>
      </c>
      <c r="DC147" s="7">
        <v>15051927</v>
      </c>
      <c r="DD147" s="7">
        <v>24317220</v>
      </c>
      <c r="DE147" s="7">
        <v>16464769</v>
      </c>
      <c r="DF147" s="7">
        <v>21816052</v>
      </c>
      <c r="DG147" s="7">
        <v>21229144</v>
      </c>
      <c r="DH147" s="7">
        <v>19835596</v>
      </c>
      <c r="DI147" s="7">
        <v>14687671</v>
      </c>
      <c r="DJ147" s="7">
        <v>14277276</v>
      </c>
      <c r="DK147">
        <f t="shared" si="4"/>
        <v>99</v>
      </c>
      <c r="DL147">
        <f t="shared" si="5"/>
        <v>1</v>
      </c>
    </row>
    <row r="148" spans="1:116" ht="15" customHeight="1" x14ac:dyDescent="0.25">
      <c r="A148" s="1">
        <v>2535</v>
      </c>
      <c r="B148" s="3" t="s">
        <v>558</v>
      </c>
      <c r="C148" s="1" t="s">
        <v>153</v>
      </c>
      <c r="D148" s="1" t="s">
        <v>355</v>
      </c>
      <c r="E148" s="1">
        <v>46146</v>
      </c>
      <c r="F148" s="1" t="s">
        <v>155</v>
      </c>
      <c r="G148" s="1">
        <v>100004111</v>
      </c>
      <c r="H148" s="1">
        <v>2665</v>
      </c>
      <c r="I148" s="1">
        <v>203.00196</v>
      </c>
      <c r="J148" s="1"/>
      <c r="K148" s="1"/>
      <c r="L148" s="1"/>
      <c r="M148" s="1"/>
      <c r="N148" s="1"/>
      <c r="O148" s="7">
        <v>1167801</v>
      </c>
      <c r="P148" s="7">
        <v>723935</v>
      </c>
      <c r="Q148" s="7">
        <v>823951</v>
      </c>
      <c r="R148" s="7">
        <v>862761</v>
      </c>
      <c r="S148" s="7">
        <v>691320</v>
      </c>
      <c r="T148" s="7">
        <v>937834</v>
      </c>
      <c r="U148" s="7">
        <v>775837</v>
      </c>
      <c r="V148" s="7">
        <v>1222915</v>
      </c>
      <c r="W148" s="7">
        <v>1456779</v>
      </c>
      <c r="X148" s="7">
        <v>1114424</v>
      </c>
      <c r="Y148" s="7">
        <v>1536343</v>
      </c>
      <c r="Z148" s="7">
        <v>436539</v>
      </c>
      <c r="AA148" s="7">
        <v>672690</v>
      </c>
      <c r="AB148" s="7">
        <v>393345</v>
      </c>
      <c r="AC148" s="7">
        <v>400482</v>
      </c>
      <c r="AD148" s="7">
        <v>300093</v>
      </c>
      <c r="AE148" s="7">
        <v>902220</v>
      </c>
      <c r="AF148" s="7">
        <v>855994</v>
      </c>
      <c r="AG148" s="7">
        <v>787024</v>
      </c>
      <c r="AH148" s="7">
        <v>991878</v>
      </c>
      <c r="AI148" s="7">
        <v>892122</v>
      </c>
      <c r="AJ148" s="7">
        <v>593366</v>
      </c>
      <c r="AK148" s="7">
        <v>687399</v>
      </c>
      <c r="AL148" s="7">
        <v>600655</v>
      </c>
      <c r="AM148" s="7">
        <v>587738</v>
      </c>
      <c r="AN148" s="7">
        <v>863109</v>
      </c>
      <c r="AO148" s="7">
        <v>1043343</v>
      </c>
      <c r="AP148" s="7">
        <v>743572</v>
      </c>
      <c r="AQ148" s="7">
        <v>1308323</v>
      </c>
      <c r="AR148" s="7">
        <v>899970</v>
      </c>
      <c r="AS148" s="7">
        <v>741533</v>
      </c>
      <c r="AT148" s="7">
        <v>1306699</v>
      </c>
      <c r="AU148" s="7">
        <v>663053</v>
      </c>
      <c r="AV148" s="7">
        <v>719652</v>
      </c>
      <c r="AW148" s="7">
        <v>1719352</v>
      </c>
      <c r="AX148" s="7">
        <v>693933</v>
      </c>
      <c r="AY148" s="7">
        <v>632185</v>
      </c>
      <c r="AZ148" s="7">
        <v>607141</v>
      </c>
      <c r="BA148" s="7">
        <v>666412</v>
      </c>
      <c r="BB148" s="7">
        <v>1346770</v>
      </c>
      <c r="BC148" s="7">
        <v>571743</v>
      </c>
      <c r="BD148" s="7">
        <v>250708</v>
      </c>
      <c r="BE148" s="7">
        <v>758984</v>
      </c>
      <c r="BF148" s="7">
        <v>321892</v>
      </c>
      <c r="BG148" s="7">
        <v>261865</v>
      </c>
      <c r="BH148" s="7">
        <v>1075290</v>
      </c>
      <c r="BI148" s="7">
        <v>1578655</v>
      </c>
      <c r="BJ148" s="7">
        <v>2545573</v>
      </c>
      <c r="BK148" s="7">
        <v>1013155</v>
      </c>
      <c r="BL148" s="7">
        <v>1238802</v>
      </c>
      <c r="BM148" s="7">
        <v>1470004</v>
      </c>
      <c r="BN148" s="7">
        <v>1609044</v>
      </c>
      <c r="BO148" s="7">
        <v>926671</v>
      </c>
      <c r="BP148" s="7">
        <v>1284984</v>
      </c>
      <c r="BQ148" s="7">
        <v>666867</v>
      </c>
      <c r="BR148" s="7">
        <v>812368</v>
      </c>
      <c r="BS148" s="7">
        <v>1394508</v>
      </c>
      <c r="BT148" s="7">
        <v>1021677</v>
      </c>
      <c r="BU148" s="7">
        <v>1389472</v>
      </c>
      <c r="BV148" s="7">
        <v>1126890</v>
      </c>
      <c r="BW148" s="7">
        <v>1270814</v>
      </c>
      <c r="BX148" s="7">
        <v>853923</v>
      </c>
      <c r="BY148" s="7">
        <v>876912</v>
      </c>
      <c r="BZ148" s="7">
        <v>673664</v>
      </c>
      <c r="CA148" s="7">
        <v>820145</v>
      </c>
      <c r="CB148" s="7">
        <v>2013324</v>
      </c>
      <c r="CC148" s="7">
        <v>1710321</v>
      </c>
      <c r="CD148" s="7">
        <v>693842</v>
      </c>
      <c r="CE148" s="7">
        <v>554546</v>
      </c>
      <c r="CF148" s="7">
        <v>1135857</v>
      </c>
      <c r="CG148" s="7">
        <v>1075100</v>
      </c>
      <c r="CH148" s="7">
        <v>707584</v>
      </c>
      <c r="CI148" s="7">
        <v>888460</v>
      </c>
      <c r="CJ148" s="7">
        <v>1025139</v>
      </c>
      <c r="CK148" s="7">
        <v>477767</v>
      </c>
      <c r="CL148" s="7">
        <v>915169</v>
      </c>
      <c r="CM148" s="7">
        <v>953764</v>
      </c>
      <c r="CN148" s="7">
        <v>934354</v>
      </c>
      <c r="CO148" s="7">
        <v>576001</v>
      </c>
      <c r="CP148" s="7">
        <v>1106871</v>
      </c>
      <c r="CQ148" s="7">
        <v>2077997</v>
      </c>
      <c r="CR148" s="7">
        <v>1430104</v>
      </c>
      <c r="CS148" s="7">
        <v>1603397</v>
      </c>
      <c r="CT148" s="7">
        <v>1147204</v>
      </c>
      <c r="CU148" s="7">
        <v>777345</v>
      </c>
      <c r="CV148" s="7">
        <v>1904823</v>
      </c>
      <c r="CW148" s="7">
        <v>1355009</v>
      </c>
      <c r="CX148" s="7">
        <v>785864</v>
      </c>
      <c r="CY148" s="7">
        <v>789666</v>
      </c>
      <c r="CZ148" s="7">
        <v>889881</v>
      </c>
      <c r="DA148" s="7">
        <v>1437225</v>
      </c>
      <c r="DB148" s="7">
        <v>1277052</v>
      </c>
      <c r="DC148" s="7">
        <v>951650</v>
      </c>
      <c r="DD148" s="7">
        <v>669662</v>
      </c>
      <c r="DE148" s="7">
        <v>1194383</v>
      </c>
      <c r="DF148" s="7">
        <v>1066965</v>
      </c>
      <c r="DG148" s="7">
        <v>626307</v>
      </c>
      <c r="DH148" s="7">
        <v>896051</v>
      </c>
      <c r="DI148" s="7">
        <v>896051</v>
      </c>
      <c r="DJ148" s="7">
        <v>1184846</v>
      </c>
      <c r="DK148">
        <f t="shared" si="4"/>
        <v>100</v>
      </c>
      <c r="DL148">
        <f t="shared" si="5"/>
        <v>0</v>
      </c>
    </row>
    <row r="149" spans="1:116" ht="15" customHeight="1" x14ac:dyDescent="0.25">
      <c r="A149" s="1">
        <v>2546</v>
      </c>
      <c r="B149" s="3" t="s">
        <v>559</v>
      </c>
      <c r="C149" s="1" t="s">
        <v>153</v>
      </c>
      <c r="D149" s="1" t="s">
        <v>355</v>
      </c>
      <c r="E149" s="1">
        <v>36098</v>
      </c>
      <c r="F149" s="1" t="s">
        <v>155</v>
      </c>
      <c r="G149" s="1">
        <v>100001755</v>
      </c>
      <c r="H149" s="1">
        <v>3320</v>
      </c>
      <c r="I149" s="1">
        <v>199.00704999999999</v>
      </c>
      <c r="J149" s="1" t="s">
        <v>560</v>
      </c>
      <c r="K149" s="1">
        <v>6426766</v>
      </c>
      <c r="L149" s="1">
        <v>4932200</v>
      </c>
      <c r="M149" s="8" t="s">
        <v>561</v>
      </c>
      <c r="N149" s="8" t="s">
        <v>562</v>
      </c>
      <c r="O149" s="7">
        <v>1910808</v>
      </c>
      <c r="P149" s="7">
        <v>1545814</v>
      </c>
      <c r="Q149" s="7">
        <v>1719121</v>
      </c>
      <c r="R149" s="7">
        <v>2034570</v>
      </c>
      <c r="S149" s="7">
        <v>1666260</v>
      </c>
      <c r="T149" s="7">
        <v>883657</v>
      </c>
      <c r="U149" s="7">
        <v>655236</v>
      </c>
      <c r="V149" s="7">
        <v>741485</v>
      </c>
      <c r="W149" s="7">
        <v>910617</v>
      </c>
      <c r="X149" s="7">
        <v>781621</v>
      </c>
      <c r="Y149" s="7">
        <v>2490753</v>
      </c>
      <c r="Z149" s="7">
        <v>1025190</v>
      </c>
      <c r="AA149" s="7">
        <v>1123000</v>
      </c>
      <c r="AB149" s="7">
        <v>797651</v>
      </c>
      <c r="AC149" s="7">
        <v>778271</v>
      </c>
      <c r="AD149" s="7">
        <v>523998</v>
      </c>
      <c r="AE149" s="7">
        <v>906650</v>
      </c>
      <c r="AF149" s="7">
        <v>571940</v>
      </c>
      <c r="AG149" s="7">
        <v>1380146</v>
      </c>
      <c r="AH149" s="7">
        <v>884353</v>
      </c>
      <c r="AI149" s="7">
        <v>740832</v>
      </c>
      <c r="AJ149" s="7">
        <v>749339</v>
      </c>
      <c r="AK149" s="7">
        <v>695002</v>
      </c>
      <c r="AL149" s="7">
        <v>2038395</v>
      </c>
      <c r="AM149" s="7">
        <v>1532389</v>
      </c>
      <c r="AN149" s="7">
        <v>743409</v>
      </c>
      <c r="AO149" s="7">
        <v>755392</v>
      </c>
      <c r="AP149" s="7">
        <v>992656</v>
      </c>
      <c r="AQ149" s="7">
        <v>804901</v>
      </c>
      <c r="AR149" s="7">
        <v>662588</v>
      </c>
      <c r="AS149" s="7">
        <v>728239</v>
      </c>
      <c r="AT149" s="7">
        <v>1972970</v>
      </c>
      <c r="AU149" s="7">
        <v>791361</v>
      </c>
      <c r="AV149" s="7">
        <v>639746</v>
      </c>
      <c r="AW149" s="7">
        <v>1971410</v>
      </c>
      <c r="AX149" s="7">
        <v>568299</v>
      </c>
      <c r="AY149" s="7">
        <v>453481</v>
      </c>
      <c r="AZ149" s="7">
        <v>426081</v>
      </c>
      <c r="BA149" s="7">
        <v>406619</v>
      </c>
      <c r="BB149" s="7">
        <v>894355</v>
      </c>
      <c r="BC149" s="7">
        <v>662588</v>
      </c>
      <c r="BD149" s="7">
        <v>769127</v>
      </c>
      <c r="BE149" s="7">
        <v>666449</v>
      </c>
      <c r="BF149" s="7">
        <v>381330</v>
      </c>
      <c r="BG149" s="7">
        <v>377417</v>
      </c>
      <c r="BH149" s="7">
        <v>749164</v>
      </c>
      <c r="BI149" s="7">
        <v>709234</v>
      </c>
      <c r="BJ149" s="7">
        <v>1276351</v>
      </c>
      <c r="BK149" s="7">
        <v>549753</v>
      </c>
      <c r="BL149" s="7">
        <v>536435</v>
      </c>
      <c r="BM149" s="7">
        <v>580530</v>
      </c>
      <c r="BN149" s="7">
        <v>924545</v>
      </c>
      <c r="BO149" s="7">
        <v>563357</v>
      </c>
      <c r="BP149" s="7">
        <v>707854</v>
      </c>
      <c r="BQ149" s="7">
        <v>455381</v>
      </c>
      <c r="BR149" s="7">
        <v>443714</v>
      </c>
      <c r="BS149" s="7">
        <v>561365</v>
      </c>
      <c r="BT149" s="7">
        <v>534323</v>
      </c>
      <c r="BU149" s="7">
        <v>339086</v>
      </c>
      <c r="BV149" s="7">
        <v>730236</v>
      </c>
      <c r="BW149" s="7">
        <v>814111</v>
      </c>
      <c r="BX149" s="7">
        <v>446937</v>
      </c>
      <c r="BY149" s="7">
        <v>510749</v>
      </c>
      <c r="BZ149" s="7">
        <v>492263</v>
      </c>
      <c r="CA149" s="7">
        <v>319676</v>
      </c>
      <c r="CB149" s="7">
        <v>750467</v>
      </c>
      <c r="CC149" s="7">
        <v>795330</v>
      </c>
      <c r="CD149" s="7">
        <v>590451</v>
      </c>
      <c r="CE149" s="7">
        <v>578523</v>
      </c>
      <c r="CF149" s="7">
        <v>608043</v>
      </c>
      <c r="CG149" s="7">
        <v>400505</v>
      </c>
      <c r="CH149" s="7">
        <v>468632</v>
      </c>
      <c r="CI149" s="7">
        <v>502765</v>
      </c>
      <c r="CJ149" s="7">
        <v>532520</v>
      </c>
      <c r="CK149" s="7">
        <v>316800</v>
      </c>
      <c r="CL149" s="7">
        <v>1079678</v>
      </c>
      <c r="CM149" s="7">
        <v>778367</v>
      </c>
      <c r="CN149" s="7">
        <v>468720</v>
      </c>
      <c r="CO149" s="7">
        <v>598315</v>
      </c>
      <c r="CP149" s="7">
        <v>749842</v>
      </c>
      <c r="CQ149" s="7">
        <v>322457</v>
      </c>
      <c r="CR149" s="7">
        <v>596266</v>
      </c>
      <c r="CS149" s="7">
        <v>768252</v>
      </c>
      <c r="CT149" s="7">
        <v>735689</v>
      </c>
      <c r="CU149" s="7">
        <v>391941</v>
      </c>
      <c r="CV149" s="7">
        <v>595284</v>
      </c>
      <c r="CW149" s="7">
        <v>806350</v>
      </c>
      <c r="CX149" s="7">
        <v>529011</v>
      </c>
      <c r="CY149" s="7">
        <v>580224</v>
      </c>
      <c r="CZ149" s="7">
        <v>490737</v>
      </c>
      <c r="DA149" s="7">
        <v>546568</v>
      </c>
      <c r="DB149" s="7">
        <v>669939</v>
      </c>
      <c r="DC149" s="7">
        <v>565475</v>
      </c>
      <c r="DD149" s="7">
        <v>381901</v>
      </c>
      <c r="DE149" s="7">
        <v>560564</v>
      </c>
      <c r="DF149" s="7">
        <v>381991</v>
      </c>
      <c r="DG149" s="7">
        <v>525457</v>
      </c>
      <c r="DH149" s="7">
        <v>223913</v>
      </c>
      <c r="DI149" s="7">
        <v>238756</v>
      </c>
      <c r="DJ149" s="7">
        <v>601560</v>
      </c>
      <c r="DK149">
        <f t="shared" si="4"/>
        <v>100</v>
      </c>
      <c r="DL149">
        <f t="shared" si="5"/>
        <v>0</v>
      </c>
    </row>
    <row r="150" spans="1:116" ht="15" customHeight="1" x14ac:dyDescent="0.25">
      <c r="A150" s="1">
        <v>91</v>
      </c>
      <c r="B150" s="3" t="s">
        <v>563</v>
      </c>
      <c r="C150" s="1" t="s">
        <v>193</v>
      </c>
      <c r="D150" s="1" t="s">
        <v>314</v>
      </c>
      <c r="E150" s="1">
        <v>18319</v>
      </c>
      <c r="F150" s="1" t="s">
        <v>170</v>
      </c>
      <c r="G150" s="1">
        <v>100000454</v>
      </c>
      <c r="H150" s="1">
        <v>835</v>
      </c>
      <c r="I150" s="1">
        <v>118.08626</v>
      </c>
      <c r="J150" s="1" t="s">
        <v>564</v>
      </c>
      <c r="K150" s="1">
        <v>138</v>
      </c>
      <c r="L150" s="1">
        <v>135</v>
      </c>
      <c r="M150" s="8" t="s">
        <v>565</v>
      </c>
      <c r="N150" s="8" t="s">
        <v>566</v>
      </c>
      <c r="O150" s="7">
        <v>10836524</v>
      </c>
      <c r="P150" s="7">
        <v>13040718</v>
      </c>
      <c r="Q150" s="7">
        <v>1582277</v>
      </c>
      <c r="R150" s="7">
        <v>25343212</v>
      </c>
      <c r="S150" s="7">
        <v>3873923</v>
      </c>
      <c r="T150" s="7">
        <v>8700025</v>
      </c>
      <c r="U150" s="7">
        <v>16263886</v>
      </c>
      <c r="V150" s="7">
        <v>448757</v>
      </c>
      <c r="W150" s="7">
        <v>8801290</v>
      </c>
      <c r="X150" s="7">
        <v>2414866</v>
      </c>
      <c r="Y150" s="7">
        <v>7451131</v>
      </c>
      <c r="Z150" s="7">
        <v>11097069</v>
      </c>
      <c r="AA150" s="7">
        <v>17752856</v>
      </c>
      <c r="AB150" s="7">
        <v>7254917</v>
      </c>
      <c r="AC150" s="7">
        <v>18170338</v>
      </c>
      <c r="AD150" s="7">
        <v>4001777</v>
      </c>
      <c r="AE150" s="7">
        <v>4041036</v>
      </c>
      <c r="AF150" s="7">
        <v>21244620</v>
      </c>
      <c r="AG150" s="7">
        <v>7219909</v>
      </c>
      <c r="AH150" s="7">
        <v>8659456</v>
      </c>
      <c r="AI150" s="7">
        <v>4873780</v>
      </c>
      <c r="AJ150" s="7">
        <v>905358</v>
      </c>
      <c r="AK150" s="7">
        <v>14799034</v>
      </c>
      <c r="AL150" s="7">
        <v>7008247</v>
      </c>
      <c r="AM150" s="7">
        <v>13303030</v>
      </c>
      <c r="AN150" s="7">
        <v>8690068</v>
      </c>
      <c r="AO150" s="7">
        <v>22945798</v>
      </c>
      <c r="AP150" s="7">
        <v>1217802</v>
      </c>
      <c r="AQ150" s="7">
        <v>7160424</v>
      </c>
      <c r="AR150" s="7">
        <v>16120274</v>
      </c>
      <c r="AS150" s="7">
        <v>6673460</v>
      </c>
      <c r="AT150" s="7">
        <v>18344296</v>
      </c>
      <c r="AU150" s="7">
        <v>12923553</v>
      </c>
      <c r="AV150" s="7"/>
      <c r="AW150" s="7"/>
      <c r="AX150" s="7">
        <v>4265611</v>
      </c>
      <c r="AY150" s="7">
        <v>6732538</v>
      </c>
      <c r="AZ150" s="7">
        <v>8017970</v>
      </c>
      <c r="BA150" s="7">
        <v>4265319</v>
      </c>
      <c r="BB150" s="7">
        <v>6622615</v>
      </c>
      <c r="BC150" s="7">
        <v>6234634</v>
      </c>
      <c r="BD150" s="7">
        <v>18306032</v>
      </c>
      <c r="BE150" s="7">
        <v>12021582</v>
      </c>
      <c r="BF150" s="7">
        <v>10766522</v>
      </c>
      <c r="BG150" s="7">
        <v>13622337</v>
      </c>
      <c r="BH150" s="7"/>
      <c r="BI150" s="7">
        <v>9447366</v>
      </c>
      <c r="BJ150" s="7">
        <v>8957694</v>
      </c>
      <c r="BK150" s="7">
        <v>2016697</v>
      </c>
      <c r="BL150" s="7">
        <v>11057284</v>
      </c>
      <c r="BM150" s="7">
        <v>2294293</v>
      </c>
      <c r="BN150" s="7"/>
      <c r="BO150" s="7"/>
      <c r="BP150" s="7">
        <v>4092192</v>
      </c>
      <c r="BQ150" s="7">
        <v>6384841</v>
      </c>
      <c r="BR150" s="7">
        <v>2919403</v>
      </c>
      <c r="BS150" s="7">
        <v>1561467</v>
      </c>
      <c r="BT150" s="7">
        <v>529393</v>
      </c>
      <c r="BU150" s="7">
        <v>5760118</v>
      </c>
      <c r="BV150" s="7"/>
      <c r="BW150" s="7">
        <v>3706894</v>
      </c>
      <c r="BX150" s="7">
        <v>2749762</v>
      </c>
      <c r="BY150" s="7">
        <v>1371164</v>
      </c>
      <c r="BZ150" s="7"/>
      <c r="CA150" s="7">
        <v>2618149</v>
      </c>
      <c r="CB150" s="7">
        <v>3921206</v>
      </c>
      <c r="CC150" s="7">
        <v>3372919</v>
      </c>
      <c r="CD150" s="7">
        <v>1866811</v>
      </c>
      <c r="CE150" s="7">
        <v>5760118</v>
      </c>
      <c r="CF150" s="7">
        <v>2628419</v>
      </c>
      <c r="CG150" s="7">
        <v>700714</v>
      </c>
      <c r="CH150" s="7"/>
      <c r="CI150" s="7"/>
      <c r="CJ150" s="7">
        <v>3859902</v>
      </c>
      <c r="CK150" s="7">
        <v>2258433</v>
      </c>
      <c r="CL150" s="7">
        <v>4365090</v>
      </c>
      <c r="CM150" s="7">
        <v>1184287</v>
      </c>
      <c r="CN150" s="7">
        <v>19742394</v>
      </c>
      <c r="CO150" s="7">
        <v>872874</v>
      </c>
      <c r="CP150" s="7">
        <v>3060199</v>
      </c>
      <c r="CQ150" s="7">
        <v>6598193</v>
      </c>
      <c r="CR150" s="7">
        <v>4078781</v>
      </c>
      <c r="CS150" s="7">
        <v>1341794</v>
      </c>
      <c r="CT150" s="7">
        <v>11198247</v>
      </c>
      <c r="CU150" s="7">
        <v>6130910</v>
      </c>
      <c r="CV150" s="7">
        <v>2120018</v>
      </c>
      <c r="CW150" s="7">
        <v>5062823</v>
      </c>
      <c r="CX150" s="7">
        <v>4233823</v>
      </c>
      <c r="CY150" s="7">
        <v>6100885</v>
      </c>
      <c r="CZ150" s="7">
        <v>5366275</v>
      </c>
      <c r="DA150" s="7">
        <v>9577127</v>
      </c>
      <c r="DB150" s="7">
        <v>8751810</v>
      </c>
      <c r="DC150" s="7">
        <v>4002557</v>
      </c>
      <c r="DD150" s="7">
        <v>3421240</v>
      </c>
      <c r="DE150" s="7">
        <v>10755337</v>
      </c>
      <c r="DF150" s="7">
        <v>579140</v>
      </c>
      <c r="DG150" s="7">
        <v>1552174</v>
      </c>
      <c r="DH150" s="7">
        <v>3478616</v>
      </c>
      <c r="DI150" s="7"/>
      <c r="DJ150" s="7">
        <v>1730998</v>
      </c>
      <c r="DK150">
        <f t="shared" si="4"/>
        <v>90</v>
      </c>
      <c r="DL150">
        <f t="shared" si="5"/>
        <v>10</v>
      </c>
    </row>
    <row r="151" spans="1:116" ht="15" customHeight="1" x14ac:dyDescent="0.25">
      <c r="A151" s="1">
        <v>975</v>
      </c>
      <c r="B151" s="3" t="s">
        <v>567</v>
      </c>
      <c r="C151" s="1" t="s">
        <v>157</v>
      </c>
      <c r="D151" s="1" t="s">
        <v>258</v>
      </c>
      <c r="E151" s="1">
        <v>33968</v>
      </c>
      <c r="F151" s="1" t="s">
        <v>155</v>
      </c>
      <c r="G151" s="1">
        <v>100001232</v>
      </c>
      <c r="H151" s="1">
        <v>5224</v>
      </c>
      <c r="I151" s="1">
        <v>197.15469999999999</v>
      </c>
      <c r="J151" s="1" t="s">
        <v>568</v>
      </c>
      <c r="K151" s="1">
        <v>5312378</v>
      </c>
      <c r="L151" s="1">
        <v>4471803</v>
      </c>
      <c r="M151" s="1"/>
      <c r="N151" s="8" t="s">
        <v>569</v>
      </c>
      <c r="O151" s="7">
        <v>5512832</v>
      </c>
      <c r="P151" s="7">
        <v>2269011</v>
      </c>
      <c r="Q151" s="7">
        <v>2100834</v>
      </c>
      <c r="R151" s="7">
        <v>3235819</v>
      </c>
      <c r="S151" s="7">
        <v>2461435</v>
      </c>
      <c r="T151" s="7">
        <v>1574753</v>
      </c>
      <c r="U151" s="7">
        <v>3217851</v>
      </c>
      <c r="V151" s="7">
        <v>2913592</v>
      </c>
      <c r="W151" s="7">
        <v>3280423</v>
      </c>
      <c r="X151" s="7">
        <v>2280297</v>
      </c>
      <c r="Y151" s="7">
        <v>5783247</v>
      </c>
      <c r="Z151" s="7">
        <v>3348223</v>
      </c>
      <c r="AA151" s="7">
        <v>4746235</v>
      </c>
      <c r="AB151" s="7">
        <v>3894225</v>
      </c>
      <c r="AC151" s="7">
        <v>4452028</v>
      </c>
      <c r="AD151" s="7">
        <v>4628284</v>
      </c>
      <c r="AE151" s="7">
        <v>1740710</v>
      </c>
      <c r="AF151" s="7">
        <v>1758601</v>
      </c>
      <c r="AG151" s="7">
        <v>2492942</v>
      </c>
      <c r="AH151" s="7">
        <v>2282195</v>
      </c>
      <c r="AI151" s="7">
        <v>4649051</v>
      </c>
      <c r="AJ151" s="7">
        <v>3698892</v>
      </c>
      <c r="AK151" s="7">
        <v>3423197</v>
      </c>
      <c r="AL151" s="7">
        <v>2489881</v>
      </c>
      <c r="AM151" s="7">
        <v>3823410</v>
      </c>
      <c r="AN151" s="7">
        <v>2495369</v>
      </c>
      <c r="AO151" s="7">
        <v>2399470</v>
      </c>
      <c r="AP151" s="7">
        <v>3387780</v>
      </c>
      <c r="AQ151" s="7">
        <v>2178683</v>
      </c>
      <c r="AR151" s="7">
        <v>2865216</v>
      </c>
      <c r="AS151" s="7">
        <v>4259014</v>
      </c>
      <c r="AT151" s="7">
        <v>4622635</v>
      </c>
      <c r="AU151" s="7">
        <v>5292740</v>
      </c>
      <c r="AV151" s="7">
        <v>6024498</v>
      </c>
      <c r="AW151" s="7">
        <v>5132985</v>
      </c>
      <c r="AX151" s="7">
        <v>3871033</v>
      </c>
      <c r="AY151" s="7">
        <v>2782316</v>
      </c>
      <c r="AZ151" s="7">
        <v>2238265</v>
      </c>
      <c r="BA151" s="7">
        <v>2308583</v>
      </c>
      <c r="BB151" s="7">
        <v>3080980</v>
      </c>
      <c r="BC151" s="7">
        <v>4066453</v>
      </c>
      <c r="BD151" s="7">
        <v>3134394</v>
      </c>
      <c r="BE151" s="7">
        <v>4344681</v>
      </c>
      <c r="BF151" s="7">
        <v>5353566</v>
      </c>
      <c r="BG151" s="7">
        <v>4354188</v>
      </c>
      <c r="BH151" s="7">
        <v>2082056</v>
      </c>
      <c r="BI151" s="7">
        <v>2591267</v>
      </c>
      <c r="BJ151" s="7">
        <v>2886346</v>
      </c>
      <c r="BK151" s="7">
        <v>2158259</v>
      </c>
      <c r="BL151" s="7">
        <v>2459031</v>
      </c>
      <c r="BM151" s="7">
        <v>3640375</v>
      </c>
      <c r="BN151" s="7">
        <v>1853177</v>
      </c>
      <c r="BO151" s="7">
        <v>2047941</v>
      </c>
      <c r="BP151" s="7">
        <v>2429001</v>
      </c>
      <c r="BQ151" s="7">
        <v>791547</v>
      </c>
      <c r="BR151" s="7">
        <v>1161919</v>
      </c>
      <c r="BS151" s="7">
        <v>3237052</v>
      </c>
      <c r="BT151" s="7">
        <v>770680</v>
      </c>
      <c r="BU151" s="7">
        <v>3086941</v>
      </c>
      <c r="BV151" s="7">
        <v>3576996</v>
      </c>
      <c r="BW151" s="7">
        <v>283906</v>
      </c>
      <c r="BX151" s="7">
        <v>2108351</v>
      </c>
      <c r="BY151" s="7">
        <v>1773554</v>
      </c>
      <c r="BZ151" s="7">
        <v>5557552</v>
      </c>
      <c r="CA151" s="7">
        <v>7500863</v>
      </c>
      <c r="CB151" s="7">
        <v>922860</v>
      </c>
      <c r="CC151" s="7">
        <v>1430242</v>
      </c>
      <c r="CD151" s="7">
        <v>2330755</v>
      </c>
      <c r="CE151" s="7">
        <v>2380143</v>
      </c>
      <c r="CF151" s="7">
        <v>6754050</v>
      </c>
      <c r="CG151" s="7">
        <v>8369065</v>
      </c>
      <c r="CH151" s="7">
        <v>2612893</v>
      </c>
      <c r="CI151" s="7">
        <v>2733694</v>
      </c>
      <c r="CJ151" s="7">
        <v>338479</v>
      </c>
      <c r="CK151" s="7">
        <v>5143648</v>
      </c>
      <c r="CL151" s="7">
        <v>2143209</v>
      </c>
      <c r="CM151" s="7">
        <v>2747442</v>
      </c>
      <c r="CN151" s="7">
        <v>1419749</v>
      </c>
      <c r="CO151" s="7">
        <v>1782645</v>
      </c>
      <c r="CP151" s="7">
        <v>3062819</v>
      </c>
      <c r="CQ151" s="7">
        <v>672089</v>
      </c>
      <c r="CR151" s="7">
        <v>1834141</v>
      </c>
      <c r="CS151" s="7">
        <v>2299773</v>
      </c>
      <c r="CT151" s="7">
        <v>1688386</v>
      </c>
      <c r="CU151" s="7">
        <v>2050273</v>
      </c>
      <c r="CV151" s="7">
        <v>2769997</v>
      </c>
      <c r="CW151" s="7">
        <v>1683251</v>
      </c>
      <c r="CX151" s="7">
        <v>2495369</v>
      </c>
      <c r="CY151" s="7">
        <v>1568943</v>
      </c>
      <c r="CZ151" s="7">
        <v>3499097</v>
      </c>
      <c r="DA151" s="7">
        <v>1127671</v>
      </c>
      <c r="DB151" s="7">
        <v>2011182</v>
      </c>
      <c r="DC151" s="7">
        <v>1874478</v>
      </c>
      <c r="DD151" s="7">
        <v>1928216</v>
      </c>
      <c r="DE151" s="7">
        <v>1839280</v>
      </c>
      <c r="DF151" s="7">
        <v>2057384</v>
      </c>
      <c r="DG151" s="7">
        <v>1882578</v>
      </c>
      <c r="DH151" s="7">
        <v>3258361</v>
      </c>
      <c r="DI151" s="7">
        <v>5935766</v>
      </c>
      <c r="DJ151" s="7">
        <v>2104279</v>
      </c>
      <c r="DK151">
        <f t="shared" si="4"/>
        <v>100</v>
      </c>
      <c r="DL151">
        <f t="shared" si="5"/>
        <v>0</v>
      </c>
    </row>
    <row r="152" spans="1:116" ht="15" customHeight="1" x14ac:dyDescent="0.25">
      <c r="A152" s="1">
        <v>214</v>
      </c>
      <c r="B152" s="3" t="s">
        <v>570</v>
      </c>
      <c r="C152" s="1" t="s">
        <v>193</v>
      </c>
      <c r="D152" s="1" t="s">
        <v>467</v>
      </c>
      <c r="E152" s="1">
        <v>437</v>
      </c>
      <c r="F152" s="1" t="s">
        <v>170</v>
      </c>
      <c r="G152" s="1">
        <v>71</v>
      </c>
      <c r="H152" s="1">
        <v>2559.9</v>
      </c>
      <c r="I152" s="1">
        <v>192.06551999999999</v>
      </c>
      <c r="J152" s="1" t="s">
        <v>571</v>
      </c>
      <c r="K152" s="1">
        <v>1826</v>
      </c>
      <c r="L152" s="1">
        <v>1760</v>
      </c>
      <c r="M152" s="8" t="s">
        <v>572</v>
      </c>
      <c r="N152" s="8" t="s">
        <v>573</v>
      </c>
      <c r="O152" s="7">
        <v>603309</v>
      </c>
      <c r="P152" s="7">
        <v>716397</v>
      </c>
      <c r="Q152" s="7">
        <v>642639</v>
      </c>
      <c r="R152" s="7">
        <v>654410</v>
      </c>
      <c r="S152" s="7">
        <v>635449</v>
      </c>
      <c r="T152" s="7">
        <v>616790</v>
      </c>
      <c r="U152" s="7">
        <v>494883</v>
      </c>
      <c r="V152" s="7">
        <v>465007</v>
      </c>
      <c r="W152" s="7">
        <v>562219</v>
      </c>
      <c r="X152" s="7">
        <v>568646</v>
      </c>
      <c r="Y152" s="7">
        <v>643507</v>
      </c>
      <c r="Z152" s="7">
        <v>700817</v>
      </c>
      <c r="AA152" s="7">
        <v>698515</v>
      </c>
      <c r="AB152" s="7">
        <v>670486</v>
      </c>
      <c r="AC152" s="7">
        <v>540364</v>
      </c>
      <c r="AD152" s="7">
        <v>422218</v>
      </c>
      <c r="AE152" s="7">
        <v>589226</v>
      </c>
      <c r="AF152" s="7">
        <v>541034</v>
      </c>
      <c r="AG152" s="7">
        <v>638024</v>
      </c>
      <c r="AH152" s="7">
        <v>467620</v>
      </c>
      <c r="AI152" s="7">
        <v>585094</v>
      </c>
      <c r="AJ152" s="7">
        <v>548746</v>
      </c>
      <c r="AK152" s="7">
        <v>597824</v>
      </c>
      <c r="AL152" s="7">
        <v>598694</v>
      </c>
      <c r="AM152" s="7">
        <v>639667</v>
      </c>
      <c r="AN152" s="7">
        <v>487706</v>
      </c>
      <c r="AO152" s="7">
        <v>609792</v>
      </c>
      <c r="AP152" s="7">
        <v>554394</v>
      </c>
      <c r="AQ152" s="7">
        <v>652487</v>
      </c>
      <c r="AR152" s="7">
        <v>583193</v>
      </c>
      <c r="AS152" s="7">
        <v>468451</v>
      </c>
      <c r="AT152" s="7">
        <v>648192</v>
      </c>
      <c r="AU152" s="7">
        <v>509790</v>
      </c>
      <c r="AV152" s="7">
        <v>568125</v>
      </c>
      <c r="AW152" s="7">
        <v>623925</v>
      </c>
      <c r="AX152" s="7">
        <v>448783</v>
      </c>
      <c r="AY152" s="7">
        <v>459601</v>
      </c>
      <c r="AZ152" s="7">
        <v>465752</v>
      </c>
      <c r="BA152" s="7">
        <v>448853</v>
      </c>
      <c r="BB152" s="7">
        <v>582963</v>
      </c>
      <c r="BC152" s="7">
        <v>517902</v>
      </c>
      <c r="BD152" s="7">
        <v>617310</v>
      </c>
      <c r="BE152" s="7">
        <v>482984</v>
      </c>
      <c r="BF152" s="7">
        <v>594499</v>
      </c>
      <c r="BG152" s="7">
        <v>553360</v>
      </c>
      <c r="BH152" s="7">
        <v>601488</v>
      </c>
      <c r="BI152" s="7">
        <v>543263</v>
      </c>
      <c r="BJ152" s="7">
        <v>442601</v>
      </c>
      <c r="BK152" s="7">
        <v>495767</v>
      </c>
      <c r="BL152" s="7">
        <v>508048</v>
      </c>
      <c r="BM152" s="7">
        <v>717420</v>
      </c>
      <c r="BN152" s="7">
        <v>919084</v>
      </c>
      <c r="BO152" s="7">
        <v>646835</v>
      </c>
      <c r="BP152" s="7">
        <v>571907</v>
      </c>
      <c r="BQ152" s="7">
        <v>393203</v>
      </c>
      <c r="BR152" s="7">
        <v>478199</v>
      </c>
      <c r="BS152" s="7">
        <v>584052</v>
      </c>
      <c r="BT152" s="7">
        <v>704771</v>
      </c>
      <c r="BU152" s="7">
        <v>537444</v>
      </c>
      <c r="BV152" s="7">
        <v>576089</v>
      </c>
      <c r="BW152" s="7">
        <v>640722</v>
      </c>
      <c r="BX152" s="7">
        <v>504999</v>
      </c>
      <c r="BY152" s="7">
        <v>511794</v>
      </c>
      <c r="BZ152" s="7">
        <v>476465</v>
      </c>
      <c r="CA152" s="7">
        <v>463334</v>
      </c>
      <c r="CB152" s="7">
        <v>632220</v>
      </c>
      <c r="CC152" s="7">
        <v>667311</v>
      </c>
      <c r="CD152" s="7">
        <v>588451</v>
      </c>
      <c r="CE152" s="7">
        <v>552806</v>
      </c>
      <c r="CF152" s="7">
        <v>563277</v>
      </c>
      <c r="CG152" s="7">
        <v>507130</v>
      </c>
      <c r="CH152" s="7">
        <v>484404</v>
      </c>
      <c r="CI152" s="7">
        <v>497630</v>
      </c>
      <c r="CJ152" s="7">
        <v>413427</v>
      </c>
      <c r="CK152" s="7">
        <v>423048</v>
      </c>
      <c r="CL152" s="7">
        <v>611209</v>
      </c>
      <c r="CM152" s="7">
        <v>713691</v>
      </c>
      <c r="CN152" s="7">
        <v>600698</v>
      </c>
      <c r="CO152" s="7">
        <v>705688</v>
      </c>
      <c r="CP152" s="7">
        <v>620947</v>
      </c>
      <c r="CQ152" s="7">
        <v>576089</v>
      </c>
      <c r="CR152" s="7">
        <v>603484</v>
      </c>
      <c r="CS152" s="7">
        <v>595568</v>
      </c>
      <c r="CT152" s="7">
        <v>708202</v>
      </c>
      <c r="CU152" s="7">
        <v>663045</v>
      </c>
      <c r="CV152" s="7">
        <v>646089</v>
      </c>
      <c r="CW152" s="7">
        <v>717520</v>
      </c>
      <c r="CX152" s="7">
        <v>561463</v>
      </c>
      <c r="CY152" s="7">
        <v>513403</v>
      </c>
      <c r="CZ152" s="7">
        <v>523744</v>
      </c>
      <c r="DA152" s="7">
        <v>744266</v>
      </c>
      <c r="DB152" s="7">
        <v>644564</v>
      </c>
      <c r="DC152" s="7">
        <v>627284</v>
      </c>
      <c r="DD152" s="7">
        <v>536234</v>
      </c>
      <c r="DE152" s="7">
        <v>578380</v>
      </c>
      <c r="DF152" s="7">
        <v>463444</v>
      </c>
      <c r="DG152" s="7">
        <v>529147</v>
      </c>
      <c r="DH152" s="7">
        <v>421080</v>
      </c>
      <c r="DI152" s="7">
        <v>376504</v>
      </c>
      <c r="DJ152" s="7">
        <v>435103</v>
      </c>
      <c r="DK152">
        <f t="shared" si="4"/>
        <v>100</v>
      </c>
      <c r="DL152">
        <f t="shared" si="5"/>
        <v>0</v>
      </c>
    </row>
    <row r="153" spans="1:116" ht="15" customHeight="1" x14ac:dyDescent="0.25">
      <c r="A153" s="1">
        <v>2702</v>
      </c>
      <c r="B153" s="3" t="s">
        <v>574</v>
      </c>
      <c r="C153" s="1" t="s">
        <v>153</v>
      </c>
      <c r="D153" s="1" t="s">
        <v>287</v>
      </c>
      <c r="E153" s="1">
        <v>15687</v>
      </c>
      <c r="F153" s="1" t="s">
        <v>159</v>
      </c>
      <c r="G153" s="1">
        <v>100000099</v>
      </c>
      <c r="H153" s="1">
        <v>1841.1</v>
      </c>
      <c r="I153" s="1">
        <v>333.1</v>
      </c>
      <c r="J153" s="1" t="s">
        <v>575</v>
      </c>
      <c r="K153" s="1">
        <v>5460352</v>
      </c>
      <c r="L153" s="1">
        <v>4573911</v>
      </c>
      <c r="M153" s="8" t="s">
        <v>576</v>
      </c>
      <c r="N153" s="8" t="s">
        <v>577</v>
      </c>
      <c r="O153" s="7">
        <v>93760</v>
      </c>
      <c r="P153" s="7">
        <v>57828</v>
      </c>
      <c r="Q153" s="7">
        <v>109815</v>
      </c>
      <c r="R153" s="7">
        <v>104844</v>
      </c>
      <c r="S153" s="7">
        <v>103442</v>
      </c>
      <c r="T153" s="7">
        <v>102531</v>
      </c>
      <c r="U153" s="7">
        <v>87054</v>
      </c>
      <c r="V153" s="7">
        <v>98454</v>
      </c>
      <c r="W153" s="7">
        <v>78873</v>
      </c>
      <c r="X153" s="7">
        <v>91713</v>
      </c>
      <c r="Y153" s="7">
        <v>101417</v>
      </c>
      <c r="Z153" s="7">
        <v>85996</v>
      </c>
      <c r="AA153" s="7">
        <v>123788</v>
      </c>
      <c r="AB153" s="7">
        <v>86270</v>
      </c>
      <c r="AC153" s="7">
        <v>101022</v>
      </c>
      <c r="AD153" s="7">
        <v>57246</v>
      </c>
      <c r="AE153" s="7">
        <v>82470</v>
      </c>
      <c r="AF153" s="7">
        <v>94239</v>
      </c>
      <c r="AG153" s="7">
        <v>51876</v>
      </c>
      <c r="AH153" s="7">
        <v>120790</v>
      </c>
      <c r="AI153" s="7">
        <v>115467</v>
      </c>
      <c r="AJ153" s="7">
        <v>81007</v>
      </c>
      <c r="AK153" s="7">
        <v>168796</v>
      </c>
      <c r="AL153" s="7">
        <v>135704</v>
      </c>
      <c r="AM153" s="7">
        <v>66802</v>
      </c>
      <c r="AN153" s="7">
        <v>75967</v>
      </c>
      <c r="AO153" s="7">
        <v>89993</v>
      </c>
      <c r="AP153" s="7">
        <v>60945</v>
      </c>
      <c r="AQ153" s="7">
        <v>111318</v>
      </c>
      <c r="AR153" s="7">
        <v>76542</v>
      </c>
      <c r="AS153" s="7">
        <v>98726</v>
      </c>
      <c r="AT153" s="7">
        <v>80594</v>
      </c>
      <c r="AU153" s="7">
        <v>94611</v>
      </c>
      <c r="AV153" s="7">
        <v>74820</v>
      </c>
      <c r="AW153" s="7">
        <v>102594</v>
      </c>
      <c r="AX153" s="7">
        <v>91534</v>
      </c>
      <c r="AY153" s="7">
        <v>105593</v>
      </c>
      <c r="AZ153" s="7">
        <v>69974</v>
      </c>
      <c r="BA153" s="7">
        <v>127036</v>
      </c>
      <c r="BB153" s="7">
        <v>134064</v>
      </c>
      <c r="BC153" s="7">
        <v>119644</v>
      </c>
      <c r="BD153" s="7">
        <v>126333</v>
      </c>
      <c r="BE153" s="7">
        <v>138569</v>
      </c>
      <c r="BF153" s="7">
        <v>76654</v>
      </c>
      <c r="BG153" s="7">
        <v>103068</v>
      </c>
      <c r="BH153" s="7">
        <v>61013</v>
      </c>
      <c r="BI153" s="7">
        <v>66591</v>
      </c>
      <c r="BJ153" s="7">
        <v>50892</v>
      </c>
      <c r="BK153" s="7">
        <v>54389</v>
      </c>
      <c r="BL153" s="7">
        <v>155323</v>
      </c>
      <c r="BM153" s="7">
        <v>89056</v>
      </c>
      <c r="BN153" s="7">
        <v>168980</v>
      </c>
      <c r="BO153" s="7">
        <v>81613</v>
      </c>
      <c r="BP153" s="7">
        <v>49666</v>
      </c>
      <c r="BQ153" s="7">
        <v>44576</v>
      </c>
      <c r="BR153" s="7">
        <v>75486</v>
      </c>
      <c r="BS153" s="7"/>
      <c r="BT153" s="7">
        <v>54032</v>
      </c>
      <c r="BU153" s="7">
        <v>35070</v>
      </c>
      <c r="BV153" s="7">
        <v>56516</v>
      </c>
      <c r="BW153" s="7">
        <v>149250</v>
      </c>
      <c r="BX153" s="7">
        <v>99186</v>
      </c>
      <c r="BY153" s="7">
        <v>80206</v>
      </c>
      <c r="BZ153" s="7">
        <v>54262</v>
      </c>
      <c r="CA153" s="7">
        <v>46353</v>
      </c>
      <c r="CB153" s="7">
        <v>74758</v>
      </c>
      <c r="CC153" s="7">
        <v>173633</v>
      </c>
      <c r="CD153" s="7">
        <v>124756</v>
      </c>
      <c r="CE153" s="7">
        <v>43358</v>
      </c>
      <c r="CF153" s="7">
        <v>44035</v>
      </c>
      <c r="CG153" s="7">
        <v>32043</v>
      </c>
      <c r="CH153" s="7">
        <v>88945</v>
      </c>
      <c r="CI153" s="7">
        <v>93482</v>
      </c>
      <c r="CJ153" s="7">
        <v>60349</v>
      </c>
      <c r="CK153" s="7">
        <v>62171</v>
      </c>
      <c r="CL153" s="7">
        <v>114420</v>
      </c>
      <c r="CM153" s="7">
        <v>103561</v>
      </c>
      <c r="CN153" s="7">
        <v>207304</v>
      </c>
      <c r="CO153" s="7">
        <v>117542</v>
      </c>
      <c r="CP153" s="7">
        <v>66128</v>
      </c>
      <c r="CQ153" s="7">
        <v>207090</v>
      </c>
      <c r="CR153" s="7">
        <v>93691</v>
      </c>
      <c r="CS153" s="7"/>
      <c r="CT153" s="7">
        <v>105856</v>
      </c>
      <c r="CU153" s="7">
        <v>47726</v>
      </c>
      <c r="CV153" s="7">
        <v>93169</v>
      </c>
      <c r="CW153" s="7">
        <v>150923</v>
      </c>
      <c r="CX153" s="7">
        <v>78448</v>
      </c>
      <c r="CY153" s="7">
        <v>71865</v>
      </c>
      <c r="CZ153" s="7">
        <v>58927</v>
      </c>
      <c r="DA153" s="7">
        <v>86781</v>
      </c>
      <c r="DB153" s="7">
        <v>79656</v>
      </c>
      <c r="DC153" s="7">
        <v>87291</v>
      </c>
      <c r="DD153" s="7">
        <v>70416</v>
      </c>
      <c r="DE153" s="7">
        <v>84312</v>
      </c>
      <c r="DF153" s="7">
        <v>47908</v>
      </c>
      <c r="DG153" s="7">
        <v>78755</v>
      </c>
      <c r="DH153" s="7">
        <v>39346</v>
      </c>
      <c r="DI153" s="7">
        <v>59817</v>
      </c>
      <c r="DJ153" s="7">
        <v>86781</v>
      </c>
      <c r="DK153">
        <f t="shared" si="4"/>
        <v>98</v>
      </c>
      <c r="DL153">
        <f t="shared" si="5"/>
        <v>2</v>
      </c>
    </row>
    <row r="154" spans="1:116" ht="15" customHeight="1" x14ac:dyDescent="0.25">
      <c r="A154" s="1">
        <v>2384</v>
      </c>
      <c r="B154" s="3" t="s">
        <v>578</v>
      </c>
      <c r="C154" s="1" t="s">
        <v>291</v>
      </c>
      <c r="D154" s="1" t="s">
        <v>292</v>
      </c>
      <c r="E154" s="1">
        <v>38159</v>
      </c>
      <c r="F154" s="1" t="s">
        <v>170</v>
      </c>
      <c r="G154" s="1">
        <v>100002300</v>
      </c>
      <c r="H154" s="1">
        <v>1481</v>
      </c>
      <c r="I154" s="1">
        <v>242.11354</v>
      </c>
      <c r="J154" s="1" t="s">
        <v>579</v>
      </c>
      <c r="K154" s="1">
        <v>440055</v>
      </c>
      <c r="L154" s="1">
        <v>389065</v>
      </c>
      <c r="M154" s="8" t="s">
        <v>580</v>
      </c>
      <c r="N154" s="8" t="s">
        <v>581</v>
      </c>
      <c r="O154" s="7">
        <v>45759388</v>
      </c>
      <c r="P154" s="7">
        <v>49950948</v>
      </c>
      <c r="Q154" s="7">
        <v>51985620</v>
      </c>
      <c r="R154" s="7">
        <v>49248196</v>
      </c>
      <c r="S154" s="7">
        <v>49920052</v>
      </c>
      <c r="T154" s="7">
        <v>60838840</v>
      </c>
      <c r="U154" s="7">
        <v>52389896</v>
      </c>
      <c r="V154" s="7">
        <v>51906540</v>
      </c>
      <c r="W154" s="7">
        <v>60910664</v>
      </c>
      <c r="X154" s="7">
        <v>59401396</v>
      </c>
      <c r="Y154" s="7">
        <v>51964964</v>
      </c>
      <c r="Z154" s="7">
        <v>43571868</v>
      </c>
      <c r="AA154" s="7">
        <v>41019032</v>
      </c>
      <c r="AB154" s="7">
        <v>34241520</v>
      </c>
      <c r="AC154" s="7">
        <v>35971456</v>
      </c>
      <c r="AD154" s="7">
        <v>52487424</v>
      </c>
      <c r="AE154" s="7">
        <v>52340056</v>
      </c>
      <c r="AF154" s="7">
        <v>53539260</v>
      </c>
      <c r="AG154" s="7">
        <v>51969860</v>
      </c>
      <c r="AH154" s="7">
        <v>50128996</v>
      </c>
      <c r="AI154" s="7">
        <v>37218344</v>
      </c>
      <c r="AJ154" s="7">
        <v>43579492</v>
      </c>
      <c r="AK154" s="7">
        <v>41923980</v>
      </c>
      <c r="AL154" s="7">
        <v>47603372</v>
      </c>
      <c r="AM154" s="7">
        <v>46533664</v>
      </c>
      <c r="AN154" s="7">
        <v>47390672</v>
      </c>
      <c r="AO154" s="7">
        <v>54812188</v>
      </c>
      <c r="AP154" s="7">
        <v>56005760</v>
      </c>
      <c r="AQ154" s="7">
        <v>60458648</v>
      </c>
      <c r="AR154" s="7">
        <v>52602540</v>
      </c>
      <c r="AS154" s="7">
        <v>35058848</v>
      </c>
      <c r="AT154" s="7">
        <v>49729984</v>
      </c>
      <c r="AU154" s="7">
        <v>40684724</v>
      </c>
      <c r="AV154" s="7">
        <v>39510408</v>
      </c>
      <c r="AW154" s="7">
        <v>33544840</v>
      </c>
      <c r="AX154" s="7">
        <v>43595940</v>
      </c>
      <c r="AY154" s="7">
        <v>53345216</v>
      </c>
      <c r="AZ154" s="7">
        <v>57085248</v>
      </c>
      <c r="BA154" s="7">
        <v>48946260</v>
      </c>
      <c r="BB154" s="7">
        <v>54567176</v>
      </c>
      <c r="BC154" s="7">
        <v>42695656</v>
      </c>
      <c r="BD154" s="7">
        <v>33432050</v>
      </c>
      <c r="BE154" s="7">
        <v>38158092</v>
      </c>
      <c r="BF154" s="7">
        <v>32720556</v>
      </c>
      <c r="BG154" s="7">
        <v>37092456</v>
      </c>
      <c r="BH154" s="7">
        <v>51575560</v>
      </c>
      <c r="BI154" s="7">
        <v>51567940</v>
      </c>
      <c r="BJ154" s="7">
        <v>51475936</v>
      </c>
      <c r="BK154" s="7">
        <v>55007508</v>
      </c>
      <c r="BL154" s="7">
        <v>51326532</v>
      </c>
      <c r="BM154" s="7">
        <v>40806988</v>
      </c>
      <c r="BN154" s="7">
        <v>42934220</v>
      </c>
      <c r="BO154" s="7">
        <v>37928408</v>
      </c>
      <c r="BP154" s="7">
        <v>42272740</v>
      </c>
      <c r="BQ154" s="7">
        <v>42012544</v>
      </c>
      <c r="BR154" s="7">
        <v>33939824</v>
      </c>
      <c r="BS154" s="7">
        <v>43306152</v>
      </c>
      <c r="BT154" s="7">
        <v>45423568</v>
      </c>
      <c r="BU154" s="7">
        <v>37247292</v>
      </c>
      <c r="BV154" s="7">
        <v>39944728</v>
      </c>
      <c r="BW154" s="7">
        <v>37001124</v>
      </c>
      <c r="BX154" s="7">
        <v>35415856</v>
      </c>
      <c r="BY154" s="7">
        <v>43156860</v>
      </c>
      <c r="BZ154" s="7">
        <v>34510568</v>
      </c>
      <c r="CA154" s="7">
        <v>33064890</v>
      </c>
      <c r="CB154" s="7">
        <v>45075956</v>
      </c>
      <c r="CC154" s="7">
        <v>50745312</v>
      </c>
      <c r="CD154" s="7">
        <v>43802620</v>
      </c>
      <c r="CE154" s="7">
        <v>43683536</v>
      </c>
      <c r="CF154" s="7">
        <v>38106260</v>
      </c>
      <c r="CG154" s="7">
        <v>29741242</v>
      </c>
      <c r="CH154" s="7">
        <v>38787020</v>
      </c>
      <c r="CI154" s="7">
        <v>40141176</v>
      </c>
      <c r="CJ154" s="7">
        <v>44470056</v>
      </c>
      <c r="CK154" s="7">
        <v>31075650</v>
      </c>
      <c r="CL154" s="7">
        <v>39891492</v>
      </c>
      <c r="CM154" s="7">
        <v>41216632</v>
      </c>
      <c r="CN154" s="7">
        <v>39330096</v>
      </c>
      <c r="CO154" s="7">
        <v>36971396</v>
      </c>
      <c r="CP154" s="7">
        <v>40227380</v>
      </c>
      <c r="CQ154" s="7">
        <v>30674284</v>
      </c>
      <c r="CR154" s="7">
        <v>39138276</v>
      </c>
      <c r="CS154" s="7">
        <v>44976884</v>
      </c>
      <c r="CT154" s="7">
        <v>39855728</v>
      </c>
      <c r="CU154" s="7">
        <v>43431568</v>
      </c>
      <c r="CV154" s="7">
        <v>44617416</v>
      </c>
      <c r="CW154" s="7">
        <v>33808588</v>
      </c>
      <c r="CX154" s="7">
        <v>36699836</v>
      </c>
      <c r="CY154" s="7">
        <v>48008392</v>
      </c>
      <c r="CZ154" s="7">
        <v>37437556</v>
      </c>
      <c r="DA154" s="7">
        <v>36053644</v>
      </c>
      <c r="DB154" s="7">
        <v>42457092</v>
      </c>
      <c r="DC154" s="7">
        <v>39641376</v>
      </c>
      <c r="DD154" s="7">
        <v>37747820</v>
      </c>
      <c r="DE154" s="7">
        <v>42695656</v>
      </c>
      <c r="DF154" s="7">
        <v>28242074</v>
      </c>
      <c r="DG154" s="7">
        <v>35944056</v>
      </c>
      <c r="DH154" s="7">
        <v>31932320</v>
      </c>
      <c r="DI154" s="7">
        <v>31466988</v>
      </c>
      <c r="DJ154" s="7">
        <v>39907776</v>
      </c>
      <c r="DK154">
        <f t="shared" si="4"/>
        <v>100</v>
      </c>
      <c r="DL154">
        <f t="shared" si="5"/>
        <v>0</v>
      </c>
    </row>
    <row r="155" spans="1:116" ht="15" customHeight="1" x14ac:dyDescent="0.25">
      <c r="A155" s="1">
        <v>2376</v>
      </c>
      <c r="B155" s="3" t="s">
        <v>582</v>
      </c>
      <c r="C155" s="1" t="s">
        <v>291</v>
      </c>
      <c r="D155" s="1" t="s">
        <v>292</v>
      </c>
      <c r="E155" s="1">
        <v>22119</v>
      </c>
      <c r="F155" s="1" t="s">
        <v>170</v>
      </c>
      <c r="G155" s="1">
        <v>100000763</v>
      </c>
      <c r="H155" s="1">
        <v>1420.5</v>
      </c>
      <c r="I155" s="1">
        <v>258.10845</v>
      </c>
      <c r="J155" s="1" t="s">
        <v>583</v>
      </c>
      <c r="K155" s="1">
        <v>92918</v>
      </c>
      <c r="L155" s="1">
        <v>83877</v>
      </c>
      <c r="M155" s="1"/>
      <c r="N155" s="8" t="s">
        <v>584</v>
      </c>
      <c r="O155" s="7">
        <v>33832776</v>
      </c>
      <c r="P155" s="7">
        <v>32752384</v>
      </c>
      <c r="Q155" s="7">
        <v>32507968</v>
      </c>
      <c r="R155" s="7">
        <v>34383260</v>
      </c>
      <c r="S155" s="7">
        <v>34626100</v>
      </c>
      <c r="T155" s="7">
        <v>29984310</v>
      </c>
      <c r="U155" s="7">
        <v>28007482</v>
      </c>
      <c r="V155" s="7">
        <v>27471448</v>
      </c>
      <c r="W155" s="7">
        <v>31455546</v>
      </c>
      <c r="X155" s="7">
        <v>29018164</v>
      </c>
      <c r="Y155" s="7">
        <v>38048596</v>
      </c>
      <c r="Z155" s="7">
        <v>36374488</v>
      </c>
      <c r="AA155" s="7">
        <v>35901784</v>
      </c>
      <c r="AB155" s="7">
        <v>35757104</v>
      </c>
      <c r="AC155" s="7">
        <v>34944220</v>
      </c>
      <c r="AD155" s="7">
        <v>28060432</v>
      </c>
      <c r="AE155" s="7">
        <v>27504478</v>
      </c>
      <c r="AF155" s="7">
        <v>28662252</v>
      </c>
      <c r="AG155" s="7">
        <v>26681598</v>
      </c>
      <c r="AH155" s="7">
        <v>28290394</v>
      </c>
      <c r="AI155" s="7">
        <v>37258508</v>
      </c>
      <c r="AJ155" s="7">
        <v>34156308</v>
      </c>
      <c r="AK155" s="7">
        <v>38837900</v>
      </c>
      <c r="AL155" s="7">
        <v>33433012</v>
      </c>
      <c r="AM155" s="7">
        <v>33698312</v>
      </c>
      <c r="AN155" s="7">
        <v>27674890</v>
      </c>
      <c r="AO155" s="7">
        <v>29219314</v>
      </c>
      <c r="AP155" s="7">
        <v>30472110</v>
      </c>
      <c r="AQ155" s="7">
        <v>29799808</v>
      </c>
      <c r="AR155" s="7">
        <v>31285746</v>
      </c>
      <c r="AS155" s="7">
        <v>32817846</v>
      </c>
      <c r="AT155" s="7">
        <v>36073196</v>
      </c>
      <c r="AU155" s="7">
        <v>33936088</v>
      </c>
      <c r="AV155" s="7">
        <v>38138596</v>
      </c>
      <c r="AW155" s="7">
        <v>36709784</v>
      </c>
      <c r="AX155" s="7">
        <v>25868994</v>
      </c>
      <c r="AY155" s="7">
        <v>27586314</v>
      </c>
      <c r="AZ155" s="7">
        <v>29504662</v>
      </c>
      <c r="BA155" s="7">
        <v>26323180</v>
      </c>
      <c r="BB155" s="7">
        <v>30102076</v>
      </c>
      <c r="BC155" s="7">
        <v>37824096</v>
      </c>
      <c r="BD155" s="7">
        <v>35764376</v>
      </c>
      <c r="BE155" s="7">
        <v>35096676</v>
      </c>
      <c r="BF155" s="7">
        <v>37732692</v>
      </c>
      <c r="BG155" s="7">
        <v>38109212</v>
      </c>
      <c r="BH155" s="7">
        <v>30671508</v>
      </c>
      <c r="BI155" s="7">
        <v>30551156</v>
      </c>
      <c r="BJ155" s="7">
        <v>32486518</v>
      </c>
      <c r="BK155" s="7">
        <v>29831648</v>
      </c>
      <c r="BL155" s="7">
        <v>32631720</v>
      </c>
      <c r="BM155" s="7">
        <v>27687152</v>
      </c>
      <c r="BN155" s="7">
        <v>22303040</v>
      </c>
      <c r="BO155" s="7">
        <v>20694220</v>
      </c>
      <c r="BP155" s="7">
        <v>26611434</v>
      </c>
      <c r="BQ155" s="7">
        <v>23207570</v>
      </c>
      <c r="BR155" s="7">
        <v>25097190</v>
      </c>
      <c r="BS155" s="7">
        <v>24663482</v>
      </c>
      <c r="BT155" s="7">
        <v>29142318</v>
      </c>
      <c r="BU155" s="7">
        <v>22132226</v>
      </c>
      <c r="BV155" s="7">
        <v>25189136</v>
      </c>
      <c r="BW155" s="7">
        <v>22974026</v>
      </c>
      <c r="BX155" s="7">
        <v>22386684</v>
      </c>
      <c r="BY155" s="7">
        <v>24697230</v>
      </c>
      <c r="BZ155" s="7">
        <v>24397884</v>
      </c>
      <c r="CA155" s="7">
        <v>25840782</v>
      </c>
      <c r="CB155" s="7">
        <v>26381468</v>
      </c>
      <c r="CC155" s="7">
        <v>24813968</v>
      </c>
      <c r="CD155" s="7">
        <v>25652392</v>
      </c>
      <c r="CE155" s="7">
        <v>25941742</v>
      </c>
      <c r="CF155" s="7">
        <v>23378786</v>
      </c>
      <c r="CG155" s="7">
        <v>25426928</v>
      </c>
      <c r="CH155" s="7">
        <v>23322406</v>
      </c>
      <c r="CI155" s="7">
        <v>25040086</v>
      </c>
      <c r="CJ155" s="7">
        <v>25272566</v>
      </c>
      <c r="CK155" s="7">
        <v>22290298</v>
      </c>
      <c r="CL155" s="7">
        <v>29649460</v>
      </c>
      <c r="CM155" s="7">
        <v>28896150</v>
      </c>
      <c r="CN155" s="7">
        <v>25046188</v>
      </c>
      <c r="CO155" s="7">
        <v>23530356</v>
      </c>
      <c r="CP155" s="7">
        <v>26276698</v>
      </c>
      <c r="CQ155" s="7">
        <v>30108164</v>
      </c>
      <c r="CR155" s="7">
        <v>23720766</v>
      </c>
      <c r="CS155" s="7">
        <v>27527120</v>
      </c>
      <c r="CT155" s="7">
        <v>24810228</v>
      </c>
      <c r="CU155" s="7">
        <v>25281698</v>
      </c>
      <c r="CV155" s="7">
        <v>28988632</v>
      </c>
      <c r="CW155" s="7">
        <v>27787988</v>
      </c>
      <c r="CX155" s="7">
        <v>24461888</v>
      </c>
      <c r="CY155" s="7">
        <v>26242668</v>
      </c>
      <c r="CZ155" s="7">
        <v>23137262</v>
      </c>
      <c r="DA155" s="7">
        <v>25293894</v>
      </c>
      <c r="DB155" s="7">
        <v>26070694</v>
      </c>
      <c r="DC155" s="7">
        <v>27687152</v>
      </c>
      <c r="DD155" s="7">
        <v>25144954</v>
      </c>
      <c r="DE155" s="7">
        <v>25600672</v>
      </c>
      <c r="DF155" s="7">
        <v>25523726</v>
      </c>
      <c r="DG155" s="7">
        <v>25982144</v>
      </c>
      <c r="DH155" s="7">
        <v>24183674</v>
      </c>
      <c r="DI155" s="7">
        <v>24871356</v>
      </c>
      <c r="DJ155" s="7">
        <v>23295160</v>
      </c>
      <c r="DK155">
        <f t="shared" si="4"/>
        <v>100</v>
      </c>
      <c r="DL155">
        <f t="shared" si="5"/>
        <v>0</v>
      </c>
    </row>
    <row r="156" spans="1:116" ht="15" customHeight="1" x14ac:dyDescent="0.25">
      <c r="A156" s="1">
        <v>359</v>
      </c>
      <c r="B156" s="3" t="s">
        <v>585</v>
      </c>
      <c r="C156" s="1" t="s">
        <v>193</v>
      </c>
      <c r="D156" s="1" t="s">
        <v>512</v>
      </c>
      <c r="E156" s="1">
        <v>1419</v>
      </c>
      <c r="F156" s="1" t="s">
        <v>170</v>
      </c>
      <c r="G156" s="1">
        <v>212</v>
      </c>
      <c r="H156" s="1">
        <v>2444.9</v>
      </c>
      <c r="I156" s="1">
        <v>298.09683999999999</v>
      </c>
      <c r="J156" s="1" t="s">
        <v>586</v>
      </c>
      <c r="K156" s="1">
        <v>439176</v>
      </c>
      <c r="L156" s="1">
        <v>388321</v>
      </c>
      <c r="M156" s="8" t="s">
        <v>587</v>
      </c>
      <c r="N156" s="8" t="s">
        <v>588</v>
      </c>
      <c r="O156" s="7">
        <v>9702893</v>
      </c>
      <c r="P156" s="7">
        <v>12045313</v>
      </c>
      <c r="Q156" s="7">
        <v>11570818</v>
      </c>
      <c r="R156" s="7">
        <v>11332318</v>
      </c>
      <c r="S156" s="7">
        <v>10664909</v>
      </c>
      <c r="T156" s="7">
        <v>11277356</v>
      </c>
      <c r="U156" s="7">
        <v>10118338</v>
      </c>
      <c r="V156" s="7">
        <v>8656081</v>
      </c>
      <c r="W156" s="7">
        <v>10659403</v>
      </c>
      <c r="X156" s="7">
        <v>10665301</v>
      </c>
      <c r="Y156" s="7">
        <v>9688276</v>
      </c>
      <c r="Z156" s="7">
        <v>10039196</v>
      </c>
      <c r="AA156" s="7">
        <v>8693932</v>
      </c>
      <c r="AB156" s="7">
        <v>8575890</v>
      </c>
      <c r="AC156" s="7">
        <v>8453793</v>
      </c>
      <c r="AD156" s="7">
        <v>8496570</v>
      </c>
      <c r="AE156" s="7">
        <v>7795666</v>
      </c>
      <c r="AF156" s="7">
        <v>9611769</v>
      </c>
      <c r="AG156" s="7">
        <v>6882559</v>
      </c>
      <c r="AH156" s="7">
        <v>7007932</v>
      </c>
      <c r="AI156" s="7">
        <v>8577621</v>
      </c>
      <c r="AJ156" s="7">
        <v>7611626</v>
      </c>
      <c r="AK156" s="7">
        <v>9308142</v>
      </c>
      <c r="AL156" s="7">
        <v>9700396</v>
      </c>
      <c r="AM156" s="7">
        <v>9150799</v>
      </c>
      <c r="AN156" s="7">
        <v>3842508</v>
      </c>
      <c r="AO156" s="7">
        <v>4045878</v>
      </c>
      <c r="AP156" s="7">
        <v>4525518</v>
      </c>
      <c r="AQ156" s="7">
        <v>5940945</v>
      </c>
      <c r="AR156" s="7">
        <v>4136378</v>
      </c>
      <c r="AS156" s="7">
        <v>9650494</v>
      </c>
      <c r="AT156" s="7">
        <v>10010548</v>
      </c>
      <c r="AU156" s="7">
        <v>8855392</v>
      </c>
      <c r="AV156" s="7">
        <v>8421963</v>
      </c>
      <c r="AW156" s="7">
        <v>11851726</v>
      </c>
      <c r="AX156" s="7">
        <v>3353750</v>
      </c>
      <c r="AY156" s="7">
        <v>5790611</v>
      </c>
      <c r="AZ156" s="7">
        <v>4397375</v>
      </c>
      <c r="BA156" s="7">
        <v>5444588</v>
      </c>
      <c r="BB156" s="7">
        <v>4780487</v>
      </c>
      <c r="BC156" s="7">
        <v>10396204</v>
      </c>
      <c r="BD156" s="7">
        <v>9895753</v>
      </c>
      <c r="BE156" s="7">
        <v>12226772</v>
      </c>
      <c r="BF156" s="7">
        <v>11420402</v>
      </c>
      <c r="BG156" s="7">
        <v>11248728</v>
      </c>
      <c r="BH156" s="7">
        <v>9836098</v>
      </c>
      <c r="BI156" s="7">
        <v>9067811</v>
      </c>
      <c r="BJ156" s="7">
        <v>7962970</v>
      </c>
      <c r="BK156" s="7">
        <v>8261253</v>
      </c>
      <c r="BL156" s="7">
        <v>9175878</v>
      </c>
      <c r="BM156" s="7">
        <v>6587872</v>
      </c>
      <c r="BN156" s="7">
        <v>9120331</v>
      </c>
      <c r="BO156" s="7">
        <v>7810519</v>
      </c>
      <c r="BP156" s="7">
        <v>10681342</v>
      </c>
      <c r="BQ156" s="7">
        <v>13088215</v>
      </c>
      <c r="BR156" s="7">
        <v>9934520</v>
      </c>
      <c r="BS156" s="7">
        <v>7852944</v>
      </c>
      <c r="BT156" s="7">
        <v>8954482</v>
      </c>
      <c r="BU156" s="7">
        <v>9474236</v>
      </c>
      <c r="BV156" s="7">
        <v>9318973</v>
      </c>
      <c r="BW156" s="7">
        <v>8137689</v>
      </c>
      <c r="BX156" s="7">
        <v>6527042</v>
      </c>
      <c r="BY156" s="7">
        <v>8451562</v>
      </c>
      <c r="BZ156" s="7">
        <v>10559450</v>
      </c>
      <c r="CA156" s="7">
        <v>9741747</v>
      </c>
      <c r="CB156" s="7">
        <v>8929345</v>
      </c>
      <c r="CC156" s="7">
        <v>7592505</v>
      </c>
      <c r="CD156" s="7">
        <v>7600001</v>
      </c>
      <c r="CE156" s="7">
        <v>6287803</v>
      </c>
      <c r="CF156" s="7">
        <v>7057152</v>
      </c>
      <c r="CG156" s="7">
        <v>7922356</v>
      </c>
      <c r="CH156" s="7">
        <v>6632372</v>
      </c>
      <c r="CI156" s="7">
        <v>6648551</v>
      </c>
      <c r="CJ156" s="7">
        <v>5253203</v>
      </c>
      <c r="CK156" s="7">
        <v>6801530</v>
      </c>
      <c r="CL156" s="7">
        <v>8800206</v>
      </c>
      <c r="CM156" s="7">
        <v>7360193</v>
      </c>
      <c r="CN156" s="7">
        <v>9307209</v>
      </c>
      <c r="CO156" s="7">
        <v>9063752</v>
      </c>
      <c r="CP156" s="7">
        <v>8911931</v>
      </c>
      <c r="CQ156" s="7">
        <v>11025171</v>
      </c>
      <c r="CR156" s="7">
        <v>8892092</v>
      </c>
      <c r="CS156" s="7">
        <v>9260825</v>
      </c>
      <c r="CT156" s="7">
        <v>8957606</v>
      </c>
      <c r="CU156" s="7">
        <v>9229854</v>
      </c>
      <c r="CV156" s="7">
        <v>10539938</v>
      </c>
      <c r="CW156" s="7">
        <v>8644664</v>
      </c>
      <c r="CX156" s="7">
        <v>10075101</v>
      </c>
      <c r="CY156" s="7">
        <v>9748982</v>
      </c>
      <c r="CZ156" s="7">
        <v>10911702</v>
      </c>
      <c r="DA156" s="7">
        <v>7923678</v>
      </c>
      <c r="DB156" s="7">
        <v>9003223</v>
      </c>
      <c r="DC156" s="7">
        <v>10831982</v>
      </c>
      <c r="DD156" s="7">
        <v>10279168</v>
      </c>
      <c r="DE156" s="7">
        <v>8375693</v>
      </c>
      <c r="DF156" s="7">
        <v>7738029</v>
      </c>
      <c r="DG156" s="7">
        <v>9050620</v>
      </c>
      <c r="DH156" s="7">
        <v>8947658</v>
      </c>
      <c r="DI156" s="7">
        <v>8947658</v>
      </c>
      <c r="DJ156" s="7">
        <v>8173600</v>
      </c>
      <c r="DK156">
        <f t="shared" si="4"/>
        <v>100</v>
      </c>
      <c r="DL156">
        <f t="shared" si="5"/>
        <v>0</v>
      </c>
    </row>
    <row r="157" spans="1:116" ht="15" customHeight="1" x14ac:dyDescent="0.25">
      <c r="A157" s="1">
        <v>2351</v>
      </c>
      <c r="B157" s="3" t="s">
        <v>589</v>
      </c>
      <c r="C157" s="1" t="s">
        <v>291</v>
      </c>
      <c r="D157" s="1" t="s">
        <v>297</v>
      </c>
      <c r="E157" s="1">
        <v>35136</v>
      </c>
      <c r="F157" s="1" t="s">
        <v>155</v>
      </c>
      <c r="G157" s="1">
        <v>100001446</v>
      </c>
      <c r="H157" s="1">
        <v>1778.1</v>
      </c>
      <c r="I157" s="1">
        <v>257.07790999999997</v>
      </c>
      <c r="J157" s="1" t="s">
        <v>590</v>
      </c>
      <c r="K157" s="1">
        <v>445408</v>
      </c>
      <c r="L157" s="1">
        <v>393058</v>
      </c>
      <c r="M157" s="1"/>
      <c r="N157" s="8" t="s">
        <v>591</v>
      </c>
      <c r="O157" s="7">
        <v>499566</v>
      </c>
      <c r="P157" s="7">
        <v>404388</v>
      </c>
      <c r="Q157" s="7">
        <v>356419</v>
      </c>
      <c r="R157" s="7">
        <v>425864</v>
      </c>
      <c r="S157" s="7">
        <v>252291</v>
      </c>
      <c r="T157" s="7">
        <v>250798</v>
      </c>
      <c r="U157" s="7">
        <v>238386</v>
      </c>
      <c r="V157" s="7">
        <v>229404</v>
      </c>
      <c r="W157" s="7">
        <v>295486</v>
      </c>
      <c r="X157" s="7">
        <v>230993</v>
      </c>
      <c r="Y157" s="7">
        <v>460924</v>
      </c>
      <c r="Z157" s="7">
        <v>451617</v>
      </c>
      <c r="AA157" s="7">
        <v>448348</v>
      </c>
      <c r="AB157" s="7">
        <v>389463</v>
      </c>
      <c r="AC157" s="7">
        <v>455985</v>
      </c>
      <c r="AD157" s="7">
        <v>232402</v>
      </c>
      <c r="AE157" s="7">
        <v>211031</v>
      </c>
      <c r="AF157" s="7">
        <v>191327</v>
      </c>
      <c r="AG157" s="7">
        <v>223707</v>
      </c>
      <c r="AH157" s="7">
        <v>174883</v>
      </c>
      <c r="AI157" s="7">
        <v>345731</v>
      </c>
      <c r="AJ157" s="7">
        <v>292508</v>
      </c>
      <c r="AK157" s="7">
        <v>266514</v>
      </c>
      <c r="AL157" s="7">
        <v>418105</v>
      </c>
      <c r="AM157" s="7">
        <v>296506</v>
      </c>
      <c r="AN157" s="7">
        <v>295726</v>
      </c>
      <c r="AO157" s="7">
        <v>299323</v>
      </c>
      <c r="AP157" s="7">
        <v>312420</v>
      </c>
      <c r="AQ157" s="7">
        <v>244221</v>
      </c>
      <c r="AR157" s="7">
        <v>247378</v>
      </c>
      <c r="AS157" s="7">
        <v>367695</v>
      </c>
      <c r="AT157" s="7">
        <v>349333</v>
      </c>
      <c r="AU157" s="7">
        <v>339277</v>
      </c>
      <c r="AV157" s="7">
        <v>345570</v>
      </c>
      <c r="AW157" s="7">
        <v>322716</v>
      </c>
      <c r="AX157" s="7">
        <v>233756</v>
      </c>
      <c r="AY157" s="7">
        <v>259751</v>
      </c>
      <c r="AZ157" s="7">
        <v>216204</v>
      </c>
      <c r="BA157" s="7">
        <v>220103</v>
      </c>
      <c r="BB157" s="7">
        <v>299949</v>
      </c>
      <c r="BC157" s="7">
        <v>307137</v>
      </c>
      <c r="BD157" s="7">
        <v>251198</v>
      </c>
      <c r="BE157" s="7">
        <v>298277</v>
      </c>
      <c r="BF157" s="7">
        <v>405181</v>
      </c>
      <c r="BG157" s="7">
        <v>357754</v>
      </c>
      <c r="BH157" s="7">
        <v>246277</v>
      </c>
      <c r="BI157" s="7">
        <v>208050</v>
      </c>
      <c r="BJ157" s="7">
        <v>209126</v>
      </c>
      <c r="BK157" s="7">
        <v>205310</v>
      </c>
      <c r="BL157" s="7">
        <v>187890</v>
      </c>
      <c r="BM157" s="7">
        <v>302069</v>
      </c>
      <c r="BN157" s="7">
        <v>303434</v>
      </c>
      <c r="BO157" s="7">
        <v>258069</v>
      </c>
      <c r="BP157" s="7">
        <v>236565</v>
      </c>
      <c r="BQ157" s="7">
        <v>316964</v>
      </c>
      <c r="BR157" s="7">
        <v>222268</v>
      </c>
      <c r="BS157" s="7">
        <v>264704</v>
      </c>
      <c r="BT157" s="7">
        <v>408515</v>
      </c>
      <c r="BU157" s="7">
        <v>253384</v>
      </c>
      <c r="BV157" s="7">
        <v>224587</v>
      </c>
      <c r="BW157" s="7">
        <v>154183</v>
      </c>
      <c r="BX157" s="7">
        <v>188797</v>
      </c>
      <c r="BY157" s="7">
        <v>303778</v>
      </c>
      <c r="BZ157" s="7">
        <v>219418</v>
      </c>
      <c r="CA157" s="7">
        <v>195900</v>
      </c>
      <c r="CB157" s="7">
        <v>245169</v>
      </c>
      <c r="CC157" s="7">
        <v>222805</v>
      </c>
      <c r="CD157" s="7">
        <v>263827</v>
      </c>
      <c r="CE157" s="7">
        <v>289408</v>
      </c>
      <c r="CF157" s="7">
        <v>198633</v>
      </c>
      <c r="CG157" s="7">
        <v>257141</v>
      </c>
      <c r="CH157" s="7">
        <v>189888</v>
      </c>
      <c r="CI157" s="7">
        <v>191665</v>
      </c>
      <c r="CJ157" s="7">
        <v>253205</v>
      </c>
      <c r="CK157" s="7">
        <v>157310</v>
      </c>
      <c r="CL157" s="7">
        <v>363336</v>
      </c>
      <c r="CM157" s="7">
        <v>299572</v>
      </c>
      <c r="CN157" s="7">
        <v>230558</v>
      </c>
      <c r="CO157" s="7">
        <v>260964</v>
      </c>
      <c r="CP157" s="7">
        <v>241614</v>
      </c>
      <c r="CQ157" s="7">
        <v>252291</v>
      </c>
      <c r="CR157" s="7">
        <v>249743</v>
      </c>
      <c r="CS157" s="7">
        <v>247444</v>
      </c>
      <c r="CT157" s="7">
        <v>294116</v>
      </c>
      <c r="CU157" s="7">
        <v>231411</v>
      </c>
      <c r="CV157" s="7">
        <v>223712</v>
      </c>
      <c r="CW157" s="7">
        <v>308206</v>
      </c>
      <c r="CX157" s="7">
        <v>249650</v>
      </c>
      <c r="CY157" s="7">
        <v>246991</v>
      </c>
      <c r="CZ157" s="7">
        <v>231235</v>
      </c>
      <c r="DA157" s="7">
        <v>254615</v>
      </c>
      <c r="DB157" s="7">
        <v>205616</v>
      </c>
      <c r="DC157" s="7">
        <v>273328</v>
      </c>
      <c r="DD157" s="7">
        <v>216083</v>
      </c>
      <c r="DE157" s="7">
        <v>204009</v>
      </c>
      <c r="DF157" s="7">
        <v>294935</v>
      </c>
      <c r="DG157" s="7">
        <v>247955</v>
      </c>
      <c r="DH157" s="7">
        <v>162126</v>
      </c>
      <c r="DI157" s="7">
        <v>195293</v>
      </c>
      <c r="DJ157" s="7">
        <v>227691</v>
      </c>
      <c r="DK157">
        <f t="shared" si="4"/>
        <v>100</v>
      </c>
      <c r="DL157">
        <f t="shared" si="5"/>
        <v>0</v>
      </c>
    </row>
    <row r="158" spans="1:116" ht="15" customHeight="1" x14ac:dyDescent="0.25">
      <c r="A158" s="1">
        <v>378</v>
      </c>
      <c r="B158" s="3" t="s">
        <v>592</v>
      </c>
      <c r="C158" s="1" t="s">
        <v>193</v>
      </c>
      <c r="D158" s="1" t="s">
        <v>532</v>
      </c>
      <c r="E158" s="1">
        <v>1494</v>
      </c>
      <c r="F158" s="1" t="s">
        <v>155</v>
      </c>
      <c r="G158" s="1">
        <v>1021</v>
      </c>
      <c r="H158" s="1">
        <v>738.5</v>
      </c>
      <c r="I158" s="1">
        <v>128.03531000000001</v>
      </c>
      <c r="J158" s="1" t="s">
        <v>593</v>
      </c>
      <c r="K158" s="1">
        <v>7405</v>
      </c>
      <c r="L158" s="1">
        <v>7127</v>
      </c>
      <c r="M158" s="8" t="s">
        <v>594</v>
      </c>
      <c r="N158" s="8" t="s">
        <v>595</v>
      </c>
      <c r="O158" s="7">
        <v>100234000</v>
      </c>
      <c r="P158" s="7">
        <v>94349984</v>
      </c>
      <c r="Q158" s="7">
        <v>98849528</v>
      </c>
      <c r="R158" s="7">
        <v>95895848</v>
      </c>
      <c r="S158" s="7">
        <v>84761904</v>
      </c>
      <c r="T158" s="7">
        <v>115910384</v>
      </c>
      <c r="U158" s="7">
        <v>96148896</v>
      </c>
      <c r="V158" s="7">
        <v>123142248</v>
      </c>
      <c r="W158" s="7">
        <v>85543240</v>
      </c>
      <c r="X158" s="7">
        <v>112591736</v>
      </c>
      <c r="Y158" s="7">
        <v>161057520</v>
      </c>
      <c r="Z158" s="7">
        <v>109388512</v>
      </c>
      <c r="AA158" s="7">
        <v>112778584</v>
      </c>
      <c r="AB158" s="7">
        <v>102055696</v>
      </c>
      <c r="AC158" s="7">
        <v>103978544</v>
      </c>
      <c r="AD158" s="7">
        <v>69966440</v>
      </c>
      <c r="AE158" s="7">
        <v>93207472</v>
      </c>
      <c r="AF158" s="7">
        <v>92606336</v>
      </c>
      <c r="AG158" s="7">
        <v>75836960</v>
      </c>
      <c r="AH158" s="7">
        <v>102289432</v>
      </c>
      <c r="AI158" s="7">
        <v>169356864</v>
      </c>
      <c r="AJ158" s="7">
        <v>110766968</v>
      </c>
      <c r="AK158" s="7">
        <v>156962304</v>
      </c>
      <c r="AL158" s="7">
        <v>123297048</v>
      </c>
      <c r="AM158" s="7">
        <v>104911128</v>
      </c>
      <c r="AN158" s="7">
        <v>139833808</v>
      </c>
      <c r="AO158" s="7">
        <v>121506752</v>
      </c>
      <c r="AP158" s="7">
        <v>134453632</v>
      </c>
      <c r="AQ158" s="7">
        <v>142075408</v>
      </c>
      <c r="AR158" s="7">
        <v>115238680</v>
      </c>
      <c r="AS158" s="7">
        <v>160306752</v>
      </c>
      <c r="AT158" s="7">
        <v>134451744</v>
      </c>
      <c r="AU158" s="7">
        <v>116436936</v>
      </c>
      <c r="AV158" s="7">
        <v>116215800</v>
      </c>
      <c r="AW158" s="7">
        <v>176506496</v>
      </c>
      <c r="AX158" s="7">
        <v>104400720</v>
      </c>
      <c r="AY158" s="7">
        <v>114400024</v>
      </c>
      <c r="AZ158" s="7">
        <v>103143928</v>
      </c>
      <c r="BA158" s="7">
        <v>100888376</v>
      </c>
      <c r="BB158" s="7">
        <v>168842160</v>
      </c>
      <c r="BC158" s="7">
        <v>147876848</v>
      </c>
      <c r="BD158" s="7">
        <v>147843408</v>
      </c>
      <c r="BE158" s="7">
        <v>180427712</v>
      </c>
      <c r="BF158" s="7">
        <v>176625696</v>
      </c>
      <c r="BG158" s="7">
        <v>167630464</v>
      </c>
      <c r="BH158" s="7">
        <v>107285400</v>
      </c>
      <c r="BI158" s="7">
        <v>124282104</v>
      </c>
      <c r="BJ158" s="7">
        <v>123888288</v>
      </c>
      <c r="BK158" s="7">
        <v>95752448</v>
      </c>
      <c r="BL158" s="7">
        <v>131959912</v>
      </c>
      <c r="BM158" s="7">
        <v>54229152</v>
      </c>
      <c r="BN158" s="7">
        <v>44826056</v>
      </c>
      <c r="BO158" s="7">
        <v>45148568</v>
      </c>
      <c r="BP158" s="7">
        <v>56363256</v>
      </c>
      <c r="BQ158" s="7">
        <v>66457460</v>
      </c>
      <c r="BR158" s="7">
        <v>54531900</v>
      </c>
      <c r="BS158" s="7">
        <v>46739276</v>
      </c>
      <c r="BT158" s="7">
        <v>74504040</v>
      </c>
      <c r="BU158" s="7">
        <v>44908584</v>
      </c>
      <c r="BV158" s="7">
        <v>54957224</v>
      </c>
      <c r="BW158" s="7">
        <v>53017968</v>
      </c>
      <c r="BX158" s="7">
        <v>55611112</v>
      </c>
      <c r="BY158" s="7">
        <v>71739360</v>
      </c>
      <c r="BZ158" s="7">
        <v>61059328</v>
      </c>
      <c r="CA158" s="7">
        <v>63856204</v>
      </c>
      <c r="CB158" s="7">
        <v>69800904</v>
      </c>
      <c r="CC158" s="7">
        <v>59761484</v>
      </c>
      <c r="CD158" s="7">
        <v>64382844</v>
      </c>
      <c r="CE158" s="7">
        <v>84761904</v>
      </c>
      <c r="CF158" s="7">
        <v>69282744</v>
      </c>
      <c r="CG158" s="7">
        <v>79077944</v>
      </c>
      <c r="CH158" s="7">
        <v>70234616</v>
      </c>
      <c r="CI158" s="7">
        <v>67116624</v>
      </c>
      <c r="CJ158" s="7">
        <v>68357576</v>
      </c>
      <c r="CK158" s="7">
        <v>106568768</v>
      </c>
      <c r="CL158" s="7">
        <v>54534960</v>
      </c>
      <c r="CM158" s="7">
        <v>53051508</v>
      </c>
      <c r="CN158" s="7">
        <v>50555012</v>
      </c>
      <c r="CO158" s="7">
        <v>52163220</v>
      </c>
      <c r="CP158" s="7">
        <v>56741304</v>
      </c>
      <c r="CQ158" s="7">
        <v>59820636</v>
      </c>
      <c r="CR158" s="7">
        <v>47001212</v>
      </c>
      <c r="CS158" s="7">
        <v>54869336</v>
      </c>
      <c r="CT158" s="7">
        <v>55355696</v>
      </c>
      <c r="CU158" s="7">
        <v>63887060</v>
      </c>
      <c r="CV158" s="7">
        <v>57114308</v>
      </c>
      <c r="CW158" s="7">
        <v>55915096</v>
      </c>
      <c r="CX158" s="7">
        <v>49270812</v>
      </c>
      <c r="CY158" s="7">
        <v>62585332</v>
      </c>
      <c r="CZ158" s="7">
        <v>65622268</v>
      </c>
      <c r="DA158" s="7">
        <v>68643792</v>
      </c>
      <c r="DB158" s="7">
        <v>60192808</v>
      </c>
      <c r="DC158" s="7">
        <v>73300432</v>
      </c>
      <c r="DD158" s="7">
        <v>76316336</v>
      </c>
      <c r="DE158" s="7">
        <v>70204240</v>
      </c>
      <c r="DF158" s="7">
        <v>82906976</v>
      </c>
      <c r="DG158" s="7">
        <v>73647264</v>
      </c>
      <c r="DH158" s="7">
        <v>73859800</v>
      </c>
      <c r="DI158" s="7">
        <v>98645264</v>
      </c>
      <c r="DJ158" s="7">
        <v>66318484</v>
      </c>
      <c r="DK158">
        <f t="shared" si="4"/>
        <v>100</v>
      </c>
      <c r="DL158">
        <f t="shared" si="5"/>
        <v>0</v>
      </c>
    </row>
    <row r="159" spans="1:116" ht="15" customHeight="1" x14ac:dyDescent="0.25">
      <c r="A159" s="1">
        <v>1649</v>
      </c>
      <c r="B159" s="3" t="s">
        <v>596</v>
      </c>
      <c r="C159" s="1" t="s">
        <v>157</v>
      </c>
      <c r="D159" s="1" t="s">
        <v>597</v>
      </c>
      <c r="E159" s="1">
        <v>37482</v>
      </c>
      <c r="F159" s="1" t="s">
        <v>155</v>
      </c>
      <c r="G159" s="1">
        <v>100002128</v>
      </c>
      <c r="H159" s="1">
        <v>4800</v>
      </c>
      <c r="I159" s="1">
        <v>411.18468000000001</v>
      </c>
      <c r="J159" s="1" t="s">
        <v>598</v>
      </c>
      <c r="K159" s="1">
        <v>152971</v>
      </c>
      <c r="L159" s="1">
        <v>134824</v>
      </c>
      <c r="M159" s="1"/>
      <c r="N159" s="8" t="s">
        <v>599</v>
      </c>
      <c r="O159" s="7">
        <v>93078</v>
      </c>
      <c r="P159" s="7">
        <v>51131</v>
      </c>
      <c r="Q159" s="7">
        <v>64314</v>
      </c>
      <c r="R159" s="7">
        <v>101148</v>
      </c>
      <c r="S159" s="7">
        <v>40132</v>
      </c>
      <c r="T159" s="7">
        <v>61810</v>
      </c>
      <c r="U159" s="7">
        <v>69900</v>
      </c>
      <c r="V159" s="7">
        <v>101379</v>
      </c>
      <c r="W159" s="7">
        <v>63120</v>
      </c>
      <c r="X159" s="7">
        <v>51494</v>
      </c>
      <c r="Y159" s="7">
        <v>140241</v>
      </c>
      <c r="Z159" s="7"/>
      <c r="AA159" s="7">
        <v>197772</v>
      </c>
      <c r="AB159" s="7"/>
      <c r="AC159" s="7"/>
      <c r="AD159" s="7">
        <v>37847</v>
      </c>
      <c r="AE159" s="7">
        <v>60227</v>
      </c>
      <c r="AF159" s="7">
        <v>21333</v>
      </c>
      <c r="AG159" s="7">
        <v>20246</v>
      </c>
      <c r="AH159" s="7">
        <v>105737</v>
      </c>
      <c r="AI159" s="7">
        <v>199550</v>
      </c>
      <c r="AJ159" s="7">
        <v>105842</v>
      </c>
      <c r="AK159" s="7">
        <v>209308</v>
      </c>
      <c r="AL159" s="7">
        <v>154253</v>
      </c>
      <c r="AM159" s="7">
        <v>56206</v>
      </c>
      <c r="AN159" s="7"/>
      <c r="AO159" s="7">
        <v>106505</v>
      </c>
      <c r="AP159" s="7">
        <v>67553</v>
      </c>
      <c r="AQ159" s="7">
        <v>35621</v>
      </c>
      <c r="AR159" s="7">
        <v>71095</v>
      </c>
      <c r="AS159" s="7">
        <v>129074</v>
      </c>
      <c r="AT159" s="7">
        <v>48586</v>
      </c>
      <c r="AU159" s="7">
        <v>53145</v>
      </c>
      <c r="AV159" s="7">
        <v>103002</v>
      </c>
      <c r="AW159" s="7">
        <v>247716</v>
      </c>
      <c r="AX159" s="7"/>
      <c r="AY159" s="7">
        <v>16313</v>
      </c>
      <c r="AZ159" s="7">
        <v>47686</v>
      </c>
      <c r="BA159" s="7">
        <v>66602</v>
      </c>
      <c r="BB159" s="7">
        <v>9591</v>
      </c>
      <c r="BC159" s="7"/>
      <c r="BD159" s="7">
        <v>56070</v>
      </c>
      <c r="BE159" s="7">
        <v>148947</v>
      </c>
      <c r="BF159" s="7">
        <v>141819</v>
      </c>
      <c r="BG159" s="7">
        <v>162988</v>
      </c>
      <c r="BH159" s="7">
        <v>34354</v>
      </c>
      <c r="BI159" s="7">
        <v>74950</v>
      </c>
      <c r="BJ159" s="7">
        <v>107533</v>
      </c>
      <c r="BK159" s="7">
        <v>20152</v>
      </c>
      <c r="BL159" s="7">
        <v>12325</v>
      </c>
      <c r="BM159" s="7">
        <v>82211</v>
      </c>
      <c r="BN159" s="7">
        <v>89595</v>
      </c>
      <c r="BO159" s="7">
        <v>51601</v>
      </c>
      <c r="BP159" s="7">
        <v>56138</v>
      </c>
      <c r="BQ159" s="7"/>
      <c r="BR159" s="7"/>
      <c r="BS159" s="7">
        <v>53614</v>
      </c>
      <c r="BT159" s="7"/>
      <c r="BU159" s="7">
        <v>62094</v>
      </c>
      <c r="BV159" s="7">
        <v>20577</v>
      </c>
      <c r="BW159" s="7"/>
      <c r="BX159" s="7">
        <v>63623</v>
      </c>
      <c r="BY159" s="7">
        <v>36183</v>
      </c>
      <c r="BZ159" s="7">
        <v>34655</v>
      </c>
      <c r="CA159" s="7">
        <v>36833</v>
      </c>
      <c r="CB159" s="7">
        <v>17883</v>
      </c>
      <c r="CC159" s="7">
        <v>48685</v>
      </c>
      <c r="CD159" s="7">
        <v>54907</v>
      </c>
      <c r="CE159" s="7">
        <v>14256</v>
      </c>
      <c r="CF159" s="7">
        <v>16027</v>
      </c>
      <c r="CG159" s="7">
        <v>59265</v>
      </c>
      <c r="CH159" s="7">
        <v>44654</v>
      </c>
      <c r="CI159" s="7">
        <v>80004</v>
      </c>
      <c r="CJ159" s="7">
        <v>46339</v>
      </c>
      <c r="CK159" s="7">
        <v>81584</v>
      </c>
      <c r="CL159" s="7"/>
      <c r="CM159" s="7">
        <v>56928</v>
      </c>
      <c r="CN159" s="7">
        <v>80870</v>
      </c>
      <c r="CO159" s="7">
        <v>23149</v>
      </c>
      <c r="CP159" s="7"/>
      <c r="CQ159" s="7">
        <v>169364</v>
      </c>
      <c r="CR159" s="7">
        <v>83124</v>
      </c>
      <c r="CS159" s="7">
        <v>30707</v>
      </c>
      <c r="CT159" s="7">
        <v>68826</v>
      </c>
      <c r="CU159" s="7">
        <v>27904</v>
      </c>
      <c r="CV159" s="7"/>
      <c r="CW159" s="7">
        <v>54860</v>
      </c>
      <c r="CX159" s="7">
        <v>57369</v>
      </c>
      <c r="CY159" s="7">
        <v>34979</v>
      </c>
      <c r="CZ159" s="7">
        <v>34543</v>
      </c>
      <c r="DA159" s="7">
        <v>141119</v>
      </c>
      <c r="DB159" s="7">
        <v>58826</v>
      </c>
      <c r="DC159" s="7">
        <v>20875</v>
      </c>
      <c r="DD159" s="7">
        <v>15662</v>
      </c>
      <c r="DE159" s="7">
        <v>13381</v>
      </c>
      <c r="DF159" s="7">
        <v>30353</v>
      </c>
      <c r="DG159" s="7">
        <v>17825</v>
      </c>
      <c r="DH159" s="7">
        <v>20535</v>
      </c>
      <c r="DI159" s="7">
        <v>42974</v>
      </c>
      <c r="DJ159" s="7">
        <v>32896</v>
      </c>
      <c r="DK159">
        <f t="shared" si="4"/>
        <v>87</v>
      </c>
      <c r="DL159">
        <f t="shared" si="5"/>
        <v>13</v>
      </c>
    </row>
    <row r="160" spans="1:116" ht="15" customHeight="1" x14ac:dyDescent="0.25">
      <c r="A160" s="1">
        <v>1781</v>
      </c>
      <c r="B160" s="3" t="s">
        <v>600</v>
      </c>
      <c r="C160" s="1" t="s">
        <v>157</v>
      </c>
      <c r="D160" s="1" t="s">
        <v>422</v>
      </c>
      <c r="E160" s="1">
        <v>46336</v>
      </c>
      <c r="F160" s="1" t="s">
        <v>155</v>
      </c>
      <c r="G160" s="1">
        <v>100001068</v>
      </c>
      <c r="H160" s="1">
        <v>5033</v>
      </c>
      <c r="I160" s="1">
        <v>389.26972999999998</v>
      </c>
      <c r="J160" s="1" t="s">
        <v>601</v>
      </c>
      <c r="K160" s="1">
        <v>164960</v>
      </c>
      <c r="L160" s="1">
        <v>144621</v>
      </c>
      <c r="M160" s="1"/>
      <c r="N160" s="1"/>
      <c r="O160" s="7">
        <v>72723</v>
      </c>
      <c r="P160" s="7">
        <v>305110</v>
      </c>
      <c r="Q160" s="7">
        <v>280427</v>
      </c>
      <c r="R160" s="7">
        <v>407390</v>
      </c>
      <c r="S160" s="7">
        <v>271878</v>
      </c>
      <c r="T160" s="7">
        <v>305935</v>
      </c>
      <c r="U160" s="7">
        <v>362395</v>
      </c>
      <c r="V160" s="7">
        <v>384964</v>
      </c>
      <c r="W160" s="7">
        <v>2718931</v>
      </c>
      <c r="X160" s="7">
        <v>413860</v>
      </c>
      <c r="Y160" s="7">
        <v>474641</v>
      </c>
      <c r="Z160" s="7">
        <v>155157</v>
      </c>
      <c r="AA160" s="7">
        <v>220069</v>
      </c>
      <c r="AB160" s="7">
        <v>108896</v>
      </c>
      <c r="AC160" s="7">
        <v>387918</v>
      </c>
      <c r="AD160" s="7">
        <v>87338</v>
      </c>
      <c r="AE160" s="7">
        <v>1259547</v>
      </c>
      <c r="AF160" s="7">
        <v>4034458</v>
      </c>
      <c r="AG160" s="7">
        <v>422986</v>
      </c>
      <c r="AH160" s="7">
        <v>429382</v>
      </c>
      <c r="AI160" s="7">
        <v>194740</v>
      </c>
      <c r="AJ160" s="7">
        <v>546020</v>
      </c>
      <c r="AK160" s="7">
        <v>721511</v>
      </c>
      <c r="AL160" s="7">
        <v>398996</v>
      </c>
      <c r="AM160" s="7">
        <v>445545</v>
      </c>
      <c r="AN160" s="7">
        <v>359824</v>
      </c>
      <c r="AO160" s="7">
        <v>325718</v>
      </c>
      <c r="AP160" s="7">
        <v>181288</v>
      </c>
      <c r="AQ160" s="7">
        <v>3445547</v>
      </c>
      <c r="AR160" s="7">
        <v>4382467</v>
      </c>
      <c r="AS160" s="7">
        <v>165789</v>
      </c>
      <c r="AT160" s="7">
        <v>863380</v>
      </c>
      <c r="AU160" s="7">
        <v>680416</v>
      </c>
      <c r="AV160" s="7">
        <v>388592</v>
      </c>
      <c r="AW160" s="7">
        <v>1017892</v>
      </c>
      <c r="AX160" s="7">
        <v>1274103</v>
      </c>
      <c r="AY160" s="7">
        <v>230657</v>
      </c>
      <c r="AZ160" s="7">
        <v>317460</v>
      </c>
      <c r="BA160" s="7">
        <v>327225</v>
      </c>
      <c r="BB160" s="7">
        <v>381045</v>
      </c>
      <c r="BC160" s="7">
        <v>489750</v>
      </c>
      <c r="BD160" s="7">
        <v>827310</v>
      </c>
      <c r="BE160" s="7">
        <v>1068138</v>
      </c>
      <c r="BF160" s="7">
        <v>888619</v>
      </c>
      <c r="BG160" s="7">
        <v>263192</v>
      </c>
      <c r="BH160" s="7">
        <v>1096693</v>
      </c>
      <c r="BI160" s="7">
        <v>1799992</v>
      </c>
      <c r="BJ160" s="7">
        <v>7463100</v>
      </c>
      <c r="BK160" s="7">
        <v>778511</v>
      </c>
      <c r="BL160" s="7">
        <v>484418</v>
      </c>
      <c r="BM160" s="7">
        <v>695333</v>
      </c>
      <c r="BN160" s="7">
        <v>421913</v>
      </c>
      <c r="BO160" s="7">
        <v>1921764</v>
      </c>
      <c r="BP160" s="7">
        <v>377314</v>
      </c>
      <c r="BQ160" s="7">
        <v>118919</v>
      </c>
      <c r="BR160" s="7">
        <v>273272</v>
      </c>
      <c r="BS160" s="7">
        <v>198617</v>
      </c>
      <c r="BT160" s="7">
        <v>65389</v>
      </c>
      <c r="BU160" s="7">
        <v>1392590</v>
      </c>
      <c r="BV160" s="7">
        <v>510354</v>
      </c>
      <c r="BW160" s="7">
        <v>348606</v>
      </c>
      <c r="BX160" s="7">
        <v>478482</v>
      </c>
      <c r="BY160" s="7">
        <v>149768</v>
      </c>
      <c r="BZ160" s="7">
        <v>674193</v>
      </c>
      <c r="CA160" s="7">
        <v>100723</v>
      </c>
      <c r="CB160" s="7">
        <v>477421</v>
      </c>
      <c r="CC160" s="7">
        <v>210847</v>
      </c>
      <c r="CD160" s="7">
        <v>143208</v>
      </c>
      <c r="CE160" s="7">
        <v>1125047</v>
      </c>
      <c r="CF160" s="7">
        <v>415998</v>
      </c>
      <c r="CG160" s="7">
        <v>858579</v>
      </c>
      <c r="CH160" s="7">
        <v>423366</v>
      </c>
      <c r="CI160" s="7">
        <v>683527</v>
      </c>
      <c r="CJ160" s="7">
        <v>31651</v>
      </c>
      <c r="CK160" s="7">
        <v>396986</v>
      </c>
      <c r="CL160" s="7"/>
      <c r="CM160" s="7">
        <v>122153</v>
      </c>
      <c r="CN160" s="7">
        <v>207659</v>
      </c>
      <c r="CO160" s="7">
        <v>743363</v>
      </c>
      <c r="CP160" s="7">
        <v>395810</v>
      </c>
      <c r="CQ160" s="7">
        <v>1219208</v>
      </c>
      <c r="CR160" s="7">
        <v>786091</v>
      </c>
      <c r="CS160" s="7">
        <v>654496</v>
      </c>
      <c r="CT160" s="7">
        <v>397991</v>
      </c>
      <c r="CU160" s="7">
        <v>369295</v>
      </c>
      <c r="CV160" s="7">
        <v>487350</v>
      </c>
      <c r="CW160" s="7">
        <v>148121</v>
      </c>
      <c r="CX160" s="7">
        <v>361675</v>
      </c>
      <c r="CY160" s="7">
        <v>187687</v>
      </c>
      <c r="CZ160" s="7">
        <v>134768</v>
      </c>
      <c r="DA160" s="7">
        <v>1373946</v>
      </c>
      <c r="DB160" s="7">
        <v>152655</v>
      </c>
      <c r="DC160" s="7">
        <v>435358</v>
      </c>
      <c r="DD160" s="7">
        <v>258343</v>
      </c>
      <c r="DE160" s="7">
        <v>121569</v>
      </c>
      <c r="DF160" s="7">
        <v>186126</v>
      </c>
      <c r="DG160" s="7">
        <v>193526</v>
      </c>
      <c r="DH160" s="7">
        <v>1638129</v>
      </c>
      <c r="DI160" s="7">
        <v>884771</v>
      </c>
      <c r="DJ160" s="7">
        <v>86541</v>
      </c>
      <c r="DK160">
        <f t="shared" si="4"/>
        <v>99</v>
      </c>
      <c r="DL160">
        <f t="shared" si="5"/>
        <v>1</v>
      </c>
    </row>
    <row r="161" spans="1:116" ht="15" customHeight="1" x14ac:dyDescent="0.25">
      <c r="A161" s="1">
        <v>2998</v>
      </c>
      <c r="B161" s="3" t="s">
        <v>602</v>
      </c>
      <c r="C161" s="1" t="s">
        <v>153</v>
      </c>
      <c r="D161" s="1" t="s">
        <v>517</v>
      </c>
      <c r="E161" s="1">
        <v>43231</v>
      </c>
      <c r="F161" s="1" t="s">
        <v>170</v>
      </c>
      <c r="G161" s="1">
        <v>100004499</v>
      </c>
      <c r="H161" s="1">
        <v>1826.6</v>
      </c>
      <c r="I161" s="1">
        <v>144.06551999999999</v>
      </c>
      <c r="J161" s="1" t="s">
        <v>603</v>
      </c>
      <c r="K161" s="1">
        <v>3014237</v>
      </c>
      <c r="L161" s="1">
        <v>2282737</v>
      </c>
      <c r="M161" s="1"/>
      <c r="N161" s="17" t="s">
        <v>2132</v>
      </c>
      <c r="O161" s="7">
        <v>3110517</v>
      </c>
      <c r="P161" s="7">
        <v>2628867</v>
      </c>
      <c r="Q161" s="7">
        <v>2427764</v>
      </c>
      <c r="R161" s="7">
        <v>3477714</v>
      </c>
      <c r="S161" s="7">
        <v>2680628</v>
      </c>
      <c r="T161" s="7">
        <v>2507150</v>
      </c>
      <c r="U161" s="7">
        <v>1225696</v>
      </c>
      <c r="V161" s="7">
        <v>913191</v>
      </c>
      <c r="W161" s="7">
        <v>1718019</v>
      </c>
      <c r="X161" s="7">
        <v>2723836</v>
      </c>
      <c r="Y161" s="7">
        <v>2916629</v>
      </c>
      <c r="Z161" s="7">
        <v>3733562</v>
      </c>
      <c r="AA161" s="7">
        <v>2076467</v>
      </c>
      <c r="AB161" s="7">
        <v>2706069</v>
      </c>
      <c r="AC161" s="7">
        <v>4322802</v>
      </c>
      <c r="AD161" s="7">
        <v>950854</v>
      </c>
      <c r="AE161" s="7">
        <v>1413594</v>
      </c>
      <c r="AF161" s="7">
        <v>2170017</v>
      </c>
      <c r="AG161" s="7">
        <v>1932781</v>
      </c>
      <c r="AH161" s="7">
        <v>1663663</v>
      </c>
      <c r="AI161" s="7">
        <v>1510542</v>
      </c>
      <c r="AJ161" s="7">
        <v>2858356</v>
      </c>
      <c r="AK161" s="7">
        <v>1891979</v>
      </c>
      <c r="AL161" s="7">
        <v>2748873</v>
      </c>
      <c r="AM161" s="7">
        <v>3690114</v>
      </c>
      <c r="AN161" s="7">
        <v>1759299</v>
      </c>
      <c r="AO161" s="7">
        <v>1379700</v>
      </c>
      <c r="AP161" s="7">
        <v>1245349</v>
      </c>
      <c r="AQ161" s="7">
        <v>2161213</v>
      </c>
      <c r="AR161" s="7">
        <v>736925</v>
      </c>
      <c r="AS161" s="7">
        <v>1600764</v>
      </c>
      <c r="AT161" s="7">
        <v>2264177</v>
      </c>
      <c r="AU161" s="7">
        <v>1805102</v>
      </c>
      <c r="AV161" s="7">
        <v>1911837</v>
      </c>
      <c r="AW161" s="7">
        <v>995027</v>
      </c>
      <c r="AX161" s="7">
        <v>1118531</v>
      </c>
      <c r="AY161" s="7">
        <v>872582</v>
      </c>
      <c r="AZ161" s="7">
        <v>2481286</v>
      </c>
      <c r="BA161" s="7">
        <v>803964</v>
      </c>
      <c r="BB161" s="7">
        <v>3238460</v>
      </c>
      <c r="BC161" s="7">
        <v>2299774</v>
      </c>
      <c r="BD161" s="7">
        <v>1476148</v>
      </c>
      <c r="BE161" s="7">
        <v>1329331</v>
      </c>
      <c r="BF161" s="7">
        <v>1645814</v>
      </c>
      <c r="BG161" s="7">
        <v>1021091</v>
      </c>
      <c r="BH161" s="7">
        <v>1621254</v>
      </c>
      <c r="BI161" s="7">
        <v>591396</v>
      </c>
      <c r="BJ161" s="7">
        <v>624318</v>
      </c>
      <c r="BK161" s="7">
        <v>1854935</v>
      </c>
      <c r="BL161" s="7">
        <v>1097343</v>
      </c>
      <c r="BM161" s="7">
        <v>1575983</v>
      </c>
      <c r="BN161" s="7">
        <v>2274191</v>
      </c>
      <c r="BO161" s="7">
        <v>1482875</v>
      </c>
      <c r="BP161" s="7">
        <v>3082681</v>
      </c>
      <c r="BQ161" s="7">
        <v>1001066</v>
      </c>
      <c r="BR161" s="7">
        <v>717235</v>
      </c>
      <c r="BS161" s="7">
        <v>1120914</v>
      </c>
      <c r="BT161" s="7">
        <v>2272228</v>
      </c>
      <c r="BU161" s="7">
        <v>854959</v>
      </c>
      <c r="BV161" s="7">
        <v>589502</v>
      </c>
      <c r="BW161" s="7">
        <v>2499172</v>
      </c>
      <c r="BX161" s="7">
        <v>2600246</v>
      </c>
      <c r="BY161" s="7">
        <v>1962449</v>
      </c>
      <c r="BZ161" s="7">
        <v>517968</v>
      </c>
      <c r="CA161" s="7">
        <v>823245</v>
      </c>
      <c r="CB161" s="7">
        <v>4011196</v>
      </c>
      <c r="CC161" s="7">
        <v>3115876</v>
      </c>
      <c r="CD161" s="7">
        <v>3425869</v>
      </c>
      <c r="CE161" s="7">
        <v>900656</v>
      </c>
      <c r="CF161" s="7">
        <v>543225</v>
      </c>
      <c r="CG161" s="7">
        <v>957198</v>
      </c>
      <c r="CH161" s="7">
        <v>457170</v>
      </c>
      <c r="CI161" s="7">
        <v>1492392</v>
      </c>
      <c r="CJ161" s="7">
        <v>2385175</v>
      </c>
      <c r="CK161" s="7">
        <v>1204244</v>
      </c>
      <c r="CL161" s="7">
        <v>883413</v>
      </c>
      <c r="CM161" s="7">
        <v>1127572</v>
      </c>
      <c r="CN161" s="7">
        <v>1759299</v>
      </c>
      <c r="CO161" s="7">
        <v>1995049</v>
      </c>
      <c r="CP161" s="7">
        <v>621475</v>
      </c>
      <c r="CQ161" s="7">
        <v>805980</v>
      </c>
      <c r="CR161" s="7">
        <v>2118480</v>
      </c>
      <c r="CS161" s="7">
        <v>1252103</v>
      </c>
      <c r="CT161" s="7">
        <v>2385880</v>
      </c>
      <c r="CU161" s="7">
        <v>4080734</v>
      </c>
      <c r="CV161" s="7">
        <v>2139725</v>
      </c>
      <c r="CW161" s="7">
        <v>813253</v>
      </c>
      <c r="CX161" s="7">
        <v>2112062</v>
      </c>
      <c r="CY161" s="7">
        <v>3889168</v>
      </c>
      <c r="CZ161" s="7">
        <v>805563</v>
      </c>
      <c r="DA161" s="7">
        <v>4675124</v>
      </c>
      <c r="DB161" s="7">
        <v>3805481</v>
      </c>
      <c r="DC161" s="7">
        <v>3289406</v>
      </c>
      <c r="DD161" s="7">
        <v>1935330</v>
      </c>
      <c r="DE161" s="7">
        <v>2788279</v>
      </c>
      <c r="DF161" s="7">
        <v>794269</v>
      </c>
      <c r="DG161" s="7">
        <v>715648</v>
      </c>
      <c r="DH161" s="7">
        <v>465773</v>
      </c>
      <c r="DI161" s="7">
        <v>1460198</v>
      </c>
      <c r="DJ161" s="7">
        <v>2008026</v>
      </c>
      <c r="DK161">
        <f t="shared" si="4"/>
        <v>100</v>
      </c>
      <c r="DL161">
        <f t="shared" si="5"/>
        <v>0</v>
      </c>
    </row>
    <row r="162" spans="1:116" ht="15" customHeight="1" x14ac:dyDescent="0.25">
      <c r="A162" s="1">
        <v>1599</v>
      </c>
      <c r="B162" s="3" t="s">
        <v>604</v>
      </c>
      <c r="C162" s="1" t="s">
        <v>157</v>
      </c>
      <c r="D162" s="1" t="s">
        <v>510</v>
      </c>
      <c r="E162" s="1">
        <v>36776</v>
      </c>
      <c r="F162" s="1" t="s">
        <v>155</v>
      </c>
      <c r="G162" s="1">
        <v>100001609</v>
      </c>
      <c r="H162" s="1">
        <v>5288.1</v>
      </c>
      <c r="I162" s="1">
        <v>429.30103000000003</v>
      </c>
      <c r="J162" s="1" t="s">
        <v>605</v>
      </c>
      <c r="K162" s="1">
        <v>3081085</v>
      </c>
      <c r="L162" s="1">
        <v>2338765</v>
      </c>
      <c r="M162" s="8" t="s">
        <v>606</v>
      </c>
      <c r="N162" s="8" t="s">
        <v>607</v>
      </c>
      <c r="O162" s="7">
        <v>4804425</v>
      </c>
      <c r="P162" s="7">
        <v>4975331</v>
      </c>
      <c r="Q162" s="7">
        <v>6330247</v>
      </c>
      <c r="R162" s="7">
        <v>2327388</v>
      </c>
      <c r="S162" s="7">
        <v>3414269</v>
      </c>
      <c r="T162" s="7">
        <v>6769758</v>
      </c>
      <c r="U162" s="7">
        <v>3055986</v>
      </c>
      <c r="V162" s="7">
        <v>3927979</v>
      </c>
      <c r="W162" s="7">
        <v>6810121</v>
      </c>
      <c r="X162" s="7">
        <v>4418900</v>
      </c>
      <c r="Y162" s="7">
        <v>13194550</v>
      </c>
      <c r="Z162" s="7">
        <v>3973742</v>
      </c>
      <c r="AA162" s="7">
        <v>7263707</v>
      </c>
      <c r="AB162" s="7">
        <v>3754471</v>
      </c>
      <c r="AC162" s="7">
        <v>6271065</v>
      </c>
      <c r="AD162" s="7">
        <v>2516203</v>
      </c>
      <c r="AE162" s="7">
        <v>5064977</v>
      </c>
      <c r="AF162" s="7">
        <v>1902878</v>
      </c>
      <c r="AG162" s="7">
        <v>4149003</v>
      </c>
      <c r="AH162" s="7">
        <v>2914792</v>
      </c>
      <c r="AI162" s="7">
        <v>3198207</v>
      </c>
      <c r="AJ162" s="7">
        <v>4440281</v>
      </c>
      <c r="AK162" s="7">
        <v>4186109</v>
      </c>
      <c r="AL162" s="7">
        <v>4789548</v>
      </c>
      <c r="AM162" s="7">
        <v>5090711</v>
      </c>
      <c r="AN162" s="7">
        <v>2755383</v>
      </c>
      <c r="AO162" s="7">
        <v>2565759</v>
      </c>
      <c r="AP162" s="7">
        <v>5541031</v>
      </c>
      <c r="AQ162" s="7">
        <v>3242875</v>
      </c>
      <c r="AR162" s="7">
        <v>18701834</v>
      </c>
      <c r="AS162" s="7">
        <v>6367060</v>
      </c>
      <c r="AT162" s="7">
        <v>3041469</v>
      </c>
      <c r="AU162" s="7">
        <v>4673393</v>
      </c>
      <c r="AV162" s="7">
        <v>9702635</v>
      </c>
      <c r="AW162" s="7">
        <v>3892274</v>
      </c>
      <c r="AX162" s="7">
        <v>7263707</v>
      </c>
      <c r="AY162" s="7">
        <v>3670062</v>
      </c>
      <c r="AZ162" s="7">
        <v>5218902</v>
      </c>
      <c r="BA162" s="7">
        <v>2824607</v>
      </c>
      <c r="BB162" s="7">
        <v>1725436</v>
      </c>
      <c r="BC162" s="7">
        <v>4672584</v>
      </c>
      <c r="BD162" s="7">
        <v>4269557</v>
      </c>
      <c r="BE162" s="7">
        <v>4206323</v>
      </c>
      <c r="BF162" s="7">
        <v>8093045</v>
      </c>
      <c r="BG162" s="7">
        <v>3041106</v>
      </c>
      <c r="BH162" s="7">
        <v>9597132</v>
      </c>
      <c r="BI162" s="7">
        <v>8832221</v>
      </c>
      <c r="BJ162" s="7">
        <v>8905749</v>
      </c>
      <c r="BK162" s="7">
        <v>7439561</v>
      </c>
      <c r="BL162" s="7">
        <v>5220591</v>
      </c>
      <c r="BM162" s="7">
        <v>12259185</v>
      </c>
      <c r="BN162" s="7">
        <v>18167612</v>
      </c>
      <c r="BO162" s="7">
        <v>17739302</v>
      </c>
      <c r="BP162" s="7">
        <v>23220726</v>
      </c>
      <c r="BQ162" s="7">
        <v>5442996</v>
      </c>
      <c r="BR162" s="7">
        <v>26525872</v>
      </c>
      <c r="BS162" s="7">
        <v>32510180</v>
      </c>
      <c r="BT162" s="7">
        <v>3104489</v>
      </c>
      <c r="BU162" s="7">
        <v>10419200</v>
      </c>
      <c r="BV162" s="7">
        <v>35716440</v>
      </c>
      <c r="BW162" s="7">
        <v>12735834</v>
      </c>
      <c r="BX162" s="7">
        <v>15432751</v>
      </c>
      <c r="BY162" s="7">
        <v>11959188</v>
      </c>
      <c r="BZ162" s="7">
        <v>19971230</v>
      </c>
      <c r="CA162" s="7">
        <v>29422740</v>
      </c>
      <c r="CB162" s="7">
        <v>21016356</v>
      </c>
      <c r="CC162" s="7">
        <v>20648408</v>
      </c>
      <c r="CD162" s="7">
        <v>17467870</v>
      </c>
      <c r="CE162" s="7">
        <v>18434312</v>
      </c>
      <c r="CF162" s="7">
        <v>13301573</v>
      </c>
      <c r="CG162" s="7">
        <v>12858082</v>
      </c>
      <c r="CH162" s="7">
        <v>13263569</v>
      </c>
      <c r="CI162" s="7">
        <v>23111090</v>
      </c>
      <c r="CJ162" s="7">
        <v>10529406</v>
      </c>
      <c r="CK162" s="7">
        <v>10075419</v>
      </c>
      <c r="CL162" s="7">
        <v>5307119</v>
      </c>
      <c r="CM162" s="7">
        <v>9104904</v>
      </c>
      <c r="CN162" s="7">
        <v>5528797</v>
      </c>
      <c r="CO162" s="7">
        <v>5537788</v>
      </c>
      <c r="CP162" s="7">
        <v>8447767</v>
      </c>
      <c r="CQ162" s="7">
        <v>4206124</v>
      </c>
      <c r="CR162" s="7">
        <v>19628374</v>
      </c>
      <c r="CS162" s="7">
        <v>11909189</v>
      </c>
      <c r="CT162" s="7">
        <v>13630925</v>
      </c>
      <c r="CU162" s="7">
        <v>7221558</v>
      </c>
      <c r="CV162" s="7">
        <v>11128503</v>
      </c>
      <c r="CW162" s="7">
        <v>12723076</v>
      </c>
      <c r="CX162" s="7">
        <v>29167244</v>
      </c>
      <c r="CY162" s="7">
        <v>10017610</v>
      </c>
      <c r="CZ162" s="7">
        <v>13592831</v>
      </c>
      <c r="DA162" s="7">
        <v>6580170</v>
      </c>
      <c r="DB162" s="7">
        <v>13415753</v>
      </c>
      <c r="DC162" s="7">
        <v>16766767</v>
      </c>
      <c r="DD162" s="7">
        <v>7087852</v>
      </c>
      <c r="DE162" s="7">
        <v>13408697</v>
      </c>
      <c r="DF162" s="7">
        <v>14738745</v>
      </c>
      <c r="DG162" s="7">
        <v>7743646</v>
      </c>
      <c r="DH162" s="7">
        <v>13654112</v>
      </c>
      <c r="DI162" s="7">
        <v>18581892</v>
      </c>
      <c r="DJ162" s="7">
        <v>18150178</v>
      </c>
      <c r="DK162">
        <f t="shared" si="4"/>
        <v>100</v>
      </c>
      <c r="DL162">
        <f t="shared" si="5"/>
        <v>0</v>
      </c>
    </row>
    <row r="163" spans="1:116" ht="15" customHeight="1" x14ac:dyDescent="0.25">
      <c r="A163" s="1">
        <v>1630</v>
      </c>
      <c r="B163" s="3" t="s">
        <v>608</v>
      </c>
      <c r="C163" s="1" t="s">
        <v>157</v>
      </c>
      <c r="D163" s="1" t="s">
        <v>510</v>
      </c>
      <c r="E163" s="1">
        <v>47890</v>
      </c>
      <c r="F163" s="1" t="s">
        <v>170</v>
      </c>
      <c r="G163" s="1">
        <v>100005999</v>
      </c>
      <c r="H163" s="1">
        <v>6164</v>
      </c>
      <c r="I163" s="1">
        <v>367.33593999999999</v>
      </c>
      <c r="J163" s="1"/>
      <c r="K163" s="1"/>
      <c r="L163" s="1"/>
      <c r="M163" s="1"/>
      <c r="N163" s="8" t="s">
        <v>2133</v>
      </c>
      <c r="O163" s="7">
        <v>412140</v>
      </c>
      <c r="P163" s="7">
        <v>911243</v>
      </c>
      <c r="Q163" s="7">
        <v>1367385</v>
      </c>
      <c r="R163" s="7">
        <v>1856583</v>
      </c>
      <c r="S163" s="7">
        <v>4976400</v>
      </c>
      <c r="T163" s="7">
        <v>1146074</v>
      </c>
      <c r="U163" s="7">
        <v>933718</v>
      </c>
      <c r="V163" s="7">
        <v>401854</v>
      </c>
      <c r="W163" s="7">
        <v>586492</v>
      </c>
      <c r="X163" s="7">
        <v>185565</v>
      </c>
      <c r="Y163" s="7">
        <v>636322</v>
      </c>
      <c r="Z163" s="7">
        <v>1405187</v>
      </c>
      <c r="AA163" s="7">
        <v>431287</v>
      </c>
      <c r="AB163" s="7">
        <v>1806298</v>
      </c>
      <c r="AC163" s="7">
        <v>535209</v>
      </c>
      <c r="AD163" s="7">
        <v>109720</v>
      </c>
      <c r="AE163" s="7">
        <v>805263</v>
      </c>
      <c r="AF163" s="7">
        <v>1056947</v>
      </c>
      <c r="AG163" s="7">
        <v>2596413</v>
      </c>
      <c r="AH163" s="7">
        <v>1695093</v>
      </c>
      <c r="AI163" s="7">
        <v>1051842</v>
      </c>
      <c r="AJ163" s="7">
        <v>649936</v>
      </c>
      <c r="AK163" s="7">
        <v>1287827</v>
      </c>
      <c r="AL163" s="7">
        <v>245324</v>
      </c>
      <c r="AM163" s="7">
        <v>6533831</v>
      </c>
      <c r="AN163" s="7">
        <v>789455</v>
      </c>
      <c r="AO163" s="7">
        <v>443872</v>
      </c>
      <c r="AP163" s="7">
        <v>942767</v>
      </c>
      <c r="AQ163" s="7">
        <v>190346</v>
      </c>
      <c r="AR163" s="7">
        <v>2260095</v>
      </c>
      <c r="AS163" s="7">
        <v>1019247</v>
      </c>
      <c r="AT163" s="7">
        <v>305760</v>
      </c>
      <c r="AU163" s="7">
        <v>371568</v>
      </c>
      <c r="AV163" s="7">
        <v>226118</v>
      </c>
      <c r="AW163" s="7">
        <v>178401</v>
      </c>
      <c r="AX163" s="7">
        <v>7529631</v>
      </c>
      <c r="AY163" s="7">
        <v>1085214</v>
      </c>
      <c r="AZ163" s="7">
        <v>1349408</v>
      </c>
      <c r="BA163" s="7">
        <v>281252</v>
      </c>
      <c r="BB163" s="7">
        <v>108218</v>
      </c>
      <c r="BC163" s="7">
        <v>831127</v>
      </c>
      <c r="BD163" s="7">
        <v>1228241</v>
      </c>
      <c r="BE163" s="7">
        <v>219385</v>
      </c>
      <c r="BF163" s="7">
        <v>1463941</v>
      </c>
      <c r="BG163" s="7">
        <v>685998</v>
      </c>
      <c r="BH163" s="7">
        <v>3099715</v>
      </c>
      <c r="BI163" s="7">
        <v>2471173</v>
      </c>
      <c r="BJ163" s="7">
        <v>327097</v>
      </c>
      <c r="BK163" s="7">
        <v>523120</v>
      </c>
      <c r="BL163" s="7">
        <v>294402</v>
      </c>
      <c r="BM163" s="7">
        <v>464060</v>
      </c>
      <c r="BN163" s="7">
        <v>2626382</v>
      </c>
      <c r="BO163" s="7">
        <v>540808</v>
      </c>
      <c r="BP163" s="7">
        <v>1275346</v>
      </c>
      <c r="BQ163" s="7">
        <v>3282645</v>
      </c>
      <c r="BR163" s="7">
        <v>12342081</v>
      </c>
      <c r="BS163" s="7">
        <v>1560810</v>
      </c>
      <c r="BT163" s="7">
        <v>919921</v>
      </c>
      <c r="BU163" s="7">
        <v>603850</v>
      </c>
      <c r="BV163" s="7">
        <v>1748723</v>
      </c>
      <c r="BW163" s="7">
        <v>8573392</v>
      </c>
      <c r="BX163" s="7">
        <v>5074284</v>
      </c>
      <c r="BY163" s="7">
        <v>2046340</v>
      </c>
      <c r="BZ163" s="7">
        <v>833090</v>
      </c>
      <c r="CA163" s="7">
        <v>3482831</v>
      </c>
      <c r="CB163" s="7">
        <v>1645826</v>
      </c>
      <c r="CC163" s="7">
        <v>7399090</v>
      </c>
      <c r="CD163" s="7">
        <v>1176073</v>
      </c>
      <c r="CE163" s="7">
        <v>3834186</v>
      </c>
      <c r="CF163" s="7">
        <v>657364</v>
      </c>
      <c r="CG163" s="7">
        <v>629363</v>
      </c>
      <c r="CH163" s="7">
        <v>1140756</v>
      </c>
      <c r="CI163" s="7">
        <v>4876716</v>
      </c>
      <c r="CJ163" s="7">
        <v>4909746</v>
      </c>
      <c r="CK163" s="7">
        <v>3390904</v>
      </c>
      <c r="CL163" s="7">
        <v>444379</v>
      </c>
      <c r="CM163" s="7">
        <v>119258</v>
      </c>
      <c r="CN163" s="7">
        <v>348574</v>
      </c>
      <c r="CO163" s="7">
        <v>506480</v>
      </c>
      <c r="CP163" s="7">
        <v>719624</v>
      </c>
      <c r="CQ163" s="7">
        <v>225786</v>
      </c>
      <c r="CR163" s="7">
        <v>1897973</v>
      </c>
      <c r="CS163" s="7">
        <v>905887</v>
      </c>
      <c r="CT163" s="7">
        <v>1459729</v>
      </c>
      <c r="CU163" s="7">
        <v>2013549</v>
      </c>
      <c r="CV163" s="7">
        <v>1725094</v>
      </c>
      <c r="CW163" s="7">
        <v>2120983</v>
      </c>
      <c r="CX163" s="7">
        <v>2267423</v>
      </c>
      <c r="CY163" s="7">
        <v>915964</v>
      </c>
      <c r="CZ163" s="7">
        <v>691975</v>
      </c>
      <c r="DA163" s="7">
        <v>1056947</v>
      </c>
      <c r="DB163" s="7">
        <v>5084575</v>
      </c>
      <c r="DC163" s="7">
        <v>1821933</v>
      </c>
      <c r="DD163" s="7">
        <v>1028680</v>
      </c>
      <c r="DE163" s="7">
        <v>1751128</v>
      </c>
      <c r="DF163" s="7">
        <v>2312523</v>
      </c>
      <c r="DG163" s="7">
        <v>529763</v>
      </c>
      <c r="DH163" s="7">
        <v>1434887</v>
      </c>
      <c r="DI163" s="7">
        <v>1295258</v>
      </c>
      <c r="DJ163" s="7">
        <v>2114154</v>
      </c>
      <c r="DK163">
        <f t="shared" si="4"/>
        <v>100</v>
      </c>
      <c r="DL163">
        <f t="shared" si="5"/>
        <v>0</v>
      </c>
    </row>
    <row r="164" spans="1:116" ht="15" customHeight="1" x14ac:dyDescent="0.25">
      <c r="A164" s="1">
        <v>2319</v>
      </c>
      <c r="B164" s="3" t="s">
        <v>609</v>
      </c>
      <c r="C164" s="1" t="s">
        <v>291</v>
      </c>
      <c r="D164" s="1" t="s">
        <v>610</v>
      </c>
      <c r="E164" s="1">
        <v>35114</v>
      </c>
      <c r="F164" s="1" t="s">
        <v>155</v>
      </c>
      <c r="G164" s="1">
        <v>100001456</v>
      </c>
      <c r="H164" s="1">
        <v>1729.7</v>
      </c>
      <c r="I164" s="1">
        <v>164.05778000000001</v>
      </c>
      <c r="J164" s="1" t="s">
        <v>611</v>
      </c>
      <c r="K164" s="1">
        <v>11361</v>
      </c>
      <c r="L164" s="1">
        <v>10883</v>
      </c>
      <c r="M164" s="8" t="s">
        <v>612</v>
      </c>
      <c r="N164" s="8" t="s">
        <v>613</v>
      </c>
      <c r="O164" s="7">
        <v>858548</v>
      </c>
      <c r="P164" s="7">
        <v>899687</v>
      </c>
      <c r="Q164" s="7">
        <v>851883</v>
      </c>
      <c r="R164" s="7">
        <v>1000329</v>
      </c>
      <c r="S164" s="7">
        <v>939797</v>
      </c>
      <c r="T164" s="7">
        <v>778833</v>
      </c>
      <c r="U164" s="7">
        <v>819464</v>
      </c>
      <c r="V164" s="7">
        <v>791528</v>
      </c>
      <c r="W164" s="7">
        <v>815990</v>
      </c>
      <c r="X164" s="7">
        <v>723049</v>
      </c>
      <c r="Y164" s="7">
        <v>1124006</v>
      </c>
      <c r="Z164" s="7">
        <v>930868</v>
      </c>
      <c r="AA164" s="7">
        <v>973507</v>
      </c>
      <c r="AB164" s="7">
        <v>833725</v>
      </c>
      <c r="AC164" s="7">
        <v>889307</v>
      </c>
      <c r="AD164" s="7">
        <v>784455</v>
      </c>
      <c r="AE164" s="7">
        <v>784433</v>
      </c>
      <c r="AF164" s="7">
        <v>721243</v>
      </c>
      <c r="AG164" s="7">
        <v>847684</v>
      </c>
      <c r="AH164" s="7">
        <v>743453</v>
      </c>
      <c r="AI164" s="7">
        <v>1000959</v>
      </c>
      <c r="AJ164" s="7">
        <v>894135</v>
      </c>
      <c r="AK164" s="7">
        <v>875431</v>
      </c>
      <c r="AL164" s="7">
        <v>922556</v>
      </c>
      <c r="AM164" s="7">
        <v>941326</v>
      </c>
      <c r="AN164" s="7">
        <v>774035</v>
      </c>
      <c r="AO164" s="7">
        <v>698582</v>
      </c>
      <c r="AP164" s="7">
        <v>825740</v>
      </c>
      <c r="AQ164" s="7">
        <v>799403</v>
      </c>
      <c r="AR164" s="7">
        <v>803684</v>
      </c>
      <c r="AS164" s="7">
        <v>911119</v>
      </c>
      <c r="AT164" s="7">
        <v>1011959</v>
      </c>
      <c r="AU164" s="7">
        <v>932890</v>
      </c>
      <c r="AV164" s="7">
        <v>913838</v>
      </c>
      <c r="AW164" s="7">
        <v>1103411</v>
      </c>
      <c r="AX164" s="7">
        <v>633692</v>
      </c>
      <c r="AY164" s="7">
        <v>676548</v>
      </c>
      <c r="AZ164" s="7">
        <v>639281</v>
      </c>
      <c r="BA164" s="7">
        <v>622046</v>
      </c>
      <c r="BB164" s="7">
        <v>647931</v>
      </c>
      <c r="BC164" s="7">
        <v>838108</v>
      </c>
      <c r="BD164" s="7">
        <v>1005478</v>
      </c>
      <c r="BE164" s="7">
        <v>1121726</v>
      </c>
      <c r="BF164" s="7">
        <v>1037704</v>
      </c>
      <c r="BG164" s="7">
        <v>908082</v>
      </c>
      <c r="BH164" s="7">
        <v>821674</v>
      </c>
      <c r="BI164" s="7">
        <v>826734</v>
      </c>
      <c r="BJ164" s="7">
        <v>762583</v>
      </c>
      <c r="BK164" s="7">
        <v>670998</v>
      </c>
      <c r="BL164" s="7">
        <v>649691</v>
      </c>
      <c r="BM164" s="7">
        <v>992190</v>
      </c>
      <c r="BN164" s="7">
        <v>799027</v>
      </c>
      <c r="BO164" s="7">
        <v>770334</v>
      </c>
      <c r="BP164" s="7">
        <v>805051</v>
      </c>
      <c r="BQ164" s="7">
        <v>630295</v>
      </c>
      <c r="BR164" s="7">
        <v>669501</v>
      </c>
      <c r="BS164" s="7">
        <v>690338</v>
      </c>
      <c r="BT164" s="7">
        <v>844559</v>
      </c>
      <c r="BU164" s="7">
        <v>818205</v>
      </c>
      <c r="BV164" s="7">
        <v>877679</v>
      </c>
      <c r="BW164" s="7">
        <v>663412</v>
      </c>
      <c r="BX164" s="7">
        <v>597334</v>
      </c>
      <c r="BY164" s="7">
        <v>638470</v>
      </c>
      <c r="BZ164" s="7">
        <v>829953</v>
      </c>
      <c r="CA164" s="7">
        <v>823393</v>
      </c>
      <c r="CB164" s="7">
        <v>725327</v>
      </c>
      <c r="CC164" s="7">
        <v>579497</v>
      </c>
      <c r="CD164" s="7">
        <v>623262</v>
      </c>
      <c r="CE164" s="7">
        <v>762681</v>
      </c>
      <c r="CF164" s="7">
        <v>890146</v>
      </c>
      <c r="CG164" s="7">
        <v>874625</v>
      </c>
      <c r="CH164" s="7">
        <v>744137</v>
      </c>
      <c r="CI164" s="7">
        <v>566489</v>
      </c>
      <c r="CJ164" s="7">
        <v>540237</v>
      </c>
      <c r="CK164" s="7">
        <v>663104</v>
      </c>
      <c r="CL164" s="7">
        <v>724419</v>
      </c>
      <c r="CM164" s="7">
        <v>681368</v>
      </c>
      <c r="CN164" s="7">
        <v>662710</v>
      </c>
      <c r="CO164" s="7">
        <v>713726</v>
      </c>
      <c r="CP164" s="7">
        <v>828252</v>
      </c>
      <c r="CQ164" s="7">
        <v>813180</v>
      </c>
      <c r="CR164" s="7">
        <v>733446</v>
      </c>
      <c r="CS164" s="7">
        <v>770025</v>
      </c>
      <c r="CT164" s="7">
        <v>688733</v>
      </c>
      <c r="CU164" s="7">
        <v>732089</v>
      </c>
      <c r="CV164" s="7">
        <v>719363</v>
      </c>
      <c r="CW164" s="7">
        <v>773233</v>
      </c>
      <c r="CX164" s="7">
        <v>632594</v>
      </c>
      <c r="CY164" s="7">
        <v>620851</v>
      </c>
      <c r="CZ164" s="7">
        <v>803236</v>
      </c>
      <c r="DA164" s="7">
        <v>725161</v>
      </c>
      <c r="DB164" s="7">
        <v>567535</v>
      </c>
      <c r="DC164" s="7">
        <v>671683</v>
      </c>
      <c r="DD164" s="7">
        <v>744034</v>
      </c>
      <c r="DE164" s="7">
        <v>619172</v>
      </c>
      <c r="DF164" s="7">
        <v>753113</v>
      </c>
      <c r="DG164" s="7">
        <v>641838</v>
      </c>
      <c r="DH164" s="7">
        <v>778833</v>
      </c>
      <c r="DI164" s="7">
        <v>717664</v>
      </c>
      <c r="DJ164" s="7">
        <v>523569</v>
      </c>
      <c r="DK164">
        <f t="shared" si="4"/>
        <v>100</v>
      </c>
      <c r="DL164">
        <f t="shared" si="5"/>
        <v>0</v>
      </c>
    </row>
    <row r="165" spans="1:116" ht="15" customHeight="1" x14ac:dyDescent="0.25">
      <c r="A165" s="1">
        <v>1249</v>
      </c>
      <c r="B165" s="3" t="s">
        <v>614</v>
      </c>
      <c r="C165" s="1" t="s">
        <v>157</v>
      </c>
      <c r="D165" s="1" t="s">
        <v>261</v>
      </c>
      <c r="E165" s="1">
        <v>38399</v>
      </c>
      <c r="F165" s="1" t="s">
        <v>155</v>
      </c>
      <c r="G165" s="1">
        <v>179</v>
      </c>
      <c r="H165" s="1">
        <v>5180</v>
      </c>
      <c r="I165" s="1">
        <v>313.23842999999999</v>
      </c>
      <c r="J165" s="1" t="s">
        <v>615</v>
      </c>
      <c r="K165" s="1">
        <v>9966640</v>
      </c>
      <c r="L165" s="1">
        <v>8142232</v>
      </c>
      <c r="M165" s="8" t="s">
        <v>616</v>
      </c>
      <c r="N165" s="8" t="s">
        <v>617</v>
      </c>
      <c r="O165" s="7">
        <v>1176009</v>
      </c>
      <c r="P165" s="7">
        <v>1220285</v>
      </c>
      <c r="Q165" s="7">
        <v>1499612</v>
      </c>
      <c r="R165" s="7">
        <v>1804920</v>
      </c>
      <c r="S165" s="7">
        <v>1000675</v>
      </c>
      <c r="T165" s="7">
        <v>1401048</v>
      </c>
      <c r="U165" s="7">
        <v>1312505</v>
      </c>
      <c r="V165" s="7">
        <v>896240</v>
      </c>
      <c r="W165" s="7">
        <v>2464915</v>
      </c>
      <c r="X165" s="7">
        <v>2785822</v>
      </c>
      <c r="Y165" s="7">
        <v>2237164</v>
      </c>
      <c r="Z165" s="7">
        <v>1465914</v>
      </c>
      <c r="AA165" s="7">
        <v>1663391</v>
      </c>
      <c r="AB165" s="7">
        <v>1707275</v>
      </c>
      <c r="AC165" s="7">
        <v>2788835</v>
      </c>
      <c r="AD165" s="7">
        <v>983177</v>
      </c>
      <c r="AE165" s="7">
        <v>524447</v>
      </c>
      <c r="AF165" s="7">
        <v>1080984</v>
      </c>
      <c r="AG165" s="7">
        <v>1175844</v>
      </c>
      <c r="AH165" s="7">
        <v>1527125</v>
      </c>
      <c r="AI165" s="7">
        <v>1543951</v>
      </c>
      <c r="AJ165" s="7">
        <v>2278196</v>
      </c>
      <c r="AK165" s="7">
        <v>1159692</v>
      </c>
      <c r="AL165" s="7">
        <v>1585009</v>
      </c>
      <c r="AM165" s="7">
        <v>1549593</v>
      </c>
      <c r="AN165" s="7">
        <v>1407792</v>
      </c>
      <c r="AO165" s="7">
        <v>1426795</v>
      </c>
      <c r="AP165" s="7">
        <v>2014684</v>
      </c>
      <c r="AQ165" s="7">
        <v>1408861</v>
      </c>
      <c r="AR165" s="7">
        <v>935696</v>
      </c>
      <c r="AS165" s="7">
        <v>1497126</v>
      </c>
      <c r="AT165" s="7">
        <v>1651343</v>
      </c>
      <c r="AU165" s="7">
        <v>2233296</v>
      </c>
      <c r="AV165" s="7">
        <v>3703391</v>
      </c>
      <c r="AW165" s="7">
        <v>2084658</v>
      </c>
      <c r="AX165" s="7">
        <v>824197</v>
      </c>
      <c r="AY165" s="7">
        <v>844605</v>
      </c>
      <c r="AZ165" s="7">
        <v>2569122</v>
      </c>
      <c r="BA165" s="7">
        <v>577682</v>
      </c>
      <c r="BB165" s="7">
        <v>995915</v>
      </c>
      <c r="BC165" s="7">
        <v>2242302</v>
      </c>
      <c r="BD165" s="7">
        <v>1756372</v>
      </c>
      <c r="BE165" s="7">
        <v>1628418</v>
      </c>
      <c r="BF165" s="7">
        <v>1807258</v>
      </c>
      <c r="BG165" s="7">
        <v>1323761</v>
      </c>
      <c r="BH165" s="7">
        <v>1075094</v>
      </c>
      <c r="BI165" s="7">
        <v>736020</v>
      </c>
      <c r="BJ165" s="7">
        <v>931507</v>
      </c>
      <c r="BK165" s="7">
        <v>918971</v>
      </c>
      <c r="BL165" s="7">
        <v>720839</v>
      </c>
      <c r="BM165" s="7">
        <v>1367804</v>
      </c>
      <c r="BN165" s="7">
        <v>889257</v>
      </c>
      <c r="BO165" s="7">
        <v>1316356</v>
      </c>
      <c r="BP165" s="7">
        <v>1946989</v>
      </c>
      <c r="BQ165" s="7">
        <v>973369</v>
      </c>
      <c r="BR165" s="7">
        <v>2877414</v>
      </c>
      <c r="BS165" s="7">
        <v>995794</v>
      </c>
      <c r="BT165" s="7">
        <v>594989</v>
      </c>
      <c r="BU165" s="7">
        <v>1385872</v>
      </c>
      <c r="BV165" s="7">
        <v>1407549</v>
      </c>
      <c r="BW165" s="7">
        <v>306753</v>
      </c>
      <c r="BX165" s="7">
        <v>1933845</v>
      </c>
      <c r="BY165" s="7">
        <v>2634807</v>
      </c>
      <c r="BZ165" s="7">
        <v>1295547</v>
      </c>
      <c r="CA165" s="7">
        <v>2679624</v>
      </c>
      <c r="CB165" s="7">
        <v>319331</v>
      </c>
      <c r="CC165" s="7">
        <v>1191578</v>
      </c>
      <c r="CD165" s="7">
        <v>2309322</v>
      </c>
      <c r="CE165" s="7">
        <v>1773678</v>
      </c>
      <c r="CF165" s="7">
        <v>1640090</v>
      </c>
      <c r="CG165" s="7">
        <v>1481226</v>
      </c>
      <c r="CH165" s="7">
        <v>714771</v>
      </c>
      <c r="CI165" s="7">
        <v>1041862</v>
      </c>
      <c r="CJ165" s="7">
        <v>1109470</v>
      </c>
      <c r="CK165" s="7">
        <v>1242070</v>
      </c>
      <c r="CL165" s="7">
        <v>257328</v>
      </c>
      <c r="CM165" s="7">
        <v>853376</v>
      </c>
      <c r="CN165" s="7">
        <v>373428</v>
      </c>
      <c r="CO165" s="7">
        <v>1553791</v>
      </c>
      <c r="CP165" s="7">
        <v>764909</v>
      </c>
      <c r="CQ165" s="7">
        <v>1252283</v>
      </c>
      <c r="CR165" s="7">
        <v>1324863</v>
      </c>
      <c r="CS165" s="7">
        <v>1348075</v>
      </c>
      <c r="CT165" s="7">
        <v>3212333</v>
      </c>
      <c r="CU165" s="7">
        <v>1197997</v>
      </c>
      <c r="CV165" s="7">
        <v>1256661</v>
      </c>
      <c r="CW165" s="7">
        <v>468925</v>
      </c>
      <c r="CX165" s="7">
        <v>1569904</v>
      </c>
      <c r="CY165" s="7">
        <v>1316356</v>
      </c>
      <c r="CZ165" s="7">
        <v>949645</v>
      </c>
      <c r="DA165" s="7">
        <v>527295</v>
      </c>
      <c r="DB165" s="7">
        <v>930553</v>
      </c>
      <c r="DC165" s="7">
        <v>1011447</v>
      </c>
      <c r="DD165" s="7">
        <v>456404</v>
      </c>
      <c r="DE165" s="7">
        <v>2304140</v>
      </c>
      <c r="DF165" s="7">
        <v>665956</v>
      </c>
      <c r="DG165" s="7">
        <v>769117</v>
      </c>
      <c r="DH165" s="7">
        <v>838255</v>
      </c>
      <c r="DI165" s="7">
        <v>1172958</v>
      </c>
      <c r="DJ165" s="7">
        <v>1320206</v>
      </c>
      <c r="DK165">
        <f t="shared" si="4"/>
        <v>100</v>
      </c>
      <c r="DL165">
        <f t="shared" si="5"/>
        <v>0</v>
      </c>
    </row>
    <row r="166" spans="1:116" ht="15" customHeight="1" x14ac:dyDescent="0.25">
      <c r="A166" s="1">
        <v>730</v>
      </c>
      <c r="B166" s="3" t="s">
        <v>618</v>
      </c>
      <c r="C166" s="1" t="s">
        <v>619</v>
      </c>
      <c r="D166" s="1" t="s">
        <v>620</v>
      </c>
      <c r="E166" s="1">
        <v>40707</v>
      </c>
      <c r="F166" s="1" t="s">
        <v>170</v>
      </c>
      <c r="G166" s="1">
        <v>100003761</v>
      </c>
      <c r="H166" s="1">
        <v>1760</v>
      </c>
      <c r="I166" s="1">
        <v>488.23511000000002</v>
      </c>
      <c r="J166" s="1" t="s">
        <v>621</v>
      </c>
      <c r="K166" s="1">
        <v>4409396</v>
      </c>
      <c r="L166" s="1">
        <v>3610210</v>
      </c>
      <c r="M166" s="1"/>
      <c r="N166" s="1"/>
      <c r="O166" s="7">
        <v>102742</v>
      </c>
      <c r="P166" s="7">
        <v>116539</v>
      </c>
      <c r="Q166" s="7">
        <v>143227</v>
      </c>
      <c r="R166" s="7">
        <v>113238</v>
      </c>
      <c r="S166" s="7">
        <v>112156</v>
      </c>
      <c r="T166" s="7">
        <v>134229</v>
      </c>
      <c r="U166" s="7">
        <v>150479</v>
      </c>
      <c r="V166" s="7">
        <v>101671</v>
      </c>
      <c r="W166" s="7">
        <v>106857</v>
      </c>
      <c r="X166" s="7">
        <v>131792</v>
      </c>
      <c r="Y166" s="7">
        <v>149895</v>
      </c>
      <c r="Z166" s="7">
        <v>191081</v>
      </c>
      <c r="AA166" s="7">
        <v>90894</v>
      </c>
      <c r="AB166" s="7">
        <v>110146</v>
      </c>
      <c r="AC166" s="7">
        <v>11504</v>
      </c>
      <c r="AD166" s="7">
        <v>115874</v>
      </c>
      <c r="AE166" s="7">
        <v>128914</v>
      </c>
      <c r="AF166" s="7">
        <v>138489</v>
      </c>
      <c r="AG166" s="7">
        <v>178595</v>
      </c>
      <c r="AH166" s="7">
        <v>100108</v>
      </c>
      <c r="AI166" s="7">
        <v>190933</v>
      </c>
      <c r="AJ166" s="7">
        <v>168474</v>
      </c>
      <c r="AK166" s="7">
        <v>164892</v>
      </c>
      <c r="AL166" s="7">
        <v>165145</v>
      </c>
      <c r="AM166" s="7">
        <v>152693</v>
      </c>
      <c r="AN166" s="7">
        <v>136414</v>
      </c>
      <c r="AO166" s="7">
        <v>113745</v>
      </c>
      <c r="AP166" s="7">
        <v>153202</v>
      </c>
      <c r="AQ166" s="7">
        <v>115959</v>
      </c>
      <c r="AR166" s="7">
        <v>108485</v>
      </c>
      <c r="AS166" s="7">
        <v>109013</v>
      </c>
      <c r="AT166" s="7">
        <v>146875</v>
      </c>
      <c r="AU166" s="7">
        <v>139526</v>
      </c>
      <c r="AV166" s="7">
        <v>183719</v>
      </c>
      <c r="AW166" s="7">
        <v>166753</v>
      </c>
      <c r="AX166" s="7">
        <v>133044</v>
      </c>
      <c r="AY166" s="7">
        <v>227288</v>
      </c>
      <c r="AZ166" s="7">
        <v>107224</v>
      </c>
      <c r="BA166" s="7">
        <v>120953</v>
      </c>
      <c r="BB166" s="7">
        <v>147554</v>
      </c>
      <c r="BC166" s="7">
        <v>111459</v>
      </c>
      <c r="BD166" s="7">
        <v>38585</v>
      </c>
      <c r="BE166" s="7">
        <v>63153</v>
      </c>
      <c r="BF166" s="7">
        <v>134211</v>
      </c>
      <c r="BG166" s="7">
        <v>93170</v>
      </c>
      <c r="BH166" s="7">
        <v>161251</v>
      </c>
      <c r="BI166" s="7">
        <v>145935</v>
      </c>
      <c r="BJ166" s="7">
        <v>94555</v>
      </c>
      <c r="BK166" s="7">
        <v>116045</v>
      </c>
      <c r="BL166" s="7">
        <v>120322</v>
      </c>
      <c r="BM166" s="7">
        <v>172662</v>
      </c>
      <c r="BN166" s="7">
        <v>165420</v>
      </c>
      <c r="BO166" s="7">
        <v>161919</v>
      </c>
      <c r="BP166" s="7">
        <v>182996</v>
      </c>
      <c r="BQ166" s="7">
        <v>199561</v>
      </c>
      <c r="BR166" s="7">
        <v>124657</v>
      </c>
      <c r="BS166" s="7">
        <v>162265</v>
      </c>
      <c r="BT166" s="7">
        <v>278172</v>
      </c>
      <c r="BU166" s="7">
        <v>147867</v>
      </c>
      <c r="BV166" s="7">
        <v>159139</v>
      </c>
      <c r="BW166" s="7">
        <v>220269</v>
      </c>
      <c r="BX166" s="7">
        <v>126576</v>
      </c>
      <c r="BY166" s="7">
        <v>196958</v>
      </c>
      <c r="BZ166" s="7">
        <v>215470</v>
      </c>
      <c r="CA166" s="7">
        <v>151586</v>
      </c>
      <c r="CB166" s="7">
        <v>159277</v>
      </c>
      <c r="CC166" s="7">
        <v>158171</v>
      </c>
      <c r="CD166" s="7">
        <v>162629</v>
      </c>
      <c r="CE166" s="7">
        <v>179709</v>
      </c>
      <c r="CF166" s="7">
        <v>170907</v>
      </c>
      <c r="CG166" s="7">
        <v>222857</v>
      </c>
      <c r="CH166" s="7">
        <v>168078</v>
      </c>
      <c r="CI166" s="7">
        <v>160342</v>
      </c>
      <c r="CJ166" s="7">
        <v>205435</v>
      </c>
      <c r="CK166" s="7">
        <v>184812</v>
      </c>
      <c r="CL166" s="7">
        <v>110953</v>
      </c>
      <c r="CM166" s="7">
        <v>185633</v>
      </c>
      <c r="CN166" s="7">
        <v>153373</v>
      </c>
      <c r="CO166" s="7">
        <v>175759</v>
      </c>
      <c r="CP166" s="7">
        <v>155312</v>
      </c>
      <c r="CQ166" s="7">
        <v>182840</v>
      </c>
      <c r="CR166" s="7">
        <v>204005</v>
      </c>
      <c r="CS166" s="7">
        <v>151586</v>
      </c>
      <c r="CT166" s="7">
        <v>168714</v>
      </c>
      <c r="CU166" s="7">
        <v>196009</v>
      </c>
      <c r="CV166" s="7">
        <v>155011</v>
      </c>
      <c r="CW166" s="7">
        <v>163573</v>
      </c>
      <c r="CX166" s="7">
        <v>161936</v>
      </c>
      <c r="CY166" s="7">
        <v>149901</v>
      </c>
      <c r="CZ166" s="7">
        <v>166936</v>
      </c>
      <c r="DA166" s="7">
        <v>118017</v>
      </c>
      <c r="DB166" s="7">
        <v>161520</v>
      </c>
      <c r="DC166" s="7">
        <v>122766</v>
      </c>
      <c r="DD166" s="7">
        <v>138486</v>
      </c>
      <c r="DE166" s="7">
        <v>170791</v>
      </c>
      <c r="DF166" s="7">
        <v>189596</v>
      </c>
      <c r="DG166" s="7">
        <v>140846</v>
      </c>
      <c r="DH166" s="7">
        <v>77912</v>
      </c>
      <c r="DI166" s="7">
        <v>157253</v>
      </c>
      <c r="DJ166" s="7">
        <v>119125</v>
      </c>
      <c r="DK166">
        <f t="shared" si="4"/>
        <v>100</v>
      </c>
      <c r="DL166">
        <f t="shared" si="5"/>
        <v>0</v>
      </c>
    </row>
    <row r="167" spans="1:116" ht="15" customHeight="1" x14ac:dyDescent="0.25">
      <c r="A167" s="1">
        <v>1205</v>
      </c>
      <c r="B167" s="3" t="s">
        <v>622</v>
      </c>
      <c r="C167" s="1" t="s">
        <v>157</v>
      </c>
      <c r="D167" s="1" t="s">
        <v>434</v>
      </c>
      <c r="E167" s="1">
        <v>33963</v>
      </c>
      <c r="F167" s="1" t="s">
        <v>159</v>
      </c>
      <c r="G167" s="1">
        <v>1218</v>
      </c>
      <c r="H167" s="1">
        <v>1285</v>
      </c>
      <c r="I167" s="1">
        <v>231.1</v>
      </c>
      <c r="J167" s="9">
        <v>578486</v>
      </c>
      <c r="K167" s="1">
        <v>96</v>
      </c>
      <c r="L167" s="1">
        <v>94</v>
      </c>
      <c r="M167" s="8" t="s">
        <v>623</v>
      </c>
      <c r="N167" s="8" t="s">
        <v>624</v>
      </c>
      <c r="O167" s="7">
        <v>161957</v>
      </c>
      <c r="P167" s="7">
        <v>129079</v>
      </c>
      <c r="Q167" s="7">
        <v>167462</v>
      </c>
      <c r="R167" s="7">
        <v>168858</v>
      </c>
      <c r="S167" s="7">
        <v>185202</v>
      </c>
      <c r="T167" s="7">
        <v>129898</v>
      </c>
      <c r="U167" s="7">
        <v>303988</v>
      </c>
      <c r="V167" s="7">
        <v>197539</v>
      </c>
      <c r="W167" s="7">
        <v>123153</v>
      </c>
      <c r="X167" s="7">
        <v>114870</v>
      </c>
      <c r="Y167" s="7">
        <v>176527</v>
      </c>
      <c r="Z167" s="7">
        <v>111651</v>
      </c>
      <c r="AA167" s="7">
        <v>220594</v>
      </c>
      <c r="AB167" s="7">
        <v>135069</v>
      </c>
      <c r="AC167" s="7">
        <v>192260</v>
      </c>
      <c r="AD167" s="7">
        <v>280072</v>
      </c>
      <c r="AE167" s="7">
        <v>131261</v>
      </c>
      <c r="AF167" s="7">
        <v>113321</v>
      </c>
      <c r="AG167" s="7">
        <v>143222</v>
      </c>
      <c r="AH167" s="7">
        <v>163641</v>
      </c>
      <c r="AI167" s="7">
        <v>111831</v>
      </c>
      <c r="AJ167" s="7">
        <v>156696</v>
      </c>
      <c r="AK167" s="7">
        <v>214462</v>
      </c>
      <c r="AL167" s="7">
        <v>127771</v>
      </c>
      <c r="AM167" s="7">
        <v>110045</v>
      </c>
      <c r="AN167" s="7">
        <v>163045</v>
      </c>
      <c r="AO167" s="7">
        <v>193262</v>
      </c>
      <c r="AP167" s="7">
        <v>147406</v>
      </c>
      <c r="AQ167" s="7">
        <v>80643</v>
      </c>
      <c r="AR167" s="7">
        <v>145265</v>
      </c>
      <c r="AS167" s="7">
        <v>133603</v>
      </c>
      <c r="AT167" s="7">
        <v>324492</v>
      </c>
      <c r="AU167" s="7">
        <v>110654</v>
      </c>
      <c r="AV167" s="7">
        <v>142007</v>
      </c>
      <c r="AW167" s="7">
        <v>159184</v>
      </c>
      <c r="AX167" s="7">
        <v>183641</v>
      </c>
      <c r="AY167" s="7">
        <v>169852</v>
      </c>
      <c r="AZ167" s="7">
        <v>141263</v>
      </c>
      <c r="BA167" s="7">
        <v>115403</v>
      </c>
      <c r="BB167" s="7">
        <v>82087</v>
      </c>
      <c r="BC167" s="7">
        <v>187632</v>
      </c>
      <c r="BD167" s="7">
        <v>203965</v>
      </c>
      <c r="BE167" s="7">
        <v>191337</v>
      </c>
      <c r="BF167" s="7">
        <v>280007</v>
      </c>
      <c r="BG167" s="7">
        <v>314045</v>
      </c>
      <c r="BH167" s="7">
        <v>100641</v>
      </c>
      <c r="BI167" s="7">
        <v>318271</v>
      </c>
      <c r="BJ167" s="7">
        <v>103257</v>
      </c>
      <c r="BK167" s="7">
        <v>165502</v>
      </c>
      <c r="BL167" s="7">
        <v>157871</v>
      </c>
      <c r="BM167" s="7">
        <v>130557</v>
      </c>
      <c r="BN167" s="7">
        <v>106911</v>
      </c>
      <c r="BO167" s="7">
        <v>128510</v>
      </c>
      <c r="BP167" s="7">
        <v>23089</v>
      </c>
      <c r="BQ167" s="7">
        <v>91538</v>
      </c>
      <c r="BR167" s="7">
        <v>195906</v>
      </c>
      <c r="BS167" s="7">
        <v>143222</v>
      </c>
      <c r="BT167" s="7">
        <v>116806</v>
      </c>
      <c r="BU167" s="7">
        <v>133871</v>
      </c>
      <c r="BV167" s="7">
        <v>143222</v>
      </c>
      <c r="BW167" s="7">
        <v>55731</v>
      </c>
      <c r="BX167" s="7">
        <v>119255</v>
      </c>
      <c r="BY167" s="7">
        <v>113140</v>
      </c>
      <c r="BZ167" s="7">
        <v>128816</v>
      </c>
      <c r="CA167" s="7">
        <v>297802</v>
      </c>
      <c r="CB167" s="7">
        <v>103003</v>
      </c>
      <c r="CC167" s="7">
        <v>104172</v>
      </c>
      <c r="CD167" s="7">
        <v>184083</v>
      </c>
      <c r="CE167" s="7">
        <v>216222</v>
      </c>
      <c r="CF167" s="7">
        <v>337973</v>
      </c>
      <c r="CG167" s="7">
        <v>252409</v>
      </c>
      <c r="CH167" s="7">
        <v>243481</v>
      </c>
      <c r="CI167" s="7">
        <v>102277</v>
      </c>
      <c r="CJ167" s="7">
        <v>118315</v>
      </c>
      <c r="CK167" s="7">
        <v>328427</v>
      </c>
      <c r="CL167" s="7">
        <v>105377</v>
      </c>
      <c r="CM167" s="7">
        <v>79967</v>
      </c>
      <c r="CN167" s="7">
        <v>164492</v>
      </c>
      <c r="CO167" s="7">
        <v>110287</v>
      </c>
      <c r="CP167" s="7">
        <v>170825</v>
      </c>
      <c r="CQ167" s="7">
        <v>275702</v>
      </c>
      <c r="CR167" s="7">
        <v>124296</v>
      </c>
      <c r="CS167" s="7">
        <v>172449</v>
      </c>
      <c r="CT167" s="7">
        <v>172445</v>
      </c>
      <c r="CU167" s="7">
        <v>139508</v>
      </c>
      <c r="CV167" s="7">
        <v>153077</v>
      </c>
      <c r="CW167" s="7">
        <v>223284</v>
      </c>
      <c r="CX167" s="7">
        <v>107679</v>
      </c>
      <c r="CY167" s="7">
        <v>95946</v>
      </c>
      <c r="CZ167" s="7">
        <v>282753</v>
      </c>
      <c r="DA167" s="7">
        <v>91767</v>
      </c>
      <c r="DB167" s="7">
        <v>100390</v>
      </c>
      <c r="DC167" s="7">
        <v>148642</v>
      </c>
      <c r="DD167" s="7">
        <v>160027</v>
      </c>
      <c r="DE167" s="7">
        <v>106286</v>
      </c>
      <c r="DF167" s="7">
        <v>222571</v>
      </c>
      <c r="DG167" s="7"/>
      <c r="DH167" s="7">
        <v>139364</v>
      </c>
      <c r="DI167" s="7">
        <v>119519</v>
      </c>
      <c r="DJ167" s="7">
        <v>98957</v>
      </c>
      <c r="DK167">
        <f t="shared" si="4"/>
        <v>99</v>
      </c>
      <c r="DL167">
        <f t="shared" si="5"/>
        <v>1</v>
      </c>
    </row>
    <row r="168" spans="1:116" ht="15" customHeight="1" x14ac:dyDescent="0.25">
      <c r="A168" s="1">
        <v>1183</v>
      </c>
      <c r="B168" s="3" t="s">
        <v>625</v>
      </c>
      <c r="C168" s="1" t="s">
        <v>157</v>
      </c>
      <c r="D168" s="1" t="s">
        <v>626</v>
      </c>
      <c r="E168" s="1">
        <v>32198</v>
      </c>
      <c r="F168" s="1" t="s">
        <v>170</v>
      </c>
      <c r="G168" s="1">
        <v>100000802</v>
      </c>
      <c r="H168" s="1">
        <v>1166.9000000000001</v>
      </c>
      <c r="I168" s="1">
        <v>204.12304</v>
      </c>
      <c r="J168" s="1" t="s">
        <v>627</v>
      </c>
      <c r="K168" s="1">
        <v>1</v>
      </c>
      <c r="L168" s="1">
        <v>5406074</v>
      </c>
      <c r="M168" s="8" t="s">
        <v>628</v>
      </c>
      <c r="N168" s="8" t="s">
        <v>629</v>
      </c>
      <c r="O168" s="7">
        <v>994438656</v>
      </c>
      <c r="P168" s="7">
        <v>977293568</v>
      </c>
      <c r="Q168" s="7">
        <v>1114599424</v>
      </c>
      <c r="R168" s="7">
        <v>1199845248</v>
      </c>
      <c r="S168" s="7">
        <v>1117368832</v>
      </c>
      <c r="T168" s="7">
        <v>1057065344</v>
      </c>
      <c r="U168" s="7">
        <v>1073253888</v>
      </c>
      <c r="V168" s="7">
        <v>921686912</v>
      </c>
      <c r="W168" s="7">
        <v>936846016</v>
      </c>
      <c r="X168" s="7">
        <v>1073187328</v>
      </c>
      <c r="Y168" s="7">
        <v>1065055744</v>
      </c>
      <c r="Z168" s="7">
        <v>1024514624</v>
      </c>
      <c r="AA168" s="7">
        <v>954397824</v>
      </c>
      <c r="AB168" s="7">
        <v>943034816</v>
      </c>
      <c r="AC168" s="7">
        <v>1006253632</v>
      </c>
      <c r="AD168" s="7">
        <v>1034533824</v>
      </c>
      <c r="AE168" s="7">
        <v>1025890240</v>
      </c>
      <c r="AF168" s="7">
        <v>1051041984</v>
      </c>
      <c r="AG168" s="7">
        <v>1117368832</v>
      </c>
      <c r="AH168" s="7">
        <v>951539840</v>
      </c>
      <c r="AI168" s="7">
        <v>1135899776</v>
      </c>
      <c r="AJ168" s="7">
        <v>873903104</v>
      </c>
      <c r="AK168" s="7">
        <v>1118808576</v>
      </c>
      <c r="AL168" s="7">
        <v>1097265536</v>
      </c>
      <c r="AM168" s="7">
        <v>1101005312</v>
      </c>
      <c r="AN168" s="7">
        <v>971951424</v>
      </c>
      <c r="AO168" s="7">
        <v>1075834496</v>
      </c>
      <c r="AP168" s="7">
        <v>958750400</v>
      </c>
      <c r="AQ168" s="7">
        <v>969132480</v>
      </c>
      <c r="AR168" s="7">
        <v>925562304</v>
      </c>
      <c r="AS168" s="7">
        <v>1065025344</v>
      </c>
      <c r="AT168" s="7">
        <v>1075550720</v>
      </c>
      <c r="AU168" s="7">
        <v>1092671360</v>
      </c>
      <c r="AV168" s="7">
        <v>1022220352</v>
      </c>
      <c r="AW168" s="7">
        <v>1088552064</v>
      </c>
      <c r="AX168" s="7">
        <v>936982592</v>
      </c>
      <c r="AY168" s="7">
        <v>956499264</v>
      </c>
      <c r="AZ168" s="7">
        <v>1002983744</v>
      </c>
      <c r="BA168" s="7">
        <v>922490304</v>
      </c>
      <c r="BB168" s="7">
        <v>1007786048</v>
      </c>
      <c r="BC168" s="7">
        <v>1016836928</v>
      </c>
      <c r="BD168" s="7">
        <v>1074649216</v>
      </c>
      <c r="BE168" s="7">
        <v>1002669696</v>
      </c>
      <c r="BF168" s="7">
        <v>1177178496</v>
      </c>
      <c r="BG168" s="7">
        <v>1011057920</v>
      </c>
      <c r="BH168" s="7">
        <v>1009731136</v>
      </c>
      <c r="BI168" s="7">
        <v>1140225024</v>
      </c>
      <c r="BJ168" s="7">
        <v>935352896</v>
      </c>
      <c r="BK168" s="7">
        <v>1029978176</v>
      </c>
      <c r="BL168" s="7">
        <v>1064319680</v>
      </c>
      <c r="BM168" s="7">
        <v>1356234112</v>
      </c>
      <c r="BN168" s="7">
        <v>1571821184</v>
      </c>
      <c r="BO168" s="7">
        <v>1398044800</v>
      </c>
      <c r="BP168" s="7">
        <v>1437495680</v>
      </c>
      <c r="BQ168" s="7">
        <v>1163713024</v>
      </c>
      <c r="BR168" s="7">
        <v>1354025216</v>
      </c>
      <c r="BS168" s="7">
        <v>1134776064</v>
      </c>
      <c r="BT168" s="7">
        <v>1219124352</v>
      </c>
      <c r="BU168" s="7">
        <v>1283743616</v>
      </c>
      <c r="BV168" s="7">
        <v>1248078976</v>
      </c>
      <c r="BW168" s="7">
        <v>1250868992</v>
      </c>
      <c r="BX168" s="7">
        <v>1110526336</v>
      </c>
      <c r="BY168" s="7">
        <v>1111604736</v>
      </c>
      <c r="BZ168" s="7">
        <v>1129058304</v>
      </c>
      <c r="CA168" s="7">
        <v>1154674048</v>
      </c>
      <c r="CB168" s="7">
        <v>1295057024</v>
      </c>
      <c r="CC168" s="7">
        <v>1718828928</v>
      </c>
      <c r="CD168" s="7">
        <v>1157307136</v>
      </c>
      <c r="CE168" s="7">
        <v>1188096640</v>
      </c>
      <c r="CF168" s="7">
        <v>1148422144</v>
      </c>
      <c r="CG168" s="7">
        <v>1108083584</v>
      </c>
      <c r="CH168" s="7">
        <v>1103593728</v>
      </c>
      <c r="CI168" s="7">
        <v>1169829120</v>
      </c>
      <c r="CJ168" s="7">
        <v>1128327808</v>
      </c>
      <c r="CK168" s="7">
        <v>1013526912</v>
      </c>
      <c r="CL168" s="7">
        <v>1566042880</v>
      </c>
      <c r="CM168" s="7">
        <v>1281311232</v>
      </c>
      <c r="CN168" s="7">
        <v>1412297216</v>
      </c>
      <c r="CO168" s="7">
        <v>1313119232</v>
      </c>
      <c r="CP168" s="7">
        <v>1118931712</v>
      </c>
      <c r="CQ168" s="7">
        <v>1140832896</v>
      </c>
      <c r="CR168" s="7">
        <v>1269132288</v>
      </c>
      <c r="CS168" s="7">
        <v>1286650368</v>
      </c>
      <c r="CT168" s="7">
        <v>1654280832</v>
      </c>
      <c r="CU168" s="7">
        <v>1325985920</v>
      </c>
      <c r="CV168" s="7">
        <v>1461231872</v>
      </c>
      <c r="CW168" s="7">
        <v>1489871744</v>
      </c>
      <c r="CX168" s="7">
        <v>1463512064</v>
      </c>
      <c r="CY168" s="7">
        <v>1272808576</v>
      </c>
      <c r="CZ168" s="7">
        <v>1164163456</v>
      </c>
      <c r="DA168" s="7">
        <v>1467066752</v>
      </c>
      <c r="DB168" s="7">
        <v>1517269376</v>
      </c>
      <c r="DC168" s="7">
        <v>1256338048</v>
      </c>
      <c r="DD168" s="7">
        <v>1124211072</v>
      </c>
      <c r="DE168" s="7">
        <v>1523433984</v>
      </c>
      <c r="DF168" s="7">
        <v>1262293504</v>
      </c>
      <c r="DG168" s="7">
        <v>1211374336</v>
      </c>
      <c r="DH168" s="7">
        <v>1117955200</v>
      </c>
      <c r="DI168" s="7">
        <v>952718528</v>
      </c>
      <c r="DJ168" s="7">
        <v>1343664384</v>
      </c>
      <c r="DK168">
        <f t="shared" si="4"/>
        <v>100</v>
      </c>
      <c r="DL168">
        <f t="shared" si="5"/>
        <v>0</v>
      </c>
    </row>
    <row r="169" spans="1:116" ht="15" customHeight="1" x14ac:dyDescent="0.25">
      <c r="A169" s="1">
        <v>355</v>
      </c>
      <c r="B169" s="3" t="s">
        <v>630</v>
      </c>
      <c r="C169" s="1" t="s">
        <v>193</v>
      </c>
      <c r="D169" s="1" t="s">
        <v>512</v>
      </c>
      <c r="E169" s="1">
        <v>43258</v>
      </c>
      <c r="F169" s="1" t="s">
        <v>170</v>
      </c>
      <c r="G169" s="1">
        <v>100004541</v>
      </c>
      <c r="H169" s="1">
        <v>2290</v>
      </c>
      <c r="I169" s="1">
        <v>185.12845999999999</v>
      </c>
      <c r="J169" s="1" t="s">
        <v>631</v>
      </c>
      <c r="K169" s="1">
        <v>129397</v>
      </c>
      <c r="L169" s="1">
        <v>114601</v>
      </c>
      <c r="M169" s="1"/>
      <c r="N169" s="1"/>
      <c r="O169" s="7">
        <v>1136733</v>
      </c>
      <c r="P169" s="7">
        <v>1212430</v>
      </c>
      <c r="Q169" s="7">
        <v>1281541</v>
      </c>
      <c r="R169" s="7">
        <v>1143104</v>
      </c>
      <c r="S169" s="7">
        <v>1625063</v>
      </c>
      <c r="T169" s="7">
        <v>1648121</v>
      </c>
      <c r="U169" s="7">
        <v>1998532</v>
      </c>
      <c r="V169" s="7">
        <v>1310692</v>
      </c>
      <c r="W169" s="7">
        <v>1895299</v>
      </c>
      <c r="X169" s="7">
        <v>1250070</v>
      </c>
      <c r="Y169" s="7">
        <v>1346766</v>
      </c>
      <c r="Z169" s="7">
        <v>837400</v>
      </c>
      <c r="AA169" s="7">
        <v>1136055</v>
      </c>
      <c r="AB169" s="7">
        <v>980588</v>
      </c>
      <c r="AC169" s="7">
        <v>730897</v>
      </c>
      <c r="AD169" s="7">
        <v>1778973</v>
      </c>
      <c r="AE169" s="7">
        <v>1279874</v>
      </c>
      <c r="AF169" s="7">
        <v>1585430</v>
      </c>
      <c r="AG169" s="7">
        <v>1544537</v>
      </c>
      <c r="AH169" s="7">
        <v>1422627</v>
      </c>
      <c r="AI169" s="7">
        <v>1571543</v>
      </c>
      <c r="AJ169" s="7">
        <v>1013273</v>
      </c>
      <c r="AK169" s="7">
        <v>1023728</v>
      </c>
      <c r="AL169" s="7">
        <v>982377</v>
      </c>
      <c r="AM169" s="7">
        <v>1067582</v>
      </c>
      <c r="AN169" s="7">
        <v>1318119</v>
      </c>
      <c r="AO169" s="7">
        <v>1140189</v>
      </c>
      <c r="AP169" s="7">
        <v>1178002</v>
      </c>
      <c r="AQ169" s="7">
        <v>1492862</v>
      </c>
      <c r="AR169" s="7">
        <v>1757103</v>
      </c>
      <c r="AS169" s="7">
        <v>1057432</v>
      </c>
      <c r="AT169" s="7">
        <v>1534980</v>
      </c>
      <c r="AU169" s="7">
        <v>1519280</v>
      </c>
      <c r="AV169" s="7">
        <v>1260173</v>
      </c>
      <c r="AW169" s="7">
        <v>2066829</v>
      </c>
      <c r="AX169" s="7">
        <v>1054568</v>
      </c>
      <c r="AY169" s="7">
        <v>1220390</v>
      </c>
      <c r="AZ169" s="7">
        <v>1246498</v>
      </c>
      <c r="BA169" s="7">
        <v>1054568</v>
      </c>
      <c r="BB169" s="7">
        <v>1011392</v>
      </c>
      <c r="BC169" s="7">
        <v>1151190</v>
      </c>
      <c r="BD169" s="7">
        <v>1287286</v>
      </c>
      <c r="BE169" s="7">
        <v>1243034</v>
      </c>
      <c r="BF169" s="7">
        <v>1127922</v>
      </c>
      <c r="BG169" s="7">
        <v>1272669</v>
      </c>
      <c r="BH169" s="7">
        <v>1310559</v>
      </c>
      <c r="BI169" s="7">
        <v>1420971</v>
      </c>
      <c r="BJ169" s="7">
        <v>1083522</v>
      </c>
      <c r="BK169" s="7">
        <v>1459932</v>
      </c>
      <c r="BL169" s="7">
        <v>1378732</v>
      </c>
      <c r="BM169" s="7">
        <v>1126241</v>
      </c>
      <c r="BN169" s="7">
        <v>852227</v>
      </c>
      <c r="BO169" s="7">
        <v>798026</v>
      </c>
      <c r="BP169" s="7">
        <v>931357</v>
      </c>
      <c r="BQ169" s="7">
        <v>460851</v>
      </c>
      <c r="BR169" s="7">
        <v>594714</v>
      </c>
      <c r="BS169" s="7">
        <v>749151</v>
      </c>
      <c r="BT169" s="7">
        <v>1151845</v>
      </c>
      <c r="BU169" s="7">
        <v>704279</v>
      </c>
      <c r="BV169" s="7">
        <v>867191</v>
      </c>
      <c r="BW169" s="7">
        <v>640065</v>
      </c>
      <c r="BX169" s="7">
        <v>611041</v>
      </c>
      <c r="BY169" s="7">
        <v>504741</v>
      </c>
      <c r="BZ169" s="7">
        <v>595858</v>
      </c>
      <c r="CA169" s="7">
        <v>576899</v>
      </c>
      <c r="CB169" s="7">
        <v>721489</v>
      </c>
      <c r="CC169" s="7">
        <v>526787</v>
      </c>
      <c r="CD169" s="7">
        <v>649614</v>
      </c>
      <c r="CE169" s="7">
        <v>521213</v>
      </c>
      <c r="CF169" s="7">
        <v>565979</v>
      </c>
      <c r="CG169" s="7">
        <v>534345</v>
      </c>
      <c r="CH169" s="7">
        <v>616869</v>
      </c>
      <c r="CI169" s="7">
        <v>627946</v>
      </c>
      <c r="CJ169" s="7">
        <v>744835</v>
      </c>
      <c r="CK169" s="7">
        <v>622125</v>
      </c>
      <c r="CL169" s="7">
        <v>1130812</v>
      </c>
      <c r="CM169" s="7">
        <v>1041554</v>
      </c>
      <c r="CN169" s="7">
        <v>866547</v>
      </c>
      <c r="CO169" s="7">
        <v>804445</v>
      </c>
      <c r="CP169" s="7">
        <v>891756</v>
      </c>
      <c r="CQ169" s="7">
        <v>1566173</v>
      </c>
      <c r="CR169" s="7">
        <v>1083238</v>
      </c>
      <c r="CS169" s="7">
        <v>1186993</v>
      </c>
      <c r="CT169" s="7">
        <v>829078</v>
      </c>
      <c r="CU169" s="7">
        <v>986642</v>
      </c>
      <c r="CV169" s="7">
        <v>997024</v>
      </c>
      <c r="CW169" s="7">
        <v>1079955</v>
      </c>
      <c r="CX169" s="7">
        <v>908138</v>
      </c>
      <c r="CY169" s="7">
        <v>824148</v>
      </c>
      <c r="CZ169" s="7">
        <v>927663</v>
      </c>
      <c r="DA169" s="7">
        <v>1656307</v>
      </c>
      <c r="DB169" s="7">
        <v>792130</v>
      </c>
      <c r="DC169" s="7">
        <v>809285</v>
      </c>
      <c r="DD169" s="7">
        <v>978065</v>
      </c>
      <c r="DE169" s="7">
        <v>1005899</v>
      </c>
      <c r="DF169" s="7">
        <v>912800</v>
      </c>
      <c r="DG169" s="7">
        <v>847573</v>
      </c>
      <c r="DH169" s="7">
        <v>993372</v>
      </c>
      <c r="DI169" s="7">
        <v>659222</v>
      </c>
      <c r="DJ169" s="7">
        <v>668769</v>
      </c>
      <c r="DK169">
        <f t="shared" si="4"/>
        <v>100</v>
      </c>
      <c r="DL169">
        <f t="shared" si="5"/>
        <v>0</v>
      </c>
    </row>
    <row r="170" spans="1:116" ht="15" customHeight="1" x14ac:dyDescent="0.25">
      <c r="A170" s="1">
        <v>945</v>
      </c>
      <c r="B170" s="3" t="s">
        <v>632</v>
      </c>
      <c r="C170" s="1" t="s">
        <v>633</v>
      </c>
      <c r="D170" s="1" t="s">
        <v>634</v>
      </c>
      <c r="E170" s="1">
        <v>46173</v>
      </c>
      <c r="F170" s="1" t="s">
        <v>302</v>
      </c>
      <c r="G170" s="1">
        <v>100001359</v>
      </c>
      <c r="H170" s="1">
        <v>4260</v>
      </c>
      <c r="I170" s="1">
        <v>173.00916000000001</v>
      </c>
      <c r="J170" s="1"/>
      <c r="K170" s="1"/>
      <c r="L170" s="1"/>
      <c r="M170" s="8" t="s">
        <v>635</v>
      </c>
      <c r="N170" s="8" t="s">
        <v>636</v>
      </c>
      <c r="O170" s="7">
        <v>224783200</v>
      </c>
      <c r="P170" s="7">
        <v>255295600</v>
      </c>
      <c r="Q170" s="7">
        <v>293038560</v>
      </c>
      <c r="R170" s="7">
        <v>248607744</v>
      </c>
      <c r="S170" s="7">
        <v>247822960</v>
      </c>
      <c r="T170" s="7">
        <v>181068768</v>
      </c>
      <c r="U170" s="7">
        <v>173837440</v>
      </c>
      <c r="V170" s="7">
        <v>191461776</v>
      </c>
      <c r="W170" s="7">
        <v>164882112</v>
      </c>
      <c r="X170" s="7">
        <v>164907648</v>
      </c>
      <c r="Y170" s="7">
        <v>235179088</v>
      </c>
      <c r="Z170" s="7">
        <v>243633200</v>
      </c>
      <c r="AA170" s="7">
        <v>249771248</v>
      </c>
      <c r="AB170" s="7">
        <v>180553888</v>
      </c>
      <c r="AC170" s="7">
        <v>129974072</v>
      </c>
      <c r="AD170" s="7">
        <v>173468576</v>
      </c>
      <c r="AE170" s="7">
        <v>141243216</v>
      </c>
      <c r="AF170" s="7">
        <v>191333872</v>
      </c>
      <c r="AG170" s="7">
        <v>129007128</v>
      </c>
      <c r="AH170" s="7">
        <v>187231024</v>
      </c>
      <c r="AI170" s="7">
        <v>225316144</v>
      </c>
      <c r="AJ170" s="7">
        <v>269201024</v>
      </c>
      <c r="AK170" s="7">
        <v>199972992</v>
      </c>
      <c r="AL170" s="7">
        <v>231385424</v>
      </c>
      <c r="AM170" s="7">
        <v>210072912</v>
      </c>
      <c r="AN170" s="7">
        <v>147807968</v>
      </c>
      <c r="AO170" s="7">
        <v>149726160</v>
      </c>
      <c r="AP170" s="7">
        <v>175734576</v>
      </c>
      <c r="AQ170" s="7">
        <v>175282832</v>
      </c>
      <c r="AR170" s="7">
        <v>147492208</v>
      </c>
      <c r="AS170" s="7">
        <v>264716448</v>
      </c>
      <c r="AT170" s="7">
        <v>204791744</v>
      </c>
      <c r="AU170" s="7">
        <v>217561536</v>
      </c>
      <c r="AV170" s="7">
        <v>212735984</v>
      </c>
      <c r="AW170" s="7">
        <v>226409616</v>
      </c>
      <c r="AX170" s="7">
        <v>163349648</v>
      </c>
      <c r="AY170" s="7">
        <v>153908432</v>
      </c>
      <c r="AZ170" s="7">
        <v>197170064</v>
      </c>
      <c r="BA170" s="7">
        <v>130859088</v>
      </c>
      <c r="BB170" s="7">
        <v>139613328</v>
      </c>
      <c r="BC170" s="7">
        <v>216226752</v>
      </c>
      <c r="BD170" s="7">
        <v>300583360</v>
      </c>
      <c r="BE170" s="7">
        <v>216552224</v>
      </c>
      <c r="BF170" s="7">
        <v>220538768</v>
      </c>
      <c r="BG170" s="7">
        <v>208305920</v>
      </c>
      <c r="BH170" s="7">
        <v>138088208</v>
      </c>
      <c r="BI170" s="7">
        <v>122251544</v>
      </c>
      <c r="BJ170" s="7">
        <v>141074416</v>
      </c>
      <c r="BK170" s="7">
        <v>104725872</v>
      </c>
      <c r="BL170" s="7">
        <v>130674592</v>
      </c>
      <c r="BM170" s="7">
        <v>149804144</v>
      </c>
      <c r="BN170" s="7">
        <v>167953232</v>
      </c>
      <c r="BO170" s="7">
        <v>132662424</v>
      </c>
      <c r="BP170" s="7">
        <v>182260976</v>
      </c>
      <c r="BQ170" s="7">
        <v>148637104</v>
      </c>
      <c r="BR170" s="7">
        <v>193062528</v>
      </c>
      <c r="BS170" s="7">
        <v>116531016</v>
      </c>
      <c r="BT170" s="7">
        <v>159251632</v>
      </c>
      <c r="BU170" s="7">
        <v>161862080</v>
      </c>
      <c r="BV170" s="7">
        <v>182428304</v>
      </c>
      <c r="BW170" s="7">
        <v>178446736</v>
      </c>
      <c r="BX170" s="7">
        <v>180205840</v>
      </c>
      <c r="BY170" s="7">
        <v>131063336</v>
      </c>
      <c r="BZ170" s="7">
        <v>234622608</v>
      </c>
      <c r="CA170" s="7">
        <v>180672768</v>
      </c>
      <c r="CB170" s="7">
        <v>139420160</v>
      </c>
      <c r="CC170" s="7">
        <v>144286432</v>
      </c>
      <c r="CD170" s="7">
        <v>157527216</v>
      </c>
      <c r="CE170" s="7">
        <v>134552832</v>
      </c>
      <c r="CF170" s="7">
        <v>143526800</v>
      </c>
      <c r="CG170" s="7">
        <v>147547840</v>
      </c>
      <c r="CH170" s="7">
        <v>169014320</v>
      </c>
      <c r="CI170" s="7">
        <v>163937152</v>
      </c>
      <c r="CJ170" s="7">
        <v>132991072</v>
      </c>
      <c r="CK170" s="7">
        <v>214777376</v>
      </c>
      <c r="CL170" s="7">
        <v>157644704</v>
      </c>
      <c r="CM170" s="7">
        <v>102915760</v>
      </c>
      <c r="CN170" s="7">
        <v>164907648</v>
      </c>
      <c r="CO170" s="7">
        <v>158651824</v>
      </c>
      <c r="CP170" s="7">
        <v>172207520</v>
      </c>
      <c r="CQ170" s="7">
        <v>228817248</v>
      </c>
      <c r="CR170" s="7">
        <v>143200016</v>
      </c>
      <c r="CS170" s="7">
        <v>133851712</v>
      </c>
      <c r="CT170" s="7">
        <v>196678672</v>
      </c>
      <c r="CU170" s="7">
        <v>135654544</v>
      </c>
      <c r="CV170" s="7">
        <v>139326256</v>
      </c>
      <c r="CW170" s="7">
        <v>198327232</v>
      </c>
      <c r="CX170" s="7">
        <v>149979648</v>
      </c>
      <c r="CY170" s="7">
        <v>160111072</v>
      </c>
      <c r="CZ170" s="7">
        <v>158900944</v>
      </c>
      <c r="DA170" s="7">
        <v>135015808</v>
      </c>
      <c r="DB170" s="7">
        <v>114109152</v>
      </c>
      <c r="DC170" s="7">
        <v>143224112</v>
      </c>
      <c r="DD170" s="7">
        <v>197827968</v>
      </c>
      <c r="DE170" s="7">
        <v>155444784</v>
      </c>
      <c r="DF170" s="7">
        <v>180858080</v>
      </c>
      <c r="DG170" s="7">
        <v>158388160</v>
      </c>
      <c r="DH170" s="7">
        <v>159346128</v>
      </c>
      <c r="DI170" s="7">
        <v>142226880</v>
      </c>
      <c r="DJ170" s="7">
        <v>132102312</v>
      </c>
      <c r="DK170">
        <f t="shared" si="4"/>
        <v>100</v>
      </c>
      <c r="DL170">
        <f t="shared" si="5"/>
        <v>0</v>
      </c>
    </row>
    <row r="171" spans="1:116" ht="15" customHeight="1" x14ac:dyDescent="0.25">
      <c r="A171" s="1">
        <v>2284</v>
      </c>
      <c r="B171" s="3" t="s">
        <v>637</v>
      </c>
      <c r="C171" s="1" t="s">
        <v>291</v>
      </c>
      <c r="D171" s="1" t="s">
        <v>638</v>
      </c>
      <c r="E171" s="1">
        <v>554</v>
      </c>
      <c r="F171" s="1" t="s">
        <v>170</v>
      </c>
      <c r="G171" s="1">
        <v>880</v>
      </c>
      <c r="H171" s="1">
        <v>1002</v>
      </c>
      <c r="I171" s="1">
        <v>136.06178</v>
      </c>
      <c r="J171" s="1" t="s">
        <v>639</v>
      </c>
      <c r="K171" s="1">
        <v>190</v>
      </c>
      <c r="L171" s="1">
        <v>185</v>
      </c>
      <c r="M171" s="8" t="s">
        <v>640</v>
      </c>
      <c r="N171" s="8" t="s">
        <v>641</v>
      </c>
      <c r="O171" s="7">
        <v>6541278</v>
      </c>
      <c r="P171" s="7">
        <v>6926451</v>
      </c>
      <c r="Q171" s="7">
        <v>7106101</v>
      </c>
      <c r="R171" s="7">
        <v>6894920</v>
      </c>
      <c r="S171" s="7">
        <v>6827016</v>
      </c>
      <c r="T171" s="7">
        <v>8669659</v>
      </c>
      <c r="U171" s="7">
        <v>9047401</v>
      </c>
      <c r="V171" s="7">
        <v>9862709</v>
      </c>
      <c r="W171" s="7">
        <v>4725400</v>
      </c>
      <c r="X171" s="7">
        <v>8708502</v>
      </c>
      <c r="Y171" s="7">
        <v>8395458</v>
      </c>
      <c r="Z171" s="7">
        <v>6508205</v>
      </c>
      <c r="AA171" s="7">
        <v>6258174</v>
      </c>
      <c r="AB171" s="7">
        <v>4690259</v>
      </c>
      <c r="AC171" s="7">
        <v>5726770</v>
      </c>
      <c r="AD171" s="7">
        <v>7701795</v>
      </c>
      <c r="AE171" s="7">
        <v>8728997</v>
      </c>
      <c r="AF171" s="7">
        <v>10180108</v>
      </c>
      <c r="AG171" s="7">
        <v>9297676</v>
      </c>
      <c r="AH171" s="7">
        <v>6737055</v>
      </c>
      <c r="AI171" s="7">
        <v>7424251</v>
      </c>
      <c r="AJ171" s="7">
        <v>5864114</v>
      </c>
      <c r="AK171" s="7">
        <v>7755364</v>
      </c>
      <c r="AL171" s="7">
        <v>7524654</v>
      </c>
      <c r="AM171" s="7">
        <v>5557818</v>
      </c>
      <c r="AN171" s="7">
        <v>6097958</v>
      </c>
      <c r="AO171" s="7">
        <v>5390208</v>
      </c>
      <c r="AP171" s="7">
        <v>5600234</v>
      </c>
      <c r="AQ171" s="7">
        <v>10964660</v>
      </c>
      <c r="AR171" s="7">
        <v>5298638</v>
      </c>
      <c r="AS171" s="7">
        <v>8542087</v>
      </c>
      <c r="AT171" s="7">
        <v>7810616</v>
      </c>
      <c r="AU171" s="7">
        <v>7524122</v>
      </c>
      <c r="AV171" s="7">
        <v>5886470</v>
      </c>
      <c r="AW171" s="7">
        <v>8601291</v>
      </c>
      <c r="AX171" s="7">
        <v>4746072</v>
      </c>
      <c r="AY171" s="7">
        <v>7165036</v>
      </c>
      <c r="AZ171" s="7">
        <v>5327912</v>
      </c>
      <c r="BA171" s="7">
        <v>7593991</v>
      </c>
      <c r="BB171" s="7">
        <v>7352918</v>
      </c>
      <c r="BC171" s="7">
        <v>8370398</v>
      </c>
      <c r="BD171" s="7">
        <v>8034114</v>
      </c>
      <c r="BE171" s="7">
        <v>9731498</v>
      </c>
      <c r="BF171" s="7">
        <v>9407919</v>
      </c>
      <c r="BG171" s="7">
        <v>7188357</v>
      </c>
      <c r="BH171" s="7">
        <v>7493774</v>
      </c>
      <c r="BI171" s="7">
        <v>8103831</v>
      </c>
      <c r="BJ171" s="7">
        <v>7524654</v>
      </c>
      <c r="BK171" s="7">
        <v>7479142</v>
      </c>
      <c r="BL171" s="7">
        <v>8574373</v>
      </c>
      <c r="BM171" s="7">
        <v>5933029</v>
      </c>
      <c r="BN171" s="7">
        <v>7731721</v>
      </c>
      <c r="BO171" s="7">
        <v>5677790</v>
      </c>
      <c r="BP171" s="7">
        <v>5871812</v>
      </c>
      <c r="BQ171" s="7">
        <v>7022665</v>
      </c>
      <c r="BR171" s="7">
        <v>6549544</v>
      </c>
      <c r="BS171" s="7">
        <v>4695986</v>
      </c>
      <c r="BT171" s="7">
        <v>10429453</v>
      </c>
      <c r="BU171" s="7">
        <v>5924054</v>
      </c>
      <c r="BV171" s="7">
        <v>6505906</v>
      </c>
      <c r="BW171" s="7">
        <v>5831168</v>
      </c>
      <c r="BX171" s="7">
        <v>7636593</v>
      </c>
      <c r="BY171" s="7">
        <v>11036119</v>
      </c>
      <c r="BZ171" s="7">
        <v>9415998</v>
      </c>
      <c r="CA171" s="7">
        <v>8808597</v>
      </c>
      <c r="CB171" s="7">
        <v>8282616</v>
      </c>
      <c r="CC171" s="7">
        <v>12347472</v>
      </c>
      <c r="CD171" s="7">
        <v>13068150</v>
      </c>
      <c r="CE171" s="7">
        <v>7296573</v>
      </c>
      <c r="CF171" s="7">
        <v>9405839</v>
      </c>
      <c r="CG171" s="7">
        <v>16610870</v>
      </c>
      <c r="CH171" s="7">
        <v>8099190</v>
      </c>
      <c r="CI171" s="7">
        <v>9879244</v>
      </c>
      <c r="CJ171" s="7">
        <v>6342692</v>
      </c>
      <c r="CK171" s="7">
        <v>10525361</v>
      </c>
      <c r="CL171" s="7">
        <v>6592740</v>
      </c>
      <c r="CM171" s="7">
        <v>6415526</v>
      </c>
      <c r="CN171" s="7">
        <v>5221549</v>
      </c>
      <c r="CO171" s="7">
        <v>7455332</v>
      </c>
      <c r="CP171" s="7">
        <v>4539330</v>
      </c>
      <c r="CQ171" s="7">
        <v>7704567</v>
      </c>
      <c r="CR171" s="7">
        <v>7570165</v>
      </c>
      <c r="CS171" s="7">
        <v>5013295</v>
      </c>
      <c r="CT171" s="7">
        <v>8357699</v>
      </c>
      <c r="CU171" s="7">
        <v>7460469</v>
      </c>
      <c r="CV171" s="7">
        <v>6440089</v>
      </c>
      <c r="CW171" s="7">
        <v>11781813</v>
      </c>
      <c r="CX171" s="7">
        <v>10626215</v>
      </c>
      <c r="CY171" s="7">
        <v>6987167</v>
      </c>
      <c r="CZ171" s="7">
        <v>7268012</v>
      </c>
      <c r="DA171" s="7">
        <v>12617914</v>
      </c>
      <c r="DB171" s="7">
        <v>9489162</v>
      </c>
      <c r="DC171" s="7">
        <v>8440339</v>
      </c>
      <c r="DD171" s="7">
        <v>9999125</v>
      </c>
      <c r="DE171" s="7">
        <v>9031564</v>
      </c>
      <c r="DF171" s="7">
        <v>14974671</v>
      </c>
      <c r="DG171" s="7">
        <v>12870829</v>
      </c>
      <c r="DH171" s="7">
        <v>7176693</v>
      </c>
      <c r="DI171" s="7">
        <v>15377262</v>
      </c>
      <c r="DJ171" s="7">
        <v>17961138</v>
      </c>
      <c r="DK171">
        <f t="shared" si="4"/>
        <v>100</v>
      </c>
      <c r="DL171">
        <f t="shared" si="5"/>
        <v>0</v>
      </c>
    </row>
    <row r="172" spans="1:116" ht="15" customHeight="1" x14ac:dyDescent="0.25">
      <c r="A172" s="1">
        <v>2283</v>
      </c>
      <c r="B172" s="3" t="s">
        <v>642</v>
      </c>
      <c r="C172" s="1" t="s">
        <v>291</v>
      </c>
      <c r="D172" s="1" t="s">
        <v>638</v>
      </c>
      <c r="E172" s="1">
        <v>555</v>
      </c>
      <c r="F172" s="1" t="s">
        <v>170</v>
      </c>
      <c r="G172" s="1">
        <v>798</v>
      </c>
      <c r="H172" s="1">
        <v>1625.3</v>
      </c>
      <c r="I172" s="1">
        <v>268.10404</v>
      </c>
      <c r="J172" s="1" t="s">
        <v>643</v>
      </c>
      <c r="K172" s="1">
        <v>60961</v>
      </c>
      <c r="L172" s="1">
        <v>54923</v>
      </c>
      <c r="M172" s="8" t="s">
        <v>644</v>
      </c>
      <c r="N172" s="8" t="s">
        <v>645</v>
      </c>
      <c r="O172" s="7">
        <v>1288172</v>
      </c>
      <c r="P172" s="7">
        <v>1837530</v>
      </c>
      <c r="Q172" s="7">
        <v>1163111</v>
      </c>
      <c r="R172" s="7">
        <v>1399101</v>
      </c>
      <c r="S172" s="7">
        <v>1641385</v>
      </c>
      <c r="T172" s="7">
        <v>2090369</v>
      </c>
      <c r="U172" s="7">
        <v>1761624</v>
      </c>
      <c r="V172" s="7">
        <v>2372868</v>
      </c>
      <c r="W172" s="7">
        <v>1112291</v>
      </c>
      <c r="X172" s="7">
        <v>2783958</v>
      </c>
      <c r="Y172" s="7">
        <v>1291680</v>
      </c>
      <c r="Z172" s="7">
        <v>1250213</v>
      </c>
      <c r="AA172" s="7">
        <v>1164316</v>
      </c>
      <c r="AB172" s="7">
        <v>992527</v>
      </c>
      <c r="AC172" s="7">
        <v>1194264</v>
      </c>
      <c r="AD172" s="7">
        <v>2763026</v>
      </c>
      <c r="AE172" s="7">
        <v>1978753</v>
      </c>
      <c r="AF172" s="7">
        <v>1863462</v>
      </c>
      <c r="AG172" s="7">
        <v>2149840</v>
      </c>
      <c r="AH172" s="7">
        <v>1872221</v>
      </c>
      <c r="AI172" s="7">
        <v>1816868</v>
      </c>
      <c r="AJ172" s="7">
        <v>1392280</v>
      </c>
      <c r="AK172" s="7">
        <v>1843429</v>
      </c>
      <c r="AL172" s="7">
        <v>1812501</v>
      </c>
      <c r="AM172" s="7">
        <v>1031314</v>
      </c>
      <c r="AN172" s="7">
        <v>1241157</v>
      </c>
      <c r="AO172" s="7">
        <v>1081105</v>
      </c>
      <c r="AP172" s="7">
        <v>1076354</v>
      </c>
      <c r="AQ172" s="7">
        <v>2678832</v>
      </c>
      <c r="AR172" s="7">
        <v>2013422</v>
      </c>
      <c r="AS172" s="7">
        <v>1331307</v>
      </c>
      <c r="AT172" s="7">
        <v>1343412</v>
      </c>
      <c r="AU172" s="7">
        <v>1161486</v>
      </c>
      <c r="AV172" s="7">
        <v>986310</v>
      </c>
      <c r="AW172" s="7">
        <v>1647538</v>
      </c>
      <c r="AX172" s="7">
        <v>1381938</v>
      </c>
      <c r="AY172" s="7">
        <v>1608593</v>
      </c>
      <c r="AZ172" s="7">
        <v>1954940</v>
      </c>
      <c r="BA172" s="7">
        <v>1994905</v>
      </c>
      <c r="BB172" s="7">
        <v>1435173</v>
      </c>
      <c r="BC172" s="7">
        <v>1331382</v>
      </c>
      <c r="BD172" s="7">
        <v>1261561</v>
      </c>
      <c r="BE172" s="7">
        <v>916394</v>
      </c>
      <c r="BF172" s="7">
        <v>1380344</v>
      </c>
      <c r="BG172" s="7">
        <v>1025008</v>
      </c>
      <c r="BH172" s="7">
        <v>1692573</v>
      </c>
      <c r="BI172" s="7">
        <v>1863978</v>
      </c>
      <c r="BJ172" s="7">
        <v>1244658</v>
      </c>
      <c r="BK172" s="7">
        <v>1692309</v>
      </c>
      <c r="BL172" s="7">
        <v>1920107</v>
      </c>
      <c r="BM172" s="7">
        <v>2070134</v>
      </c>
      <c r="BN172" s="7">
        <v>2120268</v>
      </c>
      <c r="BO172" s="7">
        <v>1880588</v>
      </c>
      <c r="BP172" s="7">
        <v>2224783</v>
      </c>
      <c r="BQ172" s="7">
        <v>2210320</v>
      </c>
      <c r="BR172" s="7">
        <v>1470682</v>
      </c>
      <c r="BS172" s="7">
        <v>1601560</v>
      </c>
      <c r="BT172" s="7">
        <v>2363505</v>
      </c>
      <c r="BU172" s="7">
        <v>2119242</v>
      </c>
      <c r="BV172" s="7">
        <v>1863423</v>
      </c>
      <c r="BW172" s="7">
        <v>2187594</v>
      </c>
      <c r="BX172" s="7">
        <v>2042172</v>
      </c>
      <c r="BY172" s="7">
        <v>1934874</v>
      </c>
      <c r="BZ172" s="7">
        <v>2789261</v>
      </c>
      <c r="CA172" s="7">
        <v>1719104</v>
      </c>
      <c r="CB172" s="7">
        <v>1843429</v>
      </c>
      <c r="CC172" s="7">
        <v>2381155</v>
      </c>
      <c r="CD172" s="7">
        <v>1678319</v>
      </c>
      <c r="CE172" s="7">
        <v>1354820</v>
      </c>
      <c r="CF172" s="7">
        <v>1547033</v>
      </c>
      <c r="CG172" s="7">
        <v>2897940</v>
      </c>
      <c r="CH172" s="7">
        <v>1218692</v>
      </c>
      <c r="CI172" s="7">
        <v>1852366</v>
      </c>
      <c r="CJ172" s="7">
        <v>2082084</v>
      </c>
      <c r="CK172" s="7">
        <v>1945717</v>
      </c>
      <c r="CL172" s="7">
        <v>2493859</v>
      </c>
      <c r="CM172" s="7">
        <v>1694753</v>
      </c>
      <c r="CN172" s="7">
        <v>3345694</v>
      </c>
      <c r="CO172" s="7">
        <v>2416250</v>
      </c>
      <c r="CP172" s="7">
        <v>1579480</v>
      </c>
      <c r="CQ172" s="7">
        <v>2849337</v>
      </c>
      <c r="CR172" s="7">
        <v>1849327</v>
      </c>
      <c r="CS172" s="7">
        <v>1411527</v>
      </c>
      <c r="CT172" s="7">
        <v>3180105</v>
      </c>
      <c r="CU172" s="7">
        <v>2407197</v>
      </c>
      <c r="CV172" s="7">
        <v>1976571</v>
      </c>
      <c r="CW172" s="7">
        <v>4551784</v>
      </c>
      <c r="CX172" s="7">
        <v>1826627</v>
      </c>
      <c r="CY172" s="7">
        <v>2020453</v>
      </c>
      <c r="CZ172" s="7">
        <v>1986480</v>
      </c>
      <c r="DA172" s="7">
        <v>2096083</v>
      </c>
      <c r="DB172" s="7">
        <v>2526174</v>
      </c>
      <c r="DC172" s="7">
        <v>1490524</v>
      </c>
      <c r="DD172" s="7">
        <v>1967207</v>
      </c>
      <c r="DE172" s="7">
        <v>1986213</v>
      </c>
      <c r="DF172" s="7">
        <v>1718053</v>
      </c>
      <c r="DG172" s="7">
        <v>1904702</v>
      </c>
      <c r="DH172" s="7">
        <v>1293231</v>
      </c>
      <c r="DI172" s="7">
        <v>2749840</v>
      </c>
      <c r="DJ172" s="7">
        <v>1905346</v>
      </c>
      <c r="DK172">
        <f t="shared" si="4"/>
        <v>100</v>
      </c>
      <c r="DL172">
        <f t="shared" si="5"/>
        <v>0</v>
      </c>
    </row>
    <row r="173" spans="1:116" ht="15" customHeight="1" x14ac:dyDescent="0.25">
      <c r="A173" s="1">
        <v>2279</v>
      </c>
      <c r="B173" s="3" t="s">
        <v>646</v>
      </c>
      <c r="C173" s="1" t="s">
        <v>291</v>
      </c>
      <c r="D173" s="1" t="s">
        <v>638</v>
      </c>
      <c r="E173" s="1">
        <v>2831</v>
      </c>
      <c r="F173" s="1" t="s">
        <v>155</v>
      </c>
      <c r="G173" s="1">
        <v>207</v>
      </c>
      <c r="H173" s="1">
        <v>1952.2</v>
      </c>
      <c r="I173" s="1">
        <v>328.04523999999998</v>
      </c>
      <c r="J173" s="1" t="s">
        <v>647</v>
      </c>
      <c r="K173" s="1">
        <v>6076</v>
      </c>
      <c r="L173" s="1">
        <v>268</v>
      </c>
      <c r="M173" s="8" t="s">
        <v>648</v>
      </c>
      <c r="N173" s="8" t="s">
        <v>649</v>
      </c>
      <c r="O173" s="7">
        <v>478121</v>
      </c>
      <c r="P173" s="7">
        <v>414337</v>
      </c>
      <c r="Q173" s="7">
        <v>443204</v>
      </c>
      <c r="R173" s="7">
        <v>451258</v>
      </c>
      <c r="S173" s="7">
        <v>483899</v>
      </c>
      <c r="T173" s="7">
        <v>395858</v>
      </c>
      <c r="U173" s="7">
        <v>439948</v>
      </c>
      <c r="V173" s="7">
        <v>518949</v>
      </c>
      <c r="W173" s="7">
        <v>385523</v>
      </c>
      <c r="X173" s="7">
        <v>376709</v>
      </c>
      <c r="Y173" s="7">
        <v>582873</v>
      </c>
      <c r="Z173" s="7">
        <v>503755</v>
      </c>
      <c r="AA173" s="7">
        <v>599967</v>
      </c>
      <c r="AB173" s="7">
        <v>470341</v>
      </c>
      <c r="AC173" s="7">
        <v>436446</v>
      </c>
      <c r="AD173" s="7">
        <v>339530</v>
      </c>
      <c r="AE173" s="7">
        <v>382907</v>
      </c>
      <c r="AF173" s="7">
        <v>342601</v>
      </c>
      <c r="AG173" s="7">
        <v>418693</v>
      </c>
      <c r="AH173" s="7">
        <v>254270</v>
      </c>
      <c r="AI173" s="7">
        <v>556836</v>
      </c>
      <c r="AJ173" s="7">
        <v>430654</v>
      </c>
      <c r="AK173" s="7">
        <v>531942</v>
      </c>
      <c r="AL173" s="7">
        <v>490884</v>
      </c>
      <c r="AM173" s="7">
        <v>539064</v>
      </c>
      <c r="AN173" s="7">
        <v>293804</v>
      </c>
      <c r="AO173" s="7">
        <v>285499</v>
      </c>
      <c r="AP173" s="7">
        <v>332812</v>
      </c>
      <c r="AQ173" s="7">
        <v>385904</v>
      </c>
      <c r="AR173" s="7">
        <v>344247</v>
      </c>
      <c r="AS173" s="7">
        <v>484671</v>
      </c>
      <c r="AT173" s="7">
        <v>484354</v>
      </c>
      <c r="AU173" s="7">
        <v>492357</v>
      </c>
      <c r="AV173" s="7">
        <v>494131</v>
      </c>
      <c r="AW173" s="7">
        <v>571527</v>
      </c>
      <c r="AX173" s="7">
        <v>312678</v>
      </c>
      <c r="AY173" s="7">
        <v>351141</v>
      </c>
      <c r="AZ173" s="7">
        <v>337914</v>
      </c>
      <c r="BA173" s="7">
        <v>340230</v>
      </c>
      <c r="BB173" s="7">
        <v>372868</v>
      </c>
      <c r="BC173" s="7">
        <v>558865</v>
      </c>
      <c r="BD173" s="7">
        <v>422324</v>
      </c>
      <c r="BE173" s="7">
        <v>479684</v>
      </c>
      <c r="BF173" s="7">
        <v>506514</v>
      </c>
      <c r="BG173" s="7">
        <v>460449</v>
      </c>
      <c r="BH173" s="7">
        <v>361334</v>
      </c>
      <c r="BI173" s="7">
        <v>349326</v>
      </c>
      <c r="BJ173" s="7">
        <v>428410</v>
      </c>
      <c r="BK173" s="7">
        <v>338770</v>
      </c>
      <c r="BL173" s="7">
        <v>363808</v>
      </c>
      <c r="BM173" s="7">
        <v>596048</v>
      </c>
      <c r="BN173" s="7">
        <v>482641</v>
      </c>
      <c r="BO173" s="7">
        <v>460294</v>
      </c>
      <c r="BP173" s="7">
        <v>467738</v>
      </c>
      <c r="BQ173" s="7">
        <v>361130</v>
      </c>
      <c r="BR173" s="7">
        <v>378271</v>
      </c>
      <c r="BS173" s="7">
        <v>378805</v>
      </c>
      <c r="BT173" s="7">
        <v>400999</v>
      </c>
      <c r="BU173" s="7">
        <v>470164</v>
      </c>
      <c r="BV173" s="7">
        <v>442597</v>
      </c>
      <c r="BW173" s="7">
        <v>427086</v>
      </c>
      <c r="BX173" s="7">
        <v>342139</v>
      </c>
      <c r="BY173" s="7">
        <v>326982</v>
      </c>
      <c r="BZ173" s="7">
        <v>429751</v>
      </c>
      <c r="CA173" s="7">
        <v>441843</v>
      </c>
      <c r="CB173" s="7">
        <v>408722</v>
      </c>
      <c r="CC173" s="7">
        <v>459264</v>
      </c>
      <c r="CD173" s="7">
        <v>406362</v>
      </c>
      <c r="CE173" s="7">
        <v>533882</v>
      </c>
      <c r="CF173" s="7">
        <v>455037</v>
      </c>
      <c r="CG173" s="7">
        <v>496323</v>
      </c>
      <c r="CH173" s="7">
        <v>414225</v>
      </c>
      <c r="CI173" s="7">
        <v>426080</v>
      </c>
      <c r="CJ173" s="7">
        <v>245417</v>
      </c>
      <c r="CK173" s="7">
        <v>366144</v>
      </c>
      <c r="CL173" s="7">
        <v>501855</v>
      </c>
      <c r="CM173" s="7">
        <v>586245</v>
      </c>
      <c r="CN173" s="7">
        <v>540711</v>
      </c>
      <c r="CO173" s="7">
        <v>476208</v>
      </c>
      <c r="CP173" s="7">
        <v>456841</v>
      </c>
      <c r="CQ173" s="7">
        <v>509029</v>
      </c>
      <c r="CR173" s="7">
        <v>455402</v>
      </c>
      <c r="CS173" s="7">
        <v>493259</v>
      </c>
      <c r="CT173" s="7">
        <v>492307</v>
      </c>
      <c r="CU173" s="7">
        <v>540373</v>
      </c>
      <c r="CV173" s="7">
        <v>443204</v>
      </c>
      <c r="CW173" s="7">
        <v>446459</v>
      </c>
      <c r="CX173" s="7">
        <v>590209</v>
      </c>
      <c r="CY173" s="7">
        <v>400289</v>
      </c>
      <c r="CZ173" s="7">
        <v>410801</v>
      </c>
      <c r="DA173" s="7">
        <v>464005</v>
      </c>
      <c r="DB173" s="7">
        <v>507895</v>
      </c>
      <c r="DC173" s="7">
        <v>522627</v>
      </c>
      <c r="DD173" s="7">
        <v>385772</v>
      </c>
      <c r="DE173" s="7">
        <v>490345</v>
      </c>
      <c r="DF173" s="7">
        <v>372107</v>
      </c>
      <c r="DG173" s="7">
        <v>449754</v>
      </c>
      <c r="DH173" s="7">
        <v>406692</v>
      </c>
      <c r="DI173" s="7">
        <v>470740</v>
      </c>
      <c r="DJ173" s="7">
        <v>522406</v>
      </c>
      <c r="DK173">
        <f t="shared" si="4"/>
        <v>100</v>
      </c>
      <c r="DL173">
        <f t="shared" si="5"/>
        <v>0</v>
      </c>
    </row>
    <row r="174" spans="1:116" ht="15" customHeight="1" x14ac:dyDescent="0.25">
      <c r="A174" s="1">
        <v>2275</v>
      </c>
      <c r="B174" s="3" t="s">
        <v>650</v>
      </c>
      <c r="C174" s="1" t="s">
        <v>291</v>
      </c>
      <c r="D174" s="1" t="s">
        <v>638</v>
      </c>
      <c r="E174" s="1">
        <v>3108</v>
      </c>
      <c r="F174" s="1" t="s">
        <v>155</v>
      </c>
      <c r="G174" s="1">
        <v>208</v>
      </c>
      <c r="H174" s="1">
        <v>680</v>
      </c>
      <c r="I174" s="1">
        <v>426.02213999999998</v>
      </c>
      <c r="J174" s="1" t="s">
        <v>651</v>
      </c>
      <c r="K174" s="1">
        <v>6022</v>
      </c>
      <c r="L174" s="1">
        <v>5800</v>
      </c>
      <c r="M174" s="8" t="s">
        <v>652</v>
      </c>
      <c r="N174" s="8" t="s">
        <v>653</v>
      </c>
      <c r="O174" s="7">
        <v>52206296</v>
      </c>
      <c r="P174" s="7">
        <v>61777100</v>
      </c>
      <c r="Q174" s="7">
        <v>59332656</v>
      </c>
      <c r="R174" s="7">
        <v>65089492</v>
      </c>
      <c r="S174" s="7">
        <v>56292028</v>
      </c>
      <c r="T174" s="7">
        <v>53192716</v>
      </c>
      <c r="U174" s="7">
        <v>46609324</v>
      </c>
      <c r="V174" s="7">
        <v>28501690</v>
      </c>
      <c r="W174" s="7">
        <v>54917700</v>
      </c>
      <c r="X174" s="7">
        <v>41620280</v>
      </c>
      <c r="Y174" s="7">
        <v>52769760</v>
      </c>
      <c r="Z174" s="7">
        <v>59906420</v>
      </c>
      <c r="AA174" s="7">
        <v>57587240</v>
      </c>
      <c r="AB174" s="7">
        <v>54974640</v>
      </c>
      <c r="AC174" s="7">
        <v>53267452</v>
      </c>
      <c r="AD174" s="7">
        <v>34423704</v>
      </c>
      <c r="AE174" s="7">
        <v>35935764</v>
      </c>
      <c r="AF174" s="7">
        <v>51607408</v>
      </c>
      <c r="AG174" s="7">
        <v>53499848</v>
      </c>
      <c r="AH174" s="7">
        <v>41373624</v>
      </c>
      <c r="AI174" s="7">
        <v>37826796</v>
      </c>
      <c r="AJ174" s="7">
        <v>31705282</v>
      </c>
      <c r="AK174" s="7">
        <v>49097140</v>
      </c>
      <c r="AL174" s="7">
        <v>31804558</v>
      </c>
      <c r="AM174" s="7">
        <v>40544756</v>
      </c>
      <c r="AN174" s="7">
        <v>30104082</v>
      </c>
      <c r="AO174" s="7">
        <v>34033540</v>
      </c>
      <c r="AP174" s="7">
        <v>31586782</v>
      </c>
      <c r="AQ174" s="7">
        <v>18722790</v>
      </c>
      <c r="AR174" s="7">
        <v>31670618</v>
      </c>
      <c r="AS174" s="7">
        <v>43997300</v>
      </c>
      <c r="AT174" s="7">
        <v>45124052</v>
      </c>
      <c r="AU174" s="7">
        <v>41058436</v>
      </c>
      <c r="AV174" s="7">
        <v>49655788</v>
      </c>
      <c r="AW174" s="7">
        <v>47598212</v>
      </c>
      <c r="AX174" s="7">
        <v>26224626</v>
      </c>
      <c r="AY174" s="7">
        <v>33257008</v>
      </c>
      <c r="AZ174" s="7">
        <v>29640412</v>
      </c>
      <c r="BA174" s="7">
        <v>27318952</v>
      </c>
      <c r="BB174" s="7">
        <v>31330902</v>
      </c>
      <c r="BC174" s="7">
        <v>57595104</v>
      </c>
      <c r="BD174" s="7">
        <v>53342156</v>
      </c>
      <c r="BE174" s="7">
        <v>60511092</v>
      </c>
      <c r="BF174" s="7">
        <v>75993344</v>
      </c>
      <c r="BG174" s="7">
        <v>67183392</v>
      </c>
      <c r="BH174" s="7">
        <v>58738940</v>
      </c>
      <c r="BI174" s="7">
        <v>53178908</v>
      </c>
      <c r="BJ174" s="7">
        <v>44095072</v>
      </c>
      <c r="BK174" s="7">
        <v>44567212</v>
      </c>
      <c r="BL174" s="7">
        <v>43250864</v>
      </c>
      <c r="BM174" s="7">
        <v>26702096</v>
      </c>
      <c r="BN174" s="7">
        <v>27841360</v>
      </c>
      <c r="BO174" s="7">
        <v>29635352</v>
      </c>
      <c r="BP174" s="7">
        <v>26196708</v>
      </c>
      <c r="BQ174" s="7">
        <v>20604530</v>
      </c>
      <c r="BR174" s="7">
        <v>32071680</v>
      </c>
      <c r="BS174" s="7">
        <v>30663328</v>
      </c>
      <c r="BT174" s="7">
        <v>19454266</v>
      </c>
      <c r="BU174" s="7">
        <v>25266688</v>
      </c>
      <c r="BV174" s="7">
        <v>30103406</v>
      </c>
      <c r="BW174" s="7">
        <v>25194232</v>
      </c>
      <c r="BX174" s="7">
        <v>33270904</v>
      </c>
      <c r="BY174" s="7">
        <v>19900470</v>
      </c>
      <c r="BZ174" s="7">
        <v>29044312</v>
      </c>
      <c r="CA174" s="7">
        <v>35734136</v>
      </c>
      <c r="CB174" s="7">
        <v>26588010</v>
      </c>
      <c r="CC174" s="7">
        <v>26813186</v>
      </c>
      <c r="CD174" s="7">
        <v>23492398</v>
      </c>
      <c r="CE174" s="7">
        <v>30524594</v>
      </c>
      <c r="CF174" s="7">
        <v>29898850</v>
      </c>
      <c r="CG174" s="7">
        <v>27575692</v>
      </c>
      <c r="CH174" s="7">
        <v>25372294</v>
      </c>
      <c r="CI174" s="7">
        <v>26869294</v>
      </c>
      <c r="CJ174" s="7">
        <v>27562174</v>
      </c>
      <c r="CK174" s="7">
        <v>34668928</v>
      </c>
      <c r="CL174" s="7">
        <v>29664864</v>
      </c>
      <c r="CM174" s="7">
        <v>31635262</v>
      </c>
      <c r="CN174" s="7">
        <v>27673416</v>
      </c>
      <c r="CO174" s="7">
        <v>23836724</v>
      </c>
      <c r="CP174" s="7">
        <v>32071680</v>
      </c>
      <c r="CQ174" s="7">
        <v>26904926</v>
      </c>
      <c r="CR174" s="7">
        <v>23147178</v>
      </c>
      <c r="CS174" s="7">
        <v>36375824</v>
      </c>
      <c r="CT174" s="7">
        <v>27122872</v>
      </c>
      <c r="CU174" s="7">
        <v>26378570</v>
      </c>
      <c r="CV174" s="7">
        <v>38402868</v>
      </c>
      <c r="CW174" s="7">
        <v>29072254</v>
      </c>
      <c r="CX174" s="7">
        <v>25273186</v>
      </c>
      <c r="CY174" s="7">
        <v>34148036</v>
      </c>
      <c r="CZ174" s="7">
        <v>25404608</v>
      </c>
      <c r="DA174" s="7">
        <v>28920068</v>
      </c>
      <c r="DB174" s="7">
        <v>32438076</v>
      </c>
      <c r="DC174" s="7">
        <v>37531044</v>
      </c>
      <c r="DD174" s="7">
        <v>29236540</v>
      </c>
      <c r="DE174" s="7">
        <v>35725772</v>
      </c>
      <c r="DF174" s="7">
        <v>24485984</v>
      </c>
      <c r="DG174" s="7">
        <v>26333930</v>
      </c>
      <c r="DH174" s="7">
        <v>40970792</v>
      </c>
      <c r="DI174" s="7">
        <v>26726888</v>
      </c>
      <c r="DJ174" s="7">
        <v>25234108</v>
      </c>
      <c r="DK174">
        <f t="shared" si="4"/>
        <v>100</v>
      </c>
      <c r="DL174">
        <f t="shared" si="5"/>
        <v>0</v>
      </c>
    </row>
    <row r="175" spans="1:116" ht="15" customHeight="1" x14ac:dyDescent="0.25">
      <c r="A175" s="1">
        <v>2419</v>
      </c>
      <c r="B175" s="3" t="s">
        <v>654</v>
      </c>
      <c r="C175" s="1" t="s">
        <v>203</v>
      </c>
      <c r="D175" s="1" t="s">
        <v>204</v>
      </c>
      <c r="E175" s="1">
        <v>558</v>
      </c>
      <c r="F175" s="1" t="s">
        <v>155</v>
      </c>
      <c r="G175" s="1">
        <v>215</v>
      </c>
      <c r="H175" s="1">
        <v>920</v>
      </c>
      <c r="I175" s="1">
        <v>558.06439</v>
      </c>
      <c r="J175" s="1" t="s">
        <v>655</v>
      </c>
      <c r="K175" s="1">
        <v>192</v>
      </c>
      <c r="L175" s="1">
        <v>3674071</v>
      </c>
      <c r="M175" s="8" t="s">
        <v>656</v>
      </c>
      <c r="N175" s="8" t="s">
        <v>657</v>
      </c>
      <c r="O175" s="7">
        <v>59467788</v>
      </c>
      <c r="P175" s="7">
        <v>58536516</v>
      </c>
      <c r="Q175" s="7">
        <v>55942908</v>
      </c>
      <c r="R175" s="7">
        <v>57659316</v>
      </c>
      <c r="S175" s="7">
        <v>53208036</v>
      </c>
      <c r="T175" s="7">
        <v>50320004</v>
      </c>
      <c r="U175" s="7">
        <v>49980360</v>
      </c>
      <c r="V175" s="7">
        <v>51092788</v>
      </c>
      <c r="W175" s="7">
        <v>55557568</v>
      </c>
      <c r="X175" s="7">
        <v>50960900</v>
      </c>
      <c r="Y175" s="7">
        <v>60364980</v>
      </c>
      <c r="Z175" s="7">
        <v>63003220</v>
      </c>
      <c r="AA175" s="7">
        <v>62994340</v>
      </c>
      <c r="AB175" s="7">
        <v>53667248</v>
      </c>
      <c r="AC175" s="7">
        <v>60561888</v>
      </c>
      <c r="AD175" s="7">
        <v>44459468</v>
      </c>
      <c r="AE175" s="7">
        <v>49441140</v>
      </c>
      <c r="AF175" s="7">
        <v>43052292</v>
      </c>
      <c r="AG175" s="7">
        <v>57212840</v>
      </c>
      <c r="AH175" s="7">
        <v>45049456</v>
      </c>
      <c r="AI175" s="7">
        <v>45433604</v>
      </c>
      <c r="AJ175" s="7">
        <v>44505064</v>
      </c>
      <c r="AK175" s="7">
        <v>55200652</v>
      </c>
      <c r="AL175" s="7">
        <v>49321864</v>
      </c>
      <c r="AM175" s="7">
        <v>54549976</v>
      </c>
      <c r="AN175" s="7">
        <v>46837768</v>
      </c>
      <c r="AO175" s="7">
        <v>45399872</v>
      </c>
      <c r="AP175" s="7">
        <v>48699000</v>
      </c>
      <c r="AQ175" s="7">
        <v>40985116</v>
      </c>
      <c r="AR175" s="7">
        <v>38671872</v>
      </c>
      <c r="AS175" s="7">
        <v>54993696</v>
      </c>
      <c r="AT175" s="7">
        <v>56894404</v>
      </c>
      <c r="AU175" s="7">
        <v>50493648</v>
      </c>
      <c r="AV175" s="7">
        <v>54011300</v>
      </c>
      <c r="AW175" s="7">
        <v>51242928</v>
      </c>
      <c r="AX175" s="7">
        <v>40634200</v>
      </c>
      <c r="AY175" s="7">
        <v>47585644</v>
      </c>
      <c r="AZ175" s="7">
        <v>38744588</v>
      </c>
      <c r="BA175" s="7">
        <v>40795964</v>
      </c>
      <c r="BB175" s="7">
        <v>49175396</v>
      </c>
      <c r="BC175" s="7">
        <v>62640788</v>
      </c>
      <c r="BD175" s="7">
        <v>54894228</v>
      </c>
      <c r="BE175" s="7">
        <v>60658688</v>
      </c>
      <c r="BF175" s="7">
        <v>64087760</v>
      </c>
      <c r="BG175" s="7">
        <v>64416936</v>
      </c>
      <c r="BH175" s="7">
        <v>51798836</v>
      </c>
      <c r="BI175" s="7">
        <v>55792968</v>
      </c>
      <c r="BJ175" s="7">
        <v>53074512</v>
      </c>
      <c r="BK175" s="7">
        <v>54557008</v>
      </c>
      <c r="BL175" s="7">
        <v>51818388</v>
      </c>
      <c r="BM175" s="7">
        <v>38003704</v>
      </c>
      <c r="BN175" s="7">
        <v>34846576</v>
      </c>
      <c r="BO175" s="7">
        <v>33985856</v>
      </c>
      <c r="BP175" s="7">
        <v>35267032</v>
      </c>
      <c r="BQ175" s="7">
        <v>40255364</v>
      </c>
      <c r="BR175" s="7">
        <v>33599288</v>
      </c>
      <c r="BS175" s="7">
        <v>40864732</v>
      </c>
      <c r="BT175" s="7">
        <v>45551228</v>
      </c>
      <c r="BU175" s="7">
        <v>32939482</v>
      </c>
      <c r="BV175" s="7">
        <v>34129472</v>
      </c>
      <c r="BW175" s="7">
        <v>33334482</v>
      </c>
      <c r="BX175" s="7">
        <v>39464784</v>
      </c>
      <c r="BY175" s="7">
        <v>46791232</v>
      </c>
      <c r="BZ175" s="7">
        <v>41457852</v>
      </c>
      <c r="CA175" s="7">
        <v>40673312</v>
      </c>
      <c r="CB175" s="7">
        <v>38295756</v>
      </c>
      <c r="CC175" s="7">
        <v>36299592</v>
      </c>
      <c r="CD175" s="7">
        <v>35272020</v>
      </c>
      <c r="CE175" s="7">
        <v>39039392</v>
      </c>
      <c r="CF175" s="7">
        <v>34404864</v>
      </c>
      <c r="CG175" s="7">
        <v>43721216</v>
      </c>
      <c r="CH175" s="7">
        <v>32720772</v>
      </c>
      <c r="CI175" s="7">
        <v>29813582</v>
      </c>
      <c r="CJ175" s="7">
        <v>37005244</v>
      </c>
      <c r="CK175" s="7">
        <v>31978650</v>
      </c>
      <c r="CL175" s="7">
        <v>34653496</v>
      </c>
      <c r="CM175" s="7">
        <v>49484132</v>
      </c>
      <c r="CN175" s="7">
        <v>38012128</v>
      </c>
      <c r="CO175" s="7">
        <v>39719016</v>
      </c>
      <c r="CP175" s="7">
        <v>36766264</v>
      </c>
      <c r="CQ175" s="7">
        <v>39147728</v>
      </c>
      <c r="CR175" s="7">
        <v>35295344</v>
      </c>
      <c r="CS175" s="7">
        <v>43721216</v>
      </c>
      <c r="CT175" s="7">
        <v>37038360</v>
      </c>
      <c r="CU175" s="7">
        <v>38841464</v>
      </c>
      <c r="CV175" s="7">
        <v>41039652</v>
      </c>
      <c r="CW175" s="7">
        <v>41593392</v>
      </c>
      <c r="CX175" s="7">
        <v>40401656</v>
      </c>
      <c r="CY175" s="7">
        <v>37676056</v>
      </c>
      <c r="CZ175" s="7">
        <v>40826076</v>
      </c>
      <c r="DA175" s="7">
        <v>40420008</v>
      </c>
      <c r="DB175" s="7">
        <v>41716476</v>
      </c>
      <c r="DC175" s="7">
        <v>43982368</v>
      </c>
      <c r="DD175" s="7">
        <v>38877448</v>
      </c>
      <c r="DE175" s="7">
        <v>39548360</v>
      </c>
      <c r="DF175" s="7">
        <v>39882136</v>
      </c>
      <c r="DG175" s="7">
        <v>42937360</v>
      </c>
      <c r="DH175" s="7">
        <v>39403304</v>
      </c>
      <c r="DI175" s="7">
        <v>45519080</v>
      </c>
      <c r="DJ175" s="7">
        <v>42570140</v>
      </c>
      <c r="DK175">
        <f t="shared" si="4"/>
        <v>100</v>
      </c>
      <c r="DL175">
        <f t="shared" si="5"/>
        <v>0</v>
      </c>
    </row>
    <row r="176" spans="1:116" ht="15" customHeight="1" x14ac:dyDescent="0.25">
      <c r="A176" s="1">
        <v>2276</v>
      </c>
      <c r="B176" s="3" t="s">
        <v>658</v>
      </c>
      <c r="C176" s="1" t="s">
        <v>291</v>
      </c>
      <c r="D176" s="1" t="s">
        <v>638</v>
      </c>
      <c r="E176" s="1">
        <v>32342</v>
      </c>
      <c r="F176" s="1" t="s">
        <v>170</v>
      </c>
      <c r="G176" s="1">
        <v>209</v>
      </c>
      <c r="H176" s="1">
        <v>1208</v>
      </c>
      <c r="I176" s="1">
        <v>348.07037000000003</v>
      </c>
      <c r="J176" s="1" t="s">
        <v>659</v>
      </c>
      <c r="K176" s="1">
        <v>6083</v>
      </c>
      <c r="L176" s="1">
        <v>10239183</v>
      </c>
      <c r="M176" s="8" t="s">
        <v>660</v>
      </c>
      <c r="N176" s="8" t="s">
        <v>661</v>
      </c>
      <c r="O176" s="7">
        <v>133966384</v>
      </c>
      <c r="P176" s="7">
        <v>201359664</v>
      </c>
      <c r="Q176" s="7">
        <v>215773728</v>
      </c>
      <c r="R176" s="7">
        <v>156121152</v>
      </c>
      <c r="S176" s="7">
        <v>160962352</v>
      </c>
      <c r="T176" s="7">
        <v>206026064</v>
      </c>
      <c r="U176" s="7">
        <v>230179024</v>
      </c>
      <c r="V176" s="7">
        <v>170741952</v>
      </c>
      <c r="W176" s="7">
        <v>186362512</v>
      </c>
      <c r="X176" s="7">
        <v>168509984</v>
      </c>
      <c r="Y176" s="7">
        <v>159515088</v>
      </c>
      <c r="Z176" s="7">
        <v>113416136</v>
      </c>
      <c r="AA176" s="7">
        <v>96250456</v>
      </c>
      <c r="AB176" s="7">
        <v>63635016</v>
      </c>
      <c r="AC176" s="7">
        <v>66019716</v>
      </c>
      <c r="AD176" s="7">
        <v>144096656</v>
      </c>
      <c r="AE176" s="7">
        <v>131809432</v>
      </c>
      <c r="AF176" s="7">
        <v>269625280</v>
      </c>
      <c r="AG176" s="7">
        <v>198663584</v>
      </c>
      <c r="AH176" s="7">
        <v>170174304</v>
      </c>
      <c r="AI176" s="7">
        <v>119568680</v>
      </c>
      <c r="AJ176" s="7">
        <v>104171064</v>
      </c>
      <c r="AK176" s="7">
        <v>52079704</v>
      </c>
      <c r="AL176" s="7">
        <v>135143440</v>
      </c>
      <c r="AM176" s="7">
        <v>81920736</v>
      </c>
      <c r="AN176" s="7">
        <v>171951536</v>
      </c>
      <c r="AO176" s="7">
        <v>155835952</v>
      </c>
      <c r="AP176" s="7">
        <v>181123200</v>
      </c>
      <c r="AQ176" s="7">
        <v>206319728</v>
      </c>
      <c r="AR176" s="7">
        <v>166206256</v>
      </c>
      <c r="AS176" s="7">
        <v>123563728</v>
      </c>
      <c r="AT176" s="7">
        <v>96544288</v>
      </c>
      <c r="AU176" s="7">
        <v>85437320</v>
      </c>
      <c r="AV176" s="7">
        <v>61483776</v>
      </c>
      <c r="AW176" s="7">
        <v>170556224</v>
      </c>
      <c r="AX176" s="7">
        <v>106590584</v>
      </c>
      <c r="AY176" s="7">
        <v>125641720</v>
      </c>
      <c r="AZ176" s="7">
        <v>157882048</v>
      </c>
      <c r="BA176" s="7">
        <v>106343024</v>
      </c>
      <c r="BB176" s="7">
        <v>149707088</v>
      </c>
      <c r="BC176" s="7">
        <v>126371416</v>
      </c>
      <c r="BD176" s="7">
        <v>147005232</v>
      </c>
      <c r="BE176" s="7">
        <v>109244296</v>
      </c>
      <c r="BF176" s="7">
        <v>116227416</v>
      </c>
      <c r="BG176" s="7">
        <v>95639400</v>
      </c>
      <c r="BH176" s="7">
        <v>211434160</v>
      </c>
      <c r="BI176" s="7">
        <v>188618592</v>
      </c>
      <c r="BJ176" s="7">
        <v>189601168</v>
      </c>
      <c r="BK176" s="7">
        <v>189457792</v>
      </c>
      <c r="BL176" s="7">
        <v>201593456</v>
      </c>
      <c r="BM176" s="7">
        <v>262973408</v>
      </c>
      <c r="BN176" s="7">
        <v>293550048</v>
      </c>
      <c r="BO176" s="7">
        <v>238057728</v>
      </c>
      <c r="BP176" s="7">
        <v>235658304</v>
      </c>
      <c r="BQ176" s="7">
        <v>374880928</v>
      </c>
      <c r="BR176" s="7">
        <v>221275648</v>
      </c>
      <c r="BS176" s="7">
        <v>198082464</v>
      </c>
      <c r="BT176" s="7">
        <v>403934208</v>
      </c>
      <c r="BU176" s="7">
        <v>267068896</v>
      </c>
      <c r="BV176" s="7">
        <v>229727216</v>
      </c>
      <c r="BW176" s="7">
        <v>276549024</v>
      </c>
      <c r="BX176" s="7">
        <v>230962096</v>
      </c>
      <c r="BY176" s="7">
        <v>355934784</v>
      </c>
      <c r="BZ176" s="7">
        <v>237794160</v>
      </c>
      <c r="CA176" s="7">
        <v>216696768</v>
      </c>
      <c r="CB176" s="7">
        <v>278621632</v>
      </c>
      <c r="CC176" s="7">
        <v>313868000</v>
      </c>
      <c r="CD176" s="7">
        <v>303776576</v>
      </c>
      <c r="CE176" s="7">
        <v>311009728</v>
      </c>
      <c r="CF176" s="7">
        <v>246462560</v>
      </c>
      <c r="CG176" s="7">
        <v>288579584</v>
      </c>
      <c r="CH176" s="7">
        <v>242091568</v>
      </c>
      <c r="CI176" s="7">
        <v>222082208</v>
      </c>
      <c r="CJ176" s="7">
        <v>295761856</v>
      </c>
      <c r="CK176" s="7">
        <v>217148032</v>
      </c>
      <c r="CL176" s="7">
        <v>314037312</v>
      </c>
      <c r="CM176" s="7">
        <v>264485040</v>
      </c>
      <c r="CN176" s="7">
        <v>336812576</v>
      </c>
      <c r="CO176" s="7">
        <v>328081024</v>
      </c>
      <c r="CP176" s="7">
        <v>268702240</v>
      </c>
      <c r="CQ176" s="7">
        <v>328067840</v>
      </c>
      <c r="CR176" s="7">
        <v>305459584</v>
      </c>
      <c r="CS176" s="7">
        <v>286936480</v>
      </c>
      <c r="CT176" s="7">
        <v>395880736</v>
      </c>
      <c r="CU176" s="7">
        <v>282350912</v>
      </c>
      <c r="CV176" s="7">
        <v>277788992</v>
      </c>
      <c r="CW176" s="7">
        <v>279385344</v>
      </c>
      <c r="CX176" s="7">
        <v>291841440</v>
      </c>
      <c r="CY176" s="7">
        <v>263732160</v>
      </c>
      <c r="CZ176" s="7">
        <v>260416848</v>
      </c>
      <c r="DA176" s="7">
        <v>293609024</v>
      </c>
      <c r="DB176" s="7">
        <v>279840192</v>
      </c>
      <c r="DC176" s="7">
        <v>289940256</v>
      </c>
      <c r="DD176" s="7">
        <v>242952240</v>
      </c>
      <c r="DE176" s="7">
        <v>268483136</v>
      </c>
      <c r="DF176" s="7">
        <v>260099424</v>
      </c>
      <c r="DG176" s="7">
        <v>227073824</v>
      </c>
      <c r="DH176" s="7">
        <v>216696768</v>
      </c>
      <c r="DI176" s="7">
        <v>221977664</v>
      </c>
      <c r="DJ176" s="7">
        <v>261431568</v>
      </c>
      <c r="DK176">
        <f t="shared" si="4"/>
        <v>100</v>
      </c>
      <c r="DL176">
        <f t="shared" si="5"/>
        <v>0</v>
      </c>
    </row>
    <row r="177" spans="1:116" ht="15" customHeight="1" x14ac:dyDescent="0.25">
      <c r="A177" s="1">
        <v>818</v>
      </c>
      <c r="B177" s="3" t="s">
        <v>662</v>
      </c>
      <c r="C177" s="1" t="s">
        <v>163</v>
      </c>
      <c r="D177" s="1" t="s">
        <v>663</v>
      </c>
      <c r="E177" s="1">
        <v>35652</v>
      </c>
      <c r="F177" s="1" t="s">
        <v>155</v>
      </c>
      <c r="G177" s="1">
        <v>100001644</v>
      </c>
      <c r="H177" s="1">
        <v>901.9</v>
      </c>
      <c r="I177" s="1">
        <v>588.07496000000003</v>
      </c>
      <c r="J177" s="1" t="s">
        <v>664</v>
      </c>
      <c r="K177" s="1">
        <v>16500</v>
      </c>
      <c r="L177" s="1">
        <v>193</v>
      </c>
      <c r="M177" s="8" t="s">
        <v>665</v>
      </c>
      <c r="N177" s="8" t="s">
        <v>666</v>
      </c>
      <c r="O177" s="7">
        <v>280294</v>
      </c>
      <c r="P177" s="7">
        <v>273093</v>
      </c>
      <c r="Q177" s="7">
        <v>319001</v>
      </c>
      <c r="R177" s="7">
        <v>321785</v>
      </c>
      <c r="S177" s="7">
        <v>296377</v>
      </c>
      <c r="T177" s="7">
        <v>202691</v>
      </c>
      <c r="U177" s="7">
        <v>232905</v>
      </c>
      <c r="V177" s="7">
        <v>249870</v>
      </c>
      <c r="W177" s="7">
        <v>241151</v>
      </c>
      <c r="X177" s="7">
        <v>236377</v>
      </c>
      <c r="Y177" s="7">
        <v>288521</v>
      </c>
      <c r="Z177" s="7">
        <v>432411</v>
      </c>
      <c r="AA177" s="7">
        <v>307989</v>
      </c>
      <c r="AB177" s="7">
        <v>467274</v>
      </c>
      <c r="AC177" s="7">
        <v>560486</v>
      </c>
      <c r="AD177" s="7">
        <v>171436</v>
      </c>
      <c r="AE177" s="7">
        <v>216608</v>
      </c>
      <c r="AF177" s="7">
        <v>236377</v>
      </c>
      <c r="AG177" s="7">
        <v>244768</v>
      </c>
      <c r="AH177" s="7">
        <v>250497</v>
      </c>
      <c r="AI177" s="7">
        <v>530165</v>
      </c>
      <c r="AJ177" s="7">
        <v>607816</v>
      </c>
      <c r="AK177" s="7">
        <v>896492</v>
      </c>
      <c r="AL177" s="7">
        <v>563495</v>
      </c>
      <c r="AM177" s="7">
        <v>667575</v>
      </c>
      <c r="AN177" s="7">
        <v>887265</v>
      </c>
      <c r="AO177" s="7">
        <v>784645</v>
      </c>
      <c r="AP177" s="7">
        <v>959676</v>
      </c>
      <c r="AQ177" s="7">
        <v>827667</v>
      </c>
      <c r="AR177" s="7">
        <v>778237</v>
      </c>
      <c r="AS177" s="7">
        <v>413713</v>
      </c>
      <c r="AT177" s="7">
        <v>519182</v>
      </c>
      <c r="AU177" s="7">
        <v>484258</v>
      </c>
      <c r="AV177" s="7">
        <v>580283</v>
      </c>
      <c r="AW177" s="7">
        <v>515037</v>
      </c>
      <c r="AX177" s="7">
        <v>534272</v>
      </c>
      <c r="AY177" s="7">
        <v>588425</v>
      </c>
      <c r="AZ177" s="7">
        <v>630871</v>
      </c>
      <c r="BA177" s="7">
        <v>601567</v>
      </c>
      <c r="BB177" s="7">
        <v>883845</v>
      </c>
      <c r="BC177" s="7">
        <v>260055</v>
      </c>
      <c r="BD177" s="7">
        <v>269471</v>
      </c>
      <c r="BE177" s="7">
        <v>306152</v>
      </c>
      <c r="BF177" s="7">
        <v>310275</v>
      </c>
      <c r="BG177" s="7">
        <v>292277</v>
      </c>
      <c r="BH177" s="7">
        <v>195059</v>
      </c>
      <c r="BI177" s="7">
        <v>271941</v>
      </c>
      <c r="BJ177" s="7">
        <v>210093</v>
      </c>
      <c r="BK177" s="7">
        <v>239849</v>
      </c>
      <c r="BL177" s="7">
        <v>292525</v>
      </c>
      <c r="BM177" s="7">
        <v>109027</v>
      </c>
      <c r="BN177" s="7">
        <v>40341</v>
      </c>
      <c r="BO177" s="7">
        <v>53124</v>
      </c>
      <c r="BP177" s="7">
        <v>86506</v>
      </c>
      <c r="BQ177" s="7">
        <v>54232</v>
      </c>
      <c r="BR177" s="7">
        <v>19389</v>
      </c>
      <c r="BS177" s="7">
        <v>97234</v>
      </c>
      <c r="BT177" s="7">
        <v>110050</v>
      </c>
      <c r="BU177" s="7">
        <v>89254</v>
      </c>
      <c r="BV177" s="7">
        <v>115951</v>
      </c>
      <c r="BW177" s="7">
        <v>42043</v>
      </c>
      <c r="BX177" s="7">
        <v>114627</v>
      </c>
      <c r="BY177" s="7">
        <v>127032</v>
      </c>
      <c r="BZ177" s="7">
        <v>234451</v>
      </c>
      <c r="CA177" s="7">
        <v>158010</v>
      </c>
      <c r="CB177" s="7">
        <v>150190</v>
      </c>
      <c r="CC177" s="7">
        <v>147921</v>
      </c>
      <c r="CD177" s="7">
        <v>150833</v>
      </c>
      <c r="CE177" s="7">
        <v>126785</v>
      </c>
      <c r="CF177" s="7">
        <v>126065</v>
      </c>
      <c r="CG177" s="7">
        <v>296878</v>
      </c>
      <c r="CH177" s="7">
        <v>137635</v>
      </c>
      <c r="CI177" s="7">
        <v>160189</v>
      </c>
      <c r="CJ177" s="7">
        <v>174228</v>
      </c>
      <c r="CK177" s="7">
        <v>254839</v>
      </c>
      <c r="CL177" s="7">
        <v>108543</v>
      </c>
      <c r="CM177" s="7">
        <v>191764</v>
      </c>
      <c r="CN177" s="7">
        <v>121296</v>
      </c>
      <c r="CO177" s="7">
        <v>148561</v>
      </c>
      <c r="CP177" s="7">
        <v>67787</v>
      </c>
      <c r="CQ177" s="7">
        <v>95791</v>
      </c>
      <c r="CR177" s="7">
        <v>74585</v>
      </c>
      <c r="CS177" s="7">
        <v>189344</v>
      </c>
      <c r="CT177" s="7">
        <v>176211</v>
      </c>
      <c r="CU177" s="7">
        <v>177509</v>
      </c>
      <c r="CV177" s="7">
        <v>162885</v>
      </c>
      <c r="CW177" s="7">
        <v>114372</v>
      </c>
      <c r="CX177" s="7">
        <v>129658</v>
      </c>
      <c r="CY177" s="7">
        <v>139275</v>
      </c>
      <c r="CZ177" s="7">
        <v>169812</v>
      </c>
      <c r="DA177" s="7">
        <v>150909</v>
      </c>
      <c r="DB177" s="7">
        <v>196424</v>
      </c>
      <c r="DC177" s="7">
        <v>166354</v>
      </c>
      <c r="DD177" s="7">
        <v>328269</v>
      </c>
      <c r="DE177" s="7">
        <v>254527</v>
      </c>
      <c r="DF177" s="7">
        <v>261209</v>
      </c>
      <c r="DG177" s="7">
        <v>278592</v>
      </c>
      <c r="DH177" s="7">
        <v>226019</v>
      </c>
      <c r="DI177" s="7">
        <v>349653</v>
      </c>
      <c r="DJ177" s="7">
        <v>212942</v>
      </c>
      <c r="DK177">
        <f t="shared" si="4"/>
        <v>100</v>
      </c>
      <c r="DL177">
        <f t="shared" si="5"/>
        <v>0</v>
      </c>
    </row>
    <row r="178" spans="1:116" ht="15" customHeight="1" x14ac:dyDescent="0.25">
      <c r="A178" s="1">
        <v>1088</v>
      </c>
      <c r="B178" s="3" t="s">
        <v>667</v>
      </c>
      <c r="C178" s="1" t="s">
        <v>157</v>
      </c>
      <c r="D178" s="1" t="s">
        <v>340</v>
      </c>
      <c r="E178" s="1">
        <v>21134</v>
      </c>
      <c r="F178" s="1" t="s">
        <v>302</v>
      </c>
      <c r="G178" s="1">
        <v>100000863</v>
      </c>
      <c r="H178" s="1">
        <v>3000</v>
      </c>
      <c r="I178" s="1">
        <v>145.05063000000001</v>
      </c>
      <c r="J178" s="1" t="s">
        <v>668</v>
      </c>
      <c r="K178" s="1">
        <v>196</v>
      </c>
      <c r="L178" s="1">
        <v>191</v>
      </c>
      <c r="M178" s="8" t="s">
        <v>669</v>
      </c>
      <c r="N178" s="8" t="s">
        <v>670</v>
      </c>
      <c r="O178" s="7">
        <v>10166305</v>
      </c>
      <c r="P178" s="7">
        <v>8730960</v>
      </c>
      <c r="Q178" s="7">
        <v>12579472</v>
      </c>
      <c r="R178" s="7">
        <v>8360180</v>
      </c>
      <c r="S178" s="7">
        <v>10299985</v>
      </c>
      <c r="T178" s="7">
        <v>5099851</v>
      </c>
      <c r="U178" s="7">
        <v>6981601</v>
      </c>
      <c r="V178" s="7">
        <v>6697065</v>
      </c>
      <c r="W178" s="7">
        <v>5477716</v>
      </c>
      <c r="X178" s="7">
        <v>5090725</v>
      </c>
      <c r="Y178" s="7">
        <v>13128392</v>
      </c>
      <c r="Z178" s="7">
        <v>8953262</v>
      </c>
      <c r="AA178" s="7">
        <v>11544122</v>
      </c>
      <c r="AB178" s="7">
        <v>3945963</v>
      </c>
      <c r="AC178" s="7">
        <v>5139570</v>
      </c>
      <c r="AD178" s="7">
        <v>3580936</v>
      </c>
      <c r="AE178" s="7">
        <v>3584643</v>
      </c>
      <c r="AF178" s="7">
        <v>7274037</v>
      </c>
      <c r="AG178" s="7">
        <v>3095800</v>
      </c>
      <c r="AH178" s="7">
        <v>5416939</v>
      </c>
      <c r="AI178" s="7">
        <v>6880647</v>
      </c>
      <c r="AJ178" s="7">
        <v>7484471</v>
      </c>
      <c r="AK178" s="7">
        <v>10188119</v>
      </c>
      <c r="AL178" s="7">
        <v>6164209</v>
      </c>
      <c r="AM178" s="7">
        <v>7446652</v>
      </c>
      <c r="AN178" s="7">
        <v>6416154</v>
      </c>
      <c r="AO178" s="7">
        <v>4984760</v>
      </c>
      <c r="AP178" s="7">
        <v>5139570</v>
      </c>
      <c r="AQ178" s="7">
        <v>4267375</v>
      </c>
      <c r="AR178" s="7">
        <v>3944888</v>
      </c>
      <c r="AS178" s="7">
        <v>8143498</v>
      </c>
      <c r="AT178" s="7">
        <v>5587390</v>
      </c>
      <c r="AU178" s="7">
        <v>8464665</v>
      </c>
      <c r="AV178" s="7">
        <v>4049801</v>
      </c>
      <c r="AW178" s="7">
        <v>8954377</v>
      </c>
      <c r="AX178" s="7">
        <v>3556142</v>
      </c>
      <c r="AY178" s="7">
        <v>5574015</v>
      </c>
      <c r="AZ178" s="7">
        <v>4085918</v>
      </c>
      <c r="BA178" s="7">
        <v>6200682</v>
      </c>
      <c r="BB178" s="7">
        <v>8322365</v>
      </c>
      <c r="BC178" s="7">
        <v>7091905</v>
      </c>
      <c r="BD178" s="7">
        <v>8385261</v>
      </c>
      <c r="BE178" s="7">
        <v>8059343</v>
      </c>
      <c r="BF178" s="7">
        <v>9434703</v>
      </c>
      <c r="BG178" s="7">
        <v>8766847</v>
      </c>
      <c r="BH178" s="7">
        <v>4293913</v>
      </c>
      <c r="BI178" s="7">
        <v>5651764</v>
      </c>
      <c r="BJ178" s="7">
        <v>6781148</v>
      </c>
      <c r="BK178" s="7">
        <v>4576866</v>
      </c>
      <c r="BL178" s="7">
        <v>6353951</v>
      </c>
      <c r="BM178" s="7">
        <v>5678985</v>
      </c>
      <c r="BN178" s="7">
        <v>5608768</v>
      </c>
      <c r="BO178" s="7">
        <v>3813072</v>
      </c>
      <c r="BP178" s="7">
        <v>3644228</v>
      </c>
      <c r="BQ178" s="7">
        <v>1423151</v>
      </c>
      <c r="BR178" s="7">
        <v>4628267</v>
      </c>
      <c r="BS178" s="7">
        <v>1928508</v>
      </c>
      <c r="BT178" s="7">
        <v>4825906</v>
      </c>
      <c r="BU178" s="7">
        <v>2092131</v>
      </c>
      <c r="BV178" s="7">
        <v>3225225</v>
      </c>
      <c r="BW178" s="7">
        <v>4491655</v>
      </c>
      <c r="BX178" s="7">
        <v>4831149</v>
      </c>
      <c r="BY178" s="7">
        <v>4143418</v>
      </c>
      <c r="BZ178" s="7">
        <v>7156298</v>
      </c>
      <c r="CA178" s="7">
        <v>9393583</v>
      </c>
      <c r="CB178" s="7">
        <v>4606557</v>
      </c>
      <c r="CC178" s="7">
        <v>8676744</v>
      </c>
      <c r="CD178" s="7">
        <v>4536031</v>
      </c>
      <c r="CE178" s="7">
        <v>2941950</v>
      </c>
      <c r="CF178" s="7">
        <v>5322182</v>
      </c>
      <c r="CG178" s="7">
        <v>6837739</v>
      </c>
      <c r="CH178" s="7">
        <v>3280428</v>
      </c>
      <c r="CI178" s="7">
        <v>2966641</v>
      </c>
      <c r="CJ178" s="7">
        <v>3810246</v>
      </c>
      <c r="CK178" s="7">
        <v>9007022</v>
      </c>
      <c r="CL178" s="7">
        <v>4689302</v>
      </c>
      <c r="CM178" s="7">
        <v>3263344</v>
      </c>
      <c r="CN178" s="7">
        <v>8275009</v>
      </c>
      <c r="CO178" s="7">
        <v>4642004</v>
      </c>
      <c r="CP178" s="7">
        <v>2999528</v>
      </c>
      <c r="CQ178" s="7">
        <v>6517134</v>
      </c>
      <c r="CR178" s="7">
        <v>5294380</v>
      </c>
      <c r="CS178" s="7">
        <v>4780733</v>
      </c>
      <c r="CT178" s="7">
        <v>7328706</v>
      </c>
      <c r="CU178" s="7">
        <v>4442358</v>
      </c>
      <c r="CV178" s="7">
        <v>3584799</v>
      </c>
      <c r="CW178" s="7">
        <v>5968970</v>
      </c>
      <c r="CX178" s="7">
        <v>4473546</v>
      </c>
      <c r="CY178" s="7">
        <v>3594184</v>
      </c>
      <c r="CZ178" s="7">
        <v>3577209</v>
      </c>
      <c r="DA178" s="7">
        <v>5620429</v>
      </c>
      <c r="DB178" s="7">
        <v>4480072</v>
      </c>
      <c r="DC178" s="7">
        <v>5024088</v>
      </c>
      <c r="DD178" s="7">
        <v>2791259</v>
      </c>
      <c r="DE178" s="7">
        <v>4198380</v>
      </c>
      <c r="DF178" s="7">
        <v>5613658</v>
      </c>
      <c r="DG178" s="7">
        <v>2836435</v>
      </c>
      <c r="DH178" s="7">
        <v>2498541</v>
      </c>
      <c r="DI178" s="7">
        <v>3980009</v>
      </c>
      <c r="DJ178" s="7">
        <v>4715946</v>
      </c>
      <c r="DK178">
        <f t="shared" si="4"/>
        <v>100</v>
      </c>
      <c r="DL178">
        <f t="shared" si="5"/>
        <v>0</v>
      </c>
    </row>
    <row r="179" spans="1:116" ht="15" customHeight="1" x14ac:dyDescent="0.25">
      <c r="A179" s="1">
        <v>1025</v>
      </c>
      <c r="B179" s="3" t="s">
        <v>671</v>
      </c>
      <c r="C179" s="1" t="s">
        <v>157</v>
      </c>
      <c r="D179" s="1" t="s">
        <v>672</v>
      </c>
      <c r="E179" s="1">
        <v>32980</v>
      </c>
      <c r="F179" s="1" t="s">
        <v>155</v>
      </c>
      <c r="G179" s="1">
        <v>100001193</v>
      </c>
      <c r="H179" s="1">
        <v>5678</v>
      </c>
      <c r="I179" s="1">
        <v>331.26425</v>
      </c>
      <c r="J179" s="1" t="s">
        <v>673</v>
      </c>
      <c r="K179" s="1">
        <v>5497181</v>
      </c>
      <c r="L179" s="1">
        <v>4445971</v>
      </c>
      <c r="M179" s="8" t="s">
        <v>674</v>
      </c>
      <c r="N179" s="8" t="s">
        <v>675</v>
      </c>
      <c r="O179" s="7">
        <v>74965184</v>
      </c>
      <c r="P179" s="7">
        <v>94290184</v>
      </c>
      <c r="Q179" s="7">
        <v>52473556</v>
      </c>
      <c r="R179" s="7">
        <v>80850056</v>
      </c>
      <c r="S179" s="7">
        <v>79772336</v>
      </c>
      <c r="T179" s="7">
        <v>122133048</v>
      </c>
      <c r="U179" s="7">
        <v>66054904</v>
      </c>
      <c r="V179" s="7">
        <v>81495784</v>
      </c>
      <c r="W179" s="7">
        <v>169771824</v>
      </c>
      <c r="X179" s="7">
        <v>52463584</v>
      </c>
      <c r="Y179" s="7">
        <v>116962264</v>
      </c>
      <c r="Z179" s="7">
        <v>101456280</v>
      </c>
      <c r="AA179" s="7">
        <v>113932608</v>
      </c>
      <c r="AB179" s="7">
        <v>23281320</v>
      </c>
      <c r="AC179" s="7">
        <v>76483392</v>
      </c>
      <c r="AD179" s="7">
        <v>73654200</v>
      </c>
      <c r="AE179" s="7">
        <v>101286320</v>
      </c>
      <c r="AF179" s="7">
        <v>92862264</v>
      </c>
      <c r="AG179" s="7">
        <v>135225872</v>
      </c>
      <c r="AH179" s="7">
        <v>96368544</v>
      </c>
      <c r="AI179" s="7">
        <v>145196112</v>
      </c>
      <c r="AJ179" s="7">
        <v>111120328</v>
      </c>
      <c r="AK179" s="7">
        <v>175837408</v>
      </c>
      <c r="AL179" s="7">
        <v>86284416</v>
      </c>
      <c r="AM179" s="7">
        <v>87078264</v>
      </c>
      <c r="AN179" s="7">
        <v>122941176</v>
      </c>
      <c r="AO179" s="7">
        <v>152118784</v>
      </c>
      <c r="AP179" s="7">
        <v>118897536</v>
      </c>
      <c r="AQ179" s="7">
        <v>85439328</v>
      </c>
      <c r="AR179" s="7">
        <v>113238432</v>
      </c>
      <c r="AS179" s="7">
        <v>102277944</v>
      </c>
      <c r="AT179" s="7">
        <v>212349152</v>
      </c>
      <c r="AU179" s="7">
        <v>121147184</v>
      </c>
      <c r="AV179" s="7">
        <v>120263400</v>
      </c>
      <c r="AW179" s="7">
        <v>151813200</v>
      </c>
      <c r="AX179" s="7">
        <v>98898864</v>
      </c>
      <c r="AY179" s="7">
        <v>105180440</v>
      </c>
      <c r="AZ179" s="7">
        <v>142311072</v>
      </c>
      <c r="BA179" s="7">
        <v>76694688</v>
      </c>
      <c r="BB179" s="7">
        <v>95490440</v>
      </c>
      <c r="BC179" s="7">
        <v>72273944</v>
      </c>
      <c r="BD179" s="7">
        <v>92787648</v>
      </c>
      <c r="BE179" s="7">
        <v>92036832</v>
      </c>
      <c r="BF179" s="7">
        <v>93538920</v>
      </c>
      <c r="BG179" s="7">
        <v>110518872</v>
      </c>
      <c r="BH179" s="7">
        <v>124681008</v>
      </c>
      <c r="BI179" s="7">
        <v>92502928</v>
      </c>
      <c r="BJ179" s="7">
        <v>93538920</v>
      </c>
      <c r="BK179" s="7">
        <v>97367928</v>
      </c>
      <c r="BL179" s="7">
        <v>81561504</v>
      </c>
      <c r="BM179" s="7">
        <v>229298144</v>
      </c>
      <c r="BN179" s="7">
        <v>146336880</v>
      </c>
      <c r="BO179" s="7">
        <v>92303928</v>
      </c>
      <c r="BP179" s="7">
        <v>91035552</v>
      </c>
      <c r="BQ179" s="7">
        <v>31029722</v>
      </c>
      <c r="BR179" s="7">
        <v>139087392</v>
      </c>
      <c r="BS179" s="7">
        <v>82325960</v>
      </c>
      <c r="BT179" s="7">
        <v>25045400</v>
      </c>
      <c r="BU179" s="7">
        <v>67667176</v>
      </c>
      <c r="BV179" s="7">
        <v>56116492</v>
      </c>
      <c r="BW179" s="7">
        <v>75177560</v>
      </c>
      <c r="BX179" s="7">
        <v>74956984</v>
      </c>
      <c r="BY179" s="7">
        <v>146048480</v>
      </c>
      <c r="BZ179" s="7">
        <v>77286624</v>
      </c>
      <c r="CA179" s="7">
        <v>74419584</v>
      </c>
      <c r="CB179" s="7">
        <v>71147896</v>
      </c>
      <c r="CC179" s="7">
        <v>82916384</v>
      </c>
      <c r="CD179" s="7">
        <v>99756384</v>
      </c>
      <c r="CE179" s="7">
        <v>133701072</v>
      </c>
      <c r="CF179" s="7">
        <v>87256040</v>
      </c>
      <c r="CG179" s="7">
        <v>50659480</v>
      </c>
      <c r="CH179" s="7">
        <v>69636984</v>
      </c>
      <c r="CI179" s="7">
        <v>91864392</v>
      </c>
      <c r="CJ179" s="7">
        <v>70035016</v>
      </c>
      <c r="CK179" s="7">
        <v>69367784</v>
      </c>
      <c r="CL179" s="7">
        <v>493461984</v>
      </c>
      <c r="CM179" s="7">
        <v>286745376</v>
      </c>
      <c r="CN179" s="7">
        <v>116411072</v>
      </c>
      <c r="CO179" s="7">
        <v>106732616</v>
      </c>
      <c r="CP179" s="7">
        <v>228238544</v>
      </c>
      <c r="CQ179" s="7">
        <v>59201068</v>
      </c>
      <c r="CR179" s="7">
        <v>156901408</v>
      </c>
      <c r="CS179" s="7">
        <v>140745680</v>
      </c>
      <c r="CT179" s="7">
        <v>158543536</v>
      </c>
      <c r="CU179" s="7">
        <v>81862728</v>
      </c>
      <c r="CV179" s="7">
        <v>227362048</v>
      </c>
      <c r="CW179" s="7">
        <v>81875048</v>
      </c>
      <c r="CX179" s="7">
        <v>180594016</v>
      </c>
      <c r="CY179" s="7">
        <v>114524184</v>
      </c>
      <c r="CZ179" s="7">
        <v>73212704</v>
      </c>
      <c r="DA179" s="7">
        <v>132563144</v>
      </c>
      <c r="DB179" s="7">
        <v>212745872</v>
      </c>
      <c r="DC179" s="7">
        <v>64953924</v>
      </c>
      <c r="DD179" s="7">
        <v>94841400</v>
      </c>
      <c r="DE179" s="7">
        <v>141945776</v>
      </c>
      <c r="DF179" s="7">
        <v>63412868</v>
      </c>
      <c r="DG179" s="7">
        <v>76127760</v>
      </c>
      <c r="DH179" s="7">
        <v>42221600</v>
      </c>
      <c r="DI179" s="7">
        <v>49118896</v>
      </c>
      <c r="DJ179" s="7">
        <v>83867328</v>
      </c>
      <c r="DK179">
        <f t="shared" si="4"/>
        <v>100</v>
      </c>
      <c r="DL179">
        <f t="shared" si="5"/>
        <v>0</v>
      </c>
    </row>
    <row r="180" spans="1:116" ht="15" customHeight="1" x14ac:dyDescent="0.25">
      <c r="A180" s="1">
        <v>24</v>
      </c>
      <c r="B180" s="3" t="s">
        <v>676</v>
      </c>
      <c r="C180" s="1" t="s">
        <v>193</v>
      </c>
      <c r="D180" s="1" t="s">
        <v>677</v>
      </c>
      <c r="E180" s="1">
        <v>1126</v>
      </c>
      <c r="F180" s="1" t="s">
        <v>170</v>
      </c>
      <c r="G180" s="1">
        <v>811</v>
      </c>
      <c r="H180" s="1">
        <v>696</v>
      </c>
      <c r="I180" s="1">
        <v>90.054959999999994</v>
      </c>
      <c r="J180" s="1" t="s">
        <v>678</v>
      </c>
      <c r="K180" s="1">
        <v>5950</v>
      </c>
      <c r="L180" s="1">
        <v>5735</v>
      </c>
      <c r="M180" s="8" t="s">
        <v>679</v>
      </c>
      <c r="N180" s="8" t="s">
        <v>680</v>
      </c>
      <c r="O180" s="7">
        <v>86800800</v>
      </c>
      <c r="P180" s="7">
        <v>87090600</v>
      </c>
      <c r="Q180" s="7">
        <v>86766632</v>
      </c>
      <c r="R180" s="7">
        <v>86259720</v>
      </c>
      <c r="S180" s="7">
        <v>74559800</v>
      </c>
      <c r="T180" s="7">
        <v>66205808</v>
      </c>
      <c r="U180" s="7">
        <v>51410228</v>
      </c>
      <c r="V180" s="7">
        <v>49390604</v>
      </c>
      <c r="W180" s="7">
        <v>54798736</v>
      </c>
      <c r="X180" s="7">
        <v>60399464</v>
      </c>
      <c r="Y180" s="7">
        <v>79005168</v>
      </c>
      <c r="Z180" s="7">
        <v>105480032</v>
      </c>
      <c r="AA180" s="7">
        <v>92896936</v>
      </c>
      <c r="AB180" s="7">
        <v>99061808</v>
      </c>
      <c r="AC180" s="7">
        <v>96319744</v>
      </c>
      <c r="AD180" s="7">
        <v>34011512</v>
      </c>
      <c r="AE180" s="7">
        <v>61893228</v>
      </c>
      <c r="AF180" s="7">
        <v>70930520</v>
      </c>
      <c r="AG180" s="7">
        <v>63473592</v>
      </c>
      <c r="AH180" s="7">
        <v>53220392</v>
      </c>
      <c r="AI180" s="7">
        <v>79351672</v>
      </c>
      <c r="AJ180" s="7">
        <v>87355472</v>
      </c>
      <c r="AK180" s="7">
        <v>83514248</v>
      </c>
      <c r="AL180" s="7">
        <v>85473464</v>
      </c>
      <c r="AM180" s="7">
        <v>85801608</v>
      </c>
      <c r="AN180" s="7">
        <v>57430116</v>
      </c>
      <c r="AO180" s="7">
        <v>55515424</v>
      </c>
      <c r="AP180" s="7">
        <v>53538248</v>
      </c>
      <c r="AQ180" s="7">
        <v>62879856</v>
      </c>
      <c r="AR180" s="7">
        <v>63595340</v>
      </c>
      <c r="AS180" s="7">
        <v>72963728</v>
      </c>
      <c r="AT180" s="7">
        <v>69719320</v>
      </c>
      <c r="AU180" s="7">
        <v>69613472</v>
      </c>
      <c r="AV180" s="7">
        <v>77726680</v>
      </c>
      <c r="AW180" s="7">
        <v>65361672</v>
      </c>
      <c r="AX180" s="7">
        <v>47529916</v>
      </c>
      <c r="AY180" s="7">
        <v>46254692</v>
      </c>
      <c r="AZ180" s="7">
        <v>66627244</v>
      </c>
      <c r="BA180" s="7">
        <v>44671776</v>
      </c>
      <c r="BB180" s="7">
        <v>74492392</v>
      </c>
      <c r="BC180" s="7">
        <v>69976224</v>
      </c>
      <c r="BD180" s="7">
        <v>79575744</v>
      </c>
      <c r="BE180" s="7">
        <v>64411508</v>
      </c>
      <c r="BF180" s="7">
        <v>65235316</v>
      </c>
      <c r="BG180" s="7">
        <v>62566576</v>
      </c>
      <c r="BH180" s="7">
        <v>58793908</v>
      </c>
      <c r="BI180" s="7">
        <v>58132420</v>
      </c>
      <c r="BJ180" s="7">
        <v>53017212</v>
      </c>
      <c r="BK180" s="7">
        <v>59199620</v>
      </c>
      <c r="BL180" s="7">
        <v>52757672</v>
      </c>
      <c r="BM180" s="7">
        <v>69613472</v>
      </c>
      <c r="BN180" s="7">
        <v>81715592</v>
      </c>
      <c r="BO180" s="7">
        <v>73558000</v>
      </c>
      <c r="BP180" s="7">
        <v>72867640</v>
      </c>
      <c r="BQ180" s="7">
        <v>58183200</v>
      </c>
      <c r="BR180" s="7">
        <v>55910252</v>
      </c>
      <c r="BS180" s="7">
        <v>69507624</v>
      </c>
      <c r="BT180" s="7">
        <v>82821152</v>
      </c>
      <c r="BU180" s="7">
        <v>68202064</v>
      </c>
      <c r="BV180" s="7">
        <v>48892724</v>
      </c>
      <c r="BW180" s="7">
        <v>89486576</v>
      </c>
      <c r="BX180" s="7">
        <v>75723400</v>
      </c>
      <c r="BY180" s="7">
        <v>52405316</v>
      </c>
      <c r="BZ180" s="7">
        <v>63078716</v>
      </c>
      <c r="CA180" s="7">
        <v>55390468</v>
      </c>
      <c r="CB180" s="7">
        <v>96760000</v>
      </c>
      <c r="CC180" s="7">
        <v>96780408</v>
      </c>
      <c r="CD180" s="7">
        <v>78539016</v>
      </c>
      <c r="CE180" s="7">
        <v>59227860</v>
      </c>
      <c r="CF180" s="7">
        <v>57316044</v>
      </c>
      <c r="CG180" s="7">
        <v>48659632</v>
      </c>
      <c r="CH180" s="7">
        <v>59026680</v>
      </c>
      <c r="CI180" s="7">
        <v>62448220</v>
      </c>
      <c r="CJ180" s="7">
        <v>70267192</v>
      </c>
      <c r="CK180" s="7">
        <v>58757328</v>
      </c>
      <c r="CL180" s="7">
        <v>84819008</v>
      </c>
      <c r="CM180" s="7">
        <v>70370144</v>
      </c>
      <c r="CN180" s="7">
        <v>91096192</v>
      </c>
      <c r="CO180" s="7">
        <v>87426544</v>
      </c>
      <c r="CP180" s="7">
        <v>71195056</v>
      </c>
      <c r="CQ180" s="7">
        <v>79825016</v>
      </c>
      <c r="CR180" s="7">
        <v>83795232</v>
      </c>
      <c r="CS180" s="7">
        <v>65331580</v>
      </c>
      <c r="CT180" s="7">
        <v>99748136</v>
      </c>
      <c r="CU180" s="7">
        <v>98212368</v>
      </c>
      <c r="CV180" s="7">
        <v>66082700</v>
      </c>
      <c r="CW180" s="7">
        <v>75316632</v>
      </c>
      <c r="CX180" s="7">
        <v>77836912</v>
      </c>
      <c r="CY180" s="7">
        <v>103284952</v>
      </c>
      <c r="CZ180" s="7">
        <v>51703536</v>
      </c>
      <c r="DA180" s="7">
        <v>116908024</v>
      </c>
      <c r="DB180" s="7">
        <v>86993576</v>
      </c>
      <c r="DC180" s="7">
        <v>105513952</v>
      </c>
      <c r="DD180" s="7">
        <v>84164376</v>
      </c>
      <c r="DE180" s="7">
        <v>99515640</v>
      </c>
      <c r="DF180" s="7">
        <v>66614676</v>
      </c>
      <c r="DG180" s="7">
        <v>68227848</v>
      </c>
      <c r="DH180" s="7">
        <v>63824704</v>
      </c>
      <c r="DI180" s="7">
        <v>54815928</v>
      </c>
      <c r="DJ180" s="7">
        <v>68661824</v>
      </c>
      <c r="DK180">
        <f t="shared" si="4"/>
        <v>100</v>
      </c>
      <c r="DL180">
        <f t="shared" si="5"/>
        <v>0</v>
      </c>
    </row>
    <row r="181" spans="1:116" ht="15" customHeight="1" x14ac:dyDescent="0.25">
      <c r="A181" s="1">
        <v>416</v>
      </c>
      <c r="B181" s="3" t="s">
        <v>681</v>
      </c>
      <c r="C181" s="1" t="s">
        <v>619</v>
      </c>
      <c r="D181" s="1" t="s">
        <v>682</v>
      </c>
      <c r="E181" s="1">
        <v>37093</v>
      </c>
      <c r="F181" s="1" t="s">
        <v>170</v>
      </c>
      <c r="G181" s="1">
        <v>100001890</v>
      </c>
      <c r="H181" s="1">
        <v>2165</v>
      </c>
      <c r="I181" s="1">
        <v>203.13901999999999</v>
      </c>
      <c r="J181" s="1" t="s">
        <v>683</v>
      </c>
      <c r="K181" s="1">
        <v>259583</v>
      </c>
      <c r="L181" s="1">
        <v>227831</v>
      </c>
      <c r="M181" s="1"/>
      <c r="N181" s="8" t="s">
        <v>2134</v>
      </c>
      <c r="O181" s="7">
        <v>45296</v>
      </c>
      <c r="P181" s="7">
        <v>132765</v>
      </c>
      <c r="Q181" s="7">
        <v>90567</v>
      </c>
      <c r="R181" s="7">
        <v>117526</v>
      </c>
      <c r="S181" s="7">
        <v>94383</v>
      </c>
      <c r="T181" s="7">
        <v>128242</v>
      </c>
      <c r="U181" s="7">
        <v>86755</v>
      </c>
      <c r="V181" s="7"/>
      <c r="W181" s="7">
        <v>194201</v>
      </c>
      <c r="X181" s="7">
        <v>74045</v>
      </c>
      <c r="Y181" s="7">
        <v>62758</v>
      </c>
      <c r="Z181" s="7">
        <v>171654</v>
      </c>
      <c r="AA181" s="7">
        <v>109224</v>
      </c>
      <c r="AB181" s="7">
        <v>83712</v>
      </c>
      <c r="AC181" s="7">
        <v>156443</v>
      </c>
      <c r="AD181" s="7"/>
      <c r="AE181" s="7">
        <v>107801</v>
      </c>
      <c r="AF181" s="7">
        <v>95968</v>
      </c>
      <c r="AG181" s="7">
        <v>132992</v>
      </c>
      <c r="AH181" s="7">
        <v>109883</v>
      </c>
      <c r="AI181" s="7">
        <v>83603</v>
      </c>
      <c r="AJ181" s="7">
        <v>99620</v>
      </c>
      <c r="AK181" s="7">
        <v>74340</v>
      </c>
      <c r="AL181" s="7">
        <v>77232</v>
      </c>
      <c r="AM181" s="7">
        <v>124741</v>
      </c>
      <c r="AN181" s="7">
        <v>119062</v>
      </c>
      <c r="AO181" s="7">
        <v>79993</v>
      </c>
      <c r="AP181" s="7">
        <v>62842</v>
      </c>
      <c r="AQ181" s="7">
        <v>108972</v>
      </c>
      <c r="AR181" s="7"/>
      <c r="AS181" s="7">
        <v>31670</v>
      </c>
      <c r="AT181" s="7">
        <v>121170</v>
      </c>
      <c r="AU181" s="7">
        <v>58109</v>
      </c>
      <c r="AV181" s="7"/>
      <c r="AW181" s="7">
        <v>171209</v>
      </c>
      <c r="AX181" s="7">
        <v>40431</v>
      </c>
      <c r="AY181" s="7">
        <v>70180</v>
      </c>
      <c r="AZ181" s="7">
        <v>74498</v>
      </c>
      <c r="BA181" s="7"/>
      <c r="BB181" s="7">
        <v>125770</v>
      </c>
      <c r="BC181" s="7">
        <v>133732</v>
      </c>
      <c r="BD181" s="7">
        <v>81162</v>
      </c>
      <c r="BE181" s="7">
        <v>32365</v>
      </c>
      <c r="BF181" s="7">
        <v>85210</v>
      </c>
      <c r="BG181" s="7">
        <v>63834</v>
      </c>
      <c r="BH181" s="7">
        <v>126630</v>
      </c>
      <c r="BI181" s="7">
        <v>47487</v>
      </c>
      <c r="BJ181" s="7">
        <v>64777</v>
      </c>
      <c r="BK181" s="7">
        <v>78379</v>
      </c>
      <c r="BL181" s="7">
        <v>130447</v>
      </c>
      <c r="BM181" s="7">
        <v>111911</v>
      </c>
      <c r="BN181" s="7">
        <v>97172</v>
      </c>
      <c r="BO181" s="7">
        <v>88712</v>
      </c>
      <c r="BP181" s="7">
        <v>117482</v>
      </c>
      <c r="BQ181" s="7">
        <v>383449</v>
      </c>
      <c r="BR181" s="7">
        <v>65751</v>
      </c>
      <c r="BS181" s="7">
        <v>26336</v>
      </c>
      <c r="BT181" s="7">
        <v>209265</v>
      </c>
      <c r="BU181" s="7">
        <v>105517</v>
      </c>
      <c r="BV181" s="7">
        <v>74873</v>
      </c>
      <c r="BW181" s="7">
        <v>52867</v>
      </c>
      <c r="BX181" s="7">
        <v>93750</v>
      </c>
      <c r="BY181" s="7">
        <v>89391</v>
      </c>
      <c r="BZ181" s="7">
        <v>55058</v>
      </c>
      <c r="CA181" s="7">
        <v>50642</v>
      </c>
      <c r="CB181" s="7">
        <v>65295</v>
      </c>
      <c r="CC181" s="7">
        <v>33108</v>
      </c>
      <c r="CD181" s="7">
        <v>62919</v>
      </c>
      <c r="CE181" s="7">
        <v>196393</v>
      </c>
      <c r="CF181" s="7">
        <v>47650</v>
      </c>
      <c r="CG181" s="7"/>
      <c r="CH181" s="7">
        <v>66899</v>
      </c>
      <c r="CI181" s="7"/>
      <c r="CJ181" s="7">
        <v>136752</v>
      </c>
      <c r="CK181" s="7">
        <v>64121</v>
      </c>
      <c r="CL181" s="7"/>
      <c r="CM181" s="7">
        <v>163258</v>
      </c>
      <c r="CN181" s="7">
        <v>67161</v>
      </c>
      <c r="CO181" s="7">
        <v>64989</v>
      </c>
      <c r="CP181" s="7">
        <v>63068</v>
      </c>
      <c r="CQ181" s="7">
        <v>62584</v>
      </c>
      <c r="CR181" s="7">
        <v>83143</v>
      </c>
      <c r="CS181" s="7"/>
      <c r="CT181" s="7">
        <v>83924</v>
      </c>
      <c r="CU181" s="7">
        <v>98771</v>
      </c>
      <c r="CV181" s="7">
        <v>89068</v>
      </c>
      <c r="CW181" s="7">
        <v>41346</v>
      </c>
      <c r="CX181" s="7"/>
      <c r="CY181" s="7">
        <v>127732</v>
      </c>
      <c r="CZ181" s="7">
        <v>128214</v>
      </c>
      <c r="DA181" s="7">
        <v>83818</v>
      </c>
      <c r="DB181" s="7">
        <v>59873</v>
      </c>
      <c r="DC181" s="7">
        <v>47825</v>
      </c>
      <c r="DD181" s="7">
        <v>83818</v>
      </c>
      <c r="DE181" s="7">
        <v>98249</v>
      </c>
      <c r="DF181" s="7">
        <v>56661</v>
      </c>
      <c r="DG181" s="7">
        <v>36512</v>
      </c>
      <c r="DH181" s="7"/>
      <c r="DI181" s="7"/>
      <c r="DJ181" s="7">
        <v>57530</v>
      </c>
      <c r="DK181">
        <f t="shared" si="4"/>
        <v>88</v>
      </c>
      <c r="DL181">
        <f t="shared" si="5"/>
        <v>12</v>
      </c>
    </row>
    <row r="182" spans="1:116" ht="15" customHeight="1" x14ac:dyDescent="0.25">
      <c r="A182" s="1">
        <v>2272</v>
      </c>
      <c r="B182" s="3" t="s">
        <v>684</v>
      </c>
      <c r="C182" s="1" t="s">
        <v>291</v>
      </c>
      <c r="D182" s="1" t="s">
        <v>685</v>
      </c>
      <c r="E182" s="1">
        <v>33434</v>
      </c>
      <c r="F182" s="1" t="s">
        <v>302</v>
      </c>
      <c r="G182" s="1">
        <v>218</v>
      </c>
      <c r="H182" s="1">
        <v>2960</v>
      </c>
      <c r="I182" s="1">
        <v>175.04728</v>
      </c>
      <c r="J182" s="1" t="s">
        <v>686</v>
      </c>
      <c r="K182" s="1">
        <v>203</v>
      </c>
      <c r="L182" s="1">
        <v>198</v>
      </c>
      <c r="M182" s="8" t="s">
        <v>687</v>
      </c>
      <c r="N182" s="8" t="s">
        <v>688</v>
      </c>
      <c r="O182" s="7"/>
      <c r="P182" s="7">
        <v>468234</v>
      </c>
      <c r="Q182" s="7">
        <v>573846</v>
      </c>
      <c r="R182" s="7">
        <v>425746</v>
      </c>
      <c r="S182" s="7">
        <v>493528</v>
      </c>
      <c r="T182" s="7">
        <v>453228</v>
      </c>
      <c r="U182" s="7">
        <v>374749</v>
      </c>
      <c r="V182" s="7">
        <v>214065</v>
      </c>
      <c r="W182" s="7">
        <v>369449</v>
      </c>
      <c r="X182" s="7">
        <v>223433</v>
      </c>
      <c r="Y182" s="7">
        <v>234697</v>
      </c>
      <c r="Z182" s="7">
        <v>339934</v>
      </c>
      <c r="AA182" s="7">
        <v>319038</v>
      </c>
      <c r="AB182" s="7"/>
      <c r="AC182" s="7"/>
      <c r="AD182" s="7"/>
      <c r="AE182" s="7"/>
      <c r="AF182" s="7">
        <v>457928</v>
      </c>
      <c r="AG182" s="7">
        <v>336673</v>
      </c>
      <c r="AH182" s="7">
        <v>326853</v>
      </c>
      <c r="AI182" s="7">
        <v>160124</v>
      </c>
      <c r="AJ182" s="7"/>
      <c r="AK182" s="7">
        <v>545009</v>
      </c>
      <c r="AL182" s="7">
        <v>249900</v>
      </c>
      <c r="AM182" s="7">
        <v>345412</v>
      </c>
      <c r="AN182" s="7">
        <v>542267</v>
      </c>
      <c r="AO182" s="7">
        <v>324404</v>
      </c>
      <c r="AP182" s="7">
        <v>428535</v>
      </c>
      <c r="AQ182" s="7">
        <v>250797</v>
      </c>
      <c r="AR182" s="7">
        <v>442184</v>
      </c>
      <c r="AS182" s="7">
        <v>314612</v>
      </c>
      <c r="AT182" s="7">
        <v>213403</v>
      </c>
      <c r="AU182" s="7">
        <v>87840</v>
      </c>
      <c r="AV182" s="7"/>
      <c r="AW182" s="7">
        <v>597563</v>
      </c>
      <c r="AX182" s="7"/>
      <c r="AY182" s="7">
        <v>290629</v>
      </c>
      <c r="AZ182" s="7">
        <v>312113</v>
      </c>
      <c r="BA182" s="7"/>
      <c r="BB182" s="7"/>
      <c r="BC182" s="7"/>
      <c r="BD182" s="7">
        <v>193225</v>
      </c>
      <c r="BE182" s="7">
        <v>235050</v>
      </c>
      <c r="BF182" s="7">
        <v>561293</v>
      </c>
      <c r="BG182" s="7">
        <v>450431</v>
      </c>
      <c r="BH182" s="7">
        <v>374086</v>
      </c>
      <c r="BI182" s="7">
        <v>507015</v>
      </c>
      <c r="BJ182" s="7"/>
      <c r="BK182" s="7">
        <v>114790</v>
      </c>
      <c r="BL182" s="7">
        <v>252476</v>
      </c>
      <c r="BM182" s="7">
        <v>156656</v>
      </c>
      <c r="BN182" s="7">
        <v>489030</v>
      </c>
      <c r="BO182" s="7">
        <v>157679</v>
      </c>
      <c r="BP182" s="7"/>
      <c r="BQ182" s="7"/>
      <c r="BR182" s="7">
        <v>156589</v>
      </c>
      <c r="BS182" s="7">
        <v>58744</v>
      </c>
      <c r="BT182" s="7">
        <v>228232</v>
      </c>
      <c r="BU182" s="7"/>
      <c r="BV182" s="7"/>
      <c r="BW182" s="7">
        <v>127035</v>
      </c>
      <c r="BX182" s="7">
        <v>297669</v>
      </c>
      <c r="BY182" s="7">
        <v>264401</v>
      </c>
      <c r="BZ182" s="7">
        <v>22668</v>
      </c>
      <c r="CA182" s="7">
        <v>339934</v>
      </c>
      <c r="CB182" s="7">
        <v>158407</v>
      </c>
      <c r="CC182" s="7">
        <v>622321</v>
      </c>
      <c r="CD182" s="7">
        <v>26077</v>
      </c>
      <c r="CE182" s="7">
        <v>294947</v>
      </c>
      <c r="CF182" s="7">
        <v>200486</v>
      </c>
      <c r="CG182" s="7"/>
      <c r="CH182" s="7"/>
      <c r="CI182" s="7"/>
      <c r="CJ182" s="7">
        <v>360829</v>
      </c>
      <c r="CK182" s="7">
        <v>497974</v>
      </c>
      <c r="CL182" s="7">
        <v>518395</v>
      </c>
      <c r="CM182" s="7">
        <v>412148</v>
      </c>
      <c r="CN182" s="7">
        <v>516614</v>
      </c>
      <c r="CO182" s="7"/>
      <c r="CP182" s="7">
        <v>313467</v>
      </c>
      <c r="CQ182" s="7">
        <v>602725</v>
      </c>
      <c r="CR182" s="7"/>
      <c r="CS182" s="7">
        <v>478168</v>
      </c>
      <c r="CT182" s="7">
        <v>662416</v>
      </c>
      <c r="CU182" s="7"/>
      <c r="CV182" s="7">
        <v>452041</v>
      </c>
      <c r="CW182" s="7">
        <v>397747</v>
      </c>
      <c r="CX182" s="7">
        <v>271188</v>
      </c>
      <c r="CY182" s="7">
        <v>437042</v>
      </c>
      <c r="CZ182" s="7">
        <v>109912</v>
      </c>
      <c r="DA182" s="7">
        <v>820708</v>
      </c>
      <c r="DB182" s="7">
        <v>415227</v>
      </c>
      <c r="DC182" s="7">
        <v>598982</v>
      </c>
      <c r="DD182" s="7">
        <v>392569</v>
      </c>
      <c r="DE182" s="7">
        <v>437289</v>
      </c>
      <c r="DF182" s="7">
        <v>551395</v>
      </c>
      <c r="DG182" s="7">
        <v>70747</v>
      </c>
      <c r="DH182" s="7">
        <v>310692</v>
      </c>
      <c r="DI182" s="7"/>
      <c r="DJ182" s="7"/>
      <c r="DK182">
        <f t="shared" si="4"/>
        <v>76</v>
      </c>
      <c r="DL182">
        <f t="shared" si="5"/>
        <v>24</v>
      </c>
    </row>
    <row r="183" spans="1:116" ht="15.75" customHeight="1" x14ac:dyDescent="0.25">
      <c r="A183" s="1">
        <v>2271</v>
      </c>
      <c r="B183" s="3" t="s">
        <v>689</v>
      </c>
      <c r="C183" s="1" t="s">
        <v>291</v>
      </c>
      <c r="D183" s="1" t="s">
        <v>685</v>
      </c>
      <c r="E183" s="1">
        <v>1107</v>
      </c>
      <c r="F183" s="1" t="s">
        <v>302</v>
      </c>
      <c r="G183" s="1">
        <v>1002</v>
      </c>
      <c r="H183" s="1">
        <v>1672</v>
      </c>
      <c r="I183" s="1">
        <v>157.03671</v>
      </c>
      <c r="J183" s="1" t="s">
        <v>690</v>
      </c>
      <c r="K183" s="1">
        <v>204</v>
      </c>
      <c r="L183" s="1">
        <v>199</v>
      </c>
      <c r="M183" s="8" t="s">
        <v>691</v>
      </c>
      <c r="N183" s="8" t="s">
        <v>692</v>
      </c>
      <c r="O183" s="7">
        <v>103542472</v>
      </c>
      <c r="P183" s="7">
        <v>100676608</v>
      </c>
      <c r="Q183" s="7">
        <v>98242560</v>
      </c>
      <c r="R183" s="7">
        <v>108542800</v>
      </c>
      <c r="S183" s="7">
        <v>103740176</v>
      </c>
      <c r="T183" s="7">
        <v>72874552</v>
      </c>
      <c r="U183" s="7">
        <v>91173896</v>
      </c>
      <c r="V183" s="7">
        <v>81948360</v>
      </c>
      <c r="W183" s="7">
        <v>83732968</v>
      </c>
      <c r="X183" s="7">
        <v>100217912</v>
      </c>
      <c r="Y183" s="7">
        <v>102320296</v>
      </c>
      <c r="Z183" s="7">
        <v>108403752</v>
      </c>
      <c r="AA183" s="7">
        <v>109742488</v>
      </c>
      <c r="AB183" s="7">
        <v>106971256</v>
      </c>
      <c r="AC183" s="7">
        <v>97174504</v>
      </c>
      <c r="AD183" s="7">
        <v>76391584</v>
      </c>
      <c r="AE183" s="7">
        <v>112519032</v>
      </c>
      <c r="AF183" s="7">
        <v>103176184</v>
      </c>
      <c r="AG183" s="7">
        <v>76651112</v>
      </c>
      <c r="AH183" s="7">
        <v>77341576</v>
      </c>
      <c r="AI183" s="7">
        <v>118465912</v>
      </c>
      <c r="AJ183" s="7">
        <v>111607552</v>
      </c>
      <c r="AK183" s="7">
        <v>111760272</v>
      </c>
      <c r="AL183" s="7">
        <v>98741064</v>
      </c>
      <c r="AM183" s="7">
        <v>96438032</v>
      </c>
      <c r="AN183" s="7">
        <v>86993528</v>
      </c>
      <c r="AO183" s="7">
        <v>77304480</v>
      </c>
      <c r="AP183" s="7">
        <v>77737712</v>
      </c>
      <c r="AQ183" s="7">
        <v>103084320</v>
      </c>
      <c r="AR183" s="7">
        <v>109623144</v>
      </c>
      <c r="AS183" s="7">
        <v>87425264</v>
      </c>
      <c r="AT183" s="7">
        <v>109954600</v>
      </c>
      <c r="AU183" s="7">
        <v>105222616</v>
      </c>
      <c r="AV183" s="7">
        <v>97708808</v>
      </c>
      <c r="AW183" s="7">
        <v>126416512</v>
      </c>
      <c r="AX183" s="7">
        <v>90797144</v>
      </c>
      <c r="AY183" s="7">
        <v>73574832</v>
      </c>
      <c r="AZ183" s="7">
        <v>86699072</v>
      </c>
      <c r="BA183" s="7">
        <v>78652232</v>
      </c>
      <c r="BB183" s="7">
        <v>102236864</v>
      </c>
      <c r="BC183" s="7">
        <v>110105672</v>
      </c>
      <c r="BD183" s="7">
        <v>133102928</v>
      </c>
      <c r="BE183" s="7">
        <v>122313936</v>
      </c>
      <c r="BF183" s="7">
        <v>120194088</v>
      </c>
      <c r="BG183" s="7">
        <v>107903976</v>
      </c>
      <c r="BH183" s="7">
        <v>75659176</v>
      </c>
      <c r="BI183" s="7">
        <v>90449824</v>
      </c>
      <c r="BJ183" s="7">
        <v>82280864</v>
      </c>
      <c r="BK183" s="7">
        <v>82610696</v>
      </c>
      <c r="BL183" s="7">
        <v>84587368</v>
      </c>
      <c r="BM183" s="7">
        <v>81018184</v>
      </c>
      <c r="BN183" s="7">
        <v>79275024</v>
      </c>
      <c r="BO183" s="7">
        <v>78172416</v>
      </c>
      <c r="BP183" s="7">
        <v>82280864</v>
      </c>
      <c r="BQ183" s="7">
        <v>61970456</v>
      </c>
      <c r="BR183" s="7">
        <v>72970056</v>
      </c>
      <c r="BS183" s="7">
        <v>78574200</v>
      </c>
      <c r="BT183" s="7">
        <v>82322488</v>
      </c>
      <c r="BU183" s="7">
        <v>89486264</v>
      </c>
      <c r="BV183" s="7">
        <v>90850728</v>
      </c>
      <c r="BW183" s="7">
        <v>99505128</v>
      </c>
      <c r="BX183" s="7">
        <v>75945136</v>
      </c>
      <c r="BY183" s="7">
        <v>69226824</v>
      </c>
      <c r="BZ183" s="7">
        <v>88170864</v>
      </c>
      <c r="CA183" s="7">
        <v>73286384</v>
      </c>
      <c r="CB183" s="7">
        <v>84004216</v>
      </c>
      <c r="CC183" s="7">
        <v>79972560</v>
      </c>
      <c r="CD183" s="7">
        <v>79731168</v>
      </c>
      <c r="CE183" s="7">
        <v>71263440</v>
      </c>
      <c r="CF183" s="7">
        <v>77328280</v>
      </c>
      <c r="CG183" s="7">
        <v>70948320</v>
      </c>
      <c r="CH183" s="7">
        <v>84105040</v>
      </c>
      <c r="CI183" s="7">
        <v>70533048</v>
      </c>
      <c r="CJ183" s="7">
        <v>72595776</v>
      </c>
      <c r="CK183" s="7">
        <v>68250264</v>
      </c>
      <c r="CL183" s="7">
        <v>62751748</v>
      </c>
      <c r="CM183" s="7">
        <v>62956704</v>
      </c>
      <c r="CN183" s="7">
        <v>68427024</v>
      </c>
      <c r="CO183" s="7">
        <v>71668920</v>
      </c>
      <c r="CP183" s="7">
        <v>73540216</v>
      </c>
      <c r="CQ183" s="7">
        <v>97322824</v>
      </c>
      <c r="CR183" s="7">
        <v>85450104</v>
      </c>
      <c r="CS183" s="7">
        <v>60719728</v>
      </c>
      <c r="CT183" s="7">
        <v>78518304</v>
      </c>
      <c r="CU183" s="7">
        <v>69125208</v>
      </c>
      <c r="CV183" s="7">
        <v>67941944</v>
      </c>
      <c r="CW183" s="7">
        <v>81951032</v>
      </c>
      <c r="CX183" s="7">
        <v>71092968</v>
      </c>
      <c r="CY183" s="7">
        <v>63476792</v>
      </c>
      <c r="CZ183" s="7">
        <v>67110112</v>
      </c>
      <c r="DA183" s="7">
        <v>86821128</v>
      </c>
      <c r="DB183" s="7">
        <v>75392856</v>
      </c>
      <c r="DC183" s="7">
        <v>75568488</v>
      </c>
      <c r="DD183" s="7">
        <v>81810160</v>
      </c>
      <c r="DE183" s="7">
        <v>74989272</v>
      </c>
      <c r="DF183" s="7">
        <v>66507804</v>
      </c>
      <c r="DG183" s="7">
        <v>72715184</v>
      </c>
      <c r="DH183" s="7">
        <v>75326272</v>
      </c>
      <c r="DI183" s="7">
        <v>60729660</v>
      </c>
      <c r="DJ183" s="7">
        <v>63782700</v>
      </c>
      <c r="DK183">
        <f t="shared" si="4"/>
        <v>100</v>
      </c>
      <c r="DL183">
        <f t="shared" si="5"/>
        <v>0</v>
      </c>
    </row>
    <row r="184" spans="1:116" s="16" customFormat="1" ht="15" customHeight="1" x14ac:dyDescent="0.25">
      <c r="A184" s="13">
        <v>263</v>
      </c>
      <c r="B184" s="12" t="s">
        <v>693</v>
      </c>
      <c r="C184" s="13" t="s">
        <v>193</v>
      </c>
      <c r="D184" s="13" t="s">
        <v>336</v>
      </c>
      <c r="E184" s="13">
        <v>46552</v>
      </c>
      <c r="F184" s="13" t="s">
        <v>159</v>
      </c>
      <c r="G184" s="13">
        <v>100005840</v>
      </c>
      <c r="H184" s="13">
        <v>1325</v>
      </c>
      <c r="I184" s="13">
        <v>158.1</v>
      </c>
      <c r="J184" s="13"/>
      <c r="K184" s="13" t="s">
        <v>694</v>
      </c>
      <c r="L184" s="13">
        <v>89698</v>
      </c>
      <c r="M184" s="13"/>
      <c r="N184" s="14" t="s">
        <v>2135</v>
      </c>
      <c r="O184" s="15">
        <v>111392</v>
      </c>
      <c r="P184" s="15">
        <v>156898</v>
      </c>
      <c r="Q184" s="15">
        <v>137891</v>
      </c>
      <c r="R184" s="15">
        <v>179608</v>
      </c>
      <c r="S184" s="15">
        <v>101602</v>
      </c>
      <c r="T184" s="15">
        <v>101292</v>
      </c>
      <c r="U184" s="15">
        <v>72703</v>
      </c>
      <c r="V184" s="15">
        <v>70452</v>
      </c>
      <c r="W184" s="15"/>
      <c r="X184" s="15">
        <v>55211</v>
      </c>
      <c r="Y184" s="15">
        <v>252523</v>
      </c>
      <c r="Z184" s="15">
        <v>198038</v>
      </c>
      <c r="AA184" s="15">
        <v>127499</v>
      </c>
      <c r="AB184" s="15">
        <v>98150</v>
      </c>
      <c r="AC184" s="15">
        <v>204887</v>
      </c>
      <c r="AD184" s="15"/>
      <c r="AE184" s="15">
        <v>120400</v>
      </c>
      <c r="AF184" s="15">
        <v>62022</v>
      </c>
      <c r="AG184" s="15">
        <v>113683</v>
      </c>
      <c r="AH184" s="15">
        <v>68977</v>
      </c>
      <c r="AI184" s="15">
        <v>117980</v>
      </c>
      <c r="AJ184" s="15">
        <v>293743</v>
      </c>
      <c r="AK184" s="15">
        <v>125227</v>
      </c>
      <c r="AL184" s="15">
        <v>119507</v>
      </c>
      <c r="AM184" s="15">
        <v>109192</v>
      </c>
      <c r="AN184" s="15">
        <v>76834</v>
      </c>
      <c r="AO184" s="15">
        <v>57576</v>
      </c>
      <c r="AP184" s="15"/>
      <c r="AQ184" s="15"/>
      <c r="AR184" s="15">
        <v>94869</v>
      </c>
      <c r="AS184" s="15">
        <v>229458</v>
      </c>
      <c r="AT184" s="15">
        <v>190200</v>
      </c>
      <c r="AU184" s="15">
        <v>165593</v>
      </c>
      <c r="AV184" s="15"/>
      <c r="AW184" s="15">
        <v>185501</v>
      </c>
      <c r="AX184" s="15">
        <v>126800</v>
      </c>
      <c r="AY184" s="15"/>
      <c r="AZ184" s="15">
        <v>44746</v>
      </c>
      <c r="BA184" s="15">
        <v>87234</v>
      </c>
      <c r="BB184" s="15">
        <v>39171</v>
      </c>
      <c r="BC184" s="15">
        <v>244001</v>
      </c>
      <c r="BD184" s="15">
        <v>246894</v>
      </c>
      <c r="BE184" s="15">
        <v>181606</v>
      </c>
      <c r="BF184" s="15">
        <v>107345</v>
      </c>
      <c r="BG184" s="15">
        <v>91051</v>
      </c>
      <c r="BH184" s="15">
        <v>139918</v>
      </c>
      <c r="BI184" s="15">
        <v>81361</v>
      </c>
      <c r="BJ184" s="15">
        <v>65775</v>
      </c>
      <c r="BK184" s="15">
        <v>102817</v>
      </c>
      <c r="BL184" s="15"/>
      <c r="BM184" s="15">
        <v>51002</v>
      </c>
      <c r="BN184" s="15">
        <v>46873</v>
      </c>
      <c r="BO184" s="15"/>
      <c r="BP184" s="15">
        <v>75657</v>
      </c>
      <c r="BQ184" s="15">
        <v>63662</v>
      </c>
      <c r="BR184" s="15"/>
      <c r="BS184" s="15"/>
      <c r="BT184" s="15"/>
      <c r="BU184" s="15"/>
      <c r="BV184" s="15">
        <v>37065</v>
      </c>
      <c r="BW184" s="15">
        <v>45341</v>
      </c>
      <c r="BX184" s="15">
        <v>61249</v>
      </c>
      <c r="BY184" s="15">
        <v>44400</v>
      </c>
      <c r="BZ184" s="15"/>
      <c r="CA184" s="15"/>
      <c r="CB184" s="15">
        <v>50829</v>
      </c>
      <c r="CC184" s="15">
        <v>75787</v>
      </c>
      <c r="CD184" s="15"/>
      <c r="CE184" s="15">
        <v>66053</v>
      </c>
      <c r="CF184" s="15">
        <v>80444</v>
      </c>
      <c r="CG184" s="15">
        <v>24554</v>
      </c>
      <c r="CH184" s="15"/>
      <c r="CI184" s="15"/>
      <c r="CJ184" s="15"/>
      <c r="CK184" s="15">
        <v>66757</v>
      </c>
      <c r="CL184" s="15"/>
      <c r="CM184" s="15"/>
      <c r="CN184" s="15"/>
      <c r="CO184" s="15"/>
      <c r="CP184" s="15"/>
      <c r="CQ184" s="15">
        <v>85510</v>
      </c>
      <c r="CR184" s="15"/>
      <c r="CS184" s="15"/>
      <c r="CT184" s="15">
        <v>49348</v>
      </c>
      <c r="CU184" s="15">
        <v>91051</v>
      </c>
      <c r="CV184" s="15">
        <v>67760</v>
      </c>
      <c r="CW184" s="15"/>
      <c r="CX184" s="15"/>
      <c r="CY184" s="15">
        <v>97803</v>
      </c>
      <c r="CZ184" s="15">
        <v>91935</v>
      </c>
      <c r="DA184" s="15">
        <v>131776</v>
      </c>
      <c r="DB184" s="15"/>
      <c r="DC184" s="15"/>
      <c r="DD184" s="15">
        <v>88032</v>
      </c>
      <c r="DE184" s="15"/>
      <c r="DF184" s="15">
        <v>60102</v>
      </c>
      <c r="DG184" s="15"/>
      <c r="DH184" s="15">
        <v>69446</v>
      </c>
      <c r="DI184" s="15">
        <v>47672</v>
      </c>
      <c r="DJ184" s="15"/>
      <c r="DK184">
        <f t="shared" si="4"/>
        <v>68</v>
      </c>
      <c r="DL184">
        <f t="shared" si="5"/>
        <v>32</v>
      </c>
    </row>
    <row r="185" spans="1:116" ht="15" customHeight="1" x14ac:dyDescent="0.25">
      <c r="A185" s="1">
        <v>2450</v>
      </c>
      <c r="B185" s="3" t="s">
        <v>695</v>
      </c>
      <c r="C185" s="1" t="s">
        <v>203</v>
      </c>
      <c r="D185" s="1" t="s">
        <v>696</v>
      </c>
      <c r="E185" s="1">
        <v>48188</v>
      </c>
      <c r="F185" s="1" t="s">
        <v>155</v>
      </c>
      <c r="G185" s="1">
        <v>100002206</v>
      </c>
      <c r="H185" s="1">
        <v>4045</v>
      </c>
      <c r="I185" s="1">
        <v>277.14452999999997</v>
      </c>
      <c r="J185" s="1" t="s">
        <v>697</v>
      </c>
      <c r="K185" s="1">
        <v>9943542</v>
      </c>
      <c r="L185" s="1">
        <v>8119154</v>
      </c>
      <c r="M185" s="1"/>
      <c r="N185" s="8" t="s">
        <v>698</v>
      </c>
      <c r="O185" s="7">
        <v>657575</v>
      </c>
      <c r="P185" s="7">
        <v>889736</v>
      </c>
      <c r="Q185" s="7">
        <v>608436</v>
      </c>
      <c r="R185" s="7">
        <v>623850</v>
      </c>
      <c r="S185" s="7">
        <v>559604</v>
      </c>
      <c r="T185" s="7">
        <v>804200</v>
      </c>
      <c r="U185" s="7">
        <v>400552</v>
      </c>
      <c r="V185" s="7">
        <v>348585</v>
      </c>
      <c r="W185" s="7">
        <v>926834</v>
      </c>
      <c r="X185" s="7">
        <v>592936</v>
      </c>
      <c r="Y185" s="7">
        <v>986783</v>
      </c>
      <c r="Z185" s="7">
        <v>424106</v>
      </c>
      <c r="AA185" s="7">
        <v>621313</v>
      </c>
      <c r="AB185" s="7">
        <v>538885</v>
      </c>
      <c r="AC185" s="7">
        <v>468050</v>
      </c>
      <c r="AD185" s="7">
        <v>454293</v>
      </c>
      <c r="AE185" s="7">
        <v>720964</v>
      </c>
      <c r="AF185" s="7">
        <v>683036</v>
      </c>
      <c r="AG185" s="7">
        <v>908683</v>
      </c>
      <c r="AH185" s="7">
        <v>607149</v>
      </c>
      <c r="AI185" s="7">
        <v>679547</v>
      </c>
      <c r="AJ185" s="7">
        <v>691464</v>
      </c>
      <c r="AK185" s="7">
        <v>446893</v>
      </c>
      <c r="AL185" s="7">
        <v>789003</v>
      </c>
      <c r="AM185" s="7">
        <v>519041</v>
      </c>
      <c r="AN185" s="7">
        <v>535416</v>
      </c>
      <c r="AO185" s="7">
        <v>1033413</v>
      </c>
      <c r="AP185" s="7">
        <v>587218</v>
      </c>
      <c r="AQ185" s="7">
        <v>817595</v>
      </c>
      <c r="AR185" s="7">
        <v>1407724</v>
      </c>
      <c r="AS185" s="7">
        <v>652071</v>
      </c>
      <c r="AT185" s="7">
        <v>480094</v>
      </c>
      <c r="AU185" s="7">
        <v>703355</v>
      </c>
      <c r="AV185" s="7">
        <v>966390</v>
      </c>
      <c r="AW185" s="7">
        <v>540837</v>
      </c>
      <c r="AX185" s="7">
        <v>632199</v>
      </c>
      <c r="AY185" s="7">
        <v>333457</v>
      </c>
      <c r="AZ185" s="7">
        <v>851590</v>
      </c>
      <c r="BA185" s="7">
        <v>352410</v>
      </c>
      <c r="BB185" s="7">
        <v>861384</v>
      </c>
      <c r="BC185" s="7">
        <v>686585</v>
      </c>
      <c r="BD185" s="7">
        <v>502946</v>
      </c>
      <c r="BE185" s="7">
        <v>382424</v>
      </c>
      <c r="BF185" s="7">
        <v>588743</v>
      </c>
      <c r="BG185" s="7">
        <v>631423</v>
      </c>
      <c r="BH185" s="7">
        <v>597372</v>
      </c>
      <c r="BI185" s="7">
        <v>481992</v>
      </c>
      <c r="BJ185" s="7">
        <v>490116</v>
      </c>
      <c r="BK185" s="7">
        <v>497854</v>
      </c>
      <c r="BL185" s="7">
        <v>351877</v>
      </c>
      <c r="BM185" s="7">
        <v>1769826</v>
      </c>
      <c r="BN185" s="7">
        <v>1341866</v>
      </c>
      <c r="BO185" s="7">
        <v>1062274</v>
      </c>
      <c r="BP185" s="7">
        <v>1152233</v>
      </c>
      <c r="BQ185" s="7">
        <v>1041969</v>
      </c>
      <c r="BR185" s="7">
        <v>1381018</v>
      </c>
      <c r="BS185" s="7">
        <v>1101832</v>
      </c>
      <c r="BT185" s="7">
        <v>1863104</v>
      </c>
      <c r="BU185" s="7">
        <v>1149238</v>
      </c>
      <c r="BV185" s="7">
        <v>1544787</v>
      </c>
      <c r="BW185" s="7">
        <v>850735</v>
      </c>
      <c r="BX185" s="7">
        <v>643799</v>
      </c>
      <c r="BY185" s="7">
        <v>1150337</v>
      </c>
      <c r="BZ185" s="7">
        <v>1489940</v>
      </c>
      <c r="CA185" s="7">
        <v>817764</v>
      </c>
      <c r="CB185" s="7">
        <v>949918</v>
      </c>
      <c r="CC185" s="7">
        <v>763559</v>
      </c>
      <c r="CD185" s="7">
        <v>623368</v>
      </c>
      <c r="CE185" s="7">
        <v>1370426</v>
      </c>
      <c r="CF185" s="7">
        <v>836113</v>
      </c>
      <c r="CG185" s="7">
        <v>873061</v>
      </c>
      <c r="CH185" s="7">
        <v>755535</v>
      </c>
      <c r="CI185" s="7">
        <v>816002</v>
      </c>
      <c r="CJ185" s="7">
        <v>1478280</v>
      </c>
      <c r="CK185" s="7">
        <v>795325</v>
      </c>
      <c r="CL185" s="7">
        <v>1105285</v>
      </c>
      <c r="CM185" s="7">
        <v>1238795</v>
      </c>
      <c r="CN185" s="7">
        <v>965594</v>
      </c>
      <c r="CO185" s="7">
        <v>1271823</v>
      </c>
      <c r="CP185" s="7">
        <v>1176038</v>
      </c>
      <c r="CQ185" s="7">
        <v>611217</v>
      </c>
      <c r="CR185" s="7">
        <v>926747</v>
      </c>
      <c r="CS185" s="7">
        <v>1365186</v>
      </c>
      <c r="CT185" s="7">
        <v>959545</v>
      </c>
      <c r="CU185" s="7">
        <v>822135</v>
      </c>
      <c r="CV185" s="7">
        <v>1511463</v>
      </c>
      <c r="CW185" s="7">
        <v>835674</v>
      </c>
      <c r="CX185" s="7">
        <v>1198638</v>
      </c>
      <c r="CY185" s="7">
        <v>1153907</v>
      </c>
      <c r="CZ185" s="7">
        <v>817933</v>
      </c>
      <c r="DA185" s="7">
        <v>740260</v>
      </c>
      <c r="DB185" s="7">
        <v>1466787</v>
      </c>
      <c r="DC185" s="7">
        <v>817764</v>
      </c>
      <c r="DD185" s="7">
        <v>1058168</v>
      </c>
      <c r="DE185" s="7">
        <v>1316217</v>
      </c>
      <c r="DF185" s="7">
        <v>1102757</v>
      </c>
      <c r="DG185" s="7">
        <v>841442</v>
      </c>
      <c r="DH185" s="7">
        <v>1208708</v>
      </c>
      <c r="DI185" s="7">
        <v>968568</v>
      </c>
      <c r="DJ185" s="7">
        <v>1139803</v>
      </c>
      <c r="DK185">
        <f t="shared" si="4"/>
        <v>100</v>
      </c>
      <c r="DL185">
        <f t="shared" si="5"/>
        <v>0</v>
      </c>
    </row>
    <row r="186" spans="1:116" ht="15" customHeight="1" x14ac:dyDescent="0.25">
      <c r="A186" s="1">
        <v>2448</v>
      </c>
      <c r="B186" s="3" t="s">
        <v>699</v>
      </c>
      <c r="C186" s="1" t="s">
        <v>203</v>
      </c>
      <c r="D186" s="1" t="s">
        <v>696</v>
      </c>
      <c r="E186" s="1">
        <v>39346</v>
      </c>
      <c r="F186" s="1" t="s">
        <v>155</v>
      </c>
      <c r="G186" s="1">
        <v>100003101</v>
      </c>
      <c r="H186" s="1">
        <v>2616</v>
      </c>
      <c r="I186" s="1">
        <v>453.17662000000001</v>
      </c>
      <c r="J186" s="1" t="s">
        <v>700</v>
      </c>
      <c r="K186" s="1"/>
      <c r="L186" s="1"/>
      <c r="M186" s="1"/>
      <c r="N186" s="1"/>
      <c r="O186" s="7">
        <v>288194</v>
      </c>
      <c r="P186" s="7">
        <v>223858</v>
      </c>
      <c r="Q186" s="7">
        <v>245287</v>
      </c>
      <c r="R186" s="7">
        <v>334676</v>
      </c>
      <c r="S186" s="7">
        <v>203624</v>
      </c>
      <c r="T186" s="7">
        <v>108832</v>
      </c>
      <c r="U186" s="7">
        <v>75984</v>
      </c>
      <c r="V186" s="7">
        <v>129993</v>
      </c>
      <c r="W186" s="7">
        <v>138836</v>
      </c>
      <c r="X186" s="7">
        <v>85517</v>
      </c>
      <c r="Y186" s="7">
        <v>432476</v>
      </c>
      <c r="Z186" s="7">
        <v>246626</v>
      </c>
      <c r="AA186" s="7">
        <v>358864</v>
      </c>
      <c r="AB186" s="7">
        <v>279054</v>
      </c>
      <c r="AC186" s="7">
        <v>308675</v>
      </c>
      <c r="AD186" s="7">
        <v>128840</v>
      </c>
      <c r="AE186" s="7">
        <v>168297</v>
      </c>
      <c r="AF186" s="7">
        <v>134255</v>
      </c>
      <c r="AG186" s="7">
        <v>166963</v>
      </c>
      <c r="AH186" s="7">
        <v>127922</v>
      </c>
      <c r="AI186" s="7">
        <v>330009</v>
      </c>
      <c r="AJ186" s="7">
        <v>311861</v>
      </c>
      <c r="AK186" s="7">
        <v>313432</v>
      </c>
      <c r="AL186" s="7">
        <v>384630</v>
      </c>
      <c r="AM186" s="7">
        <v>168647</v>
      </c>
      <c r="AN186" s="7">
        <v>136884</v>
      </c>
      <c r="AO186" s="7">
        <v>178030</v>
      </c>
      <c r="AP186" s="7">
        <v>169710</v>
      </c>
      <c r="AQ186" s="7">
        <v>117376</v>
      </c>
      <c r="AR186" s="7">
        <v>168472</v>
      </c>
      <c r="AS186" s="7">
        <v>421210</v>
      </c>
      <c r="AT186" s="7">
        <v>283295</v>
      </c>
      <c r="AU186" s="7">
        <v>346875</v>
      </c>
      <c r="AV186" s="7">
        <v>438913</v>
      </c>
      <c r="AW186" s="7">
        <v>406982</v>
      </c>
      <c r="AX186" s="7">
        <v>250602</v>
      </c>
      <c r="AY186" s="7">
        <v>93553</v>
      </c>
      <c r="AZ186" s="7">
        <v>126098</v>
      </c>
      <c r="BA186" s="7">
        <v>150073</v>
      </c>
      <c r="BB186" s="7">
        <v>194618</v>
      </c>
      <c r="BC186" s="7">
        <v>333253</v>
      </c>
      <c r="BD186" s="7">
        <v>300945</v>
      </c>
      <c r="BE186" s="7">
        <v>334522</v>
      </c>
      <c r="BF186" s="7">
        <v>503561</v>
      </c>
      <c r="BG186" s="7">
        <v>411979</v>
      </c>
      <c r="BH186" s="7">
        <v>147346</v>
      </c>
      <c r="BI186" s="7">
        <v>187986</v>
      </c>
      <c r="BJ186" s="7">
        <v>190711</v>
      </c>
      <c r="BK186" s="7">
        <v>144973</v>
      </c>
      <c r="BL186" s="7">
        <v>118956</v>
      </c>
      <c r="BM186" s="7">
        <v>213954</v>
      </c>
      <c r="BN186" s="7">
        <v>153403</v>
      </c>
      <c r="BO186" s="7">
        <v>168635</v>
      </c>
      <c r="BP186" s="7">
        <v>127011</v>
      </c>
      <c r="BQ186" s="7">
        <v>175291</v>
      </c>
      <c r="BR186" s="7">
        <v>164224</v>
      </c>
      <c r="BS186" s="7">
        <v>147425</v>
      </c>
      <c r="BT186" s="7">
        <v>304322</v>
      </c>
      <c r="BU186" s="7">
        <v>125907</v>
      </c>
      <c r="BV186" s="7">
        <v>200562</v>
      </c>
      <c r="BW186" s="7">
        <v>114559</v>
      </c>
      <c r="BX186" s="7">
        <v>86828</v>
      </c>
      <c r="BY186" s="7">
        <v>138381</v>
      </c>
      <c r="BZ186" s="7">
        <v>157803</v>
      </c>
      <c r="CA186" s="7">
        <v>168472</v>
      </c>
      <c r="CB186" s="7">
        <v>119269</v>
      </c>
      <c r="CC186" s="7">
        <v>94541</v>
      </c>
      <c r="CD186" s="7">
        <v>100973</v>
      </c>
      <c r="CE186" s="7">
        <v>221013</v>
      </c>
      <c r="CF186" s="7">
        <v>198315</v>
      </c>
      <c r="CG186" s="7">
        <v>142262</v>
      </c>
      <c r="CH186" s="7">
        <v>145398</v>
      </c>
      <c r="CI186" s="7">
        <v>127713</v>
      </c>
      <c r="CJ186" s="7">
        <v>125576</v>
      </c>
      <c r="CK186" s="7">
        <v>147919</v>
      </c>
      <c r="CL186" s="7">
        <v>293692</v>
      </c>
      <c r="CM186" s="7">
        <v>205947</v>
      </c>
      <c r="CN186" s="7">
        <v>147894</v>
      </c>
      <c r="CO186" s="7">
        <v>220160</v>
      </c>
      <c r="CP186" s="7">
        <v>233255</v>
      </c>
      <c r="CQ186" s="7">
        <v>230049</v>
      </c>
      <c r="CR186" s="7">
        <v>122336</v>
      </c>
      <c r="CS186" s="7">
        <v>206846</v>
      </c>
      <c r="CT186" s="7">
        <v>224346</v>
      </c>
      <c r="CU186" s="7">
        <v>176223</v>
      </c>
      <c r="CV186" s="7">
        <v>156774</v>
      </c>
      <c r="CW186" s="7">
        <v>185530</v>
      </c>
      <c r="CX186" s="7">
        <v>167680</v>
      </c>
      <c r="CY186" s="7">
        <v>150585</v>
      </c>
      <c r="CZ186" s="7">
        <v>129638</v>
      </c>
      <c r="DA186" s="7">
        <v>133324</v>
      </c>
      <c r="DB186" s="7">
        <v>111644</v>
      </c>
      <c r="DC186" s="7">
        <v>119280</v>
      </c>
      <c r="DD186" s="7">
        <v>126507</v>
      </c>
      <c r="DE186" s="7">
        <v>136547</v>
      </c>
      <c r="DF186" s="7">
        <v>176326</v>
      </c>
      <c r="DG186" s="7">
        <v>137401</v>
      </c>
      <c r="DH186" s="7">
        <v>96793</v>
      </c>
      <c r="DI186" s="7">
        <v>87125</v>
      </c>
      <c r="DJ186" s="7">
        <v>172163</v>
      </c>
      <c r="DK186">
        <f t="shared" si="4"/>
        <v>100</v>
      </c>
      <c r="DL186">
        <f t="shared" si="5"/>
        <v>0</v>
      </c>
    </row>
    <row r="187" spans="1:116" ht="15" customHeight="1" x14ac:dyDescent="0.25">
      <c r="A187" s="1">
        <v>2449</v>
      </c>
      <c r="B187" s="3" t="s">
        <v>701</v>
      </c>
      <c r="C187" s="1" t="s">
        <v>203</v>
      </c>
      <c r="D187" s="1" t="s">
        <v>696</v>
      </c>
      <c r="E187" s="1">
        <v>47666</v>
      </c>
      <c r="F187" s="1" t="s">
        <v>155</v>
      </c>
      <c r="G187" s="1">
        <v>100005972</v>
      </c>
      <c r="H187" s="1">
        <v>3090</v>
      </c>
      <c r="I187" s="1">
        <v>357.10133999999999</v>
      </c>
      <c r="J187" s="1"/>
      <c r="K187" s="1"/>
      <c r="L187" s="1"/>
      <c r="M187" s="1"/>
      <c r="N187" s="1"/>
      <c r="O187" s="7">
        <v>192520</v>
      </c>
      <c r="P187" s="7">
        <v>203023</v>
      </c>
      <c r="Q187" s="7">
        <v>379728</v>
      </c>
      <c r="R187" s="7">
        <v>310010</v>
      </c>
      <c r="S187" s="7">
        <v>235655</v>
      </c>
      <c r="T187" s="7">
        <v>206965</v>
      </c>
      <c r="U187" s="7">
        <v>184959</v>
      </c>
      <c r="V187" s="7">
        <v>289947</v>
      </c>
      <c r="W187" s="7">
        <v>191665</v>
      </c>
      <c r="X187" s="7">
        <v>254657</v>
      </c>
      <c r="Y187" s="7">
        <v>311703</v>
      </c>
      <c r="Z187" s="7">
        <v>525073</v>
      </c>
      <c r="AA187" s="7">
        <v>245211</v>
      </c>
      <c r="AB187" s="7">
        <v>595357</v>
      </c>
      <c r="AC187" s="7">
        <v>451485</v>
      </c>
      <c r="AD187" s="7">
        <v>100187</v>
      </c>
      <c r="AE187" s="7">
        <v>249121</v>
      </c>
      <c r="AF187" s="7">
        <v>329353</v>
      </c>
      <c r="AG187" s="7">
        <v>211254</v>
      </c>
      <c r="AH187" s="7">
        <v>226796</v>
      </c>
      <c r="AI187" s="7">
        <v>314138</v>
      </c>
      <c r="AJ187" s="7">
        <v>227807</v>
      </c>
      <c r="AK187" s="7">
        <v>392396</v>
      </c>
      <c r="AL187" s="7">
        <v>352535</v>
      </c>
      <c r="AM187" s="7">
        <v>312822</v>
      </c>
      <c r="AN187" s="7">
        <v>221833</v>
      </c>
      <c r="AO187" s="7">
        <v>227747</v>
      </c>
      <c r="AP187" s="7">
        <v>204060</v>
      </c>
      <c r="AQ187" s="7">
        <v>350153</v>
      </c>
      <c r="AR187" s="7">
        <v>265072</v>
      </c>
      <c r="AS187" s="7">
        <v>318088</v>
      </c>
      <c r="AT187" s="7">
        <v>275386</v>
      </c>
      <c r="AU187" s="7">
        <v>352107</v>
      </c>
      <c r="AV187" s="7">
        <v>384358</v>
      </c>
      <c r="AW187" s="7">
        <v>494978</v>
      </c>
      <c r="AX187" s="7">
        <v>213978</v>
      </c>
      <c r="AY187" s="7">
        <v>140927</v>
      </c>
      <c r="AZ187" s="7">
        <v>215078</v>
      </c>
      <c r="BA187" s="7">
        <v>320426</v>
      </c>
      <c r="BB187" s="7">
        <v>359903</v>
      </c>
      <c r="BC187" s="7">
        <v>289618</v>
      </c>
      <c r="BD187" s="7">
        <v>377557</v>
      </c>
      <c r="BE187" s="7">
        <v>294465</v>
      </c>
      <c r="BF187" s="7">
        <v>339778</v>
      </c>
      <c r="BG187" s="7">
        <v>480401</v>
      </c>
      <c r="BH187" s="7">
        <v>179302</v>
      </c>
      <c r="BI187" s="7">
        <v>265485</v>
      </c>
      <c r="BJ187" s="7">
        <v>202847</v>
      </c>
      <c r="BK187" s="7">
        <v>226923</v>
      </c>
      <c r="BL187" s="7">
        <v>224570</v>
      </c>
      <c r="BM187" s="7">
        <v>425374</v>
      </c>
      <c r="BN187" s="7">
        <v>426233</v>
      </c>
      <c r="BO187" s="7">
        <v>289262</v>
      </c>
      <c r="BP187" s="7">
        <v>205902</v>
      </c>
      <c r="BQ187" s="7">
        <v>160107</v>
      </c>
      <c r="BR187" s="7">
        <v>319046</v>
      </c>
      <c r="BS187" s="7">
        <v>192061</v>
      </c>
      <c r="BT187" s="7">
        <v>347861</v>
      </c>
      <c r="BU187" s="7">
        <v>159189</v>
      </c>
      <c r="BV187" s="7">
        <v>245895</v>
      </c>
      <c r="BW187" s="7">
        <v>299043</v>
      </c>
      <c r="BX187" s="7">
        <v>208114</v>
      </c>
      <c r="BY187" s="7">
        <v>230000</v>
      </c>
      <c r="BZ187" s="7">
        <v>295352</v>
      </c>
      <c r="CA187" s="7">
        <v>215117</v>
      </c>
      <c r="CB187" s="7">
        <v>293895</v>
      </c>
      <c r="CC187" s="7">
        <v>269822</v>
      </c>
      <c r="CD187" s="7">
        <v>259220</v>
      </c>
      <c r="CE187" s="7">
        <v>200489</v>
      </c>
      <c r="CF187" s="7">
        <v>228381</v>
      </c>
      <c r="CG187" s="7">
        <v>259220</v>
      </c>
      <c r="CH187" s="7">
        <v>249602</v>
      </c>
      <c r="CI187" s="7">
        <v>248332</v>
      </c>
      <c r="CJ187" s="7">
        <v>144607</v>
      </c>
      <c r="CK187" s="7">
        <v>199709</v>
      </c>
      <c r="CL187" s="7">
        <v>474562</v>
      </c>
      <c r="CM187" s="7">
        <v>261424</v>
      </c>
      <c r="CN187" s="7">
        <v>357451</v>
      </c>
      <c r="CO187" s="7">
        <v>407369</v>
      </c>
      <c r="CP187" s="7">
        <v>244343</v>
      </c>
      <c r="CQ187" s="7">
        <v>388328</v>
      </c>
      <c r="CR187" s="7">
        <v>264399</v>
      </c>
      <c r="CS187" s="7">
        <v>232873</v>
      </c>
      <c r="CT187" s="7">
        <v>424345</v>
      </c>
      <c r="CU187" s="7">
        <v>235902</v>
      </c>
      <c r="CV187" s="7">
        <v>210601</v>
      </c>
      <c r="CW187" s="7">
        <v>342006</v>
      </c>
      <c r="CX187" s="7">
        <v>314502</v>
      </c>
      <c r="CY187" s="7">
        <v>249254</v>
      </c>
      <c r="CZ187" s="7">
        <v>144154</v>
      </c>
      <c r="DA187" s="7">
        <v>382870</v>
      </c>
      <c r="DB187" s="7">
        <v>257016</v>
      </c>
      <c r="DC187" s="7">
        <v>216946</v>
      </c>
      <c r="DD187" s="7">
        <v>344614</v>
      </c>
      <c r="DE187" s="7">
        <v>254465</v>
      </c>
      <c r="DF187" s="7">
        <v>270429</v>
      </c>
      <c r="DG187" s="7">
        <v>219844</v>
      </c>
      <c r="DH187" s="7">
        <v>231934</v>
      </c>
      <c r="DI187" s="7">
        <v>224828</v>
      </c>
      <c r="DJ187" s="7">
        <v>298624</v>
      </c>
      <c r="DK187">
        <f t="shared" si="4"/>
        <v>100</v>
      </c>
      <c r="DL187">
        <f t="shared" si="5"/>
        <v>0</v>
      </c>
    </row>
    <row r="188" spans="1:116" ht="15" customHeight="1" x14ac:dyDescent="0.25">
      <c r="A188" s="1">
        <v>281</v>
      </c>
      <c r="B188" s="3" t="s">
        <v>702</v>
      </c>
      <c r="C188" s="1" t="s">
        <v>193</v>
      </c>
      <c r="D188" s="1" t="s">
        <v>336</v>
      </c>
      <c r="E188" s="1">
        <v>22132</v>
      </c>
      <c r="F188" s="1" t="s">
        <v>155</v>
      </c>
      <c r="G188" s="1">
        <v>100000706</v>
      </c>
      <c r="H188" s="1">
        <v>1840</v>
      </c>
      <c r="I188" s="1">
        <v>131.07136</v>
      </c>
      <c r="J188" s="1" t="s">
        <v>703</v>
      </c>
      <c r="K188" s="1">
        <v>83697</v>
      </c>
      <c r="L188" s="1">
        <v>75520</v>
      </c>
      <c r="M188" s="8" t="s">
        <v>704</v>
      </c>
      <c r="N188" s="8" t="s">
        <v>705</v>
      </c>
      <c r="O188" s="7">
        <v>3226627</v>
      </c>
      <c r="P188" s="7">
        <v>3055988</v>
      </c>
      <c r="Q188" s="7">
        <v>4911249</v>
      </c>
      <c r="R188" s="7">
        <v>3628308</v>
      </c>
      <c r="S188" s="7">
        <v>3597368</v>
      </c>
      <c r="T188" s="7">
        <v>2631624</v>
      </c>
      <c r="U188" s="7">
        <v>1075950</v>
      </c>
      <c r="V188" s="7">
        <v>2055671</v>
      </c>
      <c r="W188" s="7">
        <v>2627915</v>
      </c>
      <c r="X188" s="7">
        <v>333289</v>
      </c>
      <c r="Y188" s="7">
        <v>2853381</v>
      </c>
      <c r="Z188" s="7">
        <v>2306389</v>
      </c>
      <c r="AA188" s="7">
        <v>3374536</v>
      </c>
      <c r="AB188" s="7">
        <v>2204244</v>
      </c>
      <c r="AC188" s="7">
        <v>1957869</v>
      </c>
      <c r="AD188" s="7">
        <v>994584</v>
      </c>
      <c r="AE188" s="7">
        <v>1421217</v>
      </c>
      <c r="AF188" s="7">
        <v>2765621</v>
      </c>
      <c r="AG188" s="7">
        <v>4332597</v>
      </c>
      <c r="AH188" s="7">
        <v>1946495</v>
      </c>
      <c r="AI188" s="7">
        <v>1207137</v>
      </c>
      <c r="AJ188" s="7">
        <v>2199188</v>
      </c>
      <c r="AK188" s="7">
        <v>1748216</v>
      </c>
      <c r="AL188" s="7">
        <v>1471010</v>
      </c>
      <c r="AM188" s="7">
        <v>2721714</v>
      </c>
      <c r="AN188" s="7">
        <v>530751</v>
      </c>
      <c r="AO188" s="7">
        <v>738748</v>
      </c>
      <c r="AP188" s="7">
        <v>1413394</v>
      </c>
      <c r="AQ188" s="7">
        <v>746788</v>
      </c>
      <c r="AR188" s="7">
        <v>732633</v>
      </c>
      <c r="AS188" s="7">
        <v>2274130</v>
      </c>
      <c r="AT188" s="7">
        <v>2768219</v>
      </c>
      <c r="AU188" s="7">
        <v>2228644</v>
      </c>
      <c r="AV188" s="7">
        <v>1102428</v>
      </c>
      <c r="AW188" s="7">
        <v>1385229</v>
      </c>
      <c r="AX188" s="7">
        <v>1673887</v>
      </c>
      <c r="AY188" s="7">
        <v>1109679</v>
      </c>
      <c r="AZ188" s="7">
        <v>829559</v>
      </c>
      <c r="BA188" s="7">
        <v>1292596</v>
      </c>
      <c r="BB188" s="7">
        <v>1341972</v>
      </c>
      <c r="BC188" s="7">
        <v>3009426</v>
      </c>
      <c r="BD188" s="7">
        <v>2056901</v>
      </c>
      <c r="BE188" s="7">
        <v>2227191</v>
      </c>
      <c r="BF188" s="7">
        <v>2196172</v>
      </c>
      <c r="BG188" s="7">
        <v>1990204</v>
      </c>
      <c r="BH188" s="7">
        <v>2278986</v>
      </c>
      <c r="BI188" s="7">
        <v>710523</v>
      </c>
      <c r="BJ188" s="7">
        <v>726651</v>
      </c>
      <c r="BK188" s="7">
        <v>1760468</v>
      </c>
      <c r="BL188" s="7">
        <v>1084628</v>
      </c>
      <c r="BM188" s="7">
        <v>654869</v>
      </c>
      <c r="BN188" s="7">
        <v>666068</v>
      </c>
      <c r="BO188" s="7">
        <v>1646464</v>
      </c>
      <c r="BP188" s="7">
        <v>671255</v>
      </c>
      <c r="BQ188" s="7">
        <v>1023645</v>
      </c>
      <c r="BR188" s="7">
        <v>1316943</v>
      </c>
      <c r="BS188" s="7">
        <v>734720</v>
      </c>
      <c r="BT188" s="7">
        <v>712992</v>
      </c>
      <c r="BU188" s="7">
        <v>611480</v>
      </c>
      <c r="BV188" s="7">
        <v>944530</v>
      </c>
      <c r="BW188" s="7"/>
      <c r="BX188" s="7">
        <v>626837</v>
      </c>
      <c r="BY188" s="7">
        <v>861736</v>
      </c>
      <c r="BZ188" s="7">
        <v>945161</v>
      </c>
      <c r="CA188" s="7">
        <v>1140101</v>
      </c>
      <c r="CB188" s="7"/>
      <c r="CC188" s="7">
        <v>1315109</v>
      </c>
      <c r="CD188" s="7">
        <v>555339</v>
      </c>
      <c r="CE188" s="7">
        <v>833613</v>
      </c>
      <c r="CF188" s="7">
        <v>775577</v>
      </c>
      <c r="CG188" s="7">
        <v>680595</v>
      </c>
      <c r="CH188" s="7">
        <v>1168076</v>
      </c>
      <c r="CI188" s="7">
        <v>657321</v>
      </c>
      <c r="CJ188" s="7">
        <v>549955</v>
      </c>
      <c r="CK188" s="7"/>
      <c r="CL188" s="7">
        <v>916395</v>
      </c>
      <c r="CM188" s="7">
        <v>584329</v>
      </c>
      <c r="CN188" s="7">
        <v>625334</v>
      </c>
      <c r="CO188" s="7">
        <v>2954274</v>
      </c>
      <c r="CP188" s="7">
        <v>1047375</v>
      </c>
      <c r="CQ188" s="7">
        <v>499128</v>
      </c>
      <c r="CR188" s="7">
        <v>838602</v>
      </c>
      <c r="CS188" s="7">
        <v>650070</v>
      </c>
      <c r="CT188" s="7">
        <v>1609162</v>
      </c>
      <c r="CU188" s="7">
        <v>1029155</v>
      </c>
      <c r="CV188" s="7">
        <v>308346</v>
      </c>
      <c r="CW188" s="7">
        <v>690788</v>
      </c>
      <c r="CX188" s="7">
        <v>677577</v>
      </c>
      <c r="CY188" s="7">
        <v>771531</v>
      </c>
      <c r="CZ188" s="7">
        <v>960502</v>
      </c>
      <c r="DA188" s="7">
        <v>821162</v>
      </c>
      <c r="DB188" s="7">
        <v>1093306</v>
      </c>
      <c r="DC188" s="7">
        <v>1257662</v>
      </c>
      <c r="DD188" s="7">
        <v>803424</v>
      </c>
      <c r="DE188" s="7">
        <v>796114</v>
      </c>
      <c r="DF188" s="7">
        <v>873717</v>
      </c>
      <c r="DG188" s="7">
        <v>912996</v>
      </c>
      <c r="DH188" s="7">
        <v>942623</v>
      </c>
      <c r="DI188" s="7">
        <v>418288</v>
      </c>
      <c r="DJ188" s="7">
        <v>426135</v>
      </c>
      <c r="DK188">
        <f t="shared" si="4"/>
        <v>97</v>
      </c>
      <c r="DL188">
        <f t="shared" si="5"/>
        <v>3</v>
      </c>
    </row>
    <row r="189" spans="1:116" ht="15" customHeight="1" x14ac:dyDescent="0.25">
      <c r="A189" s="1">
        <v>252</v>
      </c>
      <c r="B189" s="3" t="s">
        <v>706</v>
      </c>
      <c r="C189" s="1" t="s">
        <v>193</v>
      </c>
      <c r="D189" s="1" t="s">
        <v>336</v>
      </c>
      <c r="E189" s="1">
        <v>33937</v>
      </c>
      <c r="F189" s="1" t="s">
        <v>155</v>
      </c>
      <c r="G189" s="1">
        <v>100001300</v>
      </c>
      <c r="H189" s="1">
        <v>1126</v>
      </c>
      <c r="I189" s="1">
        <v>117.05571</v>
      </c>
      <c r="J189" s="1" t="s">
        <v>707</v>
      </c>
      <c r="K189" s="1">
        <v>99823</v>
      </c>
      <c r="L189" s="1">
        <v>90190</v>
      </c>
      <c r="M189" s="1"/>
      <c r="N189" s="8" t="s">
        <v>708</v>
      </c>
      <c r="O189" s="7">
        <v>3951043</v>
      </c>
      <c r="P189" s="7">
        <v>5075600</v>
      </c>
      <c r="Q189" s="7">
        <v>5372212</v>
      </c>
      <c r="R189" s="7">
        <v>5264929</v>
      </c>
      <c r="S189" s="7">
        <v>4348672</v>
      </c>
      <c r="T189" s="7">
        <v>3842510</v>
      </c>
      <c r="U189" s="7">
        <v>2910850</v>
      </c>
      <c r="V189" s="7">
        <v>3051391</v>
      </c>
      <c r="W189" s="7">
        <v>3222682</v>
      </c>
      <c r="X189" s="7">
        <v>2829176</v>
      </c>
      <c r="Y189" s="7">
        <v>4702203</v>
      </c>
      <c r="Z189" s="7">
        <v>4138432</v>
      </c>
      <c r="AA189" s="7">
        <v>3858519</v>
      </c>
      <c r="AB189" s="7">
        <v>3500001</v>
      </c>
      <c r="AC189" s="7">
        <v>3773744</v>
      </c>
      <c r="AD189" s="7">
        <v>2577733</v>
      </c>
      <c r="AE189" s="7">
        <v>3446893</v>
      </c>
      <c r="AF189" s="7">
        <v>3120297</v>
      </c>
      <c r="AG189" s="7">
        <v>5152377</v>
      </c>
      <c r="AH189" s="7">
        <v>3578062</v>
      </c>
      <c r="AI189" s="7">
        <v>3132394</v>
      </c>
      <c r="AJ189" s="7">
        <v>4801616</v>
      </c>
      <c r="AK189" s="7">
        <v>3361873</v>
      </c>
      <c r="AL189" s="7">
        <v>2947908</v>
      </c>
      <c r="AM189" s="7">
        <v>4271168</v>
      </c>
      <c r="AN189" s="7">
        <v>2489162</v>
      </c>
      <c r="AO189" s="7">
        <v>2518962</v>
      </c>
      <c r="AP189" s="7">
        <v>2859213</v>
      </c>
      <c r="AQ189" s="7">
        <v>2568605</v>
      </c>
      <c r="AR189" s="7">
        <v>2742237</v>
      </c>
      <c r="AS189" s="7">
        <v>3854386</v>
      </c>
      <c r="AT189" s="7">
        <v>4269288</v>
      </c>
      <c r="AU189" s="7">
        <v>3963091</v>
      </c>
      <c r="AV189" s="7">
        <v>2946971</v>
      </c>
      <c r="AW189" s="7">
        <v>3248124</v>
      </c>
      <c r="AX189" s="7">
        <v>3451788</v>
      </c>
      <c r="AY189" s="7">
        <v>3084399</v>
      </c>
      <c r="AZ189" s="7">
        <v>2775371</v>
      </c>
      <c r="BA189" s="7">
        <v>2657418</v>
      </c>
      <c r="BB189" s="7">
        <v>2448626</v>
      </c>
      <c r="BC189" s="7">
        <v>3104261</v>
      </c>
      <c r="BD189" s="7">
        <v>4699461</v>
      </c>
      <c r="BE189" s="7">
        <v>3939310</v>
      </c>
      <c r="BF189" s="7">
        <v>3120297</v>
      </c>
      <c r="BG189" s="7">
        <v>2866896</v>
      </c>
      <c r="BH189" s="7">
        <v>3548993</v>
      </c>
      <c r="BI189" s="7">
        <v>2825636</v>
      </c>
      <c r="BJ189" s="7">
        <v>3002559</v>
      </c>
      <c r="BK189" s="7">
        <v>2817379</v>
      </c>
      <c r="BL189" s="7">
        <v>2356933</v>
      </c>
      <c r="BM189" s="7">
        <v>3518807</v>
      </c>
      <c r="BN189" s="7">
        <v>3066642</v>
      </c>
      <c r="BO189" s="7">
        <v>2894527</v>
      </c>
      <c r="BP189" s="7">
        <v>3999674</v>
      </c>
      <c r="BQ189" s="7">
        <v>3357186</v>
      </c>
      <c r="BR189" s="7">
        <v>3346993</v>
      </c>
      <c r="BS189" s="7">
        <v>3014549</v>
      </c>
      <c r="BT189" s="7">
        <v>3056178</v>
      </c>
      <c r="BU189" s="7">
        <v>3100794</v>
      </c>
      <c r="BV189" s="7">
        <v>3121768</v>
      </c>
      <c r="BW189" s="7">
        <v>1572944</v>
      </c>
      <c r="BX189" s="7">
        <v>3272556</v>
      </c>
      <c r="BY189" s="7">
        <v>3111060</v>
      </c>
      <c r="BZ189" s="7">
        <v>3823093</v>
      </c>
      <c r="CA189" s="7">
        <v>3240360</v>
      </c>
      <c r="CB189" s="7">
        <v>2847048</v>
      </c>
      <c r="CC189" s="7">
        <v>4185863</v>
      </c>
      <c r="CD189" s="7">
        <v>3301085</v>
      </c>
      <c r="CE189" s="7">
        <v>2776939</v>
      </c>
      <c r="CF189" s="7">
        <v>3072326</v>
      </c>
      <c r="CG189" s="7">
        <v>2627374</v>
      </c>
      <c r="CH189" s="7">
        <v>2956267</v>
      </c>
      <c r="CI189" s="7">
        <v>2476085</v>
      </c>
      <c r="CJ189" s="7">
        <v>2733851</v>
      </c>
      <c r="CK189" s="7">
        <v>1991431</v>
      </c>
      <c r="CL189" s="7">
        <v>3190650</v>
      </c>
      <c r="CM189" s="7">
        <v>3443007</v>
      </c>
      <c r="CN189" s="7">
        <v>2898936</v>
      </c>
      <c r="CO189" s="7">
        <v>3849295</v>
      </c>
      <c r="CP189" s="7">
        <v>3667854</v>
      </c>
      <c r="CQ189" s="7">
        <v>3144628</v>
      </c>
      <c r="CR189" s="7">
        <v>2767237</v>
      </c>
      <c r="CS189" s="7">
        <v>3311261</v>
      </c>
      <c r="CT189" s="7">
        <v>3230383</v>
      </c>
      <c r="CU189" s="7">
        <v>2587763</v>
      </c>
      <c r="CV189" s="7">
        <v>1920714</v>
      </c>
      <c r="CW189" s="7">
        <v>3074927</v>
      </c>
      <c r="CX189" s="7">
        <v>2854130</v>
      </c>
      <c r="CY189" s="7">
        <v>3100694</v>
      </c>
      <c r="CZ189" s="7">
        <v>3153352</v>
      </c>
      <c r="DA189" s="7">
        <v>3207649</v>
      </c>
      <c r="DB189" s="7">
        <v>3139800</v>
      </c>
      <c r="DC189" s="7">
        <v>3096619</v>
      </c>
      <c r="DD189" s="7">
        <v>3025804</v>
      </c>
      <c r="DE189" s="7">
        <v>2743057</v>
      </c>
      <c r="DF189" s="7">
        <v>2755698</v>
      </c>
      <c r="DG189" s="7">
        <v>3278948</v>
      </c>
      <c r="DH189" s="7">
        <v>3543654</v>
      </c>
      <c r="DI189" s="7">
        <v>2035177</v>
      </c>
      <c r="DJ189" s="7">
        <v>2264463</v>
      </c>
      <c r="DK189">
        <f t="shared" si="4"/>
        <v>100</v>
      </c>
      <c r="DL189">
        <f t="shared" si="5"/>
        <v>0</v>
      </c>
    </row>
    <row r="190" spans="1:116" ht="15" customHeight="1" x14ac:dyDescent="0.25">
      <c r="A190" s="1">
        <v>246</v>
      </c>
      <c r="B190" s="3" t="s">
        <v>709</v>
      </c>
      <c r="C190" s="1" t="s">
        <v>193</v>
      </c>
      <c r="D190" s="1" t="s">
        <v>336</v>
      </c>
      <c r="E190" s="1">
        <v>46263</v>
      </c>
      <c r="F190" s="1" t="s">
        <v>170</v>
      </c>
      <c r="G190" s="1">
        <v>100005836</v>
      </c>
      <c r="H190" s="1">
        <v>1863</v>
      </c>
      <c r="I190" s="1">
        <v>262.16489999999999</v>
      </c>
      <c r="J190" s="1"/>
      <c r="K190" s="1"/>
      <c r="L190" s="1"/>
      <c r="M190" s="1"/>
      <c r="N190" s="1"/>
      <c r="O190" s="7">
        <v>447108</v>
      </c>
      <c r="P190" s="7">
        <v>342090</v>
      </c>
      <c r="Q190" s="7">
        <v>389915</v>
      </c>
      <c r="R190" s="7">
        <v>456102</v>
      </c>
      <c r="S190" s="7">
        <v>482172</v>
      </c>
      <c r="T190" s="7">
        <v>481528</v>
      </c>
      <c r="U190" s="7">
        <v>541788</v>
      </c>
      <c r="V190" s="7">
        <v>393435</v>
      </c>
      <c r="W190" s="7">
        <v>221426</v>
      </c>
      <c r="X190" s="7">
        <v>508311</v>
      </c>
      <c r="Y190" s="7">
        <v>459653</v>
      </c>
      <c r="Z190" s="7">
        <v>348860</v>
      </c>
      <c r="AA190" s="7">
        <v>351139</v>
      </c>
      <c r="AB190" s="7">
        <v>328882</v>
      </c>
      <c r="AC190" s="7">
        <v>370833</v>
      </c>
      <c r="AD190" s="7">
        <v>255181</v>
      </c>
      <c r="AE190" s="7">
        <v>570583</v>
      </c>
      <c r="AF190" s="7">
        <v>604278</v>
      </c>
      <c r="AG190" s="7">
        <v>413022</v>
      </c>
      <c r="AH190" s="7">
        <v>430831</v>
      </c>
      <c r="AI190" s="7">
        <v>386222</v>
      </c>
      <c r="AJ190" s="7">
        <v>310899</v>
      </c>
      <c r="AK190" s="7">
        <v>371816</v>
      </c>
      <c r="AL190" s="7">
        <v>415644</v>
      </c>
      <c r="AM190" s="7">
        <v>360182</v>
      </c>
      <c r="AN190" s="7">
        <v>361543</v>
      </c>
      <c r="AO190" s="7">
        <v>319027</v>
      </c>
      <c r="AP190" s="7">
        <v>281820</v>
      </c>
      <c r="AQ190" s="7">
        <v>492398</v>
      </c>
      <c r="AR190" s="7">
        <v>285053</v>
      </c>
      <c r="AS190" s="7">
        <v>286217</v>
      </c>
      <c r="AT190" s="7">
        <v>275014</v>
      </c>
      <c r="AU190" s="7">
        <v>256559</v>
      </c>
      <c r="AV190" s="7">
        <v>360456</v>
      </c>
      <c r="AW190" s="7">
        <v>333500</v>
      </c>
      <c r="AX190" s="7">
        <v>275591</v>
      </c>
      <c r="AY190" s="7">
        <v>361285</v>
      </c>
      <c r="AZ190" s="7">
        <v>358128</v>
      </c>
      <c r="BA190" s="7">
        <v>364019</v>
      </c>
      <c r="BB190" s="7">
        <v>446977</v>
      </c>
      <c r="BC190" s="7">
        <v>355666</v>
      </c>
      <c r="BD190" s="7">
        <v>403410</v>
      </c>
      <c r="BE190" s="7">
        <v>268378</v>
      </c>
      <c r="BF190" s="7">
        <v>332815</v>
      </c>
      <c r="BG190" s="7">
        <v>342764</v>
      </c>
      <c r="BH190" s="7">
        <v>316555</v>
      </c>
      <c r="BI190" s="7">
        <v>610428</v>
      </c>
      <c r="BJ190" s="7">
        <v>447108</v>
      </c>
      <c r="BK190" s="7">
        <v>529253</v>
      </c>
      <c r="BL190" s="7">
        <v>688412</v>
      </c>
      <c r="BM190" s="7">
        <v>592169</v>
      </c>
      <c r="BN190" s="7">
        <v>913123</v>
      </c>
      <c r="BO190" s="7">
        <v>600465</v>
      </c>
      <c r="BP190" s="7">
        <v>615007</v>
      </c>
      <c r="BQ190" s="7">
        <v>413131</v>
      </c>
      <c r="BR190" s="7">
        <v>542860</v>
      </c>
      <c r="BS190" s="7">
        <v>417079</v>
      </c>
      <c r="BT190" s="7">
        <v>545050</v>
      </c>
      <c r="BU190" s="7">
        <v>587875</v>
      </c>
      <c r="BV190" s="7">
        <v>454776</v>
      </c>
      <c r="BW190" s="7">
        <v>729076</v>
      </c>
      <c r="BX190" s="7">
        <v>438114</v>
      </c>
      <c r="BY190" s="7">
        <v>486635</v>
      </c>
      <c r="BZ190" s="7">
        <v>493420</v>
      </c>
      <c r="CA190" s="7">
        <v>378388</v>
      </c>
      <c r="CB190" s="7">
        <v>639623</v>
      </c>
      <c r="CC190" s="7">
        <v>1527923</v>
      </c>
      <c r="CD190" s="7">
        <v>525675</v>
      </c>
      <c r="CE190" s="7">
        <v>355997</v>
      </c>
      <c r="CF190" s="7">
        <v>409054</v>
      </c>
      <c r="CG190" s="7">
        <v>451820</v>
      </c>
      <c r="CH190" s="7">
        <v>272739</v>
      </c>
      <c r="CI190" s="7">
        <v>406596</v>
      </c>
      <c r="CJ190" s="7">
        <v>411183</v>
      </c>
      <c r="CK190" s="7">
        <v>379664</v>
      </c>
      <c r="CL190" s="7">
        <v>945978</v>
      </c>
      <c r="CM190" s="7">
        <v>646367</v>
      </c>
      <c r="CN190" s="7">
        <v>567673</v>
      </c>
      <c r="CO190" s="7">
        <v>660023</v>
      </c>
      <c r="CP190" s="7">
        <v>516824</v>
      </c>
      <c r="CQ190" s="7">
        <v>760406</v>
      </c>
      <c r="CR190" s="7">
        <v>533093</v>
      </c>
      <c r="CS190" s="7">
        <v>781052</v>
      </c>
      <c r="CT190" s="7">
        <v>1528670</v>
      </c>
      <c r="CU190" s="7">
        <v>835037</v>
      </c>
      <c r="CV190" s="7">
        <v>783369</v>
      </c>
      <c r="CW190" s="7">
        <v>1068280</v>
      </c>
      <c r="CX190" s="7">
        <v>796294</v>
      </c>
      <c r="CY190" s="7">
        <v>631902</v>
      </c>
      <c r="CZ190" s="7">
        <v>493376</v>
      </c>
      <c r="DA190" s="7">
        <v>937217</v>
      </c>
      <c r="DB190" s="7">
        <v>872506</v>
      </c>
      <c r="DC190" s="7">
        <v>527012</v>
      </c>
      <c r="DD190" s="7">
        <v>407398</v>
      </c>
      <c r="DE190" s="7">
        <v>658769</v>
      </c>
      <c r="DF190" s="7">
        <v>662761</v>
      </c>
      <c r="DG190" s="7">
        <v>658393</v>
      </c>
      <c r="DH190" s="7">
        <v>345270</v>
      </c>
      <c r="DI190" s="7">
        <v>356232</v>
      </c>
      <c r="DJ190" s="7">
        <v>836278</v>
      </c>
      <c r="DK190">
        <f t="shared" si="4"/>
        <v>100</v>
      </c>
      <c r="DL190">
        <f t="shared" si="5"/>
        <v>0</v>
      </c>
    </row>
    <row r="191" spans="1:116" s="16" customFormat="1" ht="15" customHeight="1" x14ac:dyDescent="0.25">
      <c r="A191" s="13">
        <v>297</v>
      </c>
      <c r="B191" s="12" t="s">
        <v>710</v>
      </c>
      <c r="C191" s="13" t="s">
        <v>193</v>
      </c>
      <c r="D191" s="13" t="s">
        <v>319</v>
      </c>
      <c r="E191" s="13">
        <v>42107</v>
      </c>
      <c r="F191" s="13" t="s">
        <v>159</v>
      </c>
      <c r="G191" s="13">
        <v>796</v>
      </c>
      <c r="H191" s="13">
        <v>1220</v>
      </c>
      <c r="I191" s="13">
        <v>231.1</v>
      </c>
      <c r="J191" s="13" t="s">
        <v>711</v>
      </c>
      <c r="K191" s="13">
        <v>58</v>
      </c>
      <c r="L191" s="13">
        <v>2829426</v>
      </c>
      <c r="M191" s="14" t="s">
        <v>712</v>
      </c>
      <c r="N191" s="14" t="s">
        <v>713</v>
      </c>
      <c r="O191" s="15">
        <v>13552</v>
      </c>
      <c r="P191" s="15"/>
      <c r="Q191" s="15">
        <v>12769</v>
      </c>
      <c r="R191" s="15"/>
      <c r="S191" s="15">
        <v>13415</v>
      </c>
      <c r="T191" s="15">
        <v>4638</v>
      </c>
      <c r="U191" s="15">
        <v>17773</v>
      </c>
      <c r="V191" s="15"/>
      <c r="W191" s="15">
        <v>9266</v>
      </c>
      <c r="X191" s="15">
        <v>11208</v>
      </c>
      <c r="Y191" s="15"/>
      <c r="Z191" s="15">
        <v>7791</v>
      </c>
      <c r="AA191" s="15">
        <v>22086</v>
      </c>
      <c r="AB191" s="15">
        <v>7075</v>
      </c>
      <c r="AC191" s="15">
        <v>17894</v>
      </c>
      <c r="AD191" s="15">
        <v>6103</v>
      </c>
      <c r="AE191" s="15">
        <v>10811</v>
      </c>
      <c r="AF191" s="15"/>
      <c r="AG191" s="15">
        <v>8009</v>
      </c>
      <c r="AH191" s="15"/>
      <c r="AI191" s="15">
        <v>23560</v>
      </c>
      <c r="AJ191" s="15">
        <v>11816</v>
      </c>
      <c r="AK191" s="15"/>
      <c r="AL191" s="15"/>
      <c r="AM191" s="15">
        <v>8234</v>
      </c>
      <c r="AN191" s="15"/>
      <c r="AO191" s="15"/>
      <c r="AP191" s="15">
        <v>17773</v>
      </c>
      <c r="AQ191" s="15"/>
      <c r="AR191" s="15">
        <v>8156</v>
      </c>
      <c r="AS191" s="15">
        <v>6614</v>
      </c>
      <c r="AT191" s="15">
        <v>16278</v>
      </c>
      <c r="AU191" s="15">
        <v>11123</v>
      </c>
      <c r="AV191" s="15">
        <v>14242</v>
      </c>
      <c r="AW191" s="15">
        <v>14531</v>
      </c>
      <c r="AX191" s="15"/>
      <c r="AY191" s="15"/>
      <c r="AZ191" s="15">
        <v>5846</v>
      </c>
      <c r="BA191" s="15"/>
      <c r="BB191" s="15"/>
      <c r="BC191" s="15"/>
      <c r="BD191" s="15"/>
      <c r="BE191" s="15">
        <v>15606</v>
      </c>
      <c r="BF191" s="15">
        <v>9086</v>
      </c>
      <c r="BG191" s="15">
        <v>13963</v>
      </c>
      <c r="BH191" s="15"/>
      <c r="BI191" s="15"/>
      <c r="BJ191" s="15">
        <v>11366</v>
      </c>
      <c r="BK191" s="15">
        <v>5255</v>
      </c>
      <c r="BL191" s="15">
        <v>9568</v>
      </c>
      <c r="BM191" s="15">
        <v>45082</v>
      </c>
      <c r="BN191" s="15">
        <v>40207</v>
      </c>
      <c r="BO191" s="15">
        <v>23579</v>
      </c>
      <c r="BP191" s="15">
        <v>21528</v>
      </c>
      <c r="BQ191" s="15">
        <v>6946</v>
      </c>
      <c r="BR191" s="15">
        <v>62684</v>
      </c>
      <c r="BS191" s="15">
        <v>55009</v>
      </c>
      <c r="BT191" s="15"/>
      <c r="BU191" s="15">
        <v>19096</v>
      </c>
      <c r="BV191" s="15">
        <v>36024</v>
      </c>
      <c r="BW191" s="15">
        <v>17376</v>
      </c>
      <c r="BX191" s="15">
        <v>38794</v>
      </c>
      <c r="BY191" s="15"/>
      <c r="BZ191" s="15">
        <v>47156</v>
      </c>
      <c r="CA191" s="15">
        <v>68739</v>
      </c>
      <c r="CB191" s="15">
        <v>24442</v>
      </c>
      <c r="CC191" s="15">
        <v>26718</v>
      </c>
      <c r="CD191" s="15">
        <v>29902</v>
      </c>
      <c r="CE191" s="15">
        <v>9389</v>
      </c>
      <c r="CF191" s="15">
        <v>42890</v>
      </c>
      <c r="CG191" s="15">
        <v>44795</v>
      </c>
      <c r="CH191" s="15">
        <v>23863</v>
      </c>
      <c r="CI191" s="15">
        <v>22411</v>
      </c>
      <c r="CJ191" s="15">
        <v>8905</v>
      </c>
      <c r="CK191" s="15">
        <v>19436</v>
      </c>
      <c r="CL191" s="15">
        <v>42443</v>
      </c>
      <c r="CM191" s="15"/>
      <c r="CN191" s="15">
        <v>19740</v>
      </c>
      <c r="CO191" s="15">
        <v>35909</v>
      </c>
      <c r="CP191" s="15">
        <v>20397</v>
      </c>
      <c r="CQ191" s="15">
        <v>29269</v>
      </c>
      <c r="CR191" s="15">
        <v>41230</v>
      </c>
      <c r="CS191" s="15">
        <v>18731</v>
      </c>
      <c r="CT191" s="15">
        <v>27076</v>
      </c>
      <c r="CU191" s="15">
        <v>16772</v>
      </c>
      <c r="CV191" s="15">
        <v>24549</v>
      </c>
      <c r="CW191" s="15">
        <v>54239</v>
      </c>
      <c r="CX191" s="15">
        <v>22934</v>
      </c>
      <c r="CY191" s="15">
        <v>18486</v>
      </c>
      <c r="CZ191" s="15">
        <v>10274</v>
      </c>
      <c r="DA191" s="15">
        <v>17461</v>
      </c>
      <c r="DB191" s="15">
        <v>14301</v>
      </c>
      <c r="DC191" s="15"/>
      <c r="DD191" s="15">
        <v>24930</v>
      </c>
      <c r="DE191" s="15"/>
      <c r="DF191" s="15">
        <v>16769</v>
      </c>
      <c r="DG191" s="15">
        <v>14805</v>
      </c>
      <c r="DH191" s="15">
        <v>24778</v>
      </c>
      <c r="DI191" s="15">
        <v>17653</v>
      </c>
      <c r="DJ191" s="15">
        <v>26471</v>
      </c>
      <c r="DK191">
        <f t="shared" si="4"/>
        <v>76</v>
      </c>
      <c r="DL191">
        <f t="shared" si="5"/>
        <v>24</v>
      </c>
    </row>
    <row r="192" spans="1:116" ht="15" customHeight="1" x14ac:dyDescent="0.25">
      <c r="A192" s="1">
        <v>948</v>
      </c>
      <c r="B192" s="3" t="s">
        <v>714</v>
      </c>
      <c r="C192" s="1" t="s">
        <v>633</v>
      </c>
      <c r="D192" s="1" t="s">
        <v>634</v>
      </c>
      <c r="E192" s="1">
        <v>528</v>
      </c>
      <c r="F192" s="1" t="s">
        <v>302</v>
      </c>
      <c r="G192" s="1">
        <v>93</v>
      </c>
      <c r="H192" s="1">
        <v>2700</v>
      </c>
      <c r="I192" s="1">
        <v>145.01425</v>
      </c>
      <c r="J192" s="1" t="s">
        <v>715</v>
      </c>
      <c r="K192" s="1">
        <v>51</v>
      </c>
      <c r="L192" s="1">
        <v>50</v>
      </c>
      <c r="M192" s="8" t="s">
        <v>716</v>
      </c>
      <c r="N192" s="8" t="s">
        <v>717</v>
      </c>
      <c r="O192" s="7">
        <v>205891920</v>
      </c>
      <c r="P192" s="7">
        <v>178478736</v>
      </c>
      <c r="Q192" s="7">
        <v>281466144</v>
      </c>
      <c r="R192" s="7">
        <v>200212304</v>
      </c>
      <c r="S192" s="7">
        <v>220400656</v>
      </c>
      <c r="T192" s="7">
        <v>117800768</v>
      </c>
      <c r="U192" s="7">
        <v>98149312</v>
      </c>
      <c r="V192" s="7">
        <v>111764912</v>
      </c>
      <c r="W192" s="7">
        <v>65964764</v>
      </c>
      <c r="X192" s="7">
        <v>99566480</v>
      </c>
      <c r="Y192" s="7">
        <v>266022816</v>
      </c>
      <c r="Z192" s="7">
        <v>178208336</v>
      </c>
      <c r="AA192" s="7">
        <v>128010120</v>
      </c>
      <c r="AB192" s="7">
        <v>145361728</v>
      </c>
      <c r="AC192" s="7">
        <v>134295664</v>
      </c>
      <c r="AD192" s="7">
        <v>71036736</v>
      </c>
      <c r="AE192" s="7">
        <v>84868376</v>
      </c>
      <c r="AF192" s="7">
        <v>120518744</v>
      </c>
      <c r="AG192" s="7">
        <v>55526020</v>
      </c>
      <c r="AH192" s="7">
        <v>130341720</v>
      </c>
      <c r="AI192" s="7">
        <v>113852400</v>
      </c>
      <c r="AJ192" s="7">
        <v>129251752</v>
      </c>
      <c r="AK192" s="7">
        <v>236608816</v>
      </c>
      <c r="AL192" s="7">
        <v>100412952</v>
      </c>
      <c r="AM192" s="7">
        <v>145368608</v>
      </c>
      <c r="AN192" s="7">
        <v>144465216</v>
      </c>
      <c r="AO192" s="7">
        <v>149338288</v>
      </c>
      <c r="AP192" s="7">
        <v>137287696</v>
      </c>
      <c r="AQ192" s="7">
        <v>73470768</v>
      </c>
      <c r="AR192" s="7">
        <v>113975824</v>
      </c>
      <c r="AS192" s="7">
        <v>106652752</v>
      </c>
      <c r="AT192" s="7">
        <v>147250336</v>
      </c>
      <c r="AU192" s="7">
        <v>117732592</v>
      </c>
      <c r="AV192" s="7">
        <v>167415632</v>
      </c>
      <c r="AW192" s="7">
        <v>27208268</v>
      </c>
      <c r="AX192" s="7">
        <v>120576816</v>
      </c>
      <c r="AY192" s="7">
        <v>86335984</v>
      </c>
      <c r="AZ192" s="7">
        <v>170806464</v>
      </c>
      <c r="BA192" s="7">
        <v>62768368</v>
      </c>
      <c r="BB192" s="7">
        <v>123510912</v>
      </c>
      <c r="BC192" s="7">
        <v>93130240</v>
      </c>
      <c r="BD192" s="7">
        <v>86985832</v>
      </c>
      <c r="BE192" s="7">
        <v>91846720</v>
      </c>
      <c r="BF192" s="7">
        <v>83473344</v>
      </c>
      <c r="BG192" s="7">
        <v>91212024</v>
      </c>
      <c r="BH192" s="7">
        <v>76843208</v>
      </c>
      <c r="BI192" s="7">
        <v>94092808</v>
      </c>
      <c r="BJ192" s="7">
        <v>85947032</v>
      </c>
      <c r="BK192" s="7">
        <v>61338216</v>
      </c>
      <c r="BL192" s="7">
        <v>78703488</v>
      </c>
      <c r="BM192" s="7">
        <v>248848608</v>
      </c>
      <c r="BN192" s="7">
        <v>296540288</v>
      </c>
      <c r="BO192" s="7">
        <v>228637136</v>
      </c>
      <c r="BP192" s="7">
        <v>231903376</v>
      </c>
      <c r="BQ192" s="7">
        <v>9833363</v>
      </c>
      <c r="BR192" s="7">
        <v>307050816</v>
      </c>
      <c r="BS192" s="7">
        <v>193994000</v>
      </c>
      <c r="BT192" s="7">
        <v>37668368</v>
      </c>
      <c r="BU192" s="7">
        <v>253804496</v>
      </c>
      <c r="BV192" s="7">
        <v>253582976</v>
      </c>
      <c r="BW192" s="7">
        <v>175806352</v>
      </c>
      <c r="BX192" s="7">
        <v>218591552</v>
      </c>
      <c r="BY192" s="7">
        <v>12528862</v>
      </c>
      <c r="BZ192" s="7">
        <v>266455936</v>
      </c>
      <c r="CA192" s="7">
        <v>219090976</v>
      </c>
      <c r="CB192" s="7">
        <v>152560320</v>
      </c>
      <c r="CC192" s="7">
        <v>144977472</v>
      </c>
      <c r="CD192" s="7">
        <v>154275824</v>
      </c>
      <c r="CE192" s="7">
        <v>26048644</v>
      </c>
      <c r="CF192" s="7">
        <v>90158024</v>
      </c>
      <c r="CG192" s="7">
        <v>160584112</v>
      </c>
      <c r="CH192" s="7">
        <v>134270080</v>
      </c>
      <c r="CI192" s="7">
        <v>102282872</v>
      </c>
      <c r="CJ192" s="7">
        <v>29154696</v>
      </c>
      <c r="CK192" s="7">
        <v>123989128</v>
      </c>
      <c r="CL192" s="7">
        <v>415599392</v>
      </c>
      <c r="CM192" s="7">
        <v>52516012</v>
      </c>
      <c r="CN192" s="7">
        <v>271807360</v>
      </c>
      <c r="CO192" s="7">
        <v>353724096</v>
      </c>
      <c r="CP192" s="7">
        <v>338225696</v>
      </c>
      <c r="CQ192" s="7">
        <v>459507808</v>
      </c>
      <c r="CR192" s="7">
        <v>218857984</v>
      </c>
      <c r="CS192" s="7">
        <v>291749568</v>
      </c>
      <c r="CT192" s="7">
        <v>269530080</v>
      </c>
      <c r="CU192" s="7">
        <v>288889088</v>
      </c>
      <c r="CV192" s="7">
        <v>244787024</v>
      </c>
      <c r="CW192" s="7">
        <v>462129312</v>
      </c>
      <c r="CX192" s="7">
        <v>202516240</v>
      </c>
      <c r="CY192" s="7">
        <v>257544400</v>
      </c>
      <c r="CZ192" s="7">
        <v>147681408</v>
      </c>
      <c r="DA192" s="7">
        <v>267837632</v>
      </c>
      <c r="DB192" s="7">
        <v>145354880</v>
      </c>
      <c r="DC192" s="7">
        <v>150206896</v>
      </c>
      <c r="DD192" s="7">
        <v>265021936</v>
      </c>
      <c r="DE192" s="7">
        <v>158672032</v>
      </c>
      <c r="DF192" s="7">
        <v>269358016</v>
      </c>
      <c r="DG192" s="7">
        <v>222748480</v>
      </c>
      <c r="DH192" s="7">
        <v>183485808</v>
      </c>
      <c r="DI192" s="7">
        <v>145361728</v>
      </c>
      <c r="DJ192" s="7">
        <v>124065648</v>
      </c>
      <c r="DK192">
        <f t="shared" si="4"/>
        <v>100</v>
      </c>
      <c r="DL192">
        <f t="shared" si="5"/>
        <v>0</v>
      </c>
    </row>
    <row r="193" spans="1:116" ht="15" customHeight="1" x14ac:dyDescent="0.25">
      <c r="A193" s="1">
        <v>1760</v>
      </c>
      <c r="B193" s="3" t="s">
        <v>718</v>
      </c>
      <c r="C193" s="1" t="s">
        <v>157</v>
      </c>
      <c r="D193" s="1" t="s">
        <v>719</v>
      </c>
      <c r="E193" s="1">
        <v>34092</v>
      </c>
      <c r="F193" s="1" t="s">
        <v>155</v>
      </c>
      <c r="G193" s="1">
        <v>100001280</v>
      </c>
      <c r="H193" s="1">
        <v>4765</v>
      </c>
      <c r="I193" s="1">
        <v>407.28028999999998</v>
      </c>
      <c r="J193" s="1" t="s">
        <v>720</v>
      </c>
      <c r="K193" s="1">
        <v>3083761</v>
      </c>
      <c r="L193" s="1">
        <v>2340918</v>
      </c>
      <c r="M193" s="8" t="s">
        <v>721</v>
      </c>
      <c r="N193" s="8" t="s">
        <v>722</v>
      </c>
      <c r="O193" s="7">
        <v>490186</v>
      </c>
      <c r="P193" s="7">
        <v>10504661</v>
      </c>
      <c r="Q193" s="7">
        <v>3311651</v>
      </c>
      <c r="R193" s="7">
        <v>14686824</v>
      </c>
      <c r="S193" s="7">
        <v>3688728</v>
      </c>
      <c r="T193" s="7">
        <v>262454</v>
      </c>
      <c r="U193" s="7">
        <v>1457194</v>
      </c>
      <c r="V193" s="7">
        <v>100556</v>
      </c>
      <c r="W193" s="7">
        <v>947631</v>
      </c>
      <c r="X193" s="7">
        <v>682728</v>
      </c>
      <c r="Y193" s="7">
        <v>6731002</v>
      </c>
      <c r="Z193" s="7">
        <v>908615</v>
      </c>
      <c r="AA193" s="7">
        <v>235650</v>
      </c>
      <c r="AB193" s="7">
        <v>856541</v>
      </c>
      <c r="AC193" s="7">
        <v>5969454</v>
      </c>
      <c r="AD193" s="7">
        <v>102623</v>
      </c>
      <c r="AE193" s="7">
        <v>8128036</v>
      </c>
      <c r="AF193" s="7">
        <v>6206682</v>
      </c>
      <c r="AG193" s="7">
        <v>1295773</v>
      </c>
      <c r="AH193" s="7">
        <v>275377</v>
      </c>
      <c r="AI193" s="7">
        <v>932941</v>
      </c>
      <c r="AJ193" s="7">
        <v>5425274</v>
      </c>
      <c r="AK193" s="7">
        <v>1058314</v>
      </c>
      <c r="AL193" s="7">
        <v>3660339</v>
      </c>
      <c r="AM193" s="7">
        <v>9246975</v>
      </c>
      <c r="AN193" s="7">
        <v>992421</v>
      </c>
      <c r="AO193" s="7">
        <v>142421</v>
      </c>
      <c r="AP193" s="7">
        <v>41961</v>
      </c>
      <c r="AQ193" s="7">
        <v>2431256</v>
      </c>
      <c r="AR193" s="7">
        <v>1701597</v>
      </c>
      <c r="AS193" s="7">
        <v>526408</v>
      </c>
      <c r="AT193" s="7">
        <v>14266803</v>
      </c>
      <c r="AU193" s="7">
        <v>5893574</v>
      </c>
      <c r="AV193" s="7">
        <v>22634196</v>
      </c>
      <c r="AW193" s="7">
        <v>1711896</v>
      </c>
      <c r="AX193" s="7">
        <v>2243212</v>
      </c>
      <c r="AY193" s="7">
        <v>332265</v>
      </c>
      <c r="AZ193" s="7">
        <v>114715</v>
      </c>
      <c r="BA193" s="7">
        <v>609760</v>
      </c>
      <c r="BB193" s="7">
        <v>1763816</v>
      </c>
      <c r="BC193" s="7">
        <v>3742635</v>
      </c>
      <c r="BD193" s="7">
        <v>15720484</v>
      </c>
      <c r="BE193" s="7">
        <v>5775153</v>
      </c>
      <c r="BF193" s="7">
        <v>11273165</v>
      </c>
      <c r="BG193" s="7">
        <v>8176339</v>
      </c>
      <c r="BH193" s="7">
        <v>3082996</v>
      </c>
      <c r="BI193" s="7">
        <v>2433897</v>
      </c>
      <c r="BJ193" s="7">
        <v>1071996</v>
      </c>
      <c r="BK193" s="7">
        <v>2726816</v>
      </c>
      <c r="BL193" s="7">
        <v>1044192</v>
      </c>
      <c r="BM193" s="7">
        <v>804341</v>
      </c>
      <c r="BN193" s="7">
        <v>514647</v>
      </c>
      <c r="BO193" s="7">
        <v>4163444</v>
      </c>
      <c r="BP193" s="7">
        <v>2092490</v>
      </c>
      <c r="BQ193" s="7">
        <v>265289</v>
      </c>
      <c r="BR193" s="7">
        <v>609760</v>
      </c>
      <c r="BS193" s="7">
        <v>445473</v>
      </c>
      <c r="BT193" s="7">
        <v>1228623</v>
      </c>
      <c r="BU193" s="7">
        <v>459353</v>
      </c>
      <c r="BV193" s="7">
        <v>738776</v>
      </c>
      <c r="BW193" s="7">
        <v>134071</v>
      </c>
      <c r="BX193" s="7">
        <v>260821</v>
      </c>
      <c r="BY193" s="7">
        <v>165707</v>
      </c>
      <c r="BZ193" s="7">
        <v>226152</v>
      </c>
      <c r="CA193" s="7">
        <v>533556</v>
      </c>
      <c r="CB193" s="7">
        <v>163991</v>
      </c>
      <c r="CC193" s="7">
        <v>132963</v>
      </c>
      <c r="CD193" s="7">
        <v>68527</v>
      </c>
      <c r="CE193" s="7">
        <v>1699055</v>
      </c>
      <c r="CF193" s="7">
        <v>267849</v>
      </c>
      <c r="CG193" s="7">
        <v>160160</v>
      </c>
      <c r="CH193" s="7">
        <v>309148</v>
      </c>
      <c r="CI193" s="7">
        <v>69337</v>
      </c>
      <c r="CJ193" s="7">
        <v>292041</v>
      </c>
      <c r="CK193" s="7">
        <v>257041</v>
      </c>
      <c r="CL193" s="7">
        <v>105781</v>
      </c>
      <c r="CM193" s="7">
        <v>126110</v>
      </c>
      <c r="CN193" s="7">
        <v>74467</v>
      </c>
      <c r="CO193" s="7">
        <v>3639438</v>
      </c>
      <c r="CP193" s="7">
        <v>867211</v>
      </c>
      <c r="CQ193" s="7">
        <v>117979</v>
      </c>
      <c r="CR193" s="7">
        <v>704873</v>
      </c>
      <c r="CS193" s="7">
        <v>84071</v>
      </c>
      <c r="CT193" s="7">
        <v>416886</v>
      </c>
      <c r="CU193" s="7">
        <v>187105</v>
      </c>
      <c r="CV193" s="7">
        <v>401749</v>
      </c>
      <c r="CW193" s="7">
        <v>278544</v>
      </c>
      <c r="CX193" s="7">
        <v>232290</v>
      </c>
      <c r="CY193" s="7">
        <v>357273</v>
      </c>
      <c r="CZ193" s="7">
        <v>338333</v>
      </c>
      <c r="DA193" s="7">
        <v>719606</v>
      </c>
      <c r="DB193" s="7">
        <v>293102</v>
      </c>
      <c r="DC193" s="7">
        <v>362035</v>
      </c>
      <c r="DD193" s="7">
        <v>3063740</v>
      </c>
      <c r="DE193" s="7">
        <v>232673</v>
      </c>
      <c r="DF193" s="7">
        <v>190225</v>
      </c>
      <c r="DG193" s="7">
        <v>221051</v>
      </c>
      <c r="DH193" s="7">
        <v>367277</v>
      </c>
      <c r="DI193" s="7">
        <v>531920</v>
      </c>
      <c r="DJ193" s="7">
        <v>284227</v>
      </c>
      <c r="DK193">
        <f t="shared" si="4"/>
        <v>100</v>
      </c>
      <c r="DL193">
        <f t="shared" si="5"/>
        <v>0</v>
      </c>
    </row>
    <row r="194" spans="1:116" ht="15" customHeight="1" x14ac:dyDescent="0.25">
      <c r="A194" s="1">
        <v>2438</v>
      </c>
      <c r="B194" s="3" t="s">
        <v>723</v>
      </c>
      <c r="C194" s="1" t="s">
        <v>203</v>
      </c>
      <c r="D194" s="1" t="s">
        <v>696</v>
      </c>
      <c r="E194" s="1">
        <v>1561</v>
      </c>
      <c r="F194" s="1" t="s">
        <v>159</v>
      </c>
      <c r="G194" s="1">
        <v>1105</v>
      </c>
      <c r="H194" s="1">
        <v>2305.4</v>
      </c>
      <c r="I194" s="1">
        <v>502.5</v>
      </c>
      <c r="J194" s="1" t="s">
        <v>724</v>
      </c>
      <c r="K194" s="1">
        <v>14985</v>
      </c>
      <c r="L194" s="1">
        <v>14265</v>
      </c>
      <c r="M194" s="8" t="s">
        <v>725</v>
      </c>
      <c r="N194" s="8" t="s">
        <v>726</v>
      </c>
      <c r="O194" s="7">
        <v>1466396</v>
      </c>
      <c r="P194" s="7">
        <v>1393807</v>
      </c>
      <c r="Q194" s="7">
        <v>2108019</v>
      </c>
      <c r="R194" s="7">
        <v>1336365</v>
      </c>
      <c r="S194" s="7">
        <v>1295713</v>
      </c>
      <c r="T194" s="7">
        <v>1895899</v>
      </c>
      <c r="U194" s="7">
        <v>1580611</v>
      </c>
      <c r="V194" s="7">
        <v>1438700</v>
      </c>
      <c r="W194" s="7">
        <v>1325312</v>
      </c>
      <c r="X194" s="7">
        <v>1476548</v>
      </c>
      <c r="Y194" s="7">
        <v>1480722</v>
      </c>
      <c r="Z194" s="7">
        <v>1689845</v>
      </c>
      <c r="AA194" s="7">
        <v>3522597</v>
      </c>
      <c r="AB194" s="7">
        <v>1298510</v>
      </c>
      <c r="AC194" s="7">
        <v>905317</v>
      </c>
      <c r="AD194" s="7">
        <v>1091665</v>
      </c>
      <c r="AE194" s="7">
        <v>1265399</v>
      </c>
      <c r="AF194" s="7">
        <v>2394964</v>
      </c>
      <c r="AG194" s="7">
        <v>1523288</v>
      </c>
      <c r="AH194" s="7">
        <v>1443589</v>
      </c>
      <c r="AI194" s="7">
        <v>1723016</v>
      </c>
      <c r="AJ194" s="7">
        <v>1709235</v>
      </c>
      <c r="AK194" s="7">
        <v>2683264</v>
      </c>
      <c r="AL194" s="7">
        <v>1956203</v>
      </c>
      <c r="AM194" s="7">
        <v>702003</v>
      </c>
      <c r="AN194" s="7">
        <v>1659947</v>
      </c>
      <c r="AO194" s="7">
        <v>1376094</v>
      </c>
      <c r="AP194" s="7">
        <v>1673938</v>
      </c>
      <c r="AQ194" s="7">
        <v>1561890</v>
      </c>
      <c r="AR194" s="7">
        <v>2028796</v>
      </c>
      <c r="AS194" s="7">
        <v>1609775</v>
      </c>
      <c r="AT194" s="7">
        <v>936810</v>
      </c>
      <c r="AU194" s="7">
        <v>1891408</v>
      </c>
      <c r="AV194" s="7">
        <v>1025428</v>
      </c>
      <c r="AW194" s="7">
        <v>1467339</v>
      </c>
      <c r="AX194" s="7">
        <v>873152</v>
      </c>
      <c r="AY194" s="7">
        <v>1165446</v>
      </c>
      <c r="AZ194" s="7">
        <v>1271381</v>
      </c>
      <c r="BA194" s="7">
        <v>1582590</v>
      </c>
      <c r="BB194" s="7">
        <v>1581536</v>
      </c>
      <c r="BC194" s="7">
        <v>1785096</v>
      </c>
      <c r="BD194" s="7">
        <v>1721725</v>
      </c>
      <c r="BE194" s="7">
        <v>1071823</v>
      </c>
      <c r="BF194" s="7">
        <v>1366433</v>
      </c>
      <c r="BG194" s="7">
        <v>1349604</v>
      </c>
      <c r="BH194" s="7">
        <v>1142520</v>
      </c>
      <c r="BI194" s="7">
        <v>1226714</v>
      </c>
      <c r="BJ194" s="7">
        <v>788843</v>
      </c>
      <c r="BK194" s="7">
        <v>1387552</v>
      </c>
      <c r="BL194" s="7">
        <v>2782311</v>
      </c>
      <c r="BM194" s="7">
        <v>1757798</v>
      </c>
      <c r="BN194" s="7">
        <v>2260297</v>
      </c>
      <c r="BO194" s="7">
        <v>1958978</v>
      </c>
      <c r="BP194" s="7">
        <v>1958358</v>
      </c>
      <c r="BQ194" s="7">
        <v>1356978</v>
      </c>
      <c r="BR194" s="7">
        <v>1846286</v>
      </c>
      <c r="BS194" s="7">
        <v>2173691</v>
      </c>
      <c r="BT194" s="7">
        <v>1634316</v>
      </c>
      <c r="BU194" s="7">
        <v>1819994</v>
      </c>
      <c r="BV194" s="7">
        <v>1905662</v>
      </c>
      <c r="BW194" s="7">
        <v>1912357</v>
      </c>
      <c r="BX194" s="7">
        <v>2343357</v>
      </c>
      <c r="BY194" s="7">
        <v>1637757</v>
      </c>
      <c r="BZ194" s="7">
        <v>1181958</v>
      </c>
      <c r="CA194" s="7">
        <v>1673938</v>
      </c>
      <c r="CB194" s="7">
        <v>2078996</v>
      </c>
      <c r="CC194" s="7">
        <v>2919529</v>
      </c>
      <c r="CD194" s="7">
        <v>4413505</v>
      </c>
      <c r="CE194" s="7">
        <v>1861369</v>
      </c>
      <c r="CF194" s="7">
        <v>1854063</v>
      </c>
      <c r="CG194" s="7">
        <v>1484379</v>
      </c>
      <c r="CH194" s="7">
        <v>1658030</v>
      </c>
      <c r="CI194" s="7">
        <v>5739745</v>
      </c>
      <c r="CJ194" s="7">
        <v>2036286</v>
      </c>
      <c r="CK194" s="7">
        <v>1600920</v>
      </c>
      <c r="CL194" s="7">
        <v>2580680</v>
      </c>
      <c r="CM194" s="7">
        <v>1414211</v>
      </c>
      <c r="CN194" s="7">
        <v>4821197</v>
      </c>
      <c r="CO194" s="7">
        <v>1732311</v>
      </c>
      <c r="CP194" s="7">
        <v>1497704</v>
      </c>
      <c r="CQ194" s="7">
        <v>2126100</v>
      </c>
      <c r="CR194" s="7">
        <v>2118190</v>
      </c>
      <c r="CS194" s="7">
        <v>1990041</v>
      </c>
      <c r="CT194" s="7">
        <v>1576131</v>
      </c>
      <c r="CU194" s="7">
        <v>1887665</v>
      </c>
      <c r="CV194" s="7">
        <v>2054551</v>
      </c>
      <c r="CW194" s="7">
        <v>2786991</v>
      </c>
      <c r="CX194" s="7">
        <v>1618843</v>
      </c>
      <c r="CY194" s="7">
        <v>1715212</v>
      </c>
      <c r="CZ194" s="7">
        <v>1795259</v>
      </c>
      <c r="DA194" s="7">
        <v>1646477</v>
      </c>
      <c r="DB194" s="7">
        <v>2035313</v>
      </c>
      <c r="DC194" s="7">
        <v>1992901</v>
      </c>
      <c r="DD194" s="7">
        <v>2099344</v>
      </c>
      <c r="DE194" s="7">
        <v>2593379</v>
      </c>
      <c r="DF194" s="7">
        <v>1728524</v>
      </c>
      <c r="DG194" s="7">
        <v>1974280</v>
      </c>
      <c r="DH194" s="7">
        <v>1225255</v>
      </c>
      <c r="DI194" s="7">
        <v>1221236</v>
      </c>
      <c r="DJ194" s="7">
        <v>2438202</v>
      </c>
      <c r="DK194">
        <f t="shared" si="4"/>
        <v>100</v>
      </c>
      <c r="DL194">
        <f t="shared" si="5"/>
        <v>0</v>
      </c>
    </row>
    <row r="195" spans="1:116" ht="15" customHeight="1" x14ac:dyDescent="0.25">
      <c r="A195" s="1">
        <v>405</v>
      </c>
      <c r="B195" s="3" t="s">
        <v>727</v>
      </c>
      <c r="C195" s="1" t="s">
        <v>619</v>
      </c>
      <c r="D195" s="1" t="s">
        <v>728</v>
      </c>
      <c r="E195" s="1">
        <v>15747</v>
      </c>
      <c r="F195" s="1" t="s">
        <v>155</v>
      </c>
      <c r="G195" s="1">
        <v>100000044</v>
      </c>
      <c r="H195" s="1">
        <v>1124.8</v>
      </c>
      <c r="I195" s="1">
        <v>239.11496</v>
      </c>
      <c r="J195" s="1" t="s">
        <v>729</v>
      </c>
      <c r="K195" s="1">
        <v>112072</v>
      </c>
      <c r="L195" s="1">
        <v>100482</v>
      </c>
      <c r="M195" s="8" t="s">
        <v>730</v>
      </c>
      <c r="N195" s="8" t="s">
        <v>731</v>
      </c>
      <c r="O195" s="7">
        <v>90116</v>
      </c>
      <c r="P195" s="7">
        <v>145128</v>
      </c>
      <c r="Q195" s="7">
        <v>203183</v>
      </c>
      <c r="R195" s="7">
        <v>133677</v>
      </c>
      <c r="S195" s="7">
        <v>176049</v>
      </c>
      <c r="T195" s="7">
        <v>201386</v>
      </c>
      <c r="U195" s="7">
        <v>258052</v>
      </c>
      <c r="V195" s="7">
        <v>281501</v>
      </c>
      <c r="W195" s="7">
        <v>318912</v>
      </c>
      <c r="X195" s="7">
        <v>202116</v>
      </c>
      <c r="Y195" s="7">
        <v>130880</v>
      </c>
      <c r="Z195" s="7">
        <v>100203</v>
      </c>
      <c r="AA195" s="7">
        <v>196821</v>
      </c>
      <c r="AB195" s="7">
        <v>110306</v>
      </c>
      <c r="AC195" s="7">
        <v>282246</v>
      </c>
      <c r="AD195" s="7">
        <v>159514</v>
      </c>
      <c r="AE195" s="7">
        <v>218516</v>
      </c>
      <c r="AF195" s="7">
        <v>237619</v>
      </c>
      <c r="AG195" s="7">
        <v>135855</v>
      </c>
      <c r="AH195" s="7">
        <v>173500</v>
      </c>
      <c r="AI195" s="7">
        <v>144542</v>
      </c>
      <c r="AJ195" s="7">
        <v>98135</v>
      </c>
      <c r="AK195" s="7">
        <v>181873</v>
      </c>
      <c r="AL195" s="7">
        <v>91027</v>
      </c>
      <c r="AM195" s="7">
        <v>137411</v>
      </c>
      <c r="AN195" s="7">
        <v>119084</v>
      </c>
      <c r="AO195" s="7">
        <v>174860</v>
      </c>
      <c r="AP195" s="7">
        <v>244169</v>
      </c>
      <c r="AQ195" s="7">
        <v>253043</v>
      </c>
      <c r="AR195" s="7">
        <v>255303</v>
      </c>
      <c r="AS195" s="7">
        <v>89168</v>
      </c>
      <c r="AT195" s="7">
        <v>96468</v>
      </c>
      <c r="AU195" s="7">
        <v>187416</v>
      </c>
      <c r="AV195" s="7">
        <v>159461</v>
      </c>
      <c r="AW195" s="7">
        <v>191838</v>
      </c>
      <c r="AX195" s="7">
        <v>108812</v>
      </c>
      <c r="AY195" s="7">
        <v>210348</v>
      </c>
      <c r="AZ195" s="7">
        <v>237245</v>
      </c>
      <c r="BA195" s="7">
        <v>221637</v>
      </c>
      <c r="BB195" s="7">
        <v>153129</v>
      </c>
      <c r="BC195" s="7">
        <v>100669</v>
      </c>
      <c r="BD195" s="7">
        <v>122061</v>
      </c>
      <c r="BE195" s="7">
        <v>116826</v>
      </c>
      <c r="BF195" s="7">
        <v>79046</v>
      </c>
      <c r="BG195" s="7">
        <v>108156</v>
      </c>
      <c r="BH195" s="7">
        <v>161658</v>
      </c>
      <c r="BI195" s="7">
        <v>213159</v>
      </c>
      <c r="BJ195" s="7">
        <v>190231</v>
      </c>
      <c r="BK195" s="7">
        <v>214696</v>
      </c>
      <c r="BL195" s="7">
        <v>278090</v>
      </c>
      <c r="BM195" s="7">
        <v>546510</v>
      </c>
      <c r="BN195" s="7">
        <v>831393</v>
      </c>
      <c r="BO195" s="7">
        <v>644028</v>
      </c>
      <c r="BP195" s="7">
        <v>352176</v>
      </c>
      <c r="BQ195" s="7">
        <v>432273</v>
      </c>
      <c r="BR195" s="7">
        <v>445419</v>
      </c>
      <c r="BS195" s="7">
        <v>904900</v>
      </c>
      <c r="BT195" s="7">
        <v>1161384</v>
      </c>
      <c r="BU195" s="7">
        <v>700922</v>
      </c>
      <c r="BV195" s="7">
        <v>781171</v>
      </c>
      <c r="BW195" s="7">
        <v>318912</v>
      </c>
      <c r="BX195" s="7">
        <v>508956</v>
      </c>
      <c r="BY195" s="7">
        <v>717831</v>
      </c>
      <c r="BZ195" s="7">
        <v>1006720</v>
      </c>
      <c r="CA195" s="7">
        <v>468869</v>
      </c>
      <c r="CB195" s="7">
        <v>2026941</v>
      </c>
      <c r="CC195" s="7">
        <v>983412</v>
      </c>
      <c r="CD195" s="7">
        <v>726320</v>
      </c>
      <c r="CE195" s="7">
        <v>374908</v>
      </c>
      <c r="CF195" s="7">
        <v>1255715</v>
      </c>
      <c r="CG195" s="7">
        <v>393006</v>
      </c>
      <c r="CH195" s="7">
        <v>379771</v>
      </c>
      <c r="CI195" s="7">
        <v>549701</v>
      </c>
      <c r="CJ195" s="7">
        <v>683936</v>
      </c>
      <c r="CK195" s="7">
        <v>493219</v>
      </c>
      <c r="CL195" s="7">
        <v>644453</v>
      </c>
      <c r="CM195" s="7">
        <v>1008184</v>
      </c>
      <c r="CN195" s="7">
        <v>1181410</v>
      </c>
      <c r="CO195" s="7">
        <v>1327327</v>
      </c>
      <c r="CP195" s="7">
        <v>1035788</v>
      </c>
      <c r="CQ195" s="7">
        <v>816151</v>
      </c>
      <c r="CR195" s="7">
        <v>638026</v>
      </c>
      <c r="CS195" s="7">
        <v>2191233</v>
      </c>
      <c r="CT195" s="7">
        <v>6171945</v>
      </c>
      <c r="CU195" s="7">
        <v>522174</v>
      </c>
      <c r="CV195" s="7">
        <v>556047</v>
      </c>
      <c r="CW195" s="7">
        <v>810838</v>
      </c>
      <c r="CX195" s="7">
        <v>1078158</v>
      </c>
      <c r="CY195" s="7">
        <v>735236</v>
      </c>
      <c r="CZ195" s="7">
        <v>678915</v>
      </c>
      <c r="DA195" s="7">
        <v>518968</v>
      </c>
      <c r="DB195" s="7">
        <v>686454</v>
      </c>
      <c r="DC195" s="7">
        <v>819975</v>
      </c>
      <c r="DD195" s="7">
        <v>844188</v>
      </c>
      <c r="DE195" s="7">
        <v>776753</v>
      </c>
      <c r="DF195" s="7">
        <v>561283</v>
      </c>
      <c r="DG195" s="7">
        <v>1028819</v>
      </c>
      <c r="DH195" s="7">
        <v>1578540</v>
      </c>
      <c r="DI195" s="7">
        <v>730850</v>
      </c>
      <c r="DJ195" s="7">
        <v>496739</v>
      </c>
      <c r="DK195">
        <f t="shared" si="4"/>
        <v>100</v>
      </c>
      <c r="DL195">
        <f t="shared" si="5"/>
        <v>0</v>
      </c>
    </row>
    <row r="196" spans="1:116" ht="15" customHeight="1" x14ac:dyDescent="0.25">
      <c r="A196" s="1">
        <v>202</v>
      </c>
      <c r="B196" s="3" t="s">
        <v>732</v>
      </c>
      <c r="C196" s="1" t="s">
        <v>193</v>
      </c>
      <c r="D196" s="1" t="s">
        <v>467</v>
      </c>
      <c r="E196" s="1">
        <v>4970</v>
      </c>
      <c r="F196" s="1" t="s">
        <v>170</v>
      </c>
      <c r="G196" s="1">
        <v>1258</v>
      </c>
      <c r="H196" s="1">
        <v>3220</v>
      </c>
      <c r="I196" s="1">
        <v>138.05495999999999</v>
      </c>
      <c r="J196" s="1" t="s">
        <v>733</v>
      </c>
      <c r="K196" s="1">
        <v>227</v>
      </c>
      <c r="L196" s="1">
        <v>222</v>
      </c>
      <c r="M196" s="8" t="s">
        <v>734</v>
      </c>
      <c r="N196" s="8" t="s">
        <v>735</v>
      </c>
      <c r="O196" s="7">
        <v>1492799</v>
      </c>
      <c r="P196" s="7">
        <v>1595807</v>
      </c>
      <c r="Q196" s="7">
        <v>1342373</v>
      </c>
      <c r="R196" s="7">
        <v>1497845</v>
      </c>
      <c r="S196" s="7">
        <v>1389176</v>
      </c>
      <c r="T196" s="7">
        <v>1732893</v>
      </c>
      <c r="U196" s="7">
        <v>1824037</v>
      </c>
      <c r="V196" s="7">
        <v>1857596</v>
      </c>
      <c r="W196" s="7">
        <v>2181365</v>
      </c>
      <c r="X196" s="7">
        <v>1823256</v>
      </c>
      <c r="Y196" s="7">
        <v>1399617</v>
      </c>
      <c r="Z196" s="7">
        <v>1375259</v>
      </c>
      <c r="AA196" s="7">
        <v>1118283</v>
      </c>
      <c r="AB196" s="7">
        <v>1218073</v>
      </c>
      <c r="AC196" s="7">
        <v>1395218</v>
      </c>
      <c r="AD196" s="7">
        <v>1197752</v>
      </c>
      <c r="AE196" s="7">
        <v>1969462</v>
      </c>
      <c r="AF196" s="7">
        <v>1947714</v>
      </c>
      <c r="AG196" s="7">
        <v>1858195</v>
      </c>
      <c r="AH196" s="7">
        <v>1816021</v>
      </c>
      <c r="AI196" s="7">
        <v>1305881</v>
      </c>
      <c r="AJ196" s="7">
        <v>1453537</v>
      </c>
      <c r="AK196" s="7">
        <v>1192785</v>
      </c>
      <c r="AL196" s="7">
        <v>1276492</v>
      </c>
      <c r="AM196" s="7">
        <v>1238545</v>
      </c>
      <c r="AN196" s="7">
        <v>1571652</v>
      </c>
      <c r="AO196" s="7">
        <v>1540330</v>
      </c>
      <c r="AP196" s="7">
        <v>2078112</v>
      </c>
      <c r="AQ196" s="7">
        <v>1923499</v>
      </c>
      <c r="AR196" s="7">
        <v>1735171</v>
      </c>
      <c r="AS196" s="7">
        <v>1065422</v>
      </c>
      <c r="AT196" s="7">
        <v>1925283</v>
      </c>
      <c r="AU196" s="7">
        <v>1204240</v>
      </c>
      <c r="AV196" s="7">
        <v>1771478</v>
      </c>
      <c r="AW196" s="7">
        <v>1810851</v>
      </c>
      <c r="AX196" s="7">
        <v>1400133</v>
      </c>
      <c r="AY196" s="7">
        <v>1330432</v>
      </c>
      <c r="AZ196" s="7">
        <v>1303182</v>
      </c>
      <c r="BA196" s="7">
        <v>1146915</v>
      </c>
      <c r="BB196" s="7">
        <v>2086746</v>
      </c>
      <c r="BC196" s="7">
        <v>1341331</v>
      </c>
      <c r="BD196" s="7">
        <v>1476020</v>
      </c>
      <c r="BE196" s="7">
        <v>1286248</v>
      </c>
      <c r="BF196" s="7">
        <v>1386874</v>
      </c>
      <c r="BG196" s="7">
        <v>1218203</v>
      </c>
      <c r="BH196" s="7">
        <v>1493652</v>
      </c>
      <c r="BI196" s="7">
        <v>1631281</v>
      </c>
      <c r="BJ196" s="7">
        <v>1593481</v>
      </c>
      <c r="BK196" s="7">
        <v>1335520</v>
      </c>
      <c r="BL196" s="7">
        <v>1327392</v>
      </c>
      <c r="BM196" s="7">
        <v>2043778</v>
      </c>
      <c r="BN196" s="7">
        <v>2845584</v>
      </c>
      <c r="BO196" s="7">
        <v>1884906</v>
      </c>
      <c r="BP196" s="7">
        <v>2445619</v>
      </c>
      <c r="BQ196" s="7">
        <v>1805680</v>
      </c>
      <c r="BR196" s="7">
        <v>1818998</v>
      </c>
      <c r="BS196" s="7">
        <v>2363953</v>
      </c>
      <c r="BT196" s="7">
        <v>3096369</v>
      </c>
      <c r="BU196" s="7">
        <v>2387649</v>
      </c>
      <c r="BV196" s="7">
        <v>2221607</v>
      </c>
      <c r="BW196" s="7">
        <v>2365264</v>
      </c>
      <c r="BX196" s="7">
        <v>2057288</v>
      </c>
      <c r="BY196" s="7">
        <v>2484010</v>
      </c>
      <c r="BZ196" s="7">
        <v>2473472</v>
      </c>
      <c r="CA196" s="7">
        <v>1954254</v>
      </c>
      <c r="CB196" s="7">
        <v>2416778</v>
      </c>
      <c r="CC196" s="7">
        <v>2581485</v>
      </c>
      <c r="CD196" s="7">
        <v>2664935</v>
      </c>
      <c r="CE196" s="7">
        <v>2234461</v>
      </c>
      <c r="CF196" s="7">
        <v>1648878</v>
      </c>
      <c r="CG196" s="7">
        <v>1964060</v>
      </c>
      <c r="CH196" s="7">
        <v>1776035</v>
      </c>
      <c r="CI196" s="7">
        <v>1825779</v>
      </c>
      <c r="CJ196" s="7">
        <v>1705387</v>
      </c>
      <c r="CK196" s="7">
        <v>1808675</v>
      </c>
      <c r="CL196" s="7">
        <v>1319327</v>
      </c>
      <c r="CM196" s="7">
        <v>1452262</v>
      </c>
      <c r="CN196" s="7">
        <v>1763743</v>
      </c>
      <c r="CO196" s="7">
        <v>2345707</v>
      </c>
      <c r="CP196" s="7">
        <v>1700001</v>
      </c>
      <c r="CQ196" s="7">
        <v>1676879</v>
      </c>
      <c r="CR196" s="7">
        <v>1859142</v>
      </c>
      <c r="CS196" s="7">
        <v>2577878</v>
      </c>
      <c r="CT196" s="7">
        <v>2418525</v>
      </c>
      <c r="CU196" s="7">
        <v>3059907</v>
      </c>
      <c r="CV196" s="7">
        <v>2797909</v>
      </c>
      <c r="CW196" s="7">
        <v>2189641</v>
      </c>
      <c r="CX196" s="7">
        <v>2498095</v>
      </c>
      <c r="CY196" s="7">
        <v>2747171</v>
      </c>
      <c r="CZ196" s="7">
        <v>1562127</v>
      </c>
      <c r="DA196" s="7">
        <v>2627336</v>
      </c>
      <c r="DB196" s="7">
        <v>2727092</v>
      </c>
      <c r="DC196" s="7">
        <v>1863690</v>
      </c>
      <c r="DD196" s="7">
        <v>2702991</v>
      </c>
      <c r="DE196" s="7">
        <v>2082147</v>
      </c>
      <c r="DF196" s="7">
        <v>1810851</v>
      </c>
      <c r="DG196" s="7">
        <v>1825264</v>
      </c>
      <c r="DH196" s="7">
        <v>1667838</v>
      </c>
      <c r="DI196" s="7">
        <v>1964105</v>
      </c>
      <c r="DJ196" s="7">
        <v>2018749</v>
      </c>
      <c r="DK196">
        <f t="shared" si="4"/>
        <v>100</v>
      </c>
      <c r="DL196">
        <f t="shared" si="5"/>
        <v>0</v>
      </c>
    </row>
    <row r="197" spans="1:116" ht="15" customHeight="1" x14ac:dyDescent="0.25">
      <c r="A197" s="1">
        <v>804</v>
      </c>
      <c r="B197" s="3" t="s">
        <v>736</v>
      </c>
      <c r="C197" s="1" t="s">
        <v>163</v>
      </c>
      <c r="D197" s="1" t="s">
        <v>663</v>
      </c>
      <c r="E197" s="1">
        <v>575</v>
      </c>
      <c r="F197" s="1" t="s">
        <v>159</v>
      </c>
      <c r="G197" s="1">
        <v>828</v>
      </c>
      <c r="H197" s="1">
        <v>1631.6</v>
      </c>
      <c r="I197" s="1">
        <v>217</v>
      </c>
      <c r="J197" s="1" t="s">
        <v>737</v>
      </c>
      <c r="K197" s="1">
        <v>66308</v>
      </c>
      <c r="L197" s="1">
        <v>59687</v>
      </c>
      <c r="M197" s="8" t="s">
        <v>738</v>
      </c>
      <c r="N197" s="8" t="s">
        <v>739</v>
      </c>
      <c r="O197" s="7">
        <v>133662</v>
      </c>
      <c r="P197" s="7">
        <v>163001</v>
      </c>
      <c r="Q197" s="7">
        <v>154104</v>
      </c>
      <c r="R197" s="7">
        <v>270598</v>
      </c>
      <c r="S197" s="7">
        <v>142670</v>
      </c>
      <c r="T197" s="7">
        <v>150491</v>
      </c>
      <c r="U197" s="7">
        <v>160089</v>
      </c>
      <c r="V197" s="7">
        <v>126639</v>
      </c>
      <c r="W197" s="7">
        <v>180584</v>
      </c>
      <c r="X197" s="7">
        <v>112854</v>
      </c>
      <c r="Y197" s="7">
        <v>149448</v>
      </c>
      <c r="Z197" s="7">
        <v>136389</v>
      </c>
      <c r="AA197" s="7">
        <v>141504</v>
      </c>
      <c r="AB197" s="7">
        <v>134948</v>
      </c>
      <c r="AC197" s="7">
        <v>188339</v>
      </c>
      <c r="AD197" s="7">
        <v>93570</v>
      </c>
      <c r="AE197" s="7">
        <v>185249</v>
      </c>
      <c r="AF197" s="7">
        <v>153712</v>
      </c>
      <c r="AG197" s="7">
        <v>256065</v>
      </c>
      <c r="AH197" s="7">
        <v>103660</v>
      </c>
      <c r="AI197" s="7">
        <v>136358</v>
      </c>
      <c r="AJ197" s="7">
        <v>243660</v>
      </c>
      <c r="AK197" s="7">
        <v>219810</v>
      </c>
      <c r="AL197" s="7">
        <v>164003</v>
      </c>
      <c r="AM197" s="7">
        <v>150446</v>
      </c>
      <c r="AN197" s="7">
        <v>121941</v>
      </c>
      <c r="AO197" s="7">
        <v>65656</v>
      </c>
      <c r="AP197" s="7">
        <v>103690</v>
      </c>
      <c r="AQ197" s="7"/>
      <c r="AR197" s="7">
        <v>123408</v>
      </c>
      <c r="AS197" s="7">
        <v>131476</v>
      </c>
      <c r="AT197" s="7">
        <v>145250</v>
      </c>
      <c r="AU197" s="7">
        <v>154540</v>
      </c>
      <c r="AV197" s="7">
        <v>139471</v>
      </c>
      <c r="AW197" s="7">
        <v>216175</v>
      </c>
      <c r="AX197" s="7">
        <v>62852</v>
      </c>
      <c r="AY197" s="7">
        <v>71355</v>
      </c>
      <c r="AZ197" s="7">
        <v>92692</v>
      </c>
      <c r="BA197" s="7">
        <v>120707</v>
      </c>
      <c r="BB197" s="7">
        <v>89648</v>
      </c>
      <c r="BC197" s="7">
        <v>220466</v>
      </c>
      <c r="BD197" s="7">
        <v>230735</v>
      </c>
      <c r="BE197" s="7">
        <v>228900</v>
      </c>
      <c r="BF197" s="7">
        <v>607437</v>
      </c>
      <c r="BG197" s="7">
        <v>197891</v>
      </c>
      <c r="BH197" s="7"/>
      <c r="BI197" s="7">
        <v>136736</v>
      </c>
      <c r="BJ197" s="7">
        <v>141077</v>
      </c>
      <c r="BK197" s="7">
        <v>107826</v>
      </c>
      <c r="BL197" s="7">
        <v>185277</v>
      </c>
      <c r="BM197" s="7">
        <v>184085</v>
      </c>
      <c r="BN197" s="7">
        <v>126280</v>
      </c>
      <c r="BO197" s="7">
        <v>113480</v>
      </c>
      <c r="BP197" s="7">
        <v>124249</v>
      </c>
      <c r="BQ197" s="7">
        <v>136096</v>
      </c>
      <c r="BR197" s="7">
        <v>146273</v>
      </c>
      <c r="BS197" s="7">
        <v>160596</v>
      </c>
      <c r="BT197" s="7">
        <v>147992</v>
      </c>
      <c r="BU197" s="7">
        <v>87470</v>
      </c>
      <c r="BV197" s="7">
        <v>93227</v>
      </c>
      <c r="BW197" s="7">
        <v>176974</v>
      </c>
      <c r="BX197" s="7">
        <v>141290</v>
      </c>
      <c r="BY197" s="7">
        <v>87064</v>
      </c>
      <c r="BZ197" s="7">
        <v>64874</v>
      </c>
      <c r="CA197" s="7">
        <v>126301</v>
      </c>
      <c r="CB197" s="7">
        <v>146223</v>
      </c>
      <c r="CC197" s="7">
        <v>175463</v>
      </c>
      <c r="CD197" s="7">
        <v>224400</v>
      </c>
      <c r="CE197" s="7">
        <v>120105</v>
      </c>
      <c r="CF197" s="7">
        <v>144475</v>
      </c>
      <c r="CG197" s="7">
        <v>150205</v>
      </c>
      <c r="CH197" s="7">
        <v>119313</v>
      </c>
      <c r="CI197" s="7">
        <v>170487</v>
      </c>
      <c r="CJ197" s="7">
        <v>215123</v>
      </c>
      <c r="CK197" s="7">
        <v>112458</v>
      </c>
      <c r="CL197" s="7">
        <v>152389</v>
      </c>
      <c r="CM197" s="7">
        <v>54298</v>
      </c>
      <c r="CN197" s="7">
        <v>216878</v>
      </c>
      <c r="CO197" s="7">
        <v>189642</v>
      </c>
      <c r="CP197" s="7">
        <v>98044</v>
      </c>
      <c r="CQ197" s="7">
        <v>172412</v>
      </c>
      <c r="CR197" s="7">
        <v>150241</v>
      </c>
      <c r="CS197" s="7"/>
      <c r="CT197" s="7">
        <v>123995</v>
      </c>
      <c r="CU197" s="7">
        <v>147735</v>
      </c>
      <c r="CV197" s="7">
        <v>104121</v>
      </c>
      <c r="CW197" s="7">
        <v>168674</v>
      </c>
      <c r="CX197" s="7">
        <v>111204</v>
      </c>
      <c r="CY197" s="7">
        <v>91800</v>
      </c>
      <c r="CZ197" s="7">
        <v>114165</v>
      </c>
      <c r="DA197" s="7">
        <v>158266</v>
      </c>
      <c r="DB197" s="7">
        <v>112516</v>
      </c>
      <c r="DC197" s="7">
        <v>169594</v>
      </c>
      <c r="DD197" s="7">
        <v>140620</v>
      </c>
      <c r="DE197" s="7">
        <v>83394</v>
      </c>
      <c r="DF197" s="7">
        <v>136306</v>
      </c>
      <c r="DG197" s="7">
        <v>119697</v>
      </c>
      <c r="DH197" s="7">
        <v>81394</v>
      </c>
      <c r="DI197" s="7">
        <v>65602</v>
      </c>
      <c r="DJ197" s="7">
        <v>146191</v>
      </c>
      <c r="DK197">
        <f t="shared" si="4"/>
        <v>97</v>
      </c>
      <c r="DL197">
        <f t="shared" si="5"/>
        <v>3</v>
      </c>
    </row>
    <row r="198" spans="1:116" ht="15" customHeight="1" x14ac:dyDescent="0.25">
      <c r="A198" s="1">
        <v>809</v>
      </c>
      <c r="B198" s="3" t="s">
        <v>740</v>
      </c>
      <c r="C198" s="1" t="s">
        <v>163</v>
      </c>
      <c r="D198" s="1" t="s">
        <v>663</v>
      </c>
      <c r="E198" s="1">
        <v>38075</v>
      </c>
      <c r="F198" s="1" t="s">
        <v>159</v>
      </c>
      <c r="G198" s="1">
        <v>100000012</v>
      </c>
      <c r="H198" s="1">
        <v>1687.5</v>
      </c>
      <c r="I198" s="1">
        <v>307.10000000000002</v>
      </c>
      <c r="J198" s="1" t="s">
        <v>741</v>
      </c>
      <c r="K198" s="1">
        <v>94154</v>
      </c>
      <c r="L198" s="1">
        <v>84971</v>
      </c>
      <c r="M198" s="8" t="s">
        <v>742</v>
      </c>
      <c r="N198" s="8" t="s">
        <v>743</v>
      </c>
      <c r="O198" s="7">
        <v>55576</v>
      </c>
      <c r="P198" s="7">
        <v>93172</v>
      </c>
      <c r="Q198" s="7">
        <v>66181</v>
      </c>
      <c r="R198" s="7">
        <v>61840</v>
      </c>
      <c r="S198" s="7">
        <v>61547</v>
      </c>
      <c r="T198" s="7">
        <v>52136</v>
      </c>
      <c r="U198" s="7">
        <v>38618</v>
      </c>
      <c r="V198" s="7">
        <v>41697</v>
      </c>
      <c r="W198" s="7">
        <v>42794</v>
      </c>
      <c r="X198" s="7">
        <v>32873</v>
      </c>
      <c r="Y198" s="7">
        <v>54665</v>
      </c>
      <c r="Z198" s="7">
        <v>57850</v>
      </c>
      <c r="AA198" s="7">
        <v>76564</v>
      </c>
      <c r="AB198" s="7">
        <v>50120</v>
      </c>
      <c r="AC198" s="7">
        <v>58768</v>
      </c>
      <c r="AD198" s="7">
        <v>22660</v>
      </c>
      <c r="AE198" s="7">
        <v>42959</v>
      </c>
      <c r="AF198" s="7">
        <v>40308</v>
      </c>
      <c r="AG198" s="7">
        <v>32847</v>
      </c>
      <c r="AH198" s="7">
        <v>37723</v>
      </c>
      <c r="AI198" s="7">
        <v>47105</v>
      </c>
      <c r="AJ198" s="7">
        <v>52592</v>
      </c>
      <c r="AK198" s="7">
        <v>98630</v>
      </c>
      <c r="AL198" s="7">
        <v>76620</v>
      </c>
      <c r="AM198" s="7">
        <v>52913</v>
      </c>
      <c r="AN198" s="7">
        <v>42696</v>
      </c>
      <c r="AO198" s="7">
        <v>27538</v>
      </c>
      <c r="AP198" s="7">
        <v>47105</v>
      </c>
      <c r="AQ198" s="7">
        <v>28633</v>
      </c>
      <c r="AR198" s="7">
        <v>25408</v>
      </c>
      <c r="AS198" s="7">
        <v>50008</v>
      </c>
      <c r="AT198" s="7">
        <v>46258</v>
      </c>
      <c r="AU198" s="7">
        <v>41211</v>
      </c>
      <c r="AV198" s="7">
        <v>40239</v>
      </c>
      <c r="AW198" s="7">
        <v>35520</v>
      </c>
      <c r="AX198" s="7">
        <v>23530</v>
      </c>
      <c r="AY198" s="7">
        <v>42773</v>
      </c>
      <c r="AZ198" s="7">
        <v>28362</v>
      </c>
      <c r="BA198" s="7">
        <v>28414</v>
      </c>
      <c r="BB198" s="7">
        <v>40195</v>
      </c>
      <c r="BC198" s="7">
        <v>62412</v>
      </c>
      <c r="BD198" s="7">
        <v>43499</v>
      </c>
      <c r="BE198" s="7">
        <v>60565</v>
      </c>
      <c r="BF198" s="7">
        <v>101782</v>
      </c>
      <c r="BG198" s="7">
        <v>54715</v>
      </c>
      <c r="BH198" s="7">
        <v>35703</v>
      </c>
      <c r="BI198" s="7">
        <v>20821</v>
      </c>
      <c r="BJ198" s="7">
        <v>18057</v>
      </c>
      <c r="BK198" s="7"/>
      <c r="BL198" s="7">
        <v>59789</v>
      </c>
      <c r="BM198" s="7">
        <v>42374</v>
      </c>
      <c r="BN198" s="7">
        <v>98438</v>
      </c>
      <c r="BO198" s="7">
        <v>45110</v>
      </c>
      <c r="BP198" s="7">
        <v>61162</v>
      </c>
      <c r="BQ198" s="7">
        <v>10291</v>
      </c>
      <c r="BR198" s="7"/>
      <c r="BS198" s="7">
        <v>53189</v>
      </c>
      <c r="BT198" s="7">
        <v>53971</v>
      </c>
      <c r="BU198" s="7">
        <v>47952</v>
      </c>
      <c r="BV198" s="7">
        <v>36636</v>
      </c>
      <c r="BW198" s="7">
        <v>75239</v>
      </c>
      <c r="BX198" s="7">
        <v>72608</v>
      </c>
      <c r="BY198" s="7">
        <v>47833</v>
      </c>
      <c r="BZ198" s="7">
        <v>30411</v>
      </c>
      <c r="CA198" s="7">
        <v>44932</v>
      </c>
      <c r="CB198" s="7">
        <v>62491</v>
      </c>
      <c r="CC198" s="7">
        <v>81206</v>
      </c>
      <c r="CD198" s="7">
        <v>99925</v>
      </c>
      <c r="CE198" s="7">
        <v>31494</v>
      </c>
      <c r="CF198" s="7">
        <v>37075</v>
      </c>
      <c r="CG198" s="7"/>
      <c r="CH198" s="7">
        <v>17109</v>
      </c>
      <c r="CI198" s="7">
        <v>71929</v>
      </c>
      <c r="CJ198" s="7">
        <v>61053</v>
      </c>
      <c r="CK198" s="7">
        <v>42307</v>
      </c>
      <c r="CL198" s="7"/>
      <c r="CM198" s="7">
        <v>49114</v>
      </c>
      <c r="CN198" s="7">
        <v>66611</v>
      </c>
      <c r="CO198" s="7">
        <v>91100</v>
      </c>
      <c r="CP198" s="7">
        <v>31742</v>
      </c>
      <c r="CQ198" s="7">
        <v>69071</v>
      </c>
      <c r="CR198" s="7">
        <v>50661</v>
      </c>
      <c r="CS198" s="7">
        <v>57522</v>
      </c>
      <c r="CT198" s="7">
        <v>60933</v>
      </c>
      <c r="CU198" s="7">
        <v>33236</v>
      </c>
      <c r="CV198" s="7">
        <v>48358</v>
      </c>
      <c r="CW198" s="7">
        <v>45145</v>
      </c>
      <c r="CX198" s="7">
        <v>44498</v>
      </c>
      <c r="CY198" s="7">
        <v>48081</v>
      </c>
      <c r="CZ198" s="7">
        <v>18601</v>
      </c>
      <c r="DA198" s="7"/>
      <c r="DB198" s="7">
        <v>62566</v>
      </c>
      <c r="DC198" s="7">
        <v>43269</v>
      </c>
      <c r="DD198" s="7"/>
      <c r="DE198" s="7">
        <v>69527</v>
      </c>
      <c r="DF198" s="7">
        <v>23454</v>
      </c>
      <c r="DG198" s="7">
        <v>22661</v>
      </c>
      <c r="DH198" s="7">
        <v>22054</v>
      </c>
      <c r="DI198" s="7">
        <v>29541</v>
      </c>
      <c r="DJ198" s="7">
        <v>65201</v>
      </c>
      <c r="DK198">
        <f t="shared" si="4"/>
        <v>94</v>
      </c>
      <c r="DL198">
        <f t="shared" si="5"/>
        <v>6</v>
      </c>
    </row>
    <row r="199" spans="1:116" ht="15" customHeight="1" x14ac:dyDescent="0.25">
      <c r="A199" s="1">
        <v>996</v>
      </c>
      <c r="B199" s="3" t="s">
        <v>744</v>
      </c>
      <c r="C199" s="1" t="s">
        <v>157</v>
      </c>
      <c r="D199" s="1" t="s">
        <v>250</v>
      </c>
      <c r="E199" s="1">
        <v>1118</v>
      </c>
      <c r="F199" s="1" t="s">
        <v>155</v>
      </c>
      <c r="G199" s="1">
        <v>893</v>
      </c>
      <c r="H199" s="1">
        <v>6295</v>
      </c>
      <c r="I199" s="1">
        <v>311.29554999999999</v>
      </c>
      <c r="J199" s="1" t="s">
        <v>745</v>
      </c>
      <c r="K199" s="1">
        <v>10467</v>
      </c>
      <c r="L199" s="1">
        <v>10035</v>
      </c>
      <c r="M199" s="8" t="s">
        <v>746</v>
      </c>
      <c r="N199" s="8" t="s">
        <v>747</v>
      </c>
      <c r="O199" s="7">
        <v>39117536</v>
      </c>
      <c r="P199" s="7">
        <v>25867318</v>
      </c>
      <c r="Q199" s="7">
        <v>20788554</v>
      </c>
      <c r="R199" s="7">
        <v>36713364</v>
      </c>
      <c r="S199" s="7">
        <v>28671156</v>
      </c>
      <c r="T199" s="7">
        <v>27218198</v>
      </c>
      <c r="U199" s="7">
        <v>22636148</v>
      </c>
      <c r="V199" s="7">
        <v>21991180</v>
      </c>
      <c r="W199" s="7">
        <v>48177776</v>
      </c>
      <c r="X199" s="7">
        <v>29518842</v>
      </c>
      <c r="Y199" s="7">
        <v>27787524</v>
      </c>
      <c r="Z199" s="7">
        <v>35429624</v>
      </c>
      <c r="AA199" s="7">
        <v>33132976</v>
      </c>
      <c r="AB199" s="7">
        <v>35384216</v>
      </c>
      <c r="AC199" s="7">
        <v>48638116</v>
      </c>
      <c r="AD199" s="7">
        <v>21211826</v>
      </c>
      <c r="AE199" s="7">
        <v>25047220</v>
      </c>
      <c r="AF199" s="7">
        <v>22924076</v>
      </c>
      <c r="AG199" s="7">
        <v>27769144</v>
      </c>
      <c r="AH199" s="7">
        <v>24116746</v>
      </c>
      <c r="AI199" s="7">
        <v>31705580</v>
      </c>
      <c r="AJ199" s="7">
        <v>38948020</v>
      </c>
      <c r="AK199" s="7">
        <v>32117688</v>
      </c>
      <c r="AL199" s="7">
        <v>33826308</v>
      </c>
      <c r="AM199" s="7">
        <v>37301612</v>
      </c>
      <c r="AN199" s="7">
        <v>37048116</v>
      </c>
      <c r="AO199" s="7">
        <v>25687254</v>
      </c>
      <c r="AP199" s="7">
        <v>33366716</v>
      </c>
      <c r="AQ199" s="7">
        <v>23212002</v>
      </c>
      <c r="AR199" s="7">
        <v>26756092</v>
      </c>
      <c r="AS199" s="7">
        <v>22924076</v>
      </c>
      <c r="AT199" s="7">
        <v>35944864</v>
      </c>
      <c r="AU199" s="7">
        <v>26777346</v>
      </c>
      <c r="AV199" s="7">
        <v>37438892</v>
      </c>
      <c r="AW199" s="7">
        <v>26152338</v>
      </c>
      <c r="AX199" s="7">
        <v>37537336</v>
      </c>
      <c r="AY199" s="7">
        <v>24109064</v>
      </c>
      <c r="AZ199" s="7">
        <v>31263478</v>
      </c>
      <c r="BA199" s="7">
        <v>21091986</v>
      </c>
      <c r="BB199" s="7">
        <v>32634886</v>
      </c>
      <c r="BC199" s="7">
        <v>30956612</v>
      </c>
      <c r="BD199" s="7">
        <v>28516776</v>
      </c>
      <c r="BE199" s="7">
        <v>23714514</v>
      </c>
      <c r="BF199" s="7">
        <v>27313372</v>
      </c>
      <c r="BG199" s="7">
        <v>20788692</v>
      </c>
      <c r="BH199" s="7">
        <v>18295360</v>
      </c>
      <c r="BI199" s="7">
        <v>16155307</v>
      </c>
      <c r="BJ199" s="7">
        <v>25137986</v>
      </c>
      <c r="BK199" s="7">
        <v>24116262</v>
      </c>
      <c r="BL199" s="7">
        <v>16813358</v>
      </c>
      <c r="BM199" s="7">
        <v>25459034</v>
      </c>
      <c r="BN199" s="7">
        <v>20321880</v>
      </c>
      <c r="BO199" s="7">
        <v>16906270</v>
      </c>
      <c r="BP199" s="7">
        <v>24802966</v>
      </c>
      <c r="BQ199" s="7">
        <v>10473201</v>
      </c>
      <c r="BR199" s="7">
        <v>19445438</v>
      </c>
      <c r="BS199" s="7">
        <v>16956462</v>
      </c>
      <c r="BT199" s="7">
        <v>9733472</v>
      </c>
      <c r="BU199" s="7">
        <v>15393800</v>
      </c>
      <c r="BV199" s="7">
        <v>14420702</v>
      </c>
      <c r="BW199" s="7">
        <v>21751884</v>
      </c>
      <c r="BX199" s="7">
        <v>17902264</v>
      </c>
      <c r="BY199" s="7">
        <v>28295550</v>
      </c>
      <c r="BZ199" s="7">
        <v>19028354</v>
      </c>
      <c r="CA199" s="7">
        <v>17065958</v>
      </c>
      <c r="CB199" s="7">
        <v>19127814</v>
      </c>
      <c r="CC199" s="7">
        <v>23893564</v>
      </c>
      <c r="CD199" s="7">
        <v>23996352</v>
      </c>
      <c r="CE199" s="7">
        <v>24888492</v>
      </c>
      <c r="CF199" s="7">
        <v>18101024</v>
      </c>
      <c r="CG199" s="7">
        <v>19965298</v>
      </c>
      <c r="CH199" s="7">
        <v>18015584</v>
      </c>
      <c r="CI199" s="7">
        <v>17417124</v>
      </c>
      <c r="CJ199" s="7">
        <v>16454449</v>
      </c>
      <c r="CK199" s="7">
        <v>18553344</v>
      </c>
      <c r="CL199" s="7">
        <v>19178314</v>
      </c>
      <c r="CM199" s="7">
        <v>22437404</v>
      </c>
      <c r="CN199" s="7">
        <v>13971157</v>
      </c>
      <c r="CO199" s="7">
        <v>18660610</v>
      </c>
      <c r="CP199" s="7">
        <v>17983042</v>
      </c>
      <c r="CQ199" s="7">
        <v>17864152</v>
      </c>
      <c r="CR199" s="7">
        <v>25630238</v>
      </c>
      <c r="CS199" s="7">
        <v>18639864</v>
      </c>
      <c r="CT199" s="7">
        <v>27463824</v>
      </c>
      <c r="CU199" s="7">
        <v>22295202</v>
      </c>
      <c r="CV199" s="7">
        <v>21136888</v>
      </c>
      <c r="CW199" s="7">
        <v>14984133</v>
      </c>
      <c r="CX199" s="7">
        <v>22000994</v>
      </c>
      <c r="CY199" s="7">
        <v>18437322</v>
      </c>
      <c r="CZ199" s="7">
        <v>21141322</v>
      </c>
      <c r="DA199" s="7">
        <v>16214962</v>
      </c>
      <c r="DB199" s="7">
        <v>24936952</v>
      </c>
      <c r="DC199" s="7">
        <v>22862722</v>
      </c>
      <c r="DD199" s="7">
        <v>16188476</v>
      </c>
      <c r="DE199" s="7">
        <v>26590418</v>
      </c>
      <c r="DF199" s="7">
        <v>15644891</v>
      </c>
      <c r="DG199" s="7">
        <v>14919479</v>
      </c>
      <c r="DH199" s="7">
        <v>13104748</v>
      </c>
      <c r="DI199" s="7">
        <v>19176458</v>
      </c>
      <c r="DJ199" s="7">
        <v>18856940</v>
      </c>
      <c r="DK199">
        <f t="shared" si="4"/>
        <v>100</v>
      </c>
      <c r="DL199">
        <f t="shared" si="5"/>
        <v>0</v>
      </c>
    </row>
    <row r="200" spans="1:116" ht="15" customHeight="1" x14ac:dyDescent="0.25">
      <c r="A200" s="1">
        <v>1024</v>
      </c>
      <c r="B200" s="3" t="s">
        <v>748</v>
      </c>
      <c r="C200" s="1" t="s">
        <v>157</v>
      </c>
      <c r="D200" s="1" t="s">
        <v>672</v>
      </c>
      <c r="E200" s="1">
        <v>1110</v>
      </c>
      <c r="F200" s="1" t="s">
        <v>155</v>
      </c>
      <c r="G200" s="1">
        <v>229</v>
      </c>
      <c r="H200" s="1">
        <v>5535</v>
      </c>
      <c r="I200" s="1">
        <v>303.23295000000002</v>
      </c>
      <c r="J200" s="1" t="s">
        <v>749</v>
      </c>
      <c r="K200" s="1">
        <v>444899</v>
      </c>
      <c r="L200" s="1">
        <v>392692</v>
      </c>
      <c r="M200" s="8" t="s">
        <v>750</v>
      </c>
      <c r="N200" s="8" t="s">
        <v>751</v>
      </c>
      <c r="O200" s="7">
        <v>1065363904</v>
      </c>
      <c r="P200" s="7">
        <v>1816299392</v>
      </c>
      <c r="Q200" s="7">
        <v>1197285120</v>
      </c>
      <c r="R200" s="7">
        <v>1380455296</v>
      </c>
      <c r="S200" s="7">
        <v>1661994240</v>
      </c>
      <c r="T200" s="7">
        <v>2416882944</v>
      </c>
      <c r="U200" s="7">
        <v>2008497920</v>
      </c>
      <c r="V200" s="7">
        <v>2049740800</v>
      </c>
      <c r="W200" s="7">
        <v>2741289472</v>
      </c>
      <c r="X200" s="7">
        <v>1855726720</v>
      </c>
      <c r="Y200" s="7">
        <v>2116137472</v>
      </c>
      <c r="Z200" s="7">
        <v>1906722560</v>
      </c>
      <c r="AA200" s="7">
        <v>1615434496</v>
      </c>
      <c r="AB200" s="7">
        <v>581034688</v>
      </c>
      <c r="AC200" s="7">
        <v>1869293184</v>
      </c>
      <c r="AD200" s="7">
        <v>1887026176</v>
      </c>
      <c r="AE200" s="7">
        <v>1994951168</v>
      </c>
      <c r="AF200" s="7">
        <v>2137111680</v>
      </c>
      <c r="AG200" s="7">
        <v>1743038208</v>
      </c>
      <c r="AH200" s="7">
        <v>2817213696</v>
      </c>
      <c r="AI200" s="7">
        <v>2797917952</v>
      </c>
      <c r="AJ200" s="7">
        <v>2119675392</v>
      </c>
      <c r="AK200" s="7">
        <v>2070927744</v>
      </c>
      <c r="AL200" s="7">
        <v>2096031104</v>
      </c>
      <c r="AM200" s="7">
        <v>1765629696</v>
      </c>
      <c r="AN200" s="7">
        <v>3118383360</v>
      </c>
      <c r="AO200" s="7">
        <v>4300706304</v>
      </c>
      <c r="AP200" s="7">
        <v>3046701824</v>
      </c>
      <c r="AQ200" s="7">
        <v>2751640064</v>
      </c>
      <c r="AR200" s="7">
        <v>3534917632</v>
      </c>
      <c r="AS200" s="7">
        <v>2128884480</v>
      </c>
      <c r="AT200" s="7">
        <v>2607216128</v>
      </c>
      <c r="AU200" s="7">
        <v>1989968896</v>
      </c>
      <c r="AV200" s="7">
        <v>2031793024</v>
      </c>
      <c r="AW200" s="7">
        <v>2735618816</v>
      </c>
      <c r="AX200" s="7">
        <v>2364199168</v>
      </c>
      <c r="AY200" s="7">
        <v>2717551360</v>
      </c>
      <c r="AZ200" s="7">
        <v>3018409728</v>
      </c>
      <c r="BA200" s="7">
        <v>2342037248</v>
      </c>
      <c r="BB200" s="7">
        <v>2717087488</v>
      </c>
      <c r="BC200" s="7">
        <v>1541212160</v>
      </c>
      <c r="BD200" s="7">
        <v>1569574912</v>
      </c>
      <c r="BE200" s="7">
        <v>1936258304</v>
      </c>
      <c r="BF200" s="7">
        <v>2090670592</v>
      </c>
      <c r="BG200" s="7">
        <v>2286172416</v>
      </c>
      <c r="BH200" s="7">
        <v>2180276480</v>
      </c>
      <c r="BI200" s="7">
        <v>3023439104</v>
      </c>
      <c r="BJ200" s="7">
        <v>2655482624</v>
      </c>
      <c r="BK200" s="7">
        <v>2119624064</v>
      </c>
      <c r="BL200" s="7">
        <v>2001661824</v>
      </c>
      <c r="BM200" s="7">
        <v>2049740800</v>
      </c>
      <c r="BN200" s="7">
        <v>2160160768</v>
      </c>
      <c r="BO200" s="7">
        <v>1403741440</v>
      </c>
      <c r="BP200" s="7">
        <v>1407008000</v>
      </c>
      <c r="BQ200" s="7">
        <v>662778752</v>
      </c>
      <c r="BR200" s="7">
        <v>1662432768</v>
      </c>
      <c r="BS200" s="7">
        <v>1813368960</v>
      </c>
      <c r="BT200" s="7">
        <v>707922304</v>
      </c>
      <c r="BU200" s="7">
        <v>1650209920</v>
      </c>
      <c r="BV200" s="7">
        <v>1584737024</v>
      </c>
      <c r="BW200" s="7">
        <v>1617503360</v>
      </c>
      <c r="BX200" s="7">
        <v>2301934336</v>
      </c>
      <c r="BY200" s="7">
        <v>2286441472</v>
      </c>
      <c r="BZ200" s="7">
        <v>2131170560</v>
      </c>
      <c r="CA200" s="7">
        <v>2054918784</v>
      </c>
      <c r="CB200" s="7">
        <v>1502129536</v>
      </c>
      <c r="CC200" s="7">
        <v>2062288512</v>
      </c>
      <c r="CD200" s="7">
        <v>1975723776</v>
      </c>
      <c r="CE200" s="7">
        <v>1695813760</v>
      </c>
      <c r="CF200" s="7">
        <v>2388760064</v>
      </c>
      <c r="CG200" s="7">
        <v>2235460096</v>
      </c>
      <c r="CH200" s="7">
        <v>1963475584</v>
      </c>
      <c r="CI200" s="7">
        <v>1640840576</v>
      </c>
      <c r="CJ200" s="7">
        <v>974401664</v>
      </c>
      <c r="CK200" s="7">
        <v>1784701696</v>
      </c>
      <c r="CL200" s="7">
        <v>3101779968</v>
      </c>
      <c r="CM200" s="7">
        <v>2493424128</v>
      </c>
      <c r="CN200" s="7">
        <v>2073950848</v>
      </c>
      <c r="CO200" s="7">
        <v>1886838400</v>
      </c>
      <c r="CP200" s="7">
        <v>2534507008</v>
      </c>
      <c r="CQ200" s="7">
        <v>1494050688</v>
      </c>
      <c r="CR200" s="7">
        <v>2037267456</v>
      </c>
      <c r="CS200" s="7">
        <v>2284279552</v>
      </c>
      <c r="CT200" s="7">
        <v>2087263104</v>
      </c>
      <c r="CU200" s="7">
        <v>1700053888</v>
      </c>
      <c r="CV200" s="7">
        <v>2446408704</v>
      </c>
      <c r="CW200" s="7">
        <v>1798978048</v>
      </c>
      <c r="CX200" s="7">
        <v>1881416704</v>
      </c>
      <c r="CY200" s="7">
        <v>2454288128</v>
      </c>
      <c r="CZ200" s="7">
        <v>1944281472</v>
      </c>
      <c r="DA200" s="7">
        <v>2135634048</v>
      </c>
      <c r="DB200" s="7">
        <v>2278513408</v>
      </c>
      <c r="DC200" s="7">
        <v>1716611840</v>
      </c>
      <c r="DD200" s="7">
        <v>2787329024</v>
      </c>
      <c r="DE200" s="7">
        <v>2073179648</v>
      </c>
      <c r="DF200" s="7">
        <v>1969796992</v>
      </c>
      <c r="DG200" s="7">
        <v>2062214272</v>
      </c>
      <c r="DH200" s="7">
        <v>1457949568</v>
      </c>
      <c r="DI200" s="7">
        <v>1967803392</v>
      </c>
      <c r="DJ200" s="7">
        <v>1843816704</v>
      </c>
      <c r="DK200">
        <f t="shared" si="4"/>
        <v>100</v>
      </c>
      <c r="DL200">
        <f t="shared" si="5"/>
        <v>0</v>
      </c>
    </row>
    <row r="201" spans="1:116" ht="15" customHeight="1" x14ac:dyDescent="0.25">
      <c r="A201" s="1">
        <v>318</v>
      </c>
      <c r="B201" s="3" t="s">
        <v>752</v>
      </c>
      <c r="C201" s="1" t="s">
        <v>193</v>
      </c>
      <c r="D201" s="1" t="s">
        <v>753</v>
      </c>
      <c r="E201" s="1">
        <v>1638</v>
      </c>
      <c r="F201" s="1" t="s">
        <v>155</v>
      </c>
      <c r="G201" s="1">
        <v>231</v>
      </c>
      <c r="H201" s="1">
        <v>736</v>
      </c>
      <c r="I201" s="1">
        <v>173.1044</v>
      </c>
      <c r="J201" s="1" t="s">
        <v>754</v>
      </c>
      <c r="K201" s="1">
        <v>232</v>
      </c>
      <c r="L201" s="1">
        <v>227</v>
      </c>
      <c r="M201" s="8" t="s">
        <v>755</v>
      </c>
      <c r="N201" s="8" t="s">
        <v>756</v>
      </c>
      <c r="O201" s="7">
        <v>71970312</v>
      </c>
      <c r="P201" s="7">
        <v>76003040</v>
      </c>
      <c r="Q201" s="7">
        <v>72963136</v>
      </c>
      <c r="R201" s="7">
        <v>72449912</v>
      </c>
      <c r="S201" s="7">
        <v>75468344</v>
      </c>
      <c r="T201" s="7">
        <v>77394752</v>
      </c>
      <c r="U201" s="7">
        <v>62894340</v>
      </c>
      <c r="V201" s="7">
        <v>66168544</v>
      </c>
      <c r="W201" s="7">
        <v>79458024</v>
      </c>
      <c r="X201" s="7">
        <v>69795672</v>
      </c>
      <c r="Y201" s="7">
        <v>70172824</v>
      </c>
      <c r="Z201" s="7">
        <v>75008256</v>
      </c>
      <c r="AA201" s="7">
        <v>66705428</v>
      </c>
      <c r="AB201" s="7">
        <v>64152556</v>
      </c>
      <c r="AC201" s="7">
        <v>61062600</v>
      </c>
      <c r="AD201" s="7">
        <v>58945228</v>
      </c>
      <c r="AE201" s="7">
        <v>66422056</v>
      </c>
      <c r="AF201" s="7">
        <v>64886736</v>
      </c>
      <c r="AG201" s="7">
        <v>74560088</v>
      </c>
      <c r="AH201" s="7">
        <v>63498664</v>
      </c>
      <c r="AI201" s="7">
        <v>70891488</v>
      </c>
      <c r="AJ201" s="7">
        <v>67129416</v>
      </c>
      <c r="AK201" s="7">
        <v>71190624</v>
      </c>
      <c r="AL201" s="7">
        <v>71939536</v>
      </c>
      <c r="AM201" s="7">
        <v>78292088</v>
      </c>
      <c r="AN201" s="7">
        <v>69879352</v>
      </c>
      <c r="AO201" s="7">
        <v>71151648</v>
      </c>
      <c r="AP201" s="7">
        <v>75246768</v>
      </c>
      <c r="AQ201" s="7">
        <v>58264556</v>
      </c>
      <c r="AR201" s="7">
        <v>74067360</v>
      </c>
      <c r="AS201" s="7">
        <v>66212392</v>
      </c>
      <c r="AT201" s="7">
        <v>72343376</v>
      </c>
      <c r="AU201" s="7">
        <v>66953808</v>
      </c>
      <c r="AV201" s="7">
        <v>68008256</v>
      </c>
      <c r="AW201" s="7">
        <v>63048680</v>
      </c>
      <c r="AX201" s="7">
        <v>59116992</v>
      </c>
      <c r="AY201" s="7">
        <v>66457268</v>
      </c>
      <c r="AZ201" s="7">
        <v>72520256</v>
      </c>
      <c r="BA201" s="7">
        <v>56050012</v>
      </c>
      <c r="BB201" s="7">
        <v>61015664</v>
      </c>
      <c r="BC201" s="7">
        <v>63148724</v>
      </c>
      <c r="BD201" s="7">
        <v>57271124</v>
      </c>
      <c r="BE201" s="7">
        <v>62306536</v>
      </c>
      <c r="BF201" s="7">
        <v>67330744</v>
      </c>
      <c r="BG201" s="7">
        <v>63609672</v>
      </c>
      <c r="BH201" s="7">
        <v>73474624</v>
      </c>
      <c r="BI201" s="7">
        <v>66334128</v>
      </c>
      <c r="BJ201" s="7">
        <v>68844544</v>
      </c>
      <c r="BK201" s="7">
        <v>58665316</v>
      </c>
      <c r="BL201" s="7">
        <v>59312180</v>
      </c>
      <c r="BM201" s="7">
        <v>60649744</v>
      </c>
      <c r="BN201" s="7">
        <v>62955108</v>
      </c>
      <c r="BO201" s="7">
        <v>59476584</v>
      </c>
      <c r="BP201" s="7">
        <v>70841512</v>
      </c>
      <c r="BQ201" s="7">
        <v>81777848</v>
      </c>
      <c r="BR201" s="7">
        <v>61396380</v>
      </c>
      <c r="BS201" s="7">
        <v>68467616</v>
      </c>
      <c r="BT201" s="7">
        <v>66212392</v>
      </c>
      <c r="BU201" s="7">
        <v>67494920</v>
      </c>
      <c r="BV201" s="7">
        <v>69496264</v>
      </c>
      <c r="BW201" s="7">
        <v>57325232</v>
      </c>
      <c r="BX201" s="7">
        <v>59789184</v>
      </c>
      <c r="BY201" s="7">
        <v>60453564</v>
      </c>
      <c r="BZ201" s="7">
        <v>54623300</v>
      </c>
      <c r="CA201" s="7">
        <v>67421328</v>
      </c>
      <c r="CB201" s="7">
        <v>77033720</v>
      </c>
      <c r="CC201" s="7">
        <v>59818820</v>
      </c>
      <c r="CD201" s="7">
        <v>58817588</v>
      </c>
      <c r="CE201" s="7">
        <v>77472504</v>
      </c>
      <c r="CF201" s="7">
        <v>66090660</v>
      </c>
      <c r="CG201" s="7">
        <v>36121164</v>
      </c>
      <c r="CH201" s="7">
        <v>61491212</v>
      </c>
      <c r="CI201" s="7">
        <v>60909960</v>
      </c>
      <c r="CJ201" s="7">
        <v>74532448</v>
      </c>
      <c r="CK201" s="7">
        <v>60666552</v>
      </c>
      <c r="CL201" s="7">
        <v>56371616</v>
      </c>
      <c r="CM201" s="7">
        <v>50926600</v>
      </c>
      <c r="CN201" s="7">
        <v>57024924</v>
      </c>
      <c r="CO201" s="7">
        <v>48609216</v>
      </c>
      <c r="CP201" s="7">
        <v>75945896</v>
      </c>
      <c r="CQ201" s="7">
        <v>53004252</v>
      </c>
      <c r="CR201" s="7">
        <v>61296864</v>
      </c>
      <c r="CS201" s="7">
        <v>56960776</v>
      </c>
      <c r="CT201" s="7">
        <v>53217468</v>
      </c>
      <c r="CU201" s="7">
        <v>60410212</v>
      </c>
      <c r="CV201" s="7">
        <v>73853352</v>
      </c>
      <c r="CW201" s="7">
        <v>52486908</v>
      </c>
      <c r="CX201" s="7">
        <v>54758628</v>
      </c>
      <c r="CY201" s="7">
        <v>67125504</v>
      </c>
      <c r="CZ201" s="7">
        <v>67162280</v>
      </c>
      <c r="DA201" s="7">
        <v>55945068</v>
      </c>
      <c r="DB201" s="7">
        <v>67251496</v>
      </c>
      <c r="DC201" s="7">
        <v>76611376</v>
      </c>
      <c r="DD201" s="7">
        <v>72240768</v>
      </c>
      <c r="DE201" s="7">
        <v>76889488</v>
      </c>
      <c r="DF201" s="7">
        <v>61766804</v>
      </c>
      <c r="DG201" s="7">
        <v>63273396</v>
      </c>
      <c r="DH201" s="7">
        <v>73587960</v>
      </c>
      <c r="DI201" s="7">
        <v>65066604</v>
      </c>
      <c r="DJ201" s="7">
        <v>61383292</v>
      </c>
      <c r="DK201">
        <f t="shared" si="4"/>
        <v>100</v>
      </c>
      <c r="DL201">
        <f t="shared" si="5"/>
        <v>0</v>
      </c>
    </row>
    <row r="202" spans="1:116" s="16" customFormat="1" ht="15" customHeight="1" x14ac:dyDescent="0.25">
      <c r="A202" s="13">
        <v>323</v>
      </c>
      <c r="B202" s="12" t="s">
        <v>757</v>
      </c>
      <c r="C202" s="13" t="s">
        <v>193</v>
      </c>
      <c r="D202" s="13" t="s">
        <v>753</v>
      </c>
      <c r="E202" s="13">
        <v>15497</v>
      </c>
      <c r="F202" s="13" t="s">
        <v>170</v>
      </c>
      <c r="G202" s="13">
        <v>232</v>
      </c>
      <c r="H202" s="13">
        <v>709.8</v>
      </c>
      <c r="I202" s="13">
        <v>291.12992000000003</v>
      </c>
      <c r="J202" s="13" t="s">
        <v>758</v>
      </c>
      <c r="K202" s="13" t="s">
        <v>759</v>
      </c>
      <c r="L202" s="13">
        <v>805</v>
      </c>
      <c r="M202" s="14" t="s">
        <v>760</v>
      </c>
      <c r="N202" s="14" t="s">
        <v>761</v>
      </c>
      <c r="O202" s="15">
        <v>831951</v>
      </c>
      <c r="P202" s="15">
        <v>608053</v>
      </c>
      <c r="Q202" s="15">
        <v>862194</v>
      </c>
      <c r="R202" s="15">
        <v>718196</v>
      </c>
      <c r="S202" s="15">
        <v>1202097</v>
      </c>
      <c r="T202" s="15">
        <v>369000</v>
      </c>
      <c r="U202" s="15">
        <v>441236</v>
      </c>
      <c r="V202" s="15"/>
      <c r="W202" s="15">
        <v>151834</v>
      </c>
      <c r="X202" s="15"/>
      <c r="Y202" s="15">
        <v>917938</v>
      </c>
      <c r="Z202" s="15">
        <v>367066</v>
      </c>
      <c r="AA202" s="15">
        <v>309067</v>
      </c>
      <c r="AB202" s="15">
        <v>876497</v>
      </c>
      <c r="AC202" s="15">
        <v>526429</v>
      </c>
      <c r="AD202" s="15"/>
      <c r="AE202" s="15">
        <v>197641</v>
      </c>
      <c r="AF202" s="15">
        <v>357511</v>
      </c>
      <c r="AG202" s="15">
        <v>351968</v>
      </c>
      <c r="AH202" s="15">
        <v>196266</v>
      </c>
      <c r="AI202" s="15">
        <v>619045</v>
      </c>
      <c r="AJ202" s="15">
        <v>968946</v>
      </c>
      <c r="AK202" s="15">
        <v>1340242</v>
      </c>
      <c r="AL202" s="15">
        <v>916501</v>
      </c>
      <c r="AM202" s="15">
        <v>744506</v>
      </c>
      <c r="AN202" s="15">
        <v>165957</v>
      </c>
      <c r="AO202" s="15">
        <v>483675</v>
      </c>
      <c r="AP202" s="15">
        <v>94429</v>
      </c>
      <c r="AQ202" s="15">
        <v>293476</v>
      </c>
      <c r="AR202" s="15">
        <v>291946</v>
      </c>
      <c r="AS202" s="15">
        <v>498686</v>
      </c>
      <c r="AT202" s="15">
        <v>571818</v>
      </c>
      <c r="AU202" s="15">
        <v>710466</v>
      </c>
      <c r="AV202" s="15">
        <v>451851</v>
      </c>
      <c r="AW202" s="15">
        <v>265219</v>
      </c>
      <c r="AX202" s="15">
        <v>146229</v>
      </c>
      <c r="AY202" s="15">
        <v>235268</v>
      </c>
      <c r="AZ202" s="15">
        <v>216665</v>
      </c>
      <c r="BA202" s="15">
        <v>474040</v>
      </c>
      <c r="BB202" s="15">
        <v>694886</v>
      </c>
      <c r="BC202" s="15">
        <v>279006</v>
      </c>
      <c r="BD202" s="15">
        <v>579308</v>
      </c>
      <c r="BE202" s="15"/>
      <c r="BF202" s="15">
        <v>574659</v>
      </c>
      <c r="BG202" s="15">
        <v>189889</v>
      </c>
      <c r="BH202" s="15">
        <v>300854</v>
      </c>
      <c r="BI202" s="15"/>
      <c r="BJ202" s="15"/>
      <c r="BK202" s="15"/>
      <c r="BL202" s="15">
        <v>197720</v>
      </c>
      <c r="BM202" s="15">
        <v>193638</v>
      </c>
      <c r="BN202" s="15">
        <v>124856</v>
      </c>
      <c r="BO202" s="15"/>
      <c r="BP202" s="15"/>
      <c r="BQ202" s="15">
        <v>128102</v>
      </c>
      <c r="BR202" s="15"/>
      <c r="BS202" s="15"/>
      <c r="BT202" s="15">
        <v>559522</v>
      </c>
      <c r="BU202" s="15"/>
      <c r="BV202" s="15"/>
      <c r="BW202" s="15"/>
      <c r="BX202" s="15">
        <v>239109</v>
      </c>
      <c r="BY202" s="15"/>
      <c r="BZ202" s="15"/>
      <c r="CA202" s="15">
        <v>171646</v>
      </c>
      <c r="CB202" s="15">
        <v>179078</v>
      </c>
      <c r="CC202" s="15">
        <v>316665</v>
      </c>
      <c r="CD202" s="15"/>
      <c r="CE202" s="15"/>
      <c r="CF202" s="15"/>
      <c r="CG202" s="15">
        <v>227462</v>
      </c>
      <c r="CH202" s="15"/>
      <c r="CI202" s="15"/>
      <c r="CJ202" s="15"/>
      <c r="CK202" s="15">
        <v>153512</v>
      </c>
      <c r="CL202" s="15">
        <v>301638</v>
      </c>
      <c r="CM202" s="15">
        <v>365441</v>
      </c>
      <c r="CN202" s="15">
        <v>207016</v>
      </c>
      <c r="CO202" s="15">
        <v>300656</v>
      </c>
      <c r="CP202" s="15">
        <v>173518</v>
      </c>
      <c r="CQ202" s="15">
        <v>519651</v>
      </c>
      <c r="CR202" s="15"/>
      <c r="CS202" s="15">
        <v>530840</v>
      </c>
      <c r="CT202" s="15">
        <v>615048</v>
      </c>
      <c r="CU202" s="15"/>
      <c r="CV202" s="15">
        <v>155444</v>
      </c>
      <c r="CW202" s="15"/>
      <c r="CX202" s="15">
        <v>150917</v>
      </c>
      <c r="CY202" s="15">
        <v>324330</v>
      </c>
      <c r="CZ202" s="15"/>
      <c r="DA202" s="15">
        <v>308189</v>
      </c>
      <c r="DB202" s="15">
        <v>69274</v>
      </c>
      <c r="DC202" s="15"/>
      <c r="DD202" s="15"/>
      <c r="DE202" s="15"/>
      <c r="DF202" s="15">
        <v>565570</v>
      </c>
      <c r="DG202" s="15">
        <v>145209</v>
      </c>
      <c r="DH202" s="15"/>
      <c r="DI202" s="15">
        <v>342248</v>
      </c>
      <c r="DJ202" s="15">
        <v>349913</v>
      </c>
      <c r="DK202">
        <f t="shared" si="4"/>
        <v>70</v>
      </c>
      <c r="DL202">
        <f t="shared" si="5"/>
        <v>30</v>
      </c>
    </row>
    <row r="203" spans="1:116" ht="15" customHeight="1" x14ac:dyDescent="0.25">
      <c r="A203" s="1">
        <v>2432</v>
      </c>
      <c r="B203" s="3" t="s">
        <v>762</v>
      </c>
      <c r="C203" s="1" t="s">
        <v>203</v>
      </c>
      <c r="D203" s="1" t="s">
        <v>763</v>
      </c>
      <c r="E203" s="1">
        <v>1640</v>
      </c>
      <c r="F203" s="1" t="s">
        <v>159</v>
      </c>
      <c r="G203" s="1">
        <v>233</v>
      </c>
      <c r="H203" s="1">
        <v>1850.1</v>
      </c>
      <c r="I203" s="1">
        <v>332.1</v>
      </c>
      <c r="J203" s="1" t="s">
        <v>764</v>
      </c>
      <c r="K203" s="1"/>
      <c r="L203" s="1">
        <v>10189562</v>
      </c>
      <c r="M203" s="8" t="s">
        <v>765</v>
      </c>
      <c r="N203" s="8" t="s">
        <v>766</v>
      </c>
      <c r="O203" s="7">
        <v>407227</v>
      </c>
      <c r="P203" s="7">
        <v>444326</v>
      </c>
      <c r="Q203" s="7">
        <v>311115</v>
      </c>
      <c r="R203" s="7">
        <v>342784</v>
      </c>
      <c r="S203" s="7"/>
      <c r="T203" s="7">
        <v>414755</v>
      </c>
      <c r="U203" s="7">
        <v>468936</v>
      </c>
      <c r="V203" s="7">
        <v>237232</v>
      </c>
      <c r="W203" s="7"/>
      <c r="X203" s="7">
        <v>325012</v>
      </c>
      <c r="Y203" s="7">
        <v>596712</v>
      </c>
      <c r="Z203" s="7">
        <v>616672</v>
      </c>
      <c r="AA203" s="7">
        <v>323932</v>
      </c>
      <c r="AB203" s="7">
        <v>460767</v>
      </c>
      <c r="AC203" s="7">
        <v>429435</v>
      </c>
      <c r="AD203" s="7">
        <v>360914</v>
      </c>
      <c r="AE203" s="7">
        <v>378672</v>
      </c>
      <c r="AF203" s="7"/>
      <c r="AG203" s="7">
        <v>280318</v>
      </c>
      <c r="AH203" s="7">
        <v>411706</v>
      </c>
      <c r="AI203" s="7">
        <v>613556</v>
      </c>
      <c r="AJ203" s="7">
        <v>538461</v>
      </c>
      <c r="AK203" s="7">
        <v>592518</v>
      </c>
      <c r="AL203" s="7">
        <v>399346</v>
      </c>
      <c r="AM203" s="7">
        <v>287863</v>
      </c>
      <c r="AN203" s="7">
        <v>465429</v>
      </c>
      <c r="AO203" s="7">
        <v>352372</v>
      </c>
      <c r="AP203" s="7"/>
      <c r="AQ203" s="7">
        <v>397004</v>
      </c>
      <c r="AR203" s="7">
        <v>158475</v>
      </c>
      <c r="AS203" s="7">
        <v>756113</v>
      </c>
      <c r="AT203" s="7">
        <v>375412</v>
      </c>
      <c r="AU203" s="7">
        <v>343930</v>
      </c>
      <c r="AV203" s="7">
        <v>294204</v>
      </c>
      <c r="AW203" s="7">
        <v>415055</v>
      </c>
      <c r="AX203" s="7">
        <v>216955</v>
      </c>
      <c r="AY203" s="7">
        <v>382121</v>
      </c>
      <c r="AZ203" s="7">
        <v>210751</v>
      </c>
      <c r="BA203" s="7">
        <v>355801</v>
      </c>
      <c r="BB203" s="7">
        <v>392588</v>
      </c>
      <c r="BC203" s="7">
        <v>426903</v>
      </c>
      <c r="BD203" s="7">
        <v>855419</v>
      </c>
      <c r="BE203" s="7">
        <v>704082</v>
      </c>
      <c r="BF203" s="7">
        <v>740318</v>
      </c>
      <c r="BG203" s="7">
        <v>394586</v>
      </c>
      <c r="BH203" s="7">
        <v>400332</v>
      </c>
      <c r="BI203" s="7">
        <v>280933</v>
      </c>
      <c r="BJ203" s="7">
        <v>310310</v>
      </c>
      <c r="BK203" s="7">
        <v>439467</v>
      </c>
      <c r="BL203" s="7">
        <v>393029</v>
      </c>
      <c r="BM203" s="7">
        <v>337204</v>
      </c>
      <c r="BN203" s="7">
        <v>312305</v>
      </c>
      <c r="BO203" s="7">
        <v>359924</v>
      </c>
      <c r="BP203" s="7">
        <v>169997</v>
      </c>
      <c r="BQ203" s="7">
        <v>217430</v>
      </c>
      <c r="BR203" s="7">
        <v>157197</v>
      </c>
      <c r="BS203" s="7">
        <v>257009</v>
      </c>
      <c r="BT203" s="7">
        <v>238768</v>
      </c>
      <c r="BU203" s="7">
        <v>165477</v>
      </c>
      <c r="BV203" s="7">
        <v>132888</v>
      </c>
      <c r="BW203" s="7">
        <v>356801</v>
      </c>
      <c r="BX203" s="7">
        <v>350713</v>
      </c>
      <c r="BY203" s="7">
        <v>323195</v>
      </c>
      <c r="BZ203" s="7">
        <v>270741</v>
      </c>
      <c r="CA203" s="7">
        <v>255407</v>
      </c>
      <c r="CB203" s="7">
        <v>390983</v>
      </c>
      <c r="CC203" s="7">
        <v>567646</v>
      </c>
      <c r="CD203" s="7">
        <v>632469</v>
      </c>
      <c r="CE203" s="7">
        <v>270721</v>
      </c>
      <c r="CF203" s="7">
        <v>79897</v>
      </c>
      <c r="CG203" s="7">
        <v>294184</v>
      </c>
      <c r="CH203" s="7">
        <v>312930</v>
      </c>
      <c r="CI203" s="7">
        <v>421504</v>
      </c>
      <c r="CJ203" s="7">
        <v>258414</v>
      </c>
      <c r="CK203" s="7">
        <v>300385</v>
      </c>
      <c r="CL203" s="7">
        <v>261501</v>
      </c>
      <c r="CM203" s="7">
        <v>281564</v>
      </c>
      <c r="CN203" s="7">
        <v>929029</v>
      </c>
      <c r="CO203" s="7">
        <v>292505</v>
      </c>
      <c r="CP203" s="7"/>
      <c r="CQ203" s="7">
        <v>357863</v>
      </c>
      <c r="CR203" s="7">
        <v>298313</v>
      </c>
      <c r="CS203" s="7">
        <v>382463</v>
      </c>
      <c r="CT203" s="7"/>
      <c r="CU203" s="7">
        <v>265836</v>
      </c>
      <c r="CV203" s="7">
        <v>365679</v>
      </c>
      <c r="CW203" s="7">
        <v>363354</v>
      </c>
      <c r="CX203" s="7">
        <v>408289</v>
      </c>
      <c r="CY203" s="7">
        <v>345564</v>
      </c>
      <c r="CZ203" s="7">
        <v>243481</v>
      </c>
      <c r="DA203" s="7">
        <v>404918</v>
      </c>
      <c r="DB203" s="7">
        <v>408440</v>
      </c>
      <c r="DC203" s="7">
        <v>363575</v>
      </c>
      <c r="DD203" s="7">
        <v>389691</v>
      </c>
      <c r="DE203" s="7">
        <v>393052</v>
      </c>
      <c r="DF203" s="7">
        <v>336334</v>
      </c>
      <c r="DG203" s="7">
        <v>298833</v>
      </c>
      <c r="DH203" s="7"/>
      <c r="DI203" s="7">
        <v>289059</v>
      </c>
      <c r="DJ203" s="7">
        <v>521962</v>
      </c>
      <c r="DK203">
        <f t="shared" si="4"/>
        <v>93</v>
      </c>
      <c r="DL203">
        <f t="shared" si="5"/>
        <v>7</v>
      </c>
    </row>
    <row r="204" spans="1:116" ht="15" customHeight="1" x14ac:dyDescent="0.25">
      <c r="A204" s="1">
        <v>29</v>
      </c>
      <c r="B204" s="3" t="s">
        <v>767</v>
      </c>
      <c r="C204" s="1" t="s">
        <v>193</v>
      </c>
      <c r="D204" s="1" t="s">
        <v>677</v>
      </c>
      <c r="E204" s="1">
        <v>512</v>
      </c>
      <c r="F204" s="1" t="s">
        <v>170</v>
      </c>
      <c r="G204" s="1">
        <v>917</v>
      </c>
      <c r="H204" s="1">
        <v>679</v>
      </c>
      <c r="I204" s="1">
        <v>133.06076999999999</v>
      </c>
      <c r="J204" s="1" t="s">
        <v>768</v>
      </c>
      <c r="K204" s="1">
        <v>6267</v>
      </c>
      <c r="L204" s="1">
        <v>6031</v>
      </c>
      <c r="M204" s="8" t="s">
        <v>769</v>
      </c>
      <c r="N204" s="8" t="s">
        <v>770</v>
      </c>
      <c r="O204" s="7">
        <v>5127419</v>
      </c>
      <c r="P204" s="7">
        <v>5435352</v>
      </c>
      <c r="Q204" s="7">
        <v>5155505</v>
      </c>
      <c r="R204" s="7">
        <v>5118800</v>
      </c>
      <c r="S204" s="7">
        <v>4439252</v>
      </c>
      <c r="T204" s="7">
        <v>4613996</v>
      </c>
      <c r="U204" s="7">
        <v>3861258</v>
      </c>
      <c r="V204" s="7">
        <v>3703077</v>
      </c>
      <c r="W204" s="7">
        <v>4593843</v>
      </c>
      <c r="X204" s="7">
        <v>4694893</v>
      </c>
      <c r="Y204" s="7">
        <v>4316519</v>
      </c>
      <c r="Z204" s="7">
        <v>5136563</v>
      </c>
      <c r="AA204" s="7">
        <v>3729348</v>
      </c>
      <c r="AB204" s="7">
        <v>4297502</v>
      </c>
      <c r="AC204" s="7">
        <v>4165216</v>
      </c>
      <c r="AD204" s="7">
        <v>3610108</v>
      </c>
      <c r="AE204" s="7">
        <v>4508844</v>
      </c>
      <c r="AF204" s="7">
        <v>4382156</v>
      </c>
      <c r="AG204" s="7">
        <v>3670222</v>
      </c>
      <c r="AH204" s="7">
        <v>4384153</v>
      </c>
      <c r="AI204" s="7">
        <v>5241378</v>
      </c>
      <c r="AJ204" s="7">
        <v>4883163</v>
      </c>
      <c r="AK204" s="7">
        <v>4692746</v>
      </c>
      <c r="AL204" s="7">
        <v>5527966</v>
      </c>
      <c r="AM204" s="7">
        <v>4167772</v>
      </c>
      <c r="AN204" s="7">
        <v>4042164</v>
      </c>
      <c r="AO204" s="7">
        <v>4178518</v>
      </c>
      <c r="AP204" s="7">
        <v>4258809</v>
      </c>
      <c r="AQ204" s="7">
        <v>4940143</v>
      </c>
      <c r="AR204" s="7">
        <v>5311082</v>
      </c>
      <c r="AS204" s="7">
        <v>4649831</v>
      </c>
      <c r="AT204" s="7">
        <v>3552525</v>
      </c>
      <c r="AU204" s="7">
        <v>4137478</v>
      </c>
      <c r="AV204" s="7">
        <v>4132566</v>
      </c>
      <c r="AW204" s="7">
        <v>3775695</v>
      </c>
      <c r="AX204" s="7">
        <v>3753013</v>
      </c>
      <c r="AY204" s="7">
        <v>3714288</v>
      </c>
      <c r="AZ204" s="7">
        <v>5202590</v>
      </c>
      <c r="BA204" s="7">
        <v>3376081</v>
      </c>
      <c r="BB204" s="7">
        <v>4882412</v>
      </c>
      <c r="BC204" s="7">
        <v>3603981</v>
      </c>
      <c r="BD204" s="7">
        <v>4380160</v>
      </c>
      <c r="BE204" s="7">
        <v>3704809</v>
      </c>
      <c r="BF204" s="7">
        <v>4277183</v>
      </c>
      <c r="BG204" s="7">
        <v>3371440</v>
      </c>
      <c r="BH204" s="7">
        <v>4318650</v>
      </c>
      <c r="BI204" s="7">
        <v>3591721</v>
      </c>
      <c r="BJ204" s="7">
        <v>3156634</v>
      </c>
      <c r="BK204" s="7">
        <v>3650087</v>
      </c>
      <c r="BL204" s="7">
        <v>3213427</v>
      </c>
      <c r="BM204" s="7">
        <v>4652085</v>
      </c>
      <c r="BN204" s="7">
        <v>5029672</v>
      </c>
      <c r="BO204" s="7">
        <v>3974166</v>
      </c>
      <c r="BP204" s="7">
        <v>4842086</v>
      </c>
      <c r="BQ204" s="7">
        <v>4825883</v>
      </c>
      <c r="BR204" s="7">
        <v>3632210</v>
      </c>
      <c r="BS204" s="7">
        <v>4497886</v>
      </c>
      <c r="BT204" s="7">
        <v>5458645</v>
      </c>
      <c r="BU204" s="7">
        <v>3903971</v>
      </c>
      <c r="BV204" s="7">
        <v>3870343</v>
      </c>
      <c r="BW204" s="7">
        <v>4924490</v>
      </c>
      <c r="BX204" s="7">
        <v>4635224</v>
      </c>
      <c r="BY204" s="7">
        <v>4822648</v>
      </c>
      <c r="BZ204" s="7">
        <v>4610013</v>
      </c>
      <c r="CA204" s="7">
        <v>3969168</v>
      </c>
      <c r="CB204" s="7">
        <v>6768593</v>
      </c>
      <c r="CC204" s="7">
        <v>5755991</v>
      </c>
      <c r="CD204" s="7">
        <v>4901095</v>
      </c>
      <c r="CE204" s="7">
        <v>5325331</v>
      </c>
      <c r="CF204" s="7">
        <v>4692497</v>
      </c>
      <c r="CG204" s="7">
        <v>3764884</v>
      </c>
      <c r="CH204" s="7">
        <v>4374192</v>
      </c>
      <c r="CI204" s="7">
        <v>5141271</v>
      </c>
      <c r="CJ204" s="7">
        <v>6073836</v>
      </c>
      <c r="CK204" s="7">
        <v>4382156</v>
      </c>
      <c r="CL204" s="7">
        <v>3689828</v>
      </c>
      <c r="CM204" s="7">
        <v>4175493</v>
      </c>
      <c r="CN204" s="7">
        <v>3804455</v>
      </c>
      <c r="CO204" s="7">
        <v>4142463</v>
      </c>
      <c r="CP204" s="7">
        <v>3770759</v>
      </c>
      <c r="CQ204" s="7">
        <v>3679883</v>
      </c>
      <c r="CR204" s="7">
        <v>4390694</v>
      </c>
      <c r="CS204" s="7">
        <v>4294375</v>
      </c>
      <c r="CT204" s="7">
        <v>4575228</v>
      </c>
      <c r="CU204" s="7">
        <v>5716392</v>
      </c>
      <c r="CV204" s="7">
        <v>5281544</v>
      </c>
      <c r="CW204" s="7">
        <v>3627690</v>
      </c>
      <c r="CX204" s="7">
        <v>4335319</v>
      </c>
      <c r="CY204" s="7">
        <v>6061844</v>
      </c>
      <c r="CZ204" s="7">
        <v>4130341</v>
      </c>
      <c r="DA204" s="7">
        <v>5359982</v>
      </c>
      <c r="DB204" s="7">
        <v>5278114</v>
      </c>
      <c r="DC204" s="7">
        <v>5986185</v>
      </c>
      <c r="DD204" s="7">
        <v>5950718</v>
      </c>
      <c r="DE204" s="7">
        <v>6903293</v>
      </c>
      <c r="DF204" s="7">
        <v>4048772</v>
      </c>
      <c r="DG204" s="7">
        <v>3423656</v>
      </c>
      <c r="DH204" s="7">
        <v>4670417</v>
      </c>
      <c r="DI204" s="7">
        <v>4274649</v>
      </c>
      <c r="DJ204" s="7">
        <v>4968055</v>
      </c>
      <c r="DK204">
        <f t="shared" ref="DK204:DK267" si="6">COUNTA(O204:DJ204)</f>
        <v>100</v>
      </c>
      <c r="DL204">
        <f t="shared" ref="DL204:DL267" si="7">100-DK204</f>
        <v>0</v>
      </c>
    </row>
    <row r="205" spans="1:116" ht="15" customHeight="1" x14ac:dyDescent="0.25">
      <c r="A205" s="1">
        <v>27</v>
      </c>
      <c r="B205" s="3" t="s">
        <v>771</v>
      </c>
      <c r="C205" s="1" t="s">
        <v>193</v>
      </c>
      <c r="D205" s="1" t="s">
        <v>677</v>
      </c>
      <c r="E205" s="1">
        <v>443</v>
      </c>
      <c r="F205" s="1" t="s">
        <v>302</v>
      </c>
      <c r="G205" s="1">
        <v>234</v>
      </c>
      <c r="H205" s="1">
        <v>3500</v>
      </c>
      <c r="I205" s="1">
        <v>132.03022999999999</v>
      </c>
      <c r="J205" s="1" t="s">
        <v>772</v>
      </c>
      <c r="K205" s="1">
        <v>5960</v>
      </c>
      <c r="L205" s="1">
        <v>5745</v>
      </c>
      <c r="M205" s="8" t="s">
        <v>773</v>
      </c>
      <c r="N205" s="8" t="s">
        <v>774</v>
      </c>
      <c r="O205" s="7">
        <v>73321440</v>
      </c>
      <c r="P205" s="7">
        <v>57406888</v>
      </c>
      <c r="Q205" s="7">
        <v>65084156</v>
      </c>
      <c r="R205" s="7">
        <v>49123484</v>
      </c>
      <c r="S205" s="7">
        <v>61127372</v>
      </c>
      <c r="T205" s="7">
        <v>92376728</v>
      </c>
      <c r="U205" s="7">
        <v>74314040</v>
      </c>
      <c r="V205" s="7">
        <v>161212128</v>
      </c>
      <c r="W205" s="7">
        <v>58604872</v>
      </c>
      <c r="X205" s="7">
        <v>122403408</v>
      </c>
      <c r="Y205" s="7">
        <v>120426224</v>
      </c>
      <c r="Z205" s="7">
        <v>63274056</v>
      </c>
      <c r="AA205" s="7">
        <v>152193776</v>
      </c>
      <c r="AB205" s="7">
        <v>113806752</v>
      </c>
      <c r="AC205" s="7">
        <v>65271196</v>
      </c>
      <c r="AD205" s="7">
        <v>75222520</v>
      </c>
      <c r="AE205" s="7">
        <v>138548944</v>
      </c>
      <c r="AF205" s="7">
        <v>75838600</v>
      </c>
      <c r="AG205" s="7">
        <v>52133872</v>
      </c>
      <c r="AH205" s="7">
        <v>78914464</v>
      </c>
      <c r="AI205" s="7">
        <v>125429600</v>
      </c>
      <c r="AJ205" s="7">
        <v>140256544</v>
      </c>
      <c r="AK205" s="7">
        <v>83972256</v>
      </c>
      <c r="AL205" s="7">
        <v>101668736</v>
      </c>
      <c r="AM205" s="7">
        <v>74263624</v>
      </c>
      <c r="AN205" s="7">
        <v>97784808</v>
      </c>
      <c r="AO205" s="7">
        <v>80259464</v>
      </c>
      <c r="AP205" s="7">
        <v>88522392</v>
      </c>
      <c r="AQ205" s="7">
        <v>172107824</v>
      </c>
      <c r="AR205" s="7">
        <v>83564736</v>
      </c>
      <c r="AS205" s="7">
        <v>66606488</v>
      </c>
      <c r="AT205" s="7">
        <v>123334232</v>
      </c>
      <c r="AU205" s="7">
        <v>137609536</v>
      </c>
      <c r="AV205" s="7">
        <v>106378752</v>
      </c>
      <c r="AW205" s="7">
        <v>196256112</v>
      </c>
      <c r="AX205" s="7">
        <v>124827176</v>
      </c>
      <c r="AY205" s="7">
        <v>89604776</v>
      </c>
      <c r="AZ205" s="7">
        <v>79212008</v>
      </c>
      <c r="BA205" s="7">
        <v>158868496</v>
      </c>
      <c r="BB205" s="7">
        <v>133225744</v>
      </c>
      <c r="BC205" s="7">
        <v>112297152</v>
      </c>
      <c r="BD205" s="7">
        <v>143724208</v>
      </c>
      <c r="BE205" s="7">
        <v>129410720</v>
      </c>
      <c r="BF205" s="7">
        <v>86288360</v>
      </c>
      <c r="BG205" s="7">
        <v>73701592</v>
      </c>
      <c r="BH205" s="7">
        <v>70052952</v>
      </c>
      <c r="BI205" s="7">
        <v>84528664</v>
      </c>
      <c r="BJ205" s="7">
        <v>127339200</v>
      </c>
      <c r="BK205" s="7">
        <v>113915648</v>
      </c>
      <c r="BL205" s="7">
        <v>160099712</v>
      </c>
      <c r="BM205" s="7">
        <v>89572672</v>
      </c>
      <c r="BN205" s="7">
        <v>56148808</v>
      </c>
      <c r="BO205" s="7">
        <v>74349784</v>
      </c>
      <c r="BP205" s="7">
        <v>49468120</v>
      </c>
      <c r="BQ205" s="7">
        <v>26955406</v>
      </c>
      <c r="BR205" s="7">
        <v>52460228</v>
      </c>
      <c r="BS205" s="7">
        <v>74760680</v>
      </c>
      <c r="BT205" s="7">
        <v>38509088</v>
      </c>
      <c r="BU205" s="7">
        <v>90849216</v>
      </c>
      <c r="BV205" s="7">
        <v>74457048</v>
      </c>
      <c r="BW205" s="7">
        <v>136582240</v>
      </c>
      <c r="BX205" s="7">
        <v>66625844</v>
      </c>
      <c r="BY205" s="7">
        <v>33503460</v>
      </c>
      <c r="BZ205" s="7">
        <v>95745856</v>
      </c>
      <c r="CA205" s="7">
        <v>42167668</v>
      </c>
      <c r="CB205" s="7">
        <v>122998936</v>
      </c>
      <c r="CC205" s="7">
        <v>83415840</v>
      </c>
      <c r="CD205" s="7">
        <v>103788184</v>
      </c>
      <c r="CE205" s="7">
        <v>10627334</v>
      </c>
      <c r="CF205" s="7">
        <v>126369840</v>
      </c>
      <c r="CG205" s="7">
        <v>100934592</v>
      </c>
      <c r="CH205" s="7">
        <v>104062752</v>
      </c>
      <c r="CI205" s="7">
        <v>171736768</v>
      </c>
      <c r="CJ205" s="7">
        <v>18058848</v>
      </c>
      <c r="CK205" s="7">
        <v>78227152</v>
      </c>
      <c r="CL205" s="7">
        <v>70561216</v>
      </c>
      <c r="CM205" s="7">
        <v>31433488</v>
      </c>
      <c r="CN205" s="7">
        <v>82469576</v>
      </c>
      <c r="CO205" s="7">
        <v>186868736</v>
      </c>
      <c r="CP205" s="7">
        <v>53460944</v>
      </c>
      <c r="CQ205" s="7">
        <v>83972256</v>
      </c>
      <c r="CR205" s="7">
        <v>115196696</v>
      </c>
      <c r="CS205" s="7">
        <v>68034248</v>
      </c>
      <c r="CT205" s="7">
        <v>91624832</v>
      </c>
      <c r="CU205" s="7">
        <v>112099120</v>
      </c>
      <c r="CV205" s="7">
        <v>77748688</v>
      </c>
      <c r="CW205" s="7">
        <v>78292192</v>
      </c>
      <c r="CX205" s="7">
        <v>99281856</v>
      </c>
      <c r="CY205" s="7">
        <v>54581300</v>
      </c>
      <c r="CZ205" s="7">
        <v>23201442</v>
      </c>
      <c r="DA205" s="7">
        <v>71800968</v>
      </c>
      <c r="DB205" s="7">
        <v>70746000</v>
      </c>
      <c r="DC205" s="7">
        <v>91068368</v>
      </c>
      <c r="DD205" s="7">
        <v>87454632</v>
      </c>
      <c r="DE205" s="7">
        <v>82713904</v>
      </c>
      <c r="DF205" s="7">
        <v>61017896</v>
      </c>
      <c r="DG205" s="7">
        <v>129335320</v>
      </c>
      <c r="DH205" s="7">
        <v>56752536</v>
      </c>
      <c r="DI205" s="7">
        <v>121679824</v>
      </c>
      <c r="DJ205" s="7">
        <v>112534928</v>
      </c>
      <c r="DK205">
        <f t="shared" si="6"/>
        <v>100</v>
      </c>
      <c r="DL205">
        <f t="shared" si="7"/>
        <v>0</v>
      </c>
    </row>
    <row r="206" spans="1:116" ht="15" customHeight="1" x14ac:dyDescent="0.25">
      <c r="A206" s="1">
        <v>1098</v>
      </c>
      <c r="B206" s="3" t="s">
        <v>775</v>
      </c>
      <c r="C206" s="1" t="s">
        <v>157</v>
      </c>
      <c r="D206" s="1" t="s">
        <v>340</v>
      </c>
      <c r="E206" s="1">
        <v>18362</v>
      </c>
      <c r="F206" s="1" t="s">
        <v>302</v>
      </c>
      <c r="G206" s="1">
        <v>2029</v>
      </c>
      <c r="H206" s="1">
        <v>2520</v>
      </c>
      <c r="I206" s="1">
        <v>187.09757999999999</v>
      </c>
      <c r="J206" s="1" t="s">
        <v>776</v>
      </c>
      <c r="K206" s="1">
        <v>2266</v>
      </c>
      <c r="L206" s="1">
        <v>2179</v>
      </c>
      <c r="M206" s="8" t="s">
        <v>777</v>
      </c>
      <c r="N206" s="8" t="s">
        <v>778</v>
      </c>
      <c r="O206" s="7">
        <v>5031920</v>
      </c>
      <c r="P206" s="7">
        <v>5915254</v>
      </c>
      <c r="Q206" s="7">
        <v>5917100</v>
      </c>
      <c r="R206" s="7">
        <v>7471131</v>
      </c>
      <c r="S206" s="7">
        <v>6271665</v>
      </c>
      <c r="T206" s="7">
        <v>4257973</v>
      </c>
      <c r="U206" s="7">
        <v>4694124</v>
      </c>
      <c r="V206" s="7">
        <v>3653811</v>
      </c>
      <c r="W206" s="7">
        <v>4761482</v>
      </c>
      <c r="X206" s="7">
        <v>5477490</v>
      </c>
      <c r="Y206" s="7">
        <v>6267364</v>
      </c>
      <c r="Z206" s="7">
        <v>6117795</v>
      </c>
      <c r="AA206" s="7">
        <v>6942799</v>
      </c>
      <c r="AB206" s="7">
        <v>5226545</v>
      </c>
      <c r="AC206" s="7">
        <v>5232743</v>
      </c>
      <c r="AD206" s="7">
        <v>1972324</v>
      </c>
      <c r="AE206" s="7">
        <v>3907221</v>
      </c>
      <c r="AF206" s="7">
        <v>6187462</v>
      </c>
      <c r="AG206" s="7">
        <v>3192059</v>
      </c>
      <c r="AH206" s="7">
        <v>4490639</v>
      </c>
      <c r="AI206" s="7">
        <v>4690595</v>
      </c>
      <c r="AJ206" s="7">
        <v>6176828</v>
      </c>
      <c r="AK206" s="7">
        <v>6885289</v>
      </c>
      <c r="AL206" s="7">
        <v>5392128</v>
      </c>
      <c r="AM206" s="7">
        <v>7503635</v>
      </c>
      <c r="AN206" s="7">
        <v>3980610</v>
      </c>
      <c r="AO206" s="7">
        <v>4949700</v>
      </c>
      <c r="AP206" s="7">
        <v>4199332</v>
      </c>
      <c r="AQ206" s="7">
        <v>5601013</v>
      </c>
      <c r="AR206" s="7">
        <v>4086781</v>
      </c>
      <c r="AS206" s="7">
        <v>4990776</v>
      </c>
      <c r="AT206" s="7">
        <v>7677597</v>
      </c>
      <c r="AU206" s="7">
        <v>5585689</v>
      </c>
      <c r="AV206" s="7">
        <v>8116678</v>
      </c>
      <c r="AW206" s="7">
        <v>4953917</v>
      </c>
      <c r="AX206" s="7">
        <v>3383923</v>
      </c>
      <c r="AY206" s="7">
        <v>4556291</v>
      </c>
      <c r="AZ206" s="7">
        <v>4767772</v>
      </c>
      <c r="BA206" s="7">
        <v>3564110</v>
      </c>
      <c r="BB206" s="7">
        <v>4566960</v>
      </c>
      <c r="BC206" s="7">
        <v>5333705</v>
      </c>
      <c r="BD206" s="7">
        <v>5538884</v>
      </c>
      <c r="BE206" s="7">
        <v>4354559</v>
      </c>
      <c r="BF206" s="7">
        <v>5480155</v>
      </c>
      <c r="BG206" s="7">
        <v>5748244</v>
      </c>
      <c r="BH206" s="7">
        <v>4061434</v>
      </c>
      <c r="BI206" s="7">
        <v>3722549</v>
      </c>
      <c r="BJ206" s="7">
        <v>4138706</v>
      </c>
      <c r="BK206" s="7">
        <v>4340515</v>
      </c>
      <c r="BL206" s="7">
        <v>3262284</v>
      </c>
      <c r="BM206" s="7">
        <v>10803523</v>
      </c>
      <c r="BN206" s="7">
        <v>6868670</v>
      </c>
      <c r="BO206" s="7">
        <v>5315792</v>
      </c>
      <c r="BP206" s="7">
        <v>13277251</v>
      </c>
      <c r="BQ206" s="7">
        <v>4958134</v>
      </c>
      <c r="BR206" s="7">
        <v>3216663</v>
      </c>
      <c r="BS206" s="7">
        <v>3053404</v>
      </c>
      <c r="BT206" s="7">
        <v>6235181</v>
      </c>
      <c r="BU206" s="7">
        <v>3075798</v>
      </c>
      <c r="BV206" s="7">
        <v>3335799</v>
      </c>
      <c r="BW206" s="7">
        <v>5893596</v>
      </c>
      <c r="BX206" s="7">
        <v>7918721</v>
      </c>
      <c r="BY206" s="7">
        <v>4892350</v>
      </c>
      <c r="BZ206" s="7">
        <v>3658377</v>
      </c>
      <c r="CA206" s="7">
        <v>3066603</v>
      </c>
      <c r="CB206" s="7">
        <v>5197563</v>
      </c>
      <c r="CC206" s="7">
        <v>6443044</v>
      </c>
      <c r="CD206" s="7">
        <v>5055283</v>
      </c>
      <c r="CE206" s="7">
        <v>3583701</v>
      </c>
      <c r="CF206" s="7">
        <v>4895448</v>
      </c>
      <c r="CG206" s="7">
        <v>2396212</v>
      </c>
      <c r="CH206" s="7">
        <v>3975945</v>
      </c>
      <c r="CI206" s="7">
        <v>6344850</v>
      </c>
      <c r="CJ206" s="7">
        <v>7645967</v>
      </c>
      <c r="CK206" s="7">
        <v>4091929</v>
      </c>
      <c r="CL206" s="7">
        <v>5212484</v>
      </c>
      <c r="CM206" s="7">
        <v>4010534</v>
      </c>
      <c r="CN206" s="7">
        <v>3571240</v>
      </c>
      <c r="CO206" s="7">
        <v>3681502</v>
      </c>
      <c r="CP206" s="7">
        <v>5299821</v>
      </c>
      <c r="CQ206" s="7">
        <v>13676815</v>
      </c>
      <c r="CR206" s="7">
        <v>3476520</v>
      </c>
      <c r="CS206" s="7">
        <v>7159909</v>
      </c>
      <c r="CT206" s="7">
        <v>5900117</v>
      </c>
      <c r="CU206" s="7">
        <v>7588980</v>
      </c>
      <c r="CV206" s="7">
        <v>4953917</v>
      </c>
      <c r="CW206" s="7">
        <v>3717351</v>
      </c>
      <c r="CX206" s="7">
        <v>4937320</v>
      </c>
      <c r="CY206" s="7">
        <v>4780299</v>
      </c>
      <c r="CZ206" s="7">
        <v>5588941</v>
      </c>
      <c r="DA206" s="7">
        <v>4995161</v>
      </c>
      <c r="DB206" s="7">
        <v>6907491</v>
      </c>
      <c r="DC206" s="7">
        <v>4713200</v>
      </c>
      <c r="DD206" s="7">
        <v>5017047</v>
      </c>
      <c r="DE206" s="7">
        <v>6321125</v>
      </c>
      <c r="DF206" s="7">
        <v>3743000</v>
      </c>
      <c r="DG206" s="7">
        <v>4160859</v>
      </c>
      <c r="DH206" s="7">
        <v>3493875</v>
      </c>
      <c r="DI206" s="7">
        <v>4027362</v>
      </c>
      <c r="DJ206" s="7">
        <v>3485112</v>
      </c>
      <c r="DK206">
        <f t="shared" si="6"/>
        <v>100</v>
      </c>
      <c r="DL206">
        <f t="shared" si="7"/>
        <v>0</v>
      </c>
    </row>
    <row r="207" spans="1:116" ht="15" customHeight="1" x14ac:dyDescent="0.25">
      <c r="A207" s="1">
        <v>2513</v>
      </c>
      <c r="B207" s="3" t="s">
        <v>779</v>
      </c>
      <c r="C207" s="1" t="s">
        <v>153</v>
      </c>
      <c r="D207" s="1" t="s">
        <v>355</v>
      </c>
      <c r="E207" s="1">
        <v>15778</v>
      </c>
      <c r="F207" s="1" t="s">
        <v>155</v>
      </c>
      <c r="G207" s="1">
        <v>100000008</v>
      </c>
      <c r="H207" s="1">
        <v>1750</v>
      </c>
      <c r="I207" s="1">
        <v>121.0295</v>
      </c>
      <c r="J207" s="1" t="s">
        <v>780</v>
      </c>
      <c r="K207" s="1">
        <v>243</v>
      </c>
      <c r="L207" s="1">
        <v>238</v>
      </c>
      <c r="M207" s="8" t="s">
        <v>781</v>
      </c>
      <c r="N207" s="8" t="s">
        <v>782</v>
      </c>
      <c r="O207" s="7">
        <v>4095301</v>
      </c>
      <c r="P207" s="7">
        <v>3712631</v>
      </c>
      <c r="Q207" s="7">
        <v>2647363</v>
      </c>
      <c r="R207" s="7">
        <v>3016510</v>
      </c>
      <c r="S207" s="7">
        <v>2911750</v>
      </c>
      <c r="T207" s="7">
        <v>3615156</v>
      </c>
      <c r="U207" s="7">
        <v>3690377</v>
      </c>
      <c r="V207" s="7">
        <v>3284286</v>
      </c>
      <c r="W207" s="7">
        <v>4589398</v>
      </c>
      <c r="X207" s="7">
        <v>2788203</v>
      </c>
      <c r="Y207" s="7">
        <v>4797492</v>
      </c>
      <c r="Z207" s="7">
        <v>3452728</v>
      </c>
      <c r="AA207" s="7">
        <v>3873042</v>
      </c>
      <c r="AB207" s="7">
        <v>2853475</v>
      </c>
      <c r="AC207" s="7">
        <v>3423764</v>
      </c>
      <c r="AD207" s="7">
        <v>2786980</v>
      </c>
      <c r="AE207" s="7">
        <v>3125247</v>
      </c>
      <c r="AF207" s="7">
        <v>2490743</v>
      </c>
      <c r="AG207" s="7">
        <v>3368862</v>
      </c>
      <c r="AH207" s="7">
        <v>3241649</v>
      </c>
      <c r="AI207" s="7">
        <v>12089910</v>
      </c>
      <c r="AJ207" s="7">
        <v>2774021</v>
      </c>
      <c r="AK207" s="7">
        <v>2725884</v>
      </c>
      <c r="AL207" s="7">
        <v>3075385</v>
      </c>
      <c r="AM207" s="7">
        <v>3531951</v>
      </c>
      <c r="AN207" s="7">
        <v>1897893</v>
      </c>
      <c r="AO207" s="7">
        <v>3462278</v>
      </c>
      <c r="AP207" s="7">
        <v>3242942</v>
      </c>
      <c r="AQ207" s="7">
        <v>4064347</v>
      </c>
      <c r="AR207" s="7">
        <v>2853807</v>
      </c>
      <c r="AS207" s="7">
        <v>3252826</v>
      </c>
      <c r="AT207" s="7">
        <v>4454189</v>
      </c>
      <c r="AU207" s="7">
        <v>3013174</v>
      </c>
      <c r="AV207" s="7">
        <v>3741028</v>
      </c>
      <c r="AW207" s="7">
        <v>4460213</v>
      </c>
      <c r="AX207" s="7">
        <v>3115366</v>
      </c>
      <c r="AY207" s="7">
        <v>3707013</v>
      </c>
      <c r="AZ207" s="7">
        <v>2980014</v>
      </c>
      <c r="BA207" s="7">
        <v>2775380</v>
      </c>
      <c r="BB207" s="7">
        <v>4118134</v>
      </c>
      <c r="BC207" s="7">
        <v>2938318</v>
      </c>
      <c r="BD207" s="7">
        <v>3017541</v>
      </c>
      <c r="BE207" s="7">
        <v>3598094</v>
      </c>
      <c r="BF207" s="7">
        <v>3903926</v>
      </c>
      <c r="BG207" s="7">
        <v>2957366</v>
      </c>
      <c r="BH207" s="7">
        <v>3601847</v>
      </c>
      <c r="BI207" s="7">
        <v>3058034</v>
      </c>
      <c r="BJ207" s="7">
        <v>5801336</v>
      </c>
      <c r="BK207" s="7">
        <v>4124037</v>
      </c>
      <c r="BL207" s="7">
        <v>3498111</v>
      </c>
      <c r="BM207" s="7">
        <v>3344854</v>
      </c>
      <c r="BN207" s="7">
        <v>2390065</v>
      </c>
      <c r="BO207" s="7">
        <v>2946460</v>
      </c>
      <c r="BP207" s="7">
        <v>3877942</v>
      </c>
      <c r="BQ207" s="7">
        <v>3467955</v>
      </c>
      <c r="BR207" s="7">
        <v>3370353</v>
      </c>
      <c r="BS207" s="7">
        <v>3842437</v>
      </c>
      <c r="BT207" s="7">
        <v>3901979</v>
      </c>
      <c r="BU207" s="7">
        <v>2901082</v>
      </c>
      <c r="BV207" s="7">
        <v>3115366</v>
      </c>
      <c r="BW207" s="7">
        <v>2623748</v>
      </c>
      <c r="BX207" s="7">
        <v>2834380</v>
      </c>
      <c r="BY207" s="7">
        <v>3477480</v>
      </c>
      <c r="BZ207" s="7">
        <v>2863015</v>
      </c>
      <c r="CA207" s="7">
        <v>2758134</v>
      </c>
      <c r="CB207" s="7">
        <v>2628976</v>
      </c>
      <c r="CC207" s="7">
        <v>2297295</v>
      </c>
      <c r="CD207" s="7">
        <v>3353875</v>
      </c>
      <c r="CE207" s="7">
        <v>3504194</v>
      </c>
      <c r="CF207" s="7">
        <v>4528351</v>
      </c>
      <c r="CG207" s="7">
        <v>2687269</v>
      </c>
      <c r="CH207" s="7">
        <v>2894448</v>
      </c>
      <c r="CI207" s="7">
        <v>2405318</v>
      </c>
      <c r="CJ207" s="7">
        <v>3308669</v>
      </c>
      <c r="CK207" s="7">
        <v>1848963</v>
      </c>
      <c r="CL207" s="7">
        <v>2767222</v>
      </c>
      <c r="CM207" s="7">
        <v>3105485</v>
      </c>
      <c r="CN207" s="7">
        <v>2385738</v>
      </c>
      <c r="CO207" s="7">
        <v>2645776</v>
      </c>
      <c r="CP207" s="7">
        <v>5157114</v>
      </c>
      <c r="CQ207" s="7">
        <v>2237894</v>
      </c>
      <c r="CR207" s="7">
        <v>3270693</v>
      </c>
      <c r="CS207" s="7">
        <v>5869372</v>
      </c>
      <c r="CT207" s="7">
        <v>4202286</v>
      </c>
      <c r="CU207" s="7">
        <v>2925300</v>
      </c>
      <c r="CV207" s="7">
        <v>3014026</v>
      </c>
      <c r="CW207" s="7">
        <v>2863452</v>
      </c>
      <c r="CX207" s="7">
        <v>3258128</v>
      </c>
      <c r="CY207" s="7">
        <v>3188029</v>
      </c>
      <c r="CZ207" s="7">
        <v>3026054</v>
      </c>
      <c r="DA207" s="7">
        <v>2904833</v>
      </c>
      <c r="DB207" s="7">
        <v>2721968</v>
      </c>
      <c r="DC207" s="7">
        <v>3111356</v>
      </c>
      <c r="DD207" s="7">
        <v>3480557</v>
      </c>
      <c r="DE207" s="7">
        <v>2700629</v>
      </c>
      <c r="DF207" s="7">
        <v>3011480</v>
      </c>
      <c r="DG207" s="7">
        <v>2714572</v>
      </c>
      <c r="DH207" s="7">
        <v>2887793</v>
      </c>
      <c r="DI207" s="7">
        <v>3388903</v>
      </c>
      <c r="DJ207" s="7">
        <v>2814827</v>
      </c>
      <c r="DK207">
        <f t="shared" si="6"/>
        <v>100</v>
      </c>
      <c r="DL207">
        <f t="shared" si="7"/>
        <v>0</v>
      </c>
    </row>
    <row r="208" spans="1:116" ht="15" customHeight="1" x14ac:dyDescent="0.25">
      <c r="A208" s="1">
        <v>2365</v>
      </c>
      <c r="B208" s="3" t="s">
        <v>783</v>
      </c>
      <c r="C208" s="1" t="s">
        <v>291</v>
      </c>
      <c r="D208" s="1" t="s">
        <v>297</v>
      </c>
      <c r="E208" s="1">
        <v>55</v>
      </c>
      <c r="F208" s="1" t="s">
        <v>159</v>
      </c>
      <c r="G208" s="1">
        <v>244</v>
      </c>
      <c r="H208" s="1">
        <v>1451.8</v>
      </c>
      <c r="I208" s="1">
        <v>174</v>
      </c>
      <c r="J208" s="1" t="s">
        <v>784</v>
      </c>
      <c r="K208" s="1">
        <v>239</v>
      </c>
      <c r="L208" s="1">
        <v>234</v>
      </c>
      <c r="M208" s="8" t="s">
        <v>785</v>
      </c>
      <c r="N208" s="8" t="s">
        <v>786</v>
      </c>
      <c r="O208" s="7">
        <v>186065</v>
      </c>
      <c r="P208" s="7">
        <v>101535</v>
      </c>
      <c r="Q208" s="7">
        <v>140636</v>
      </c>
      <c r="R208" s="7">
        <v>242706</v>
      </c>
      <c r="S208" s="7">
        <v>194529</v>
      </c>
      <c r="T208" s="7">
        <v>135634</v>
      </c>
      <c r="U208" s="7">
        <v>203145</v>
      </c>
      <c r="V208" s="7">
        <v>214299</v>
      </c>
      <c r="W208" s="7">
        <v>297866</v>
      </c>
      <c r="X208" s="7">
        <v>171981</v>
      </c>
      <c r="Y208" s="7">
        <v>195175</v>
      </c>
      <c r="Z208" s="7">
        <v>106338</v>
      </c>
      <c r="AA208" s="7">
        <v>211190</v>
      </c>
      <c r="AB208" s="7">
        <v>69304</v>
      </c>
      <c r="AC208" s="7">
        <v>294459</v>
      </c>
      <c r="AD208" s="7">
        <v>151618</v>
      </c>
      <c r="AE208" s="7">
        <v>141744</v>
      </c>
      <c r="AF208" s="7">
        <v>107089</v>
      </c>
      <c r="AG208" s="7">
        <v>189424</v>
      </c>
      <c r="AH208" s="7">
        <v>129961</v>
      </c>
      <c r="AI208" s="7">
        <v>256665</v>
      </c>
      <c r="AJ208" s="7">
        <v>185940</v>
      </c>
      <c r="AK208" s="7">
        <v>191633</v>
      </c>
      <c r="AL208" s="7">
        <v>170749</v>
      </c>
      <c r="AM208" s="7">
        <v>246883</v>
      </c>
      <c r="AN208" s="7">
        <v>118299</v>
      </c>
      <c r="AO208" s="7">
        <v>216750</v>
      </c>
      <c r="AP208" s="7">
        <v>292488</v>
      </c>
      <c r="AQ208" s="7">
        <v>128273</v>
      </c>
      <c r="AR208" s="7">
        <v>129052</v>
      </c>
      <c r="AS208" s="7">
        <v>158249</v>
      </c>
      <c r="AT208" s="7">
        <v>136937</v>
      </c>
      <c r="AU208" s="7">
        <v>164310</v>
      </c>
      <c r="AV208" s="7">
        <v>183471</v>
      </c>
      <c r="AW208" s="7">
        <v>340595</v>
      </c>
      <c r="AX208" s="7">
        <v>128418</v>
      </c>
      <c r="AY208" s="7">
        <v>186409</v>
      </c>
      <c r="AZ208" s="7">
        <v>134730</v>
      </c>
      <c r="BA208" s="7">
        <v>138166</v>
      </c>
      <c r="BB208" s="7">
        <v>187014</v>
      </c>
      <c r="BC208" s="7">
        <v>115372</v>
      </c>
      <c r="BD208" s="7">
        <v>110943</v>
      </c>
      <c r="BE208" s="7">
        <v>170696</v>
      </c>
      <c r="BF208" s="7">
        <v>289784</v>
      </c>
      <c r="BG208" s="7">
        <v>232072</v>
      </c>
      <c r="BH208" s="7">
        <v>197878</v>
      </c>
      <c r="BI208" s="7">
        <v>262998</v>
      </c>
      <c r="BJ208" s="7">
        <v>181370</v>
      </c>
      <c r="BK208" s="7">
        <v>229819</v>
      </c>
      <c r="BL208" s="7">
        <v>148653</v>
      </c>
      <c r="BM208" s="7">
        <v>134698</v>
      </c>
      <c r="BN208" s="7">
        <v>90418</v>
      </c>
      <c r="BO208" s="7">
        <v>95643</v>
      </c>
      <c r="BP208" s="7">
        <v>146112</v>
      </c>
      <c r="BQ208" s="7">
        <v>104190</v>
      </c>
      <c r="BR208" s="7">
        <v>69039</v>
      </c>
      <c r="BS208" s="7">
        <v>109308</v>
      </c>
      <c r="BT208" s="7">
        <v>198256</v>
      </c>
      <c r="BU208" s="7">
        <v>181268</v>
      </c>
      <c r="BV208" s="7">
        <v>117416</v>
      </c>
      <c r="BW208" s="7">
        <v>82082</v>
      </c>
      <c r="BX208" s="7">
        <v>89146</v>
      </c>
      <c r="BY208" s="7">
        <v>218570</v>
      </c>
      <c r="BZ208" s="7">
        <v>153748</v>
      </c>
      <c r="CA208" s="7">
        <v>145323</v>
      </c>
      <c r="CB208" s="7">
        <v>170625</v>
      </c>
      <c r="CC208" s="7">
        <v>334111</v>
      </c>
      <c r="CD208" s="7">
        <v>170625</v>
      </c>
      <c r="CE208" s="7">
        <v>140714</v>
      </c>
      <c r="CF208" s="7">
        <v>204798</v>
      </c>
      <c r="CG208" s="7">
        <v>484513</v>
      </c>
      <c r="CH208" s="7">
        <v>127599</v>
      </c>
      <c r="CI208" s="7">
        <v>70426</v>
      </c>
      <c r="CJ208" s="7">
        <v>93469</v>
      </c>
      <c r="CK208" s="7">
        <v>135373</v>
      </c>
      <c r="CL208" s="7">
        <v>189963</v>
      </c>
      <c r="CM208" s="7">
        <v>278292</v>
      </c>
      <c r="CN208" s="7">
        <v>184022</v>
      </c>
      <c r="CO208" s="7">
        <v>202656</v>
      </c>
      <c r="CP208" s="7">
        <v>123759</v>
      </c>
      <c r="CQ208" s="7">
        <v>139842</v>
      </c>
      <c r="CR208" s="7">
        <v>171340</v>
      </c>
      <c r="CS208" s="7">
        <v>301621</v>
      </c>
      <c r="CT208" s="7">
        <v>332894</v>
      </c>
      <c r="CU208" s="7">
        <v>322868</v>
      </c>
      <c r="CV208" s="7">
        <v>145478</v>
      </c>
      <c r="CW208" s="7">
        <v>127724</v>
      </c>
      <c r="CX208" s="7">
        <v>237479</v>
      </c>
      <c r="CY208" s="7">
        <v>240354</v>
      </c>
      <c r="CZ208" s="7">
        <v>190144</v>
      </c>
      <c r="DA208" s="7">
        <v>155449</v>
      </c>
      <c r="DB208" s="7">
        <v>169911</v>
      </c>
      <c r="DC208" s="7">
        <v>181171</v>
      </c>
      <c r="DD208" s="7">
        <v>89157</v>
      </c>
      <c r="DE208" s="7">
        <v>146929</v>
      </c>
      <c r="DF208" s="7">
        <v>193291</v>
      </c>
      <c r="DG208" s="7">
        <v>126890</v>
      </c>
      <c r="DH208" s="7">
        <v>134511</v>
      </c>
      <c r="DI208" s="7">
        <v>278376</v>
      </c>
      <c r="DJ208" s="7">
        <v>105328</v>
      </c>
      <c r="DK208">
        <f t="shared" si="6"/>
        <v>100</v>
      </c>
      <c r="DL208">
        <f t="shared" si="7"/>
        <v>0</v>
      </c>
    </row>
    <row r="209" spans="1:116" ht="15" customHeight="1" x14ac:dyDescent="0.25">
      <c r="A209" s="1">
        <v>244</v>
      </c>
      <c r="B209" s="3" t="s">
        <v>787</v>
      </c>
      <c r="C209" s="1" t="s">
        <v>193</v>
      </c>
      <c r="D209" s="1" t="s">
        <v>336</v>
      </c>
      <c r="E209" s="1">
        <v>12129</v>
      </c>
      <c r="F209" s="1" t="s">
        <v>155</v>
      </c>
      <c r="G209" s="1">
        <v>1442</v>
      </c>
      <c r="H209" s="1">
        <v>1027</v>
      </c>
      <c r="I209" s="1">
        <v>117.05571999999999</v>
      </c>
      <c r="J209" s="1" t="s">
        <v>788</v>
      </c>
      <c r="K209" s="1">
        <v>69362</v>
      </c>
      <c r="L209" s="1">
        <v>62571</v>
      </c>
      <c r="M209" s="1"/>
      <c r="N209" s="8" t="s">
        <v>789</v>
      </c>
      <c r="O209" s="7">
        <v>4787435</v>
      </c>
      <c r="P209" s="7">
        <v>3487472</v>
      </c>
      <c r="Q209" s="7">
        <v>4975418</v>
      </c>
      <c r="R209" s="7">
        <v>3633636</v>
      </c>
      <c r="S209" s="7">
        <v>4714606</v>
      </c>
      <c r="T209" s="7">
        <v>4599821</v>
      </c>
      <c r="U209" s="7">
        <v>4370142</v>
      </c>
      <c r="V209" s="7">
        <v>3745658</v>
      </c>
      <c r="W209" s="7">
        <v>4831533</v>
      </c>
      <c r="X209" s="7">
        <v>4824491</v>
      </c>
      <c r="Y209" s="7">
        <v>5901879</v>
      </c>
      <c r="Z209" s="7">
        <v>4218489</v>
      </c>
      <c r="AA209" s="7">
        <v>4755651</v>
      </c>
      <c r="AB209" s="7">
        <v>5414340</v>
      </c>
      <c r="AC209" s="7">
        <v>3912008</v>
      </c>
      <c r="AD209" s="7">
        <v>2445331</v>
      </c>
      <c r="AE209" s="7">
        <v>5180275</v>
      </c>
      <c r="AF209" s="7">
        <v>3583410</v>
      </c>
      <c r="AG209" s="7">
        <v>4019987</v>
      </c>
      <c r="AH209" s="7">
        <v>4194056</v>
      </c>
      <c r="AI209" s="7">
        <v>4538941</v>
      </c>
      <c r="AJ209" s="7">
        <v>3680141</v>
      </c>
      <c r="AK209" s="7">
        <v>4019724</v>
      </c>
      <c r="AL209" s="7">
        <v>3872987</v>
      </c>
      <c r="AM209" s="7">
        <v>4591424</v>
      </c>
      <c r="AN209" s="7">
        <v>3307389</v>
      </c>
      <c r="AO209" s="7">
        <v>2951363</v>
      </c>
      <c r="AP209" s="7">
        <v>3529588</v>
      </c>
      <c r="AQ209" s="7">
        <v>4518834</v>
      </c>
      <c r="AR209" s="7">
        <v>4179034</v>
      </c>
      <c r="AS209" s="7">
        <v>3515497</v>
      </c>
      <c r="AT209" s="7">
        <v>3533183</v>
      </c>
      <c r="AU209" s="7">
        <v>3707155</v>
      </c>
      <c r="AV209" s="7">
        <v>3741619</v>
      </c>
      <c r="AW209" s="7">
        <v>4512523</v>
      </c>
      <c r="AX209" s="7">
        <v>1809699</v>
      </c>
      <c r="AY209" s="7">
        <v>3814249</v>
      </c>
      <c r="AZ209" s="7">
        <v>2612744</v>
      </c>
      <c r="BA209" s="7">
        <v>3288129</v>
      </c>
      <c r="BB209" s="7">
        <v>2876636</v>
      </c>
      <c r="BC209" s="7">
        <v>4681705</v>
      </c>
      <c r="BD209" s="7">
        <v>4562732</v>
      </c>
      <c r="BE209" s="7">
        <v>4424669</v>
      </c>
      <c r="BF209" s="7">
        <v>4441502</v>
      </c>
      <c r="BG209" s="7">
        <v>3970846</v>
      </c>
      <c r="BH209" s="7">
        <v>3986919</v>
      </c>
      <c r="BI209" s="7">
        <v>3689791</v>
      </c>
      <c r="BJ209" s="7">
        <v>4626504</v>
      </c>
      <c r="BK209" s="7">
        <v>3754554</v>
      </c>
      <c r="BL209" s="7">
        <v>4013741</v>
      </c>
      <c r="BM209" s="7">
        <v>3086097</v>
      </c>
      <c r="BN209" s="7">
        <v>1805531</v>
      </c>
      <c r="BO209" s="7">
        <v>1982497</v>
      </c>
      <c r="BP209" s="7">
        <v>2091188</v>
      </c>
      <c r="BQ209" s="7">
        <v>2361825</v>
      </c>
      <c r="BR209" s="7">
        <v>1249787</v>
      </c>
      <c r="BS209" s="7">
        <v>3381127</v>
      </c>
      <c r="BT209" s="7">
        <v>2789341</v>
      </c>
      <c r="BU209" s="7">
        <v>3048226</v>
      </c>
      <c r="BV209" s="7">
        <v>3885724</v>
      </c>
      <c r="BW209" s="7">
        <v>3159106</v>
      </c>
      <c r="BX209" s="7">
        <v>2445950</v>
      </c>
      <c r="BY209" s="7">
        <v>2276654</v>
      </c>
      <c r="BZ209" s="7">
        <v>5432391</v>
      </c>
      <c r="CA209" s="7">
        <v>4944921</v>
      </c>
      <c r="CB209" s="7">
        <v>2301232</v>
      </c>
      <c r="CC209" s="7">
        <v>3076392</v>
      </c>
      <c r="CD209" s="7">
        <v>1687522</v>
      </c>
      <c r="CE209" s="7">
        <v>2917270</v>
      </c>
      <c r="CF209" s="7">
        <v>4395944</v>
      </c>
      <c r="CG209" s="7">
        <v>4038069</v>
      </c>
      <c r="CH209" s="7">
        <v>3252747</v>
      </c>
      <c r="CI209" s="7">
        <v>2631396</v>
      </c>
      <c r="CJ209" s="7">
        <v>2355253</v>
      </c>
      <c r="CK209" s="7">
        <v>3541557</v>
      </c>
      <c r="CL209" s="7">
        <v>2919801</v>
      </c>
      <c r="CM209" s="7">
        <v>2921450</v>
      </c>
      <c r="CN209" s="7">
        <v>1801339</v>
      </c>
      <c r="CO209" s="7">
        <v>2546236</v>
      </c>
      <c r="CP209" s="7">
        <v>3451661</v>
      </c>
      <c r="CQ209" s="7">
        <v>3943900</v>
      </c>
      <c r="CR209" s="7">
        <v>1428960</v>
      </c>
      <c r="CS209" s="7">
        <v>2719559</v>
      </c>
      <c r="CT209" s="7">
        <v>4092615</v>
      </c>
      <c r="CU209" s="7">
        <v>1972644</v>
      </c>
      <c r="CV209" s="7">
        <v>1766006</v>
      </c>
      <c r="CW209" s="7">
        <v>5228037</v>
      </c>
      <c r="CX209" s="7">
        <v>1474879</v>
      </c>
      <c r="CY209" s="7">
        <v>3804280</v>
      </c>
      <c r="CZ209" s="7">
        <v>2969213</v>
      </c>
      <c r="DA209" s="7">
        <v>3658528</v>
      </c>
      <c r="DB209" s="7">
        <v>1915863</v>
      </c>
      <c r="DC209" s="7">
        <v>2899208</v>
      </c>
      <c r="DD209" s="7">
        <v>4194344</v>
      </c>
      <c r="DE209" s="7">
        <v>2356084</v>
      </c>
      <c r="DF209" s="7">
        <v>3583410</v>
      </c>
      <c r="DG209" s="7">
        <v>3324934</v>
      </c>
      <c r="DH209" s="7">
        <v>2977046</v>
      </c>
      <c r="DI209" s="7">
        <v>3047359</v>
      </c>
      <c r="DJ209" s="7">
        <v>3188011</v>
      </c>
      <c r="DK209">
        <f t="shared" si="6"/>
        <v>100</v>
      </c>
      <c r="DL209">
        <f t="shared" si="7"/>
        <v>0</v>
      </c>
    </row>
    <row r="210" spans="1:116" ht="15" customHeight="1" x14ac:dyDescent="0.25">
      <c r="A210" s="1">
        <v>245</v>
      </c>
      <c r="B210" s="3" t="s">
        <v>790</v>
      </c>
      <c r="C210" s="1" t="s">
        <v>193</v>
      </c>
      <c r="D210" s="1" t="s">
        <v>336</v>
      </c>
      <c r="E210" s="1">
        <v>35433</v>
      </c>
      <c r="F210" s="1" t="s">
        <v>170</v>
      </c>
      <c r="G210" s="1">
        <v>100001594</v>
      </c>
      <c r="H210" s="1">
        <v>1701</v>
      </c>
      <c r="I210" s="1">
        <v>262.16489999999999</v>
      </c>
      <c r="J210" s="1" t="s">
        <v>791</v>
      </c>
      <c r="K210" s="1"/>
      <c r="L210" s="1">
        <v>21403176</v>
      </c>
      <c r="M210" s="1"/>
      <c r="N210" s="1"/>
      <c r="O210" s="7">
        <v>9763818</v>
      </c>
      <c r="P210" s="7">
        <v>8869661</v>
      </c>
      <c r="Q210" s="7">
        <v>11114893</v>
      </c>
      <c r="R210" s="7">
        <v>11477925</v>
      </c>
      <c r="S210" s="7">
        <v>9781235</v>
      </c>
      <c r="T210" s="7">
        <v>9451814</v>
      </c>
      <c r="U210" s="7">
        <v>9419496</v>
      </c>
      <c r="V210" s="7">
        <v>8673501</v>
      </c>
      <c r="W210" s="7">
        <v>7599981</v>
      </c>
      <c r="X210" s="7">
        <v>9938045</v>
      </c>
      <c r="Y210" s="7">
        <v>10574256</v>
      </c>
      <c r="Z210" s="7">
        <v>8385477</v>
      </c>
      <c r="AA210" s="7">
        <v>8975879</v>
      </c>
      <c r="AB210" s="7">
        <v>8960602</v>
      </c>
      <c r="AC210" s="7">
        <v>11324587</v>
      </c>
      <c r="AD210" s="7">
        <v>8274980</v>
      </c>
      <c r="AE210" s="7">
        <v>8956481</v>
      </c>
      <c r="AF210" s="7">
        <v>9826753</v>
      </c>
      <c r="AG210" s="7">
        <v>9592550</v>
      </c>
      <c r="AH210" s="7">
        <v>7493724</v>
      </c>
      <c r="AI210" s="7">
        <v>9252839</v>
      </c>
      <c r="AJ210" s="7">
        <v>8326287</v>
      </c>
      <c r="AK210" s="7">
        <v>9836608</v>
      </c>
      <c r="AL210" s="7">
        <v>12830570</v>
      </c>
      <c r="AM210" s="7">
        <v>10030645</v>
      </c>
      <c r="AN210" s="7">
        <v>8117609</v>
      </c>
      <c r="AO210" s="7">
        <v>7655717</v>
      </c>
      <c r="AP210" s="7">
        <v>7723714</v>
      </c>
      <c r="AQ210" s="7">
        <v>9729550</v>
      </c>
      <c r="AR210" s="7">
        <v>7625177</v>
      </c>
      <c r="AS210" s="7">
        <v>8528161</v>
      </c>
      <c r="AT210" s="7">
        <v>10716055</v>
      </c>
      <c r="AU210" s="7">
        <v>9490751</v>
      </c>
      <c r="AV210" s="7">
        <v>10314247</v>
      </c>
      <c r="AW210" s="7">
        <v>9898424</v>
      </c>
      <c r="AX210" s="7">
        <v>7712772</v>
      </c>
      <c r="AY210" s="7">
        <v>7225654</v>
      </c>
      <c r="AZ210" s="7">
        <v>7305798</v>
      </c>
      <c r="BA210" s="7">
        <v>8832891</v>
      </c>
      <c r="BB210" s="7">
        <v>9877122</v>
      </c>
      <c r="BC210" s="7">
        <v>8697127</v>
      </c>
      <c r="BD210" s="7">
        <v>9704500</v>
      </c>
      <c r="BE210" s="7">
        <v>8703415</v>
      </c>
      <c r="BF210" s="7">
        <v>10202212</v>
      </c>
      <c r="BG210" s="7">
        <v>8554141</v>
      </c>
      <c r="BH210" s="7">
        <v>9215476</v>
      </c>
      <c r="BI210" s="7">
        <v>10334844</v>
      </c>
      <c r="BJ210" s="7">
        <v>9114144</v>
      </c>
      <c r="BK210" s="7">
        <v>8967984</v>
      </c>
      <c r="BL210" s="7">
        <v>10574256</v>
      </c>
      <c r="BM210" s="7">
        <v>14786293</v>
      </c>
      <c r="BN210" s="7">
        <v>16524192</v>
      </c>
      <c r="BO210" s="7">
        <v>16897022</v>
      </c>
      <c r="BP210" s="7">
        <v>14909048</v>
      </c>
      <c r="BQ210" s="7">
        <v>10432457</v>
      </c>
      <c r="BR210" s="7">
        <v>14272838</v>
      </c>
      <c r="BS210" s="7">
        <v>12236165</v>
      </c>
      <c r="BT210" s="7">
        <v>15500921</v>
      </c>
      <c r="BU210" s="7">
        <v>17569984</v>
      </c>
      <c r="BV210" s="7">
        <v>15065523</v>
      </c>
      <c r="BW210" s="7">
        <v>17041368</v>
      </c>
      <c r="BX210" s="7">
        <v>10335095</v>
      </c>
      <c r="BY210" s="7">
        <v>12316898</v>
      </c>
      <c r="BZ210" s="7">
        <v>12185465</v>
      </c>
      <c r="CA210" s="7">
        <v>10536770</v>
      </c>
      <c r="CB210" s="7">
        <v>11836834</v>
      </c>
      <c r="CC210" s="7">
        <v>22596914</v>
      </c>
      <c r="CD210" s="7">
        <v>12830662</v>
      </c>
      <c r="CE210" s="7">
        <v>9419636</v>
      </c>
      <c r="CF210" s="7">
        <v>13655750</v>
      </c>
      <c r="CG210" s="7">
        <v>13686315</v>
      </c>
      <c r="CH210" s="7">
        <v>11494637</v>
      </c>
      <c r="CI210" s="7">
        <v>12896749</v>
      </c>
      <c r="CJ210" s="7">
        <v>9609530</v>
      </c>
      <c r="CK210" s="7">
        <v>10347724</v>
      </c>
      <c r="CL210" s="7">
        <v>17381012</v>
      </c>
      <c r="CM210" s="7">
        <v>15247788</v>
      </c>
      <c r="CN210" s="7">
        <v>14952741</v>
      </c>
      <c r="CO210" s="7">
        <v>16906574</v>
      </c>
      <c r="CP210" s="7">
        <v>12809214</v>
      </c>
      <c r="CQ210" s="7">
        <v>12701509</v>
      </c>
      <c r="CR210" s="7">
        <v>15506709</v>
      </c>
      <c r="CS210" s="7">
        <v>17502910</v>
      </c>
      <c r="CT210" s="7">
        <v>19137498</v>
      </c>
      <c r="CU210" s="7">
        <v>16218680</v>
      </c>
      <c r="CV210" s="7">
        <v>18197380</v>
      </c>
      <c r="CW210" s="7">
        <v>17389642</v>
      </c>
      <c r="CX210" s="7">
        <v>17335254</v>
      </c>
      <c r="CY210" s="7">
        <v>12216326</v>
      </c>
      <c r="CZ210" s="7">
        <v>11866377</v>
      </c>
      <c r="DA210" s="7">
        <v>15765600</v>
      </c>
      <c r="DB210" s="7">
        <v>14863357</v>
      </c>
      <c r="DC210" s="7">
        <v>11314976</v>
      </c>
      <c r="DD210" s="7">
        <v>12373278</v>
      </c>
      <c r="DE210" s="7">
        <v>15524334</v>
      </c>
      <c r="DF210" s="7">
        <v>12485249</v>
      </c>
      <c r="DG210" s="7">
        <v>12830725</v>
      </c>
      <c r="DH210" s="7">
        <v>11391450</v>
      </c>
      <c r="DI210" s="7">
        <v>11104088</v>
      </c>
      <c r="DJ210" s="7">
        <v>13034549</v>
      </c>
      <c r="DK210">
        <f t="shared" si="6"/>
        <v>100</v>
      </c>
      <c r="DL210">
        <f t="shared" si="7"/>
        <v>0</v>
      </c>
    </row>
    <row r="211" spans="1:116" ht="15" customHeight="1" x14ac:dyDescent="0.25">
      <c r="A211" s="1">
        <v>1759</v>
      </c>
      <c r="B211" s="3" t="s">
        <v>792</v>
      </c>
      <c r="C211" s="1" t="s">
        <v>157</v>
      </c>
      <c r="D211" s="1" t="s">
        <v>719</v>
      </c>
      <c r="E211" s="1">
        <v>31885</v>
      </c>
      <c r="F211" s="1" t="s">
        <v>155</v>
      </c>
      <c r="G211" s="1">
        <v>100001066</v>
      </c>
      <c r="H211" s="1">
        <v>4794</v>
      </c>
      <c r="I211" s="1">
        <v>407.28028999999998</v>
      </c>
      <c r="J211" s="1" t="s">
        <v>793</v>
      </c>
      <c r="K211" s="1">
        <v>5283853</v>
      </c>
      <c r="L211" s="1">
        <v>2340919</v>
      </c>
      <c r="M211" s="8" t="s">
        <v>794</v>
      </c>
      <c r="N211" s="8" t="s">
        <v>795</v>
      </c>
      <c r="O211" s="7">
        <v>2235114</v>
      </c>
      <c r="P211" s="7">
        <v>12160295</v>
      </c>
      <c r="Q211" s="7">
        <v>7271287</v>
      </c>
      <c r="R211" s="7">
        <v>15293463</v>
      </c>
      <c r="S211" s="7">
        <v>7346575</v>
      </c>
      <c r="T211" s="7">
        <v>1100599</v>
      </c>
      <c r="U211" s="7">
        <v>5026443</v>
      </c>
      <c r="V211" s="7">
        <v>1080747</v>
      </c>
      <c r="W211" s="7">
        <v>14046916</v>
      </c>
      <c r="X211" s="7">
        <v>4424800</v>
      </c>
      <c r="Y211" s="7">
        <v>17212384</v>
      </c>
      <c r="Z211" s="7">
        <v>3304657</v>
      </c>
      <c r="AA211" s="7">
        <v>1637405</v>
      </c>
      <c r="AB211" s="7">
        <v>5104875</v>
      </c>
      <c r="AC211" s="7">
        <v>10015155</v>
      </c>
      <c r="AD211" s="7">
        <v>311610</v>
      </c>
      <c r="AE211" s="7">
        <v>13330477</v>
      </c>
      <c r="AF211" s="7">
        <v>14058710</v>
      </c>
      <c r="AG211" s="7">
        <v>2903709</v>
      </c>
      <c r="AH211" s="7">
        <v>1864511</v>
      </c>
      <c r="AI211" s="7">
        <v>5153360</v>
      </c>
      <c r="AJ211" s="7">
        <v>11899353</v>
      </c>
      <c r="AK211" s="7">
        <v>3484836</v>
      </c>
      <c r="AL211" s="7">
        <v>6566526</v>
      </c>
      <c r="AM211" s="7">
        <v>11981687</v>
      </c>
      <c r="AN211" s="7">
        <v>5616737</v>
      </c>
      <c r="AO211" s="7">
        <v>2035480</v>
      </c>
      <c r="AP211" s="7">
        <v>528955</v>
      </c>
      <c r="AQ211" s="7">
        <v>24530586</v>
      </c>
      <c r="AR211" s="7">
        <v>14592924</v>
      </c>
      <c r="AS211" s="7">
        <v>1786973</v>
      </c>
      <c r="AT211" s="7">
        <v>24009502</v>
      </c>
      <c r="AU211" s="7">
        <v>14190607</v>
      </c>
      <c r="AV211" s="7">
        <v>34837760</v>
      </c>
      <c r="AW211" s="7">
        <v>4906340</v>
      </c>
      <c r="AX211" s="7">
        <v>8271397</v>
      </c>
      <c r="AY211" s="7">
        <v>1728701</v>
      </c>
      <c r="AZ211" s="7">
        <v>1266434</v>
      </c>
      <c r="BA211" s="7">
        <v>5598376</v>
      </c>
      <c r="BB211" s="7">
        <v>8786672</v>
      </c>
      <c r="BC211" s="7">
        <v>5960198</v>
      </c>
      <c r="BD211" s="7">
        <v>29583762</v>
      </c>
      <c r="BE211" s="7">
        <v>11250749</v>
      </c>
      <c r="BF211" s="7">
        <v>14939636</v>
      </c>
      <c r="BG211" s="7">
        <v>12511036</v>
      </c>
      <c r="BH211" s="7">
        <v>8351911</v>
      </c>
      <c r="BI211" s="7">
        <v>11684932</v>
      </c>
      <c r="BJ211" s="7">
        <v>12759640</v>
      </c>
      <c r="BK211" s="7">
        <v>12362086</v>
      </c>
      <c r="BL211" s="7">
        <v>8888881</v>
      </c>
      <c r="BM211" s="7">
        <v>4238960</v>
      </c>
      <c r="BN211" s="7">
        <v>1588388</v>
      </c>
      <c r="BO211" s="7">
        <v>2595176</v>
      </c>
      <c r="BP211" s="7">
        <v>1230773</v>
      </c>
      <c r="BQ211" s="7">
        <v>673094</v>
      </c>
      <c r="BR211" s="7">
        <v>767049</v>
      </c>
      <c r="BS211" s="7">
        <v>2779368</v>
      </c>
      <c r="BT211" s="7">
        <v>3511308</v>
      </c>
      <c r="BU211" s="7">
        <v>2083078</v>
      </c>
      <c r="BV211" s="7">
        <v>1152594</v>
      </c>
      <c r="BW211" s="7">
        <v>912670</v>
      </c>
      <c r="BX211" s="7">
        <v>1615053</v>
      </c>
      <c r="BY211" s="7">
        <v>854241</v>
      </c>
      <c r="BZ211" s="7">
        <v>2083078</v>
      </c>
      <c r="CA211" s="7">
        <v>4647512</v>
      </c>
      <c r="CB211" s="7">
        <v>839866</v>
      </c>
      <c r="CC211" s="7">
        <v>470910</v>
      </c>
      <c r="CD211" s="7">
        <v>294644</v>
      </c>
      <c r="CE211" s="7">
        <v>1047631</v>
      </c>
      <c r="CF211" s="7">
        <v>1847186</v>
      </c>
      <c r="CG211" s="7">
        <v>1762035</v>
      </c>
      <c r="CH211" s="7">
        <v>1798164</v>
      </c>
      <c r="CI211" s="7">
        <v>877908</v>
      </c>
      <c r="CJ211" s="7">
        <v>1547893</v>
      </c>
      <c r="CK211" s="7">
        <v>2083078</v>
      </c>
      <c r="CL211" s="7">
        <v>651232</v>
      </c>
      <c r="CM211" s="7">
        <v>551172</v>
      </c>
      <c r="CN211" s="7">
        <v>260562</v>
      </c>
      <c r="CO211" s="7"/>
      <c r="CP211" s="7">
        <v>1392432</v>
      </c>
      <c r="CQ211" s="7">
        <v>1544776</v>
      </c>
      <c r="CR211" s="7">
        <v>2406630</v>
      </c>
      <c r="CS211" s="7">
        <v>426398</v>
      </c>
      <c r="CT211" s="7">
        <v>966230</v>
      </c>
      <c r="CU211" s="7">
        <v>383250</v>
      </c>
      <c r="CV211" s="7">
        <v>1777919</v>
      </c>
      <c r="CW211" s="7">
        <v>1196511</v>
      </c>
      <c r="CX211" s="7">
        <v>671763</v>
      </c>
      <c r="CY211" s="7">
        <v>1001724</v>
      </c>
      <c r="CZ211" s="7">
        <v>1376511</v>
      </c>
      <c r="DA211" s="7">
        <v>3272930</v>
      </c>
      <c r="DB211" s="7">
        <v>841000</v>
      </c>
      <c r="DC211" s="7">
        <v>570567</v>
      </c>
      <c r="DD211" s="7">
        <v>2030884</v>
      </c>
      <c r="DE211" s="7">
        <v>242298</v>
      </c>
      <c r="DF211" s="7">
        <v>184519</v>
      </c>
      <c r="DG211" s="7">
        <v>558303</v>
      </c>
      <c r="DH211" s="7">
        <v>2195008</v>
      </c>
      <c r="DI211" s="7">
        <v>1371668</v>
      </c>
      <c r="DJ211" s="7">
        <v>1080090</v>
      </c>
      <c r="DK211">
        <f t="shared" si="6"/>
        <v>99</v>
      </c>
      <c r="DL211">
        <f t="shared" si="7"/>
        <v>1</v>
      </c>
    </row>
    <row r="212" spans="1:116" ht="15" customHeight="1" x14ac:dyDescent="0.25">
      <c r="A212" s="1">
        <v>1610</v>
      </c>
      <c r="B212" s="3" t="s">
        <v>796</v>
      </c>
      <c r="C212" s="1" t="s">
        <v>157</v>
      </c>
      <c r="D212" s="1" t="s">
        <v>510</v>
      </c>
      <c r="E212" s="1">
        <v>27414</v>
      </c>
      <c r="F212" s="1" t="s">
        <v>159</v>
      </c>
      <c r="G212" s="1">
        <v>100001033</v>
      </c>
      <c r="H212" s="1">
        <v>2380.8000000000002</v>
      </c>
      <c r="I212" s="1">
        <v>357.4</v>
      </c>
      <c r="J212" s="1" t="s">
        <v>797</v>
      </c>
      <c r="K212" s="1">
        <v>222284</v>
      </c>
      <c r="L212" s="1">
        <v>192962</v>
      </c>
      <c r="M212" s="8" t="s">
        <v>798</v>
      </c>
      <c r="N212" s="8" t="s">
        <v>799</v>
      </c>
      <c r="O212" s="7">
        <v>371670</v>
      </c>
      <c r="P212" s="7">
        <v>435593</v>
      </c>
      <c r="Q212" s="7">
        <v>407480</v>
      </c>
      <c r="R212" s="7">
        <v>265515</v>
      </c>
      <c r="S212" s="7">
        <v>276683</v>
      </c>
      <c r="T212" s="7">
        <v>793524</v>
      </c>
      <c r="U212" s="7">
        <v>510593</v>
      </c>
      <c r="V212" s="7">
        <v>575872</v>
      </c>
      <c r="W212" s="7">
        <v>615681</v>
      </c>
      <c r="X212" s="7">
        <v>288470</v>
      </c>
      <c r="Y212" s="7">
        <v>437150</v>
      </c>
      <c r="Z212" s="7">
        <v>252936</v>
      </c>
      <c r="AA212" s="7">
        <v>430247</v>
      </c>
      <c r="AB212" s="7">
        <v>298548</v>
      </c>
      <c r="AC212" s="7">
        <v>239283</v>
      </c>
      <c r="AD212" s="7">
        <v>296230</v>
      </c>
      <c r="AE212" s="7">
        <v>688247</v>
      </c>
      <c r="AF212" s="7">
        <v>493461</v>
      </c>
      <c r="AG212" s="7">
        <v>701900</v>
      </c>
      <c r="AH212" s="7">
        <v>664548</v>
      </c>
      <c r="AI212" s="7">
        <v>321213</v>
      </c>
      <c r="AJ212" s="7">
        <v>338475</v>
      </c>
      <c r="AK212" s="7">
        <v>538782</v>
      </c>
      <c r="AL212" s="7">
        <v>286985</v>
      </c>
      <c r="AM212" s="7">
        <v>221195</v>
      </c>
      <c r="AN212" s="7">
        <v>519875</v>
      </c>
      <c r="AO212" s="7">
        <v>536109</v>
      </c>
      <c r="AP212" s="7">
        <v>678462</v>
      </c>
      <c r="AQ212" s="7">
        <v>640066</v>
      </c>
      <c r="AR212" s="7">
        <v>927465</v>
      </c>
      <c r="AS212" s="7">
        <v>210430</v>
      </c>
      <c r="AT212" s="7">
        <v>372874</v>
      </c>
      <c r="AU212" s="7">
        <v>505717</v>
      </c>
      <c r="AV212" s="7">
        <v>439670</v>
      </c>
      <c r="AW212" s="7">
        <v>404490</v>
      </c>
      <c r="AX212" s="7">
        <v>351376</v>
      </c>
      <c r="AY212" s="7">
        <v>537070</v>
      </c>
      <c r="AZ212" s="7">
        <v>608553</v>
      </c>
      <c r="BA212" s="7">
        <v>730351</v>
      </c>
      <c r="BB212" s="7">
        <v>699179</v>
      </c>
      <c r="BC212" s="7">
        <v>490568</v>
      </c>
      <c r="BD212" s="7">
        <v>382374</v>
      </c>
      <c r="BE212" s="7">
        <v>223268</v>
      </c>
      <c r="BF212" s="7">
        <v>408884</v>
      </c>
      <c r="BG212" s="7">
        <v>283450</v>
      </c>
      <c r="BH212" s="7">
        <v>482083</v>
      </c>
      <c r="BI212" s="7">
        <v>416243</v>
      </c>
      <c r="BJ212" s="7">
        <v>328518</v>
      </c>
      <c r="BK212" s="7">
        <v>579936</v>
      </c>
      <c r="BL212" s="7">
        <v>955944</v>
      </c>
      <c r="BM212" s="7">
        <v>959672</v>
      </c>
      <c r="BN212" s="7">
        <v>1125233</v>
      </c>
      <c r="BO212" s="7">
        <v>902890</v>
      </c>
      <c r="BP212" s="7">
        <v>1196408</v>
      </c>
      <c r="BQ212" s="7">
        <v>889515</v>
      </c>
      <c r="BR212" s="7">
        <v>1046961</v>
      </c>
      <c r="BS212" s="7">
        <v>1524545</v>
      </c>
      <c r="BT212" s="7">
        <v>960182</v>
      </c>
      <c r="BU212" s="7">
        <v>972824</v>
      </c>
      <c r="BV212" s="7">
        <v>1208707</v>
      </c>
      <c r="BW212" s="7">
        <v>947007</v>
      </c>
      <c r="BX212" s="7">
        <v>1138863</v>
      </c>
      <c r="BY212" s="7">
        <v>877895</v>
      </c>
      <c r="BZ212" s="7">
        <v>696839</v>
      </c>
      <c r="CA212" s="7">
        <v>1118344</v>
      </c>
      <c r="CB212" s="7">
        <v>979626</v>
      </c>
      <c r="CC212" s="7">
        <v>1271765</v>
      </c>
      <c r="CD212" s="7">
        <v>1522505</v>
      </c>
      <c r="CE212" s="7">
        <v>1036345</v>
      </c>
      <c r="CF212" s="7">
        <v>986754</v>
      </c>
      <c r="CG212" s="7">
        <v>789322</v>
      </c>
      <c r="CH212" s="7">
        <v>1104518</v>
      </c>
      <c r="CI212" s="7">
        <v>1924468</v>
      </c>
      <c r="CJ212" s="7">
        <v>856056</v>
      </c>
      <c r="CK212" s="7">
        <v>912358</v>
      </c>
      <c r="CL212" s="7">
        <v>1160149</v>
      </c>
      <c r="CM212" s="7">
        <v>772456</v>
      </c>
      <c r="CN212" s="7">
        <v>1066322</v>
      </c>
      <c r="CO212" s="7">
        <v>1041111</v>
      </c>
      <c r="CP212" s="7">
        <v>732184</v>
      </c>
      <c r="CQ212" s="7">
        <v>1064945</v>
      </c>
      <c r="CR212" s="7">
        <v>954293</v>
      </c>
      <c r="CS212" s="7">
        <v>958897</v>
      </c>
      <c r="CT212" s="7">
        <v>773909</v>
      </c>
      <c r="CU212" s="7">
        <v>909357</v>
      </c>
      <c r="CV212" s="7">
        <v>1141584</v>
      </c>
      <c r="CW212" s="7">
        <v>1301382</v>
      </c>
      <c r="CX212" s="7">
        <v>953452</v>
      </c>
      <c r="CY212" s="7">
        <v>757745</v>
      </c>
      <c r="CZ212" s="7">
        <v>806061</v>
      </c>
      <c r="DA212" s="7"/>
      <c r="DB212" s="7">
        <v>1056347</v>
      </c>
      <c r="DC212" s="7">
        <v>1006047</v>
      </c>
      <c r="DD212" s="7">
        <v>1351737</v>
      </c>
      <c r="DE212" s="7">
        <v>1253856</v>
      </c>
      <c r="DF212" s="7">
        <v>983253</v>
      </c>
      <c r="DG212" s="7">
        <v>1029036</v>
      </c>
      <c r="DH212" s="7">
        <v>667053</v>
      </c>
      <c r="DI212" s="7">
        <v>702957</v>
      </c>
      <c r="DJ212" s="7">
        <v>1204417</v>
      </c>
      <c r="DK212">
        <f t="shared" si="6"/>
        <v>99</v>
      </c>
      <c r="DL212">
        <f t="shared" si="7"/>
        <v>1</v>
      </c>
    </row>
    <row r="213" spans="1:116" s="16" customFormat="1" ht="15" customHeight="1" x14ac:dyDescent="0.25">
      <c r="A213" s="13">
        <v>2440</v>
      </c>
      <c r="B213" s="12" t="s">
        <v>800</v>
      </c>
      <c r="C213" s="13" t="s">
        <v>203</v>
      </c>
      <c r="D213" s="13" t="s">
        <v>696</v>
      </c>
      <c r="E213" s="13">
        <v>42316</v>
      </c>
      <c r="F213" s="13" t="s">
        <v>159</v>
      </c>
      <c r="G213" s="13">
        <v>100001641</v>
      </c>
      <c r="H213" s="13">
        <v>2260</v>
      </c>
      <c r="I213" s="13">
        <v>222.1</v>
      </c>
      <c r="J213" s="13" t="s">
        <v>801</v>
      </c>
      <c r="K213" s="13">
        <v>6857447</v>
      </c>
      <c r="L213" s="13">
        <v>5256784</v>
      </c>
      <c r="M213" s="14" t="s">
        <v>802</v>
      </c>
      <c r="N213" s="14" t="s">
        <v>803</v>
      </c>
      <c r="O213" s="15"/>
      <c r="P213" s="15">
        <v>129135</v>
      </c>
      <c r="Q213" s="15"/>
      <c r="R213" s="15"/>
      <c r="S213" s="15">
        <v>150734</v>
      </c>
      <c r="T213" s="15">
        <v>150100</v>
      </c>
      <c r="U213" s="15">
        <v>187359</v>
      </c>
      <c r="V213" s="15">
        <v>147685</v>
      </c>
      <c r="W213" s="15">
        <v>157791</v>
      </c>
      <c r="X213" s="15">
        <v>231710</v>
      </c>
      <c r="Y213" s="15"/>
      <c r="Z213" s="15">
        <v>123405</v>
      </c>
      <c r="AA213" s="15"/>
      <c r="AB213" s="15">
        <v>132997</v>
      </c>
      <c r="AC213" s="15">
        <v>161696</v>
      </c>
      <c r="AD213" s="15">
        <v>99602</v>
      </c>
      <c r="AE213" s="15">
        <v>173297</v>
      </c>
      <c r="AF213" s="15"/>
      <c r="AG213" s="15">
        <v>331060</v>
      </c>
      <c r="AH213" s="15"/>
      <c r="AI213" s="15"/>
      <c r="AJ213" s="15">
        <v>207988</v>
      </c>
      <c r="AK213" s="15">
        <v>149232</v>
      </c>
      <c r="AL213" s="15"/>
      <c r="AM213" s="15"/>
      <c r="AN213" s="15"/>
      <c r="AO213" s="15">
        <v>294585</v>
      </c>
      <c r="AP213" s="15"/>
      <c r="AQ213" s="15"/>
      <c r="AR213" s="15">
        <v>157603</v>
      </c>
      <c r="AS213" s="15"/>
      <c r="AT213" s="15">
        <v>133206</v>
      </c>
      <c r="AU213" s="15">
        <v>224383</v>
      </c>
      <c r="AV213" s="15"/>
      <c r="AW213" s="15">
        <v>285993</v>
      </c>
      <c r="AX213" s="15">
        <v>98538</v>
      </c>
      <c r="AY213" s="15"/>
      <c r="AZ213" s="15">
        <v>133361</v>
      </c>
      <c r="BA213" s="15">
        <v>132780</v>
      </c>
      <c r="BB213" s="15"/>
      <c r="BC213" s="15"/>
      <c r="BD213" s="15"/>
      <c r="BE213" s="15">
        <v>167061</v>
      </c>
      <c r="BF213" s="15">
        <v>161705</v>
      </c>
      <c r="BG213" s="15">
        <v>106017</v>
      </c>
      <c r="BH213" s="15"/>
      <c r="BI213" s="15"/>
      <c r="BJ213" s="15">
        <v>180249</v>
      </c>
      <c r="BK213" s="15">
        <v>276810</v>
      </c>
      <c r="BL213" s="15">
        <v>260519</v>
      </c>
      <c r="BM213" s="15">
        <v>167034</v>
      </c>
      <c r="BN213" s="15">
        <v>172933</v>
      </c>
      <c r="BO213" s="15">
        <v>205792</v>
      </c>
      <c r="BP213" s="15">
        <v>225115</v>
      </c>
      <c r="BQ213" s="15">
        <v>146102</v>
      </c>
      <c r="BR213" s="15">
        <v>151399</v>
      </c>
      <c r="BS213" s="15">
        <v>243267</v>
      </c>
      <c r="BT213" s="15">
        <v>195374</v>
      </c>
      <c r="BU213" s="15"/>
      <c r="BV213" s="15">
        <v>215067</v>
      </c>
      <c r="BW213" s="15">
        <v>258008</v>
      </c>
      <c r="BX213" s="15">
        <v>202492</v>
      </c>
      <c r="BY213" s="15">
        <v>235352</v>
      </c>
      <c r="BZ213" s="15">
        <v>161907</v>
      </c>
      <c r="CA213" s="15">
        <v>188842</v>
      </c>
      <c r="CB213" s="15">
        <v>237078</v>
      </c>
      <c r="CC213" s="15">
        <v>458688</v>
      </c>
      <c r="CD213" s="15">
        <v>304333</v>
      </c>
      <c r="CE213" s="15">
        <v>199548</v>
      </c>
      <c r="CF213" s="15">
        <v>345353</v>
      </c>
      <c r="CG213" s="15">
        <v>279689</v>
      </c>
      <c r="CH213" s="15">
        <v>176836</v>
      </c>
      <c r="CI213" s="15">
        <v>280661</v>
      </c>
      <c r="CJ213" s="15">
        <v>175448</v>
      </c>
      <c r="CK213" s="15">
        <v>105593</v>
      </c>
      <c r="CL213" s="15">
        <v>246525</v>
      </c>
      <c r="CM213" s="15">
        <v>255783</v>
      </c>
      <c r="CN213" s="15">
        <v>307167</v>
      </c>
      <c r="CO213" s="15">
        <v>140261</v>
      </c>
      <c r="CP213" s="15">
        <v>187889</v>
      </c>
      <c r="CQ213" s="15">
        <v>188928</v>
      </c>
      <c r="CR213" s="15">
        <v>151167</v>
      </c>
      <c r="CS213" s="15">
        <v>203641</v>
      </c>
      <c r="CT213" s="15">
        <v>229792</v>
      </c>
      <c r="CU213" s="15">
        <v>228785</v>
      </c>
      <c r="CV213" s="15">
        <v>290520</v>
      </c>
      <c r="CW213" s="15">
        <v>295799</v>
      </c>
      <c r="CX213" s="15">
        <v>218289</v>
      </c>
      <c r="CY213" s="15">
        <v>256475</v>
      </c>
      <c r="CZ213" s="15">
        <v>195374</v>
      </c>
      <c r="DA213" s="15">
        <v>170504</v>
      </c>
      <c r="DB213" s="15">
        <v>232979</v>
      </c>
      <c r="DC213" s="15">
        <v>208210</v>
      </c>
      <c r="DD213" s="15">
        <v>151403</v>
      </c>
      <c r="DE213" s="15">
        <v>255576</v>
      </c>
      <c r="DF213" s="15"/>
      <c r="DG213" s="15">
        <v>374462</v>
      </c>
      <c r="DH213" s="15">
        <v>152905</v>
      </c>
      <c r="DI213" s="15">
        <v>195374</v>
      </c>
      <c r="DJ213" s="15">
        <v>267929</v>
      </c>
      <c r="DK213">
        <f t="shared" si="6"/>
        <v>77</v>
      </c>
      <c r="DL213">
        <f t="shared" si="7"/>
        <v>23</v>
      </c>
    </row>
    <row r="214" spans="1:116" ht="15" customHeight="1" x14ac:dyDescent="0.25">
      <c r="A214" s="1">
        <v>6</v>
      </c>
      <c r="B214" s="3" t="s">
        <v>804</v>
      </c>
      <c r="C214" s="1" t="s">
        <v>193</v>
      </c>
      <c r="D214" s="1" t="s">
        <v>805</v>
      </c>
      <c r="E214" s="1">
        <v>3141</v>
      </c>
      <c r="F214" s="1" t="s">
        <v>170</v>
      </c>
      <c r="G214" s="1">
        <v>799</v>
      </c>
      <c r="H214" s="1">
        <v>734</v>
      </c>
      <c r="I214" s="1">
        <v>118.08626</v>
      </c>
      <c r="J214" s="1" t="s">
        <v>806</v>
      </c>
      <c r="K214" s="1">
        <v>247</v>
      </c>
      <c r="L214" s="10">
        <v>24219951173</v>
      </c>
      <c r="M214" s="8" t="s">
        <v>807</v>
      </c>
      <c r="N214" s="8" t="s">
        <v>808</v>
      </c>
      <c r="O214" s="7">
        <v>1925259520</v>
      </c>
      <c r="P214" s="7">
        <v>1771851520</v>
      </c>
      <c r="Q214" s="7">
        <v>1868405504</v>
      </c>
      <c r="R214" s="7">
        <v>1946040448</v>
      </c>
      <c r="S214" s="7">
        <v>1811113088</v>
      </c>
      <c r="T214" s="7">
        <v>1475655040</v>
      </c>
      <c r="U214" s="7">
        <v>1273522560</v>
      </c>
      <c r="V214" s="7">
        <v>1358084864</v>
      </c>
      <c r="W214" s="7">
        <v>1127490816</v>
      </c>
      <c r="X214" s="7">
        <v>1305170816</v>
      </c>
      <c r="Y214" s="7">
        <v>1976424832</v>
      </c>
      <c r="Z214" s="7">
        <v>2157203456</v>
      </c>
      <c r="AA214" s="7">
        <v>2093154048</v>
      </c>
      <c r="AB214" s="7">
        <v>2133703168</v>
      </c>
      <c r="AC214" s="7">
        <v>2014717696</v>
      </c>
      <c r="AD214" s="7">
        <v>1139166336</v>
      </c>
      <c r="AE214" s="7">
        <v>1459171968</v>
      </c>
      <c r="AF214" s="7">
        <v>1377975040</v>
      </c>
      <c r="AG214" s="7">
        <v>1388621568</v>
      </c>
      <c r="AH214" s="7">
        <v>1298058880</v>
      </c>
      <c r="AI214" s="7">
        <v>1754990080</v>
      </c>
      <c r="AJ214" s="7">
        <v>1905928832</v>
      </c>
      <c r="AK214" s="7">
        <v>2049837568</v>
      </c>
      <c r="AL214" s="7">
        <v>1923482240</v>
      </c>
      <c r="AM214" s="7">
        <v>1960260480</v>
      </c>
      <c r="AN214" s="7">
        <v>1373815552</v>
      </c>
      <c r="AO214" s="7">
        <v>1299262464</v>
      </c>
      <c r="AP214" s="7">
        <v>1390021888</v>
      </c>
      <c r="AQ214" s="7">
        <v>1316628480</v>
      </c>
      <c r="AR214" s="7">
        <v>1224859392</v>
      </c>
      <c r="AS214" s="7">
        <v>1684784384</v>
      </c>
      <c r="AT214" s="7">
        <v>1795769600</v>
      </c>
      <c r="AU214" s="7">
        <v>1619269376</v>
      </c>
      <c r="AV214" s="7">
        <v>1785035392</v>
      </c>
      <c r="AW214" s="7">
        <v>1817599104</v>
      </c>
      <c r="AX214" s="7">
        <v>1324015616</v>
      </c>
      <c r="AY214" s="7">
        <v>1345645440</v>
      </c>
      <c r="AZ214" s="7">
        <v>1303708288</v>
      </c>
      <c r="BA214" s="7">
        <v>1315864704</v>
      </c>
      <c r="BB214" s="7">
        <v>1374519936</v>
      </c>
      <c r="BC214" s="7">
        <v>1781788416</v>
      </c>
      <c r="BD214" s="7">
        <v>1964340736</v>
      </c>
      <c r="BE214" s="7">
        <v>1699451520</v>
      </c>
      <c r="BF214" s="7">
        <v>1876666752</v>
      </c>
      <c r="BG214" s="7">
        <v>1800650112</v>
      </c>
      <c r="BH214" s="7">
        <v>1359469184</v>
      </c>
      <c r="BI214" s="7">
        <v>1544726528</v>
      </c>
      <c r="BJ214" s="7">
        <v>1426010624</v>
      </c>
      <c r="BK214" s="7">
        <v>1452614912</v>
      </c>
      <c r="BL214" s="7">
        <v>1421375744</v>
      </c>
      <c r="BM214" s="7">
        <v>881891712</v>
      </c>
      <c r="BN214" s="7">
        <v>1217992448</v>
      </c>
      <c r="BO214" s="7">
        <v>1154558848</v>
      </c>
      <c r="BP214" s="7">
        <v>900329216</v>
      </c>
      <c r="BQ214" s="7">
        <v>990995584</v>
      </c>
      <c r="BR214" s="7">
        <v>939588288</v>
      </c>
      <c r="BS214" s="7">
        <v>890389056</v>
      </c>
      <c r="BT214" s="7">
        <v>965969664</v>
      </c>
      <c r="BU214" s="7">
        <v>925391680</v>
      </c>
      <c r="BV214" s="7">
        <v>736600896</v>
      </c>
      <c r="BW214" s="7">
        <v>1208934528</v>
      </c>
      <c r="BX214" s="7">
        <v>1009988736</v>
      </c>
      <c r="BY214" s="7">
        <v>1024211584</v>
      </c>
      <c r="BZ214" s="7">
        <v>737105152</v>
      </c>
      <c r="CA214" s="7">
        <v>756768640</v>
      </c>
      <c r="CB214" s="7">
        <v>1137439488</v>
      </c>
      <c r="CC214" s="7">
        <v>1722689024</v>
      </c>
      <c r="CD214" s="7">
        <v>1075203456</v>
      </c>
      <c r="CE214" s="7">
        <v>895373376</v>
      </c>
      <c r="CF214" s="7">
        <v>820281216</v>
      </c>
      <c r="CG214" s="7">
        <v>787514304</v>
      </c>
      <c r="CH214" s="7">
        <v>964570880</v>
      </c>
      <c r="CI214" s="7">
        <v>1012439424</v>
      </c>
      <c r="CJ214" s="7">
        <v>964987840</v>
      </c>
      <c r="CK214" s="7">
        <v>843070464</v>
      </c>
      <c r="CL214" s="7">
        <v>1279950592</v>
      </c>
      <c r="CM214" s="7">
        <v>1211217408</v>
      </c>
      <c r="CN214" s="7">
        <v>1248118144</v>
      </c>
      <c r="CO214" s="7">
        <v>1316923904</v>
      </c>
      <c r="CP214" s="7">
        <v>1018067072</v>
      </c>
      <c r="CQ214" s="7">
        <v>1201286656</v>
      </c>
      <c r="CR214" s="7">
        <v>1265624192</v>
      </c>
      <c r="CS214" s="7">
        <v>1152106368</v>
      </c>
      <c r="CT214" s="7">
        <v>1569911936</v>
      </c>
      <c r="CU214" s="7">
        <v>1345252736</v>
      </c>
      <c r="CV214" s="7">
        <v>1023927616</v>
      </c>
      <c r="CW214" s="7">
        <v>1237732736</v>
      </c>
      <c r="CX214" s="7">
        <v>1238811520</v>
      </c>
      <c r="CY214" s="7">
        <v>1177032320</v>
      </c>
      <c r="CZ214" s="7">
        <v>1223019904</v>
      </c>
      <c r="DA214" s="7">
        <v>1298660736</v>
      </c>
      <c r="DB214" s="7">
        <v>1183651072</v>
      </c>
      <c r="DC214" s="7">
        <v>1151089536</v>
      </c>
      <c r="DD214" s="7">
        <v>1105031168</v>
      </c>
      <c r="DE214" s="7">
        <v>1298660736</v>
      </c>
      <c r="DF214" s="7">
        <v>927702976</v>
      </c>
      <c r="DG214" s="7">
        <v>1091493632</v>
      </c>
      <c r="DH214" s="7">
        <v>793878464</v>
      </c>
      <c r="DI214" s="7">
        <v>1001551552</v>
      </c>
      <c r="DJ214" s="7">
        <v>1140647808</v>
      </c>
      <c r="DK214">
        <f t="shared" si="6"/>
        <v>100</v>
      </c>
      <c r="DL214">
        <f t="shared" si="7"/>
        <v>0</v>
      </c>
    </row>
    <row r="215" spans="1:116" s="16" customFormat="1" ht="15" customHeight="1" x14ac:dyDescent="0.25">
      <c r="A215" s="13">
        <v>2476</v>
      </c>
      <c r="B215" s="12" t="s">
        <v>809</v>
      </c>
      <c r="C215" s="13" t="s">
        <v>203</v>
      </c>
      <c r="D215" s="13" t="s">
        <v>810</v>
      </c>
      <c r="E215" s="13">
        <v>2137</v>
      </c>
      <c r="F215" s="13" t="s">
        <v>155</v>
      </c>
      <c r="G215" s="13">
        <v>250</v>
      </c>
      <c r="H215" s="13">
        <v>4695.6000000000004</v>
      </c>
      <c r="I215" s="13">
        <v>581.24055999999996</v>
      </c>
      <c r="J215" s="13" t="s">
        <v>811</v>
      </c>
      <c r="K215" s="13">
        <v>5353439</v>
      </c>
      <c r="L215" s="13">
        <v>10628548</v>
      </c>
      <c r="M215" s="14" t="s">
        <v>812</v>
      </c>
      <c r="N215" s="14" t="s">
        <v>813</v>
      </c>
      <c r="O215" s="15">
        <v>10957</v>
      </c>
      <c r="P215" s="15"/>
      <c r="Q215" s="15"/>
      <c r="R215" s="15"/>
      <c r="S215" s="15"/>
      <c r="T215" s="15">
        <v>11373</v>
      </c>
      <c r="U215" s="15"/>
      <c r="V215" s="15"/>
      <c r="W215" s="15">
        <v>23252</v>
      </c>
      <c r="X215" s="15"/>
      <c r="Y215" s="15">
        <v>28587</v>
      </c>
      <c r="Z215" s="15">
        <v>34701</v>
      </c>
      <c r="AA215" s="15">
        <v>58057</v>
      </c>
      <c r="AB215" s="15">
        <v>55863</v>
      </c>
      <c r="AC215" s="15">
        <v>13740</v>
      </c>
      <c r="AD215" s="15"/>
      <c r="AE215" s="15">
        <v>9715</v>
      </c>
      <c r="AF215" s="15">
        <v>9538</v>
      </c>
      <c r="AG215" s="15"/>
      <c r="AH215" s="15">
        <v>9534</v>
      </c>
      <c r="AI215" s="15">
        <v>38108</v>
      </c>
      <c r="AJ215" s="15">
        <v>22230</v>
      </c>
      <c r="AK215" s="15">
        <v>46967</v>
      </c>
      <c r="AL215" s="15">
        <v>27082</v>
      </c>
      <c r="AM215" s="15">
        <v>50668</v>
      </c>
      <c r="AN215" s="15"/>
      <c r="AO215" s="15"/>
      <c r="AP215" s="15"/>
      <c r="AQ215" s="15"/>
      <c r="AR215" s="15">
        <v>14044</v>
      </c>
      <c r="AS215" s="15">
        <v>17558</v>
      </c>
      <c r="AT215" s="15">
        <v>12813</v>
      </c>
      <c r="AU215" s="15">
        <v>31523</v>
      </c>
      <c r="AV215" s="15">
        <v>24009</v>
      </c>
      <c r="AW215" s="15">
        <v>20790</v>
      </c>
      <c r="AX215" s="15"/>
      <c r="AY215" s="15"/>
      <c r="AZ215" s="15">
        <v>29187</v>
      </c>
      <c r="BA215" s="15">
        <v>26174</v>
      </c>
      <c r="BB215" s="15"/>
      <c r="BC215" s="15">
        <v>26102</v>
      </c>
      <c r="BD215" s="15">
        <v>16179</v>
      </c>
      <c r="BE215" s="15">
        <v>24254</v>
      </c>
      <c r="BF215" s="15">
        <v>20310</v>
      </c>
      <c r="BG215" s="15"/>
      <c r="BH215" s="15"/>
      <c r="BI215" s="15"/>
      <c r="BJ215" s="15">
        <v>23438</v>
      </c>
      <c r="BK215" s="15">
        <v>7123</v>
      </c>
      <c r="BL215" s="15">
        <v>8573</v>
      </c>
      <c r="BM215" s="15">
        <v>37381</v>
      </c>
      <c r="BN215" s="15">
        <v>12324</v>
      </c>
      <c r="BO215" s="15">
        <v>20265</v>
      </c>
      <c r="BP215" s="15"/>
      <c r="BQ215" s="15">
        <v>62685</v>
      </c>
      <c r="BR215" s="15">
        <v>26705</v>
      </c>
      <c r="BS215" s="15">
        <v>17641</v>
      </c>
      <c r="BT215" s="15">
        <v>8692</v>
      </c>
      <c r="BU215" s="15">
        <v>35712</v>
      </c>
      <c r="BV215" s="15">
        <v>22319</v>
      </c>
      <c r="BW215" s="15">
        <v>6814</v>
      </c>
      <c r="BX215" s="15">
        <v>8599</v>
      </c>
      <c r="BY215" s="15">
        <v>64901</v>
      </c>
      <c r="BZ215" s="15">
        <v>21367</v>
      </c>
      <c r="CA215" s="15">
        <v>13219</v>
      </c>
      <c r="CB215" s="15">
        <v>16432</v>
      </c>
      <c r="CC215" s="15">
        <v>12397</v>
      </c>
      <c r="CD215" s="15">
        <v>12263</v>
      </c>
      <c r="CE215" s="15">
        <v>212245</v>
      </c>
      <c r="CF215" s="15">
        <v>44165</v>
      </c>
      <c r="CG215" s="15">
        <v>18252</v>
      </c>
      <c r="CH215" s="15">
        <v>22403</v>
      </c>
      <c r="CI215" s="15">
        <v>14651</v>
      </c>
      <c r="CJ215" s="15">
        <v>88552</v>
      </c>
      <c r="CK215" s="15"/>
      <c r="CL215" s="15">
        <v>80700</v>
      </c>
      <c r="CM215" s="15">
        <v>31163</v>
      </c>
      <c r="CN215" s="15">
        <v>47489</v>
      </c>
      <c r="CO215" s="15">
        <v>43658</v>
      </c>
      <c r="CP215" s="15">
        <v>45327</v>
      </c>
      <c r="CQ215" s="15"/>
      <c r="CR215" s="15">
        <v>32514</v>
      </c>
      <c r="CS215" s="15">
        <v>23206</v>
      </c>
      <c r="CT215" s="15">
        <v>83101</v>
      </c>
      <c r="CU215" s="15">
        <v>32053</v>
      </c>
      <c r="CV215" s="15"/>
      <c r="CW215" s="15">
        <v>33607</v>
      </c>
      <c r="CX215" s="15">
        <v>16035</v>
      </c>
      <c r="CY215" s="15">
        <v>47943</v>
      </c>
      <c r="CZ215" s="15">
        <v>15925</v>
      </c>
      <c r="DA215" s="15"/>
      <c r="DB215" s="15">
        <v>25624</v>
      </c>
      <c r="DC215" s="15">
        <v>12020</v>
      </c>
      <c r="DD215" s="15">
        <v>25104</v>
      </c>
      <c r="DE215" s="15">
        <v>10104</v>
      </c>
      <c r="DF215" s="15"/>
      <c r="DG215" s="15">
        <v>26484</v>
      </c>
      <c r="DH215" s="15">
        <v>20910</v>
      </c>
      <c r="DI215" s="15">
        <v>13733</v>
      </c>
      <c r="DJ215" s="15">
        <v>10409</v>
      </c>
      <c r="DK215">
        <f t="shared" si="6"/>
        <v>75</v>
      </c>
      <c r="DL215">
        <f t="shared" si="7"/>
        <v>25</v>
      </c>
    </row>
    <row r="216" spans="1:116" ht="15" customHeight="1" x14ac:dyDescent="0.25">
      <c r="A216" s="1">
        <v>2458</v>
      </c>
      <c r="B216" s="3" t="s">
        <v>814</v>
      </c>
      <c r="C216" s="1" t="s">
        <v>203</v>
      </c>
      <c r="D216" s="1" t="s">
        <v>815</v>
      </c>
      <c r="E216" s="1">
        <v>12358</v>
      </c>
      <c r="F216" s="1" t="s">
        <v>170</v>
      </c>
      <c r="G216" s="1">
        <v>1548</v>
      </c>
      <c r="H216" s="1">
        <v>1562.7</v>
      </c>
      <c r="I216" s="1">
        <v>238.09347</v>
      </c>
      <c r="J216" s="1" t="s">
        <v>816</v>
      </c>
      <c r="K216" s="1">
        <v>445040</v>
      </c>
      <c r="L216" s="1">
        <v>392795</v>
      </c>
      <c r="M216" s="8" t="s">
        <v>817</v>
      </c>
      <c r="N216" s="8" t="s">
        <v>818</v>
      </c>
      <c r="O216" s="7">
        <v>4306107</v>
      </c>
      <c r="P216" s="7">
        <v>4563062</v>
      </c>
      <c r="Q216" s="7">
        <v>4519334</v>
      </c>
      <c r="R216" s="7">
        <v>5583494</v>
      </c>
      <c r="S216" s="7">
        <v>3901797</v>
      </c>
      <c r="T216" s="7">
        <v>2283809</v>
      </c>
      <c r="U216" s="7">
        <v>3011828</v>
      </c>
      <c r="V216" s="7">
        <v>2654527</v>
      </c>
      <c r="W216" s="7">
        <v>2817668</v>
      </c>
      <c r="X216" s="7">
        <v>2658873</v>
      </c>
      <c r="Y216" s="7">
        <v>3915402</v>
      </c>
      <c r="Z216" s="7">
        <v>5506193</v>
      </c>
      <c r="AA216" s="7">
        <v>4798885</v>
      </c>
      <c r="AB216" s="7">
        <v>3828238</v>
      </c>
      <c r="AC216" s="7">
        <v>2734992</v>
      </c>
      <c r="AD216" s="7">
        <v>2465093</v>
      </c>
      <c r="AE216" s="7">
        <v>2459805</v>
      </c>
      <c r="AF216" s="7">
        <v>2260926</v>
      </c>
      <c r="AG216" s="7">
        <v>2683475</v>
      </c>
      <c r="AH216" s="7">
        <v>2793330</v>
      </c>
      <c r="AI216" s="7">
        <v>5800791</v>
      </c>
      <c r="AJ216" s="7">
        <v>6060719</v>
      </c>
      <c r="AK216" s="7">
        <v>4732927</v>
      </c>
      <c r="AL216" s="7">
        <v>6446142</v>
      </c>
      <c r="AM216" s="7">
        <v>5365432</v>
      </c>
      <c r="AN216" s="7">
        <v>2503856</v>
      </c>
      <c r="AO216" s="7">
        <v>2330454</v>
      </c>
      <c r="AP216" s="7">
        <v>2491230</v>
      </c>
      <c r="AQ216" s="7">
        <v>2853057</v>
      </c>
      <c r="AR216" s="7">
        <v>2564251</v>
      </c>
      <c r="AS216" s="7">
        <v>5099295</v>
      </c>
      <c r="AT216" s="7">
        <v>5530484</v>
      </c>
      <c r="AU216" s="7">
        <v>4386329</v>
      </c>
      <c r="AV216" s="7">
        <v>5320998</v>
      </c>
      <c r="AW216" s="7">
        <v>5622238</v>
      </c>
      <c r="AX216" s="7">
        <v>2631006</v>
      </c>
      <c r="AY216" s="7">
        <v>3192531</v>
      </c>
      <c r="AZ216" s="7">
        <v>2361867</v>
      </c>
      <c r="BA216" s="7">
        <v>2435741</v>
      </c>
      <c r="BB216" s="7">
        <v>3073532</v>
      </c>
      <c r="BC216" s="7">
        <v>4139347</v>
      </c>
      <c r="BD216" s="7">
        <v>5434442</v>
      </c>
      <c r="BE216" s="7">
        <v>4351113</v>
      </c>
      <c r="BF216" s="7">
        <v>5198674</v>
      </c>
      <c r="BG216" s="7">
        <v>5784867</v>
      </c>
      <c r="BH216" s="7">
        <v>2462709</v>
      </c>
      <c r="BI216" s="7">
        <v>2075786</v>
      </c>
      <c r="BJ216" s="7">
        <v>1958161</v>
      </c>
      <c r="BK216" s="7">
        <v>2522292</v>
      </c>
      <c r="BL216" s="7">
        <v>2393205</v>
      </c>
      <c r="BM216" s="7">
        <v>1398807</v>
      </c>
      <c r="BN216" s="7">
        <v>1250538</v>
      </c>
      <c r="BO216" s="7">
        <v>1051043</v>
      </c>
      <c r="BP216" s="7">
        <v>1663837</v>
      </c>
      <c r="BQ216" s="7">
        <v>2132867</v>
      </c>
      <c r="BR216" s="7">
        <v>901773</v>
      </c>
      <c r="BS216" s="7">
        <v>1292298</v>
      </c>
      <c r="BT216" s="7">
        <v>1795961</v>
      </c>
      <c r="BU216" s="7">
        <v>1435498</v>
      </c>
      <c r="BV216" s="7">
        <v>1539879</v>
      </c>
      <c r="BW216" s="7">
        <v>1526592</v>
      </c>
      <c r="BX216" s="7">
        <v>1372880</v>
      </c>
      <c r="BY216" s="7">
        <v>1180821</v>
      </c>
      <c r="BZ216" s="7">
        <v>2104327</v>
      </c>
      <c r="CA216" s="7">
        <v>1622388</v>
      </c>
      <c r="CB216" s="7">
        <v>1617328</v>
      </c>
      <c r="CC216" s="7">
        <v>1571213</v>
      </c>
      <c r="CD216" s="7">
        <v>1691729</v>
      </c>
      <c r="CE216" s="7">
        <v>1525504</v>
      </c>
      <c r="CF216" s="7">
        <v>1835461</v>
      </c>
      <c r="CG216" s="7">
        <v>1895981</v>
      </c>
      <c r="CH216" s="7">
        <v>1479685</v>
      </c>
      <c r="CI216" s="7">
        <v>1967999</v>
      </c>
      <c r="CJ216" s="7">
        <v>1868794</v>
      </c>
      <c r="CK216" s="7">
        <v>2104327</v>
      </c>
      <c r="CL216" s="7">
        <v>1192643</v>
      </c>
      <c r="CM216" s="7">
        <v>2033934</v>
      </c>
      <c r="CN216" s="7">
        <v>1139925</v>
      </c>
      <c r="CO216" s="7">
        <v>1349192</v>
      </c>
      <c r="CP216" s="7">
        <v>1276051</v>
      </c>
      <c r="CQ216" s="7">
        <v>1452479</v>
      </c>
      <c r="CR216" s="7">
        <v>1325615</v>
      </c>
      <c r="CS216" s="7">
        <v>1641444</v>
      </c>
      <c r="CT216" s="7">
        <v>1538151</v>
      </c>
      <c r="CU216" s="7">
        <v>1580932</v>
      </c>
      <c r="CV216" s="7">
        <v>1327209</v>
      </c>
      <c r="CW216" s="7">
        <v>1455215</v>
      </c>
      <c r="CX216" s="7">
        <v>1273499</v>
      </c>
      <c r="CY216" s="7">
        <v>1351753</v>
      </c>
      <c r="CZ216" s="7">
        <v>1738311</v>
      </c>
      <c r="DA216" s="7">
        <v>1087577</v>
      </c>
      <c r="DB216" s="7">
        <v>1551830</v>
      </c>
      <c r="DC216" s="7">
        <v>1455665</v>
      </c>
      <c r="DD216" s="7">
        <v>1846092</v>
      </c>
      <c r="DE216" s="7">
        <v>1545479</v>
      </c>
      <c r="DF216" s="7">
        <v>1491996</v>
      </c>
      <c r="DG216" s="7">
        <v>1823794</v>
      </c>
      <c r="DH216" s="7">
        <v>1364938</v>
      </c>
      <c r="DI216" s="7">
        <v>1839098</v>
      </c>
      <c r="DJ216" s="7">
        <v>1979950</v>
      </c>
      <c r="DK216">
        <f t="shared" si="6"/>
        <v>100</v>
      </c>
      <c r="DL216">
        <f t="shared" si="7"/>
        <v>0</v>
      </c>
    </row>
    <row r="217" spans="1:116" ht="15" customHeight="1" x14ac:dyDescent="0.25">
      <c r="A217" s="1">
        <v>2453</v>
      </c>
      <c r="B217" s="3" t="s">
        <v>819</v>
      </c>
      <c r="C217" s="1" t="s">
        <v>203</v>
      </c>
      <c r="D217" s="1" t="s">
        <v>820</v>
      </c>
      <c r="E217" s="1">
        <v>568</v>
      </c>
      <c r="F217" s="1" t="s">
        <v>170</v>
      </c>
      <c r="G217" s="1">
        <v>251</v>
      </c>
      <c r="H217" s="1">
        <v>3028.2</v>
      </c>
      <c r="I217" s="1">
        <v>245.09545</v>
      </c>
      <c r="J217" s="1" t="s">
        <v>821</v>
      </c>
      <c r="K217" s="1">
        <v>171548</v>
      </c>
      <c r="L217" s="1">
        <v>149962</v>
      </c>
      <c r="M217" s="8" t="s">
        <v>822</v>
      </c>
      <c r="N217" s="8" t="s">
        <v>823</v>
      </c>
      <c r="O217" s="7">
        <v>954987</v>
      </c>
      <c r="P217" s="7">
        <v>1386890</v>
      </c>
      <c r="Q217" s="7">
        <v>1480488</v>
      </c>
      <c r="R217" s="7">
        <v>897603</v>
      </c>
      <c r="S217" s="7">
        <v>1047622</v>
      </c>
      <c r="T217" s="7">
        <v>1616038</v>
      </c>
      <c r="U217" s="7">
        <v>1582598</v>
      </c>
      <c r="V217" s="7">
        <v>1193779</v>
      </c>
      <c r="W217" s="7">
        <v>1311698</v>
      </c>
      <c r="X217" s="7">
        <v>1408637</v>
      </c>
      <c r="Y217" s="7">
        <v>1753640</v>
      </c>
      <c r="Z217" s="7">
        <v>742163</v>
      </c>
      <c r="AA217" s="7">
        <v>1039431</v>
      </c>
      <c r="AB217" s="7">
        <v>702795</v>
      </c>
      <c r="AC217" s="7">
        <v>889141</v>
      </c>
      <c r="AD217" s="7">
        <v>743365</v>
      </c>
      <c r="AE217" s="7">
        <v>1204150</v>
      </c>
      <c r="AF217" s="7">
        <v>1602033</v>
      </c>
      <c r="AG217" s="7">
        <v>1086868</v>
      </c>
      <c r="AH217" s="7">
        <v>911189</v>
      </c>
      <c r="AI217" s="7">
        <v>1260230</v>
      </c>
      <c r="AJ217" s="7">
        <v>1076587</v>
      </c>
      <c r="AK217" s="7">
        <v>1012750</v>
      </c>
      <c r="AL217" s="7">
        <v>918723</v>
      </c>
      <c r="AM217" s="7">
        <v>1042261</v>
      </c>
      <c r="AN217" s="7">
        <v>1047566</v>
      </c>
      <c r="AO217" s="7">
        <v>930063</v>
      </c>
      <c r="AP217" s="7">
        <v>1071292</v>
      </c>
      <c r="AQ217" s="7">
        <v>1097149</v>
      </c>
      <c r="AR217" s="7">
        <v>1338226</v>
      </c>
      <c r="AS217" s="7">
        <v>779642</v>
      </c>
      <c r="AT217" s="7">
        <v>1379619</v>
      </c>
      <c r="AU217" s="7">
        <v>931399</v>
      </c>
      <c r="AV217" s="7">
        <v>1156027</v>
      </c>
      <c r="AW217" s="7">
        <v>1113040</v>
      </c>
      <c r="AX217" s="7">
        <v>862231</v>
      </c>
      <c r="AY217" s="7">
        <v>1361599</v>
      </c>
      <c r="AZ217" s="7">
        <v>1090471</v>
      </c>
      <c r="BA217" s="7">
        <v>1053124</v>
      </c>
      <c r="BB217" s="7">
        <v>1685800</v>
      </c>
      <c r="BC217" s="7">
        <v>1282504</v>
      </c>
      <c r="BD217" s="7">
        <v>1244362</v>
      </c>
      <c r="BE217" s="7">
        <v>1540153</v>
      </c>
      <c r="BF217" s="7">
        <v>1873994</v>
      </c>
      <c r="BG217" s="7">
        <v>1426004</v>
      </c>
      <c r="BH217" s="7">
        <v>1249207</v>
      </c>
      <c r="BI217" s="7">
        <v>1642169</v>
      </c>
      <c r="BJ217" s="7">
        <v>1094602</v>
      </c>
      <c r="BK217" s="7">
        <v>1294832</v>
      </c>
      <c r="BL217" s="7">
        <v>1254540</v>
      </c>
      <c r="BM217" s="7">
        <v>978782</v>
      </c>
      <c r="BN217" s="7">
        <v>1055253</v>
      </c>
      <c r="BO217" s="7">
        <v>1273716</v>
      </c>
      <c r="BP217" s="7">
        <v>962164</v>
      </c>
      <c r="BQ217" s="7">
        <v>881355</v>
      </c>
      <c r="BR217" s="7">
        <v>1003780</v>
      </c>
      <c r="BS217" s="7">
        <v>1140556</v>
      </c>
      <c r="BT217" s="7">
        <v>1086868</v>
      </c>
      <c r="BU217" s="7">
        <v>1528616</v>
      </c>
      <c r="BV217" s="7">
        <v>1346601</v>
      </c>
      <c r="BW217" s="7">
        <v>958470</v>
      </c>
      <c r="BX217" s="7">
        <v>1290266</v>
      </c>
      <c r="BY217" s="7">
        <v>1094914</v>
      </c>
      <c r="BZ217" s="7">
        <v>1253789</v>
      </c>
      <c r="CA217" s="7">
        <v>1485992</v>
      </c>
      <c r="CB217" s="7">
        <v>1253474</v>
      </c>
      <c r="CC217" s="7">
        <v>1044399</v>
      </c>
      <c r="CD217" s="7">
        <v>984296</v>
      </c>
      <c r="CE217" s="7">
        <v>1325711</v>
      </c>
      <c r="CF217" s="7">
        <v>1212696</v>
      </c>
      <c r="CG217" s="7">
        <v>1369550</v>
      </c>
      <c r="CH217" s="7">
        <v>1063205</v>
      </c>
      <c r="CI217" s="7">
        <v>1074449</v>
      </c>
      <c r="CJ217" s="7">
        <v>1047190</v>
      </c>
      <c r="CK217" s="7">
        <v>1294444</v>
      </c>
      <c r="CL217" s="7">
        <v>953555</v>
      </c>
      <c r="CM217" s="7">
        <v>842757</v>
      </c>
      <c r="CN217" s="7">
        <v>1017633</v>
      </c>
      <c r="CO217" s="7">
        <v>991596</v>
      </c>
      <c r="CP217" s="7">
        <v>999439</v>
      </c>
      <c r="CQ217" s="7">
        <v>939981</v>
      </c>
      <c r="CR217" s="7">
        <v>1366258</v>
      </c>
      <c r="CS217" s="7">
        <v>777754</v>
      </c>
      <c r="CT217" s="7">
        <v>767313</v>
      </c>
      <c r="CU217" s="7">
        <v>1216495</v>
      </c>
      <c r="CV217" s="7">
        <v>1241655</v>
      </c>
      <c r="CW217" s="7">
        <v>1138591</v>
      </c>
      <c r="CX217" s="7">
        <v>1045574</v>
      </c>
      <c r="CY217" s="7">
        <v>930235</v>
      </c>
      <c r="CZ217" s="7">
        <v>855752</v>
      </c>
      <c r="DA217" s="7">
        <v>1197399</v>
      </c>
      <c r="DB217" s="7">
        <v>1048408</v>
      </c>
      <c r="DC217" s="7">
        <v>1232815</v>
      </c>
      <c r="DD217" s="7">
        <v>965372</v>
      </c>
      <c r="DE217" s="7">
        <v>703027</v>
      </c>
      <c r="DF217" s="7">
        <v>1009694</v>
      </c>
      <c r="DG217" s="7">
        <v>806905</v>
      </c>
      <c r="DH217" s="7">
        <v>1162490</v>
      </c>
      <c r="DI217" s="7">
        <v>1002277</v>
      </c>
      <c r="DJ217" s="7">
        <v>939897</v>
      </c>
      <c r="DK217">
        <f t="shared" si="6"/>
        <v>100</v>
      </c>
      <c r="DL217">
        <f t="shared" si="7"/>
        <v>0</v>
      </c>
    </row>
    <row r="218" spans="1:116" ht="15" customHeight="1" x14ac:dyDescent="0.25">
      <c r="A218" s="1">
        <v>1166</v>
      </c>
      <c r="B218" s="3" t="s">
        <v>824</v>
      </c>
      <c r="C218" s="1" t="s">
        <v>157</v>
      </c>
      <c r="D218" s="1" t="s">
        <v>825</v>
      </c>
      <c r="E218" s="1">
        <v>32412</v>
      </c>
      <c r="F218" s="1" t="s">
        <v>170</v>
      </c>
      <c r="G218" s="1">
        <v>100001054</v>
      </c>
      <c r="H218" s="1">
        <v>1977</v>
      </c>
      <c r="I218" s="1">
        <v>232.15433999999999</v>
      </c>
      <c r="J218" s="1" t="s">
        <v>826</v>
      </c>
      <c r="K218" s="1">
        <v>439829</v>
      </c>
      <c r="L218" s="1">
        <v>184820</v>
      </c>
      <c r="M218" s="8" t="s">
        <v>827</v>
      </c>
      <c r="N218" s="8" t="s">
        <v>828</v>
      </c>
      <c r="O218" s="7">
        <v>59065184</v>
      </c>
      <c r="P218" s="7">
        <v>50806076</v>
      </c>
      <c r="Q218" s="7">
        <v>72993040</v>
      </c>
      <c r="R218" s="7">
        <v>99117008</v>
      </c>
      <c r="S218" s="7">
        <v>66488988</v>
      </c>
      <c r="T218" s="7">
        <v>66628956</v>
      </c>
      <c r="U218" s="7">
        <v>24742276</v>
      </c>
      <c r="V218" s="7">
        <v>28182322</v>
      </c>
      <c r="W218" s="7">
        <v>11402046</v>
      </c>
      <c r="X218" s="7">
        <v>41461724</v>
      </c>
      <c r="Y218" s="7">
        <v>32015742</v>
      </c>
      <c r="Z218" s="7">
        <v>56197740</v>
      </c>
      <c r="AA218" s="7">
        <v>46633884</v>
      </c>
      <c r="AB218" s="7">
        <v>40498652</v>
      </c>
      <c r="AC218" s="7">
        <v>39904056</v>
      </c>
      <c r="AD218" s="7">
        <v>28033590</v>
      </c>
      <c r="AE218" s="7">
        <v>37745916</v>
      </c>
      <c r="AF218" s="7">
        <v>103844208</v>
      </c>
      <c r="AG218" s="7">
        <v>101108200</v>
      </c>
      <c r="AH218" s="7">
        <v>23004608</v>
      </c>
      <c r="AI218" s="7">
        <v>18497026</v>
      </c>
      <c r="AJ218" s="7">
        <v>19478610</v>
      </c>
      <c r="AK218" s="7">
        <v>43653800</v>
      </c>
      <c r="AL218" s="7">
        <v>93064040</v>
      </c>
      <c r="AM218" s="7">
        <v>77653544</v>
      </c>
      <c r="AN218" s="7">
        <v>16396052</v>
      </c>
      <c r="AO218" s="7">
        <v>9372397</v>
      </c>
      <c r="AP218" s="7">
        <v>17142108</v>
      </c>
      <c r="AQ218" s="7">
        <v>14174036</v>
      </c>
      <c r="AR218" s="7">
        <v>8532197</v>
      </c>
      <c r="AS218" s="7">
        <v>46465812</v>
      </c>
      <c r="AT218" s="7">
        <v>22126284</v>
      </c>
      <c r="AU218" s="7">
        <v>19699718</v>
      </c>
      <c r="AV218" s="7">
        <v>16723749</v>
      </c>
      <c r="AW218" s="7">
        <v>23833406</v>
      </c>
      <c r="AX218" s="7">
        <v>17302166</v>
      </c>
      <c r="AY218" s="7">
        <v>4180548</v>
      </c>
      <c r="AZ218" s="7">
        <v>13826630</v>
      </c>
      <c r="BA218" s="7">
        <v>6502341</v>
      </c>
      <c r="BB218" s="7">
        <v>28367946</v>
      </c>
      <c r="BC218" s="7">
        <v>84136656</v>
      </c>
      <c r="BD218" s="7">
        <v>98755488</v>
      </c>
      <c r="BE218" s="7">
        <v>36415260</v>
      </c>
      <c r="BF218" s="7">
        <v>74414720</v>
      </c>
      <c r="BG218" s="7">
        <v>26103692</v>
      </c>
      <c r="BH218" s="7">
        <v>50126936</v>
      </c>
      <c r="BI218" s="7">
        <v>57776800</v>
      </c>
      <c r="BJ218" s="7">
        <v>44355844</v>
      </c>
      <c r="BK218" s="7">
        <v>53676348</v>
      </c>
      <c r="BL218" s="7">
        <v>74435080</v>
      </c>
      <c r="BM218" s="7">
        <v>248609840</v>
      </c>
      <c r="BN218" s="7">
        <v>247966528</v>
      </c>
      <c r="BO218" s="7">
        <v>239306224</v>
      </c>
      <c r="BP218" s="7">
        <v>332167136</v>
      </c>
      <c r="BQ218" s="7">
        <v>97030920</v>
      </c>
      <c r="BR218" s="7">
        <v>201196608</v>
      </c>
      <c r="BS218" s="7">
        <v>30649834</v>
      </c>
      <c r="BT218" s="7">
        <v>166035280</v>
      </c>
      <c r="BU218" s="7">
        <v>34387204</v>
      </c>
      <c r="BV218" s="7">
        <v>42509128</v>
      </c>
      <c r="BW218" s="7">
        <v>209718656</v>
      </c>
      <c r="BX218" s="7">
        <v>55180660</v>
      </c>
      <c r="BY218" s="7">
        <v>109735176</v>
      </c>
      <c r="BZ218" s="7">
        <v>15798150</v>
      </c>
      <c r="CA218" s="7">
        <v>20239370</v>
      </c>
      <c r="CB218" s="7">
        <v>122412856</v>
      </c>
      <c r="CC218" s="7">
        <v>184808400</v>
      </c>
      <c r="CD218" s="7">
        <v>131603880</v>
      </c>
      <c r="CE218" s="7">
        <v>36950772</v>
      </c>
      <c r="CF218" s="7">
        <v>18755206</v>
      </c>
      <c r="CG218" s="7">
        <v>14903718</v>
      </c>
      <c r="CH218" s="7">
        <v>36490484</v>
      </c>
      <c r="CI218" s="7">
        <v>68807224</v>
      </c>
      <c r="CJ218" s="7">
        <v>140203168</v>
      </c>
      <c r="CK218" s="7">
        <v>23937774</v>
      </c>
      <c r="CL218" s="7">
        <v>297332192</v>
      </c>
      <c r="CM218" s="7">
        <v>123913440</v>
      </c>
      <c r="CN218" s="7">
        <v>116170984</v>
      </c>
      <c r="CO218" s="7">
        <v>56407428</v>
      </c>
      <c r="CP218" s="7">
        <v>52241208</v>
      </c>
      <c r="CQ218" s="7">
        <v>52241208</v>
      </c>
      <c r="CR218" s="7">
        <v>64557876</v>
      </c>
      <c r="CS218" s="7">
        <v>92922632</v>
      </c>
      <c r="CT218" s="7">
        <v>196387664</v>
      </c>
      <c r="CU218" s="7">
        <v>148998432</v>
      </c>
      <c r="CV218" s="7">
        <v>114274576</v>
      </c>
      <c r="CW218" s="7">
        <v>200612736</v>
      </c>
      <c r="CX218" s="7">
        <v>258089088</v>
      </c>
      <c r="CY218" s="7">
        <v>152300464</v>
      </c>
      <c r="CZ218" s="7">
        <v>33689008</v>
      </c>
      <c r="DA218" s="7">
        <v>233622720</v>
      </c>
      <c r="DB218" s="7">
        <v>130529144</v>
      </c>
      <c r="DC218" s="7">
        <v>108601416</v>
      </c>
      <c r="DD218" s="7">
        <v>27119744</v>
      </c>
      <c r="DE218" s="7">
        <v>160606000</v>
      </c>
      <c r="DF218" s="7">
        <v>42684928</v>
      </c>
      <c r="DG218" s="7">
        <v>60223400</v>
      </c>
      <c r="DH218" s="7">
        <v>19867368</v>
      </c>
      <c r="DI218" s="7">
        <v>12352835</v>
      </c>
      <c r="DJ218" s="7">
        <v>55627292</v>
      </c>
      <c r="DK218">
        <f t="shared" si="6"/>
        <v>100</v>
      </c>
      <c r="DL218">
        <f t="shared" si="7"/>
        <v>0</v>
      </c>
    </row>
    <row r="219" spans="1:116" ht="15" customHeight="1" x14ac:dyDescent="0.25">
      <c r="A219" s="1">
        <v>1167</v>
      </c>
      <c r="B219" s="3" t="s">
        <v>829</v>
      </c>
      <c r="C219" s="1" t="s">
        <v>157</v>
      </c>
      <c r="D219" s="1" t="s">
        <v>825</v>
      </c>
      <c r="E219" s="1">
        <v>31850</v>
      </c>
      <c r="F219" s="1" t="s">
        <v>170</v>
      </c>
      <c r="G219" s="1">
        <v>100001151</v>
      </c>
      <c r="H219" s="1">
        <v>2071</v>
      </c>
      <c r="I219" s="1">
        <v>146.08116999999999</v>
      </c>
      <c r="J219" s="1" t="s">
        <v>830</v>
      </c>
      <c r="K219" s="1">
        <v>88412</v>
      </c>
      <c r="L219" s="1">
        <v>79766</v>
      </c>
      <c r="M219" s="1"/>
      <c r="N219" s="8" t="s">
        <v>831</v>
      </c>
      <c r="O219" s="7">
        <v>19889010</v>
      </c>
      <c r="P219" s="7">
        <v>18585302</v>
      </c>
      <c r="Q219" s="7">
        <v>25131640</v>
      </c>
      <c r="R219" s="7">
        <v>20759084</v>
      </c>
      <c r="S219" s="7">
        <v>18688968</v>
      </c>
      <c r="T219" s="7">
        <v>14587534</v>
      </c>
      <c r="U219" s="7">
        <v>17205234</v>
      </c>
      <c r="V219" s="7">
        <v>13831888</v>
      </c>
      <c r="W219" s="7">
        <v>4845018</v>
      </c>
      <c r="X219" s="7">
        <v>9500680</v>
      </c>
      <c r="Y219" s="7">
        <v>19082334</v>
      </c>
      <c r="Z219" s="7">
        <v>89083760</v>
      </c>
      <c r="AA219" s="7">
        <v>41492444</v>
      </c>
      <c r="AB219" s="7">
        <v>67229728</v>
      </c>
      <c r="AC219" s="7">
        <v>38431876</v>
      </c>
      <c r="AD219" s="7">
        <v>8537438</v>
      </c>
      <c r="AE219" s="7">
        <v>10422307</v>
      </c>
      <c r="AF219" s="7">
        <v>17296802</v>
      </c>
      <c r="AG219" s="7">
        <v>18025572</v>
      </c>
      <c r="AH219" s="7">
        <v>10384340</v>
      </c>
      <c r="AI219" s="7">
        <v>17066884</v>
      </c>
      <c r="AJ219" s="7">
        <v>24446954</v>
      </c>
      <c r="AK219" s="7">
        <v>53121484</v>
      </c>
      <c r="AL219" s="7">
        <v>39671976</v>
      </c>
      <c r="AM219" s="7">
        <v>74738336</v>
      </c>
      <c r="AN219" s="7">
        <v>10796142</v>
      </c>
      <c r="AO219" s="7">
        <v>9579932</v>
      </c>
      <c r="AP219" s="7">
        <v>12518245</v>
      </c>
      <c r="AQ219" s="7">
        <v>10272238</v>
      </c>
      <c r="AR219" s="7">
        <v>6448111</v>
      </c>
      <c r="AS219" s="7">
        <v>34567444</v>
      </c>
      <c r="AT219" s="7">
        <v>30539546</v>
      </c>
      <c r="AU219" s="7">
        <v>25649228</v>
      </c>
      <c r="AV219" s="7">
        <v>17561232</v>
      </c>
      <c r="AW219" s="7">
        <v>25034078</v>
      </c>
      <c r="AX219" s="7">
        <v>9108818</v>
      </c>
      <c r="AY219" s="7">
        <v>13335853</v>
      </c>
      <c r="AZ219" s="7">
        <v>9659705</v>
      </c>
      <c r="BA219" s="7">
        <v>10968424</v>
      </c>
      <c r="BB219" s="7">
        <v>9032713</v>
      </c>
      <c r="BC219" s="7">
        <v>25595756</v>
      </c>
      <c r="BD219" s="7">
        <v>39602840</v>
      </c>
      <c r="BE219" s="7">
        <v>16525908</v>
      </c>
      <c r="BF219" s="7">
        <v>16525908</v>
      </c>
      <c r="BG219" s="7">
        <v>17689238</v>
      </c>
      <c r="BH219" s="7">
        <v>7404478</v>
      </c>
      <c r="BI219" s="7">
        <v>15726874</v>
      </c>
      <c r="BJ219" s="7">
        <v>12194139</v>
      </c>
      <c r="BK219" s="7">
        <v>14076577</v>
      </c>
      <c r="BL219" s="7">
        <v>21057696</v>
      </c>
      <c r="BM219" s="7">
        <v>16865614</v>
      </c>
      <c r="BN219" s="7">
        <v>27487750</v>
      </c>
      <c r="BO219" s="7">
        <v>21170162</v>
      </c>
      <c r="BP219" s="7">
        <v>21300176</v>
      </c>
      <c r="BQ219" s="7">
        <v>10288500</v>
      </c>
      <c r="BR219" s="7">
        <v>21963998</v>
      </c>
      <c r="BS219" s="7">
        <v>8112644</v>
      </c>
      <c r="BT219" s="7">
        <v>13016885</v>
      </c>
      <c r="BU219" s="7">
        <v>11763791</v>
      </c>
      <c r="BV219" s="7">
        <v>18983280</v>
      </c>
      <c r="BW219" s="7">
        <v>15643561</v>
      </c>
      <c r="BX219" s="7">
        <v>28802514</v>
      </c>
      <c r="BY219" s="7">
        <v>16311345</v>
      </c>
      <c r="BZ219" s="7">
        <v>23816022</v>
      </c>
      <c r="CA219" s="7">
        <v>24066024</v>
      </c>
      <c r="CB219" s="7">
        <v>10691697</v>
      </c>
      <c r="CC219" s="7">
        <v>25965516</v>
      </c>
      <c r="CD219" s="7">
        <v>29944602</v>
      </c>
      <c r="CE219" s="7">
        <v>7926413</v>
      </c>
      <c r="CF219" s="7">
        <v>12735047</v>
      </c>
      <c r="CG219" s="7">
        <v>19013630</v>
      </c>
      <c r="CH219" s="7">
        <v>12448140</v>
      </c>
      <c r="CI219" s="7">
        <v>18755436</v>
      </c>
      <c r="CJ219" s="7">
        <v>10920847</v>
      </c>
      <c r="CK219" s="7">
        <v>25723506</v>
      </c>
      <c r="CL219" s="7">
        <v>14390689</v>
      </c>
      <c r="CM219" s="7">
        <v>20357864</v>
      </c>
      <c r="CN219" s="7">
        <v>12865368</v>
      </c>
      <c r="CO219" s="7">
        <v>8926556</v>
      </c>
      <c r="CP219" s="7">
        <v>10229075</v>
      </c>
      <c r="CQ219" s="7">
        <v>14038499</v>
      </c>
      <c r="CR219" s="7">
        <v>8991061</v>
      </c>
      <c r="CS219" s="7">
        <v>11478203</v>
      </c>
      <c r="CT219" s="7">
        <v>29520598</v>
      </c>
      <c r="CU219" s="7">
        <v>15280497</v>
      </c>
      <c r="CV219" s="7">
        <v>10278184</v>
      </c>
      <c r="CW219" s="7">
        <v>59561868</v>
      </c>
      <c r="CX219" s="7">
        <v>32286416</v>
      </c>
      <c r="CY219" s="7">
        <v>12085952</v>
      </c>
      <c r="CZ219" s="7">
        <v>19067188</v>
      </c>
      <c r="DA219" s="7">
        <v>19623754</v>
      </c>
      <c r="DB219" s="7">
        <v>15846582</v>
      </c>
      <c r="DC219" s="7">
        <v>10831748</v>
      </c>
      <c r="DD219" s="7">
        <v>9447731</v>
      </c>
      <c r="DE219" s="7">
        <v>13800580</v>
      </c>
      <c r="DF219" s="7">
        <v>17025286</v>
      </c>
      <c r="DG219" s="7">
        <v>21027976</v>
      </c>
      <c r="DH219" s="7">
        <v>9644048</v>
      </c>
      <c r="DI219" s="7">
        <v>16316350</v>
      </c>
      <c r="DJ219" s="7">
        <v>10023305</v>
      </c>
      <c r="DK219">
        <f t="shared" si="6"/>
        <v>100</v>
      </c>
      <c r="DL219">
        <f t="shared" si="7"/>
        <v>0</v>
      </c>
    </row>
    <row r="220" spans="1:116" ht="15" customHeight="1" x14ac:dyDescent="0.25">
      <c r="A220" s="1">
        <v>230</v>
      </c>
      <c r="B220" s="3" t="s">
        <v>832</v>
      </c>
      <c r="C220" s="1" t="s">
        <v>193</v>
      </c>
      <c r="D220" s="1" t="s">
        <v>467</v>
      </c>
      <c r="E220" s="1">
        <v>48782</v>
      </c>
      <c r="F220" s="1" t="s">
        <v>170</v>
      </c>
      <c r="G220" s="1">
        <v>100006379</v>
      </c>
      <c r="H220" s="1">
        <v>1907</v>
      </c>
      <c r="I220" s="1">
        <v>367.14998000000003</v>
      </c>
      <c r="J220" s="1" t="s">
        <v>833</v>
      </c>
      <c r="K220" s="1">
        <v>10981970</v>
      </c>
      <c r="L220" s="1">
        <v>9157171</v>
      </c>
      <c r="M220" s="1"/>
      <c r="N220" s="1"/>
      <c r="O220" s="7">
        <v>1041548</v>
      </c>
      <c r="P220" s="7">
        <v>1162091</v>
      </c>
      <c r="Q220" s="7">
        <v>1131162</v>
      </c>
      <c r="R220" s="7">
        <v>1220469</v>
      </c>
      <c r="S220" s="7">
        <v>1107125</v>
      </c>
      <c r="T220" s="7">
        <v>1149644</v>
      </c>
      <c r="U220" s="7">
        <v>1246744</v>
      </c>
      <c r="V220" s="7">
        <v>1049921</v>
      </c>
      <c r="W220" s="7">
        <v>1019673</v>
      </c>
      <c r="X220" s="7">
        <v>1114510</v>
      </c>
      <c r="Y220" s="7">
        <v>1129286</v>
      </c>
      <c r="Z220" s="7">
        <v>1236693</v>
      </c>
      <c r="AA220" s="7">
        <v>1026212</v>
      </c>
      <c r="AB220" s="7">
        <v>981408</v>
      </c>
      <c r="AC220" s="7">
        <v>943041</v>
      </c>
      <c r="AD220" s="7">
        <v>1096669</v>
      </c>
      <c r="AE220" s="7">
        <v>1036453</v>
      </c>
      <c r="AF220" s="7">
        <v>1114510</v>
      </c>
      <c r="AG220" s="7">
        <v>1164874</v>
      </c>
      <c r="AH220" s="7">
        <v>980377</v>
      </c>
      <c r="AI220" s="7">
        <v>1241139</v>
      </c>
      <c r="AJ220" s="7">
        <v>1121076</v>
      </c>
      <c r="AK220" s="7">
        <v>1194421</v>
      </c>
      <c r="AL220" s="7">
        <v>1110286</v>
      </c>
      <c r="AM220" s="7">
        <v>1039944</v>
      </c>
      <c r="AN220" s="7">
        <v>1060710</v>
      </c>
      <c r="AO220" s="7">
        <v>1008106</v>
      </c>
      <c r="AP220" s="7">
        <v>1222996</v>
      </c>
      <c r="AQ220" s="7">
        <v>1112455</v>
      </c>
      <c r="AR220" s="7">
        <v>1042984</v>
      </c>
      <c r="AS220" s="7">
        <v>1074409</v>
      </c>
      <c r="AT220" s="7">
        <v>1076491</v>
      </c>
      <c r="AU220" s="7">
        <v>1100686</v>
      </c>
      <c r="AV220" s="7">
        <v>966560</v>
      </c>
      <c r="AW220" s="7">
        <v>1404075</v>
      </c>
      <c r="AX220" s="7">
        <v>1006844</v>
      </c>
      <c r="AY220" s="7">
        <v>1095038</v>
      </c>
      <c r="AZ220" s="7">
        <v>1074392</v>
      </c>
      <c r="BA220" s="7">
        <v>825033</v>
      </c>
      <c r="BB220" s="7">
        <v>1269039</v>
      </c>
      <c r="BC220" s="7">
        <v>1296193</v>
      </c>
      <c r="BD220" s="7">
        <v>1196368</v>
      </c>
      <c r="BE220" s="7">
        <v>1106829</v>
      </c>
      <c r="BF220" s="7">
        <v>1104306</v>
      </c>
      <c r="BG220" s="7">
        <v>1292468</v>
      </c>
      <c r="BH220" s="7">
        <v>1092773</v>
      </c>
      <c r="BI220" s="7">
        <v>1242430</v>
      </c>
      <c r="BJ220" s="7">
        <v>947341</v>
      </c>
      <c r="BK220" s="7">
        <v>978399</v>
      </c>
      <c r="BL220" s="7">
        <v>1118225</v>
      </c>
      <c r="BM220" s="7">
        <v>1194626</v>
      </c>
      <c r="BN220" s="7">
        <v>1187262</v>
      </c>
      <c r="BO220" s="7">
        <v>1059561</v>
      </c>
      <c r="BP220" s="7">
        <v>1047524</v>
      </c>
      <c r="BQ220" s="7">
        <v>1072277</v>
      </c>
      <c r="BR220" s="7">
        <v>966129</v>
      </c>
      <c r="BS220" s="7">
        <v>1013747</v>
      </c>
      <c r="BT220" s="7">
        <v>1323200</v>
      </c>
      <c r="BU220" s="7">
        <v>1082650</v>
      </c>
      <c r="BV220" s="7">
        <v>1003950</v>
      </c>
      <c r="BW220" s="7">
        <v>1195318</v>
      </c>
      <c r="BX220" s="7">
        <v>1116565</v>
      </c>
      <c r="BY220" s="7">
        <v>1223158</v>
      </c>
      <c r="BZ220" s="7">
        <v>1217008</v>
      </c>
      <c r="CA220" s="7">
        <v>1005908</v>
      </c>
      <c r="CB220" s="7">
        <v>1144720</v>
      </c>
      <c r="CC220" s="7">
        <v>1226295</v>
      </c>
      <c r="CD220" s="7">
        <v>1144351</v>
      </c>
      <c r="CE220" s="7">
        <v>998322</v>
      </c>
      <c r="CF220" s="7">
        <v>1124644</v>
      </c>
      <c r="CG220" s="7">
        <v>1161354</v>
      </c>
      <c r="CH220" s="7">
        <v>1150471</v>
      </c>
      <c r="CI220" s="7">
        <v>1116420</v>
      </c>
      <c r="CJ220" s="7">
        <v>1210042</v>
      </c>
      <c r="CK220" s="7">
        <v>1005829</v>
      </c>
      <c r="CL220" s="7">
        <v>1314210</v>
      </c>
      <c r="CM220" s="7">
        <v>1229532</v>
      </c>
      <c r="CN220" s="7">
        <v>1267358</v>
      </c>
      <c r="CO220" s="7">
        <v>1266232</v>
      </c>
      <c r="CP220" s="7">
        <v>1149748</v>
      </c>
      <c r="CQ220" s="7">
        <v>1334681</v>
      </c>
      <c r="CR220" s="7">
        <v>1062670</v>
      </c>
      <c r="CS220" s="7">
        <v>1312405</v>
      </c>
      <c r="CT220" s="7">
        <v>1446527</v>
      </c>
      <c r="CU220" s="7">
        <v>1229998</v>
      </c>
      <c r="CV220" s="7">
        <v>1038446</v>
      </c>
      <c r="CW220" s="7">
        <v>1223895</v>
      </c>
      <c r="CX220" s="7">
        <v>1166064</v>
      </c>
      <c r="CY220" s="7">
        <v>1234227</v>
      </c>
      <c r="CZ220" s="7">
        <v>1015876</v>
      </c>
      <c r="DA220" s="7">
        <v>1133317</v>
      </c>
      <c r="DB220" s="7">
        <v>1001899</v>
      </c>
      <c r="DC220" s="7">
        <v>1103551</v>
      </c>
      <c r="DD220" s="7">
        <v>1061158</v>
      </c>
      <c r="DE220" s="7">
        <v>987174</v>
      </c>
      <c r="DF220" s="7">
        <v>1234454</v>
      </c>
      <c r="DG220" s="7">
        <v>1186420</v>
      </c>
      <c r="DH220" s="7">
        <v>900813</v>
      </c>
      <c r="DI220" s="7">
        <v>1076998</v>
      </c>
      <c r="DJ220" s="7">
        <v>1048114</v>
      </c>
      <c r="DK220">
        <f t="shared" si="6"/>
        <v>100</v>
      </c>
      <c r="DL220">
        <f t="shared" si="7"/>
        <v>0</v>
      </c>
    </row>
    <row r="221" spans="1:116" ht="15" customHeight="1" x14ac:dyDescent="0.25">
      <c r="A221" s="1">
        <v>1612</v>
      </c>
      <c r="B221" s="3" t="s">
        <v>834</v>
      </c>
      <c r="C221" s="1" t="s">
        <v>157</v>
      </c>
      <c r="D221" s="1" t="s">
        <v>510</v>
      </c>
      <c r="E221" s="1">
        <v>39511</v>
      </c>
      <c r="F221" s="1" t="s">
        <v>159</v>
      </c>
      <c r="G221" s="1">
        <v>100001269</v>
      </c>
      <c r="H221" s="1">
        <v>2353</v>
      </c>
      <c r="I221" s="1">
        <v>343.4</v>
      </c>
      <c r="J221" s="1" t="s">
        <v>835</v>
      </c>
      <c r="K221" s="1">
        <v>173183</v>
      </c>
      <c r="L221" s="1">
        <v>151215</v>
      </c>
      <c r="M221" s="8" t="s">
        <v>836</v>
      </c>
      <c r="N221" s="8" t="s">
        <v>837</v>
      </c>
      <c r="O221" s="7">
        <v>433195</v>
      </c>
      <c r="P221" s="7">
        <v>540102</v>
      </c>
      <c r="Q221" s="7">
        <v>709758</v>
      </c>
      <c r="R221" s="7">
        <v>382362</v>
      </c>
      <c r="S221" s="7">
        <v>468690</v>
      </c>
      <c r="T221" s="7">
        <v>872408</v>
      </c>
      <c r="U221" s="7">
        <v>702601</v>
      </c>
      <c r="V221" s="7">
        <v>897362</v>
      </c>
      <c r="W221" s="7">
        <v>820229</v>
      </c>
      <c r="X221" s="7">
        <v>643509</v>
      </c>
      <c r="Y221" s="7">
        <v>396414</v>
      </c>
      <c r="Z221" s="7">
        <v>469381</v>
      </c>
      <c r="AA221" s="7">
        <v>714249</v>
      </c>
      <c r="AB221" s="7">
        <v>381169</v>
      </c>
      <c r="AC221" s="7">
        <v>587332</v>
      </c>
      <c r="AD221" s="7">
        <v>715437</v>
      </c>
      <c r="AE221" s="7">
        <v>902910</v>
      </c>
      <c r="AF221" s="7">
        <v>762034</v>
      </c>
      <c r="AG221" s="7">
        <v>880941</v>
      </c>
      <c r="AH221" s="7">
        <v>862023</v>
      </c>
      <c r="AI221" s="7">
        <v>586042</v>
      </c>
      <c r="AJ221" s="7">
        <v>584564</v>
      </c>
      <c r="AK221" s="7">
        <v>942349</v>
      </c>
      <c r="AL221" s="7">
        <v>761943</v>
      </c>
      <c r="AM221" s="7">
        <v>326429</v>
      </c>
      <c r="AN221" s="7">
        <v>575759</v>
      </c>
      <c r="AO221" s="7">
        <v>637433</v>
      </c>
      <c r="AP221" s="7">
        <v>840258</v>
      </c>
      <c r="AQ221" s="7">
        <v>913392</v>
      </c>
      <c r="AR221" s="7">
        <v>1045313</v>
      </c>
      <c r="AS221" s="7">
        <v>546153</v>
      </c>
      <c r="AT221" s="7">
        <v>478180</v>
      </c>
      <c r="AU221" s="7">
        <v>708213</v>
      </c>
      <c r="AV221" s="7">
        <v>489373</v>
      </c>
      <c r="AW221" s="7">
        <v>561278</v>
      </c>
      <c r="AX221" s="7">
        <v>465839</v>
      </c>
      <c r="AY221" s="7">
        <v>577902</v>
      </c>
      <c r="AZ221" s="7">
        <v>749166</v>
      </c>
      <c r="BA221" s="7">
        <v>829099</v>
      </c>
      <c r="BB221" s="7">
        <v>599649</v>
      </c>
      <c r="BC221" s="7">
        <v>626302</v>
      </c>
      <c r="BD221" s="7">
        <v>584554</v>
      </c>
      <c r="BE221" s="7">
        <v>454267</v>
      </c>
      <c r="BF221" s="7">
        <v>568281</v>
      </c>
      <c r="BG221" s="7">
        <v>456450</v>
      </c>
      <c r="BH221" s="7">
        <v>506129</v>
      </c>
      <c r="BI221" s="7">
        <v>621453</v>
      </c>
      <c r="BJ221" s="7">
        <v>441547</v>
      </c>
      <c r="BK221" s="7">
        <v>787496</v>
      </c>
      <c r="BL221" s="7">
        <v>1323841</v>
      </c>
      <c r="BM221" s="7">
        <v>946101</v>
      </c>
      <c r="BN221" s="7">
        <v>1217211</v>
      </c>
      <c r="BO221" s="7">
        <v>1391794</v>
      </c>
      <c r="BP221" s="7">
        <v>1329072</v>
      </c>
      <c r="BQ221" s="7">
        <v>1088459</v>
      </c>
      <c r="BR221" s="7">
        <v>1114999</v>
      </c>
      <c r="BS221" s="7">
        <v>1570705</v>
      </c>
      <c r="BT221" s="7">
        <v>1349808</v>
      </c>
      <c r="BU221" s="7">
        <v>1344698</v>
      </c>
      <c r="BV221" s="7">
        <v>1586925</v>
      </c>
      <c r="BW221" s="7">
        <v>1493525</v>
      </c>
      <c r="BX221" s="7">
        <v>1677829</v>
      </c>
      <c r="BY221" s="7">
        <v>1206092</v>
      </c>
      <c r="BZ221" s="7">
        <v>1044813</v>
      </c>
      <c r="CA221" s="7">
        <v>1279785</v>
      </c>
      <c r="CB221" s="7">
        <v>1161937</v>
      </c>
      <c r="CC221" s="7">
        <v>1431327</v>
      </c>
      <c r="CD221" s="7">
        <v>2222569</v>
      </c>
      <c r="CE221" s="7">
        <v>1192995</v>
      </c>
      <c r="CF221" s="7">
        <v>1134143</v>
      </c>
      <c r="CG221" s="7">
        <v>942349</v>
      </c>
      <c r="CH221" s="7">
        <v>1336890</v>
      </c>
      <c r="CI221" s="7">
        <v>2474447</v>
      </c>
      <c r="CJ221" s="7">
        <v>1505010</v>
      </c>
      <c r="CK221" s="7">
        <v>1002460</v>
      </c>
      <c r="CL221" s="7">
        <v>1096466</v>
      </c>
      <c r="CM221" s="7">
        <v>971306</v>
      </c>
      <c r="CN221" s="7">
        <v>1715023</v>
      </c>
      <c r="CO221" s="7">
        <v>1305859</v>
      </c>
      <c r="CP221" s="7">
        <v>1127037</v>
      </c>
      <c r="CQ221" s="7">
        <v>1297484</v>
      </c>
      <c r="CR221" s="7">
        <v>1289327</v>
      </c>
      <c r="CS221" s="7">
        <v>1294278</v>
      </c>
      <c r="CT221" s="7">
        <v>924925</v>
      </c>
      <c r="CU221" s="7">
        <v>1247231</v>
      </c>
      <c r="CV221" s="7">
        <v>1498196</v>
      </c>
      <c r="CW221" s="7">
        <v>1565079</v>
      </c>
      <c r="CX221" s="7">
        <v>1229638</v>
      </c>
      <c r="CY221" s="7">
        <v>968126</v>
      </c>
      <c r="CZ221" s="7">
        <v>1056551</v>
      </c>
      <c r="DA221" s="7">
        <v>1441518</v>
      </c>
      <c r="DB221" s="7">
        <v>1374014</v>
      </c>
      <c r="DC221" s="7">
        <v>1188090</v>
      </c>
      <c r="DD221" s="7">
        <v>1763078</v>
      </c>
      <c r="DE221" s="7">
        <v>1443842</v>
      </c>
      <c r="DF221" s="7">
        <v>1050501</v>
      </c>
      <c r="DG221" s="7">
        <v>1230237</v>
      </c>
      <c r="DH221" s="7">
        <v>867416</v>
      </c>
      <c r="DI221" s="7">
        <v>955741</v>
      </c>
      <c r="DJ221" s="7">
        <v>1412596</v>
      </c>
      <c r="DK221">
        <f t="shared" si="6"/>
        <v>100</v>
      </c>
      <c r="DL221">
        <f t="shared" si="7"/>
        <v>0</v>
      </c>
    </row>
    <row r="222" spans="1:116" ht="15" customHeight="1" x14ac:dyDescent="0.25">
      <c r="A222" s="1">
        <v>971</v>
      </c>
      <c r="B222" s="3" t="s">
        <v>838</v>
      </c>
      <c r="C222" s="1" t="s">
        <v>157</v>
      </c>
      <c r="D222" s="1" t="s">
        <v>258</v>
      </c>
      <c r="E222" s="1">
        <v>1642</v>
      </c>
      <c r="F222" s="1" t="s">
        <v>155</v>
      </c>
      <c r="G222" s="1">
        <v>888</v>
      </c>
      <c r="H222" s="1">
        <v>5090.7</v>
      </c>
      <c r="I222" s="1">
        <v>171.13905</v>
      </c>
      <c r="J222" s="1" t="s">
        <v>839</v>
      </c>
      <c r="K222" s="1">
        <v>2969</v>
      </c>
      <c r="L222" s="1">
        <v>2863</v>
      </c>
      <c r="M222" s="8" t="s">
        <v>840</v>
      </c>
      <c r="N222" s="8" t="s">
        <v>841</v>
      </c>
      <c r="O222" s="7">
        <v>12380377</v>
      </c>
      <c r="P222" s="7">
        <v>6964961</v>
      </c>
      <c r="Q222" s="7">
        <v>7748589</v>
      </c>
      <c r="R222" s="7">
        <v>11587555</v>
      </c>
      <c r="S222" s="7">
        <v>7782072</v>
      </c>
      <c r="T222" s="7">
        <v>5527248</v>
      </c>
      <c r="U222" s="7">
        <v>8121468</v>
      </c>
      <c r="V222" s="7">
        <v>6906129</v>
      </c>
      <c r="W222" s="7">
        <v>11103286</v>
      </c>
      <c r="X222" s="7">
        <v>6083929</v>
      </c>
      <c r="Y222" s="7">
        <v>11798095</v>
      </c>
      <c r="Z222" s="7">
        <v>12016515</v>
      </c>
      <c r="AA222" s="7">
        <v>10089036</v>
      </c>
      <c r="AB222" s="7">
        <v>11384406</v>
      </c>
      <c r="AC222" s="7">
        <v>15032582</v>
      </c>
      <c r="AD222" s="7">
        <v>9458976</v>
      </c>
      <c r="AE222" s="7">
        <v>6080057</v>
      </c>
      <c r="AF222" s="7">
        <v>5094163</v>
      </c>
      <c r="AG222" s="7">
        <v>6977221</v>
      </c>
      <c r="AH222" s="7">
        <v>6387496</v>
      </c>
      <c r="AI222" s="7">
        <v>8415498</v>
      </c>
      <c r="AJ222" s="7">
        <v>10902053</v>
      </c>
      <c r="AK222" s="7">
        <v>9852383</v>
      </c>
      <c r="AL222" s="7">
        <v>7195889</v>
      </c>
      <c r="AM222" s="7">
        <v>11945212</v>
      </c>
      <c r="AN222" s="7">
        <v>6830652</v>
      </c>
      <c r="AO222" s="7">
        <v>6920914</v>
      </c>
      <c r="AP222" s="7">
        <v>8003721</v>
      </c>
      <c r="AQ222" s="7">
        <v>6087915</v>
      </c>
      <c r="AR222" s="7">
        <v>7292535</v>
      </c>
      <c r="AS222" s="7">
        <v>7079072</v>
      </c>
      <c r="AT222" s="7">
        <v>11231534</v>
      </c>
      <c r="AU222" s="7">
        <v>10440338</v>
      </c>
      <c r="AV222" s="7">
        <v>21070212</v>
      </c>
      <c r="AW222" s="7">
        <v>11732960</v>
      </c>
      <c r="AX222" s="7">
        <v>8901119</v>
      </c>
      <c r="AY222" s="7">
        <v>7311714</v>
      </c>
      <c r="AZ222" s="7">
        <v>6544281</v>
      </c>
      <c r="BA222" s="7">
        <v>5576633</v>
      </c>
      <c r="BB222" s="7">
        <v>8596180</v>
      </c>
      <c r="BC222" s="7">
        <v>13253457</v>
      </c>
      <c r="BD222" s="7">
        <v>8897564</v>
      </c>
      <c r="BE222" s="7">
        <v>8939329</v>
      </c>
      <c r="BF222" s="7">
        <v>7207470</v>
      </c>
      <c r="BG222" s="7">
        <v>10240860</v>
      </c>
      <c r="BH222" s="7">
        <v>5838001</v>
      </c>
      <c r="BI222" s="7">
        <v>6177330</v>
      </c>
      <c r="BJ222" s="7">
        <v>7605528</v>
      </c>
      <c r="BK222" s="7">
        <v>6833918</v>
      </c>
      <c r="BL222" s="7">
        <v>6015618</v>
      </c>
      <c r="BM222" s="7">
        <v>6652154</v>
      </c>
      <c r="BN222" s="7">
        <v>5132104</v>
      </c>
      <c r="BO222" s="7">
        <v>5025546</v>
      </c>
      <c r="BP222" s="7">
        <v>5015288</v>
      </c>
      <c r="BQ222" s="7">
        <v>5015503</v>
      </c>
      <c r="BR222" s="7">
        <v>8338898</v>
      </c>
      <c r="BS222" s="7">
        <v>7046261</v>
      </c>
      <c r="BT222" s="7">
        <v>4884792</v>
      </c>
      <c r="BU222" s="7">
        <v>7164110</v>
      </c>
      <c r="BV222" s="7">
        <v>6942938</v>
      </c>
      <c r="BW222" s="7">
        <v>6942938</v>
      </c>
      <c r="BX222" s="7">
        <v>5568116</v>
      </c>
      <c r="BY222" s="7">
        <v>7219308</v>
      </c>
      <c r="BZ222" s="7">
        <v>7764285</v>
      </c>
      <c r="CA222" s="7">
        <v>8304879</v>
      </c>
      <c r="CB222" s="7">
        <v>4165100</v>
      </c>
      <c r="CC222" s="7">
        <v>6171823</v>
      </c>
      <c r="CD222" s="7">
        <v>6684187</v>
      </c>
      <c r="CE222" s="7">
        <v>6777944</v>
      </c>
      <c r="CF222" s="7">
        <v>10453174</v>
      </c>
      <c r="CG222" s="7">
        <v>7828315</v>
      </c>
      <c r="CH222" s="7">
        <v>7040914</v>
      </c>
      <c r="CI222" s="7">
        <v>6533804</v>
      </c>
      <c r="CJ222" s="7">
        <v>4146902</v>
      </c>
      <c r="CK222" s="7">
        <v>9985536</v>
      </c>
      <c r="CL222" s="7">
        <v>4808364</v>
      </c>
      <c r="CM222" s="7">
        <v>9595787</v>
      </c>
      <c r="CN222" s="7">
        <v>4335127</v>
      </c>
      <c r="CO222" s="7">
        <v>5573329</v>
      </c>
      <c r="CP222" s="7">
        <v>6190033</v>
      </c>
      <c r="CQ222" s="7">
        <v>3686193</v>
      </c>
      <c r="CR222" s="7">
        <v>6592488</v>
      </c>
      <c r="CS222" s="7">
        <v>6067068</v>
      </c>
      <c r="CT222" s="7">
        <v>5722834</v>
      </c>
      <c r="CU222" s="7">
        <v>4909719</v>
      </c>
      <c r="CV222" s="7">
        <v>6432022</v>
      </c>
      <c r="CW222" s="7">
        <v>4792275</v>
      </c>
      <c r="CX222" s="7">
        <v>6264571</v>
      </c>
      <c r="CY222" s="7">
        <v>3987036</v>
      </c>
      <c r="CZ222" s="7">
        <v>7118043</v>
      </c>
      <c r="DA222" s="7">
        <v>3594741</v>
      </c>
      <c r="DB222" s="7">
        <v>6351360</v>
      </c>
      <c r="DC222" s="7">
        <v>7286516</v>
      </c>
      <c r="DD222" s="7">
        <v>4930723</v>
      </c>
      <c r="DE222" s="7">
        <v>6077990</v>
      </c>
      <c r="DF222" s="7">
        <v>5909416</v>
      </c>
      <c r="DG222" s="7">
        <v>5497899</v>
      </c>
      <c r="DH222" s="7">
        <v>7173155</v>
      </c>
      <c r="DI222" s="7">
        <v>6270986</v>
      </c>
      <c r="DJ222" s="7">
        <v>5293808</v>
      </c>
      <c r="DK222">
        <f t="shared" si="6"/>
        <v>100</v>
      </c>
      <c r="DL222">
        <f t="shared" si="7"/>
        <v>0</v>
      </c>
    </row>
    <row r="223" spans="1:116" ht="15" customHeight="1" x14ac:dyDescent="0.25">
      <c r="A223" s="1">
        <v>967</v>
      </c>
      <c r="B223" s="3" t="s">
        <v>842</v>
      </c>
      <c r="C223" s="1" t="s">
        <v>157</v>
      </c>
      <c r="D223" s="1" t="s">
        <v>258</v>
      </c>
      <c r="E223" s="1">
        <v>32489</v>
      </c>
      <c r="F223" s="1" t="s">
        <v>155</v>
      </c>
      <c r="G223" s="1">
        <v>926</v>
      </c>
      <c r="H223" s="1">
        <v>2713.7</v>
      </c>
      <c r="I223" s="1">
        <v>115.07644999999999</v>
      </c>
      <c r="J223" s="1" t="s">
        <v>843</v>
      </c>
      <c r="K223" s="1">
        <v>8892</v>
      </c>
      <c r="L223" s="1">
        <v>8552</v>
      </c>
      <c r="M223" s="8" t="s">
        <v>844</v>
      </c>
      <c r="N223" s="8" t="s">
        <v>845</v>
      </c>
      <c r="O223" s="7">
        <v>4804218</v>
      </c>
      <c r="P223" s="7">
        <v>3018267</v>
      </c>
      <c r="Q223" s="7">
        <v>3369638</v>
      </c>
      <c r="R223" s="7">
        <v>5150931</v>
      </c>
      <c r="S223" s="7">
        <v>4334843</v>
      </c>
      <c r="T223" s="7">
        <v>2529458</v>
      </c>
      <c r="U223" s="7">
        <v>3408863</v>
      </c>
      <c r="V223" s="7">
        <v>3041575</v>
      </c>
      <c r="W223" s="7">
        <v>2856196</v>
      </c>
      <c r="X223" s="7">
        <v>3378166</v>
      </c>
      <c r="Y223" s="7">
        <v>2933702</v>
      </c>
      <c r="Z223" s="7">
        <v>3401219</v>
      </c>
      <c r="AA223" s="7">
        <v>3430872</v>
      </c>
      <c r="AB223" s="7">
        <v>5129226</v>
      </c>
      <c r="AC223" s="7">
        <v>8360855</v>
      </c>
      <c r="AD223" s="7">
        <v>2722556</v>
      </c>
      <c r="AE223" s="7">
        <v>2920713</v>
      </c>
      <c r="AF223" s="7">
        <v>3376032</v>
      </c>
      <c r="AG223" s="7">
        <v>2532560</v>
      </c>
      <c r="AH223" s="7">
        <v>2590219</v>
      </c>
      <c r="AI223" s="7">
        <v>2804501</v>
      </c>
      <c r="AJ223" s="7">
        <v>2555144</v>
      </c>
      <c r="AK223" s="7">
        <v>4613600</v>
      </c>
      <c r="AL223" s="7">
        <v>5028305</v>
      </c>
      <c r="AM223" s="7">
        <v>7191016</v>
      </c>
      <c r="AN223" s="7">
        <v>3711596</v>
      </c>
      <c r="AO223" s="7">
        <v>3066265</v>
      </c>
      <c r="AP223" s="7">
        <v>3162015</v>
      </c>
      <c r="AQ223" s="7">
        <v>2895911</v>
      </c>
      <c r="AR223" s="7">
        <v>3090007</v>
      </c>
      <c r="AS223" s="7">
        <v>3336769</v>
      </c>
      <c r="AT223" s="7">
        <v>4586652</v>
      </c>
      <c r="AU223" s="7">
        <v>3648779</v>
      </c>
      <c r="AV223" s="7">
        <v>4628778</v>
      </c>
      <c r="AW223" s="7">
        <v>3519136</v>
      </c>
      <c r="AX223" s="7">
        <v>3265779</v>
      </c>
      <c r="AY223" s="7">
        <v>2573035</v>
      </c>
      <c r="AZ223" s="7">
        <v>3423248</v>
      </c>
      <c r="BA223" s="7">
        <v>2591202</v>
      </c>
      <c r="BB223" s="7">
        <v>4008368</v>
      </c>
      <c r="BC223" s="7">
        <v>3413459</v>
      </c>
      <c r="BD223" s="7">
        <v>4412064</v>
      </c>
      <c r="BE223" s="7">
        <v>3762835</v>
      </c>
      <c r="BF223" s="7">
        <v>4276926</v>
      </c>
      <c r="BG223" s="7">
        <v>3132360</v>
      </c>
      <c r="BH223" s="7">
        <v>2804263</v>
      </c>
      <c r="BI223" s="7">
        <v>2669177</v>
      </c>
      <c r="BJ223" s="7">
        <v>2903572</v>
      </c>
      <c r="BK223" s="7">
        <v>2745743</v>
      </c>
      <c r="BL223" s="7">
        <v>2502482</v>
      </c>
      <c r="BM223" s="7">
        <v>2800582</v>
      </c>
      <c r="BN223" s="7">
        <v>2668546</v>
      </c>
      <c r="BO223" s="7">
        <v>2223412</v>
      </c>
      <c r="BP223" s="7">
        <v>2823721</v>
      </c>
      <c r="BQ223" s="7">
        <v>3408788</v>
      </c>
      <c r="BR223" s="7">
        <v>9047843</v>
      </c>
      <c r="BS223" s="7">
        <v>2951706</v>
      </c>
      <c r="BT223" s="7">
        <v>1994913</v>
      </c>
      <c r="BU223" s="7">
        <v>2336045</v>
      </c>
      <c r="BV223" s="7">
        <v>3212791</v>
      </c>
      <c r="BW223" s="7">
        <v>3714005</v>
      </c>
      <c r="BX223" s="7">
        <v>2134664</v>
      </c>
      <c r="BY223" s="7">
        <v>2264694</v>
      </c>
      <c r="BZ223" s="7">
        <v>3237143</v>
      </c>
      <c r="CA223" s="7">
        <v>3751938</v>
      </c>
      <c r="CB223" s="7">
        <v>3132633</v>
      </c>
      <c r="CC223" s="7">
        <v>2800996</v>
      </c>
      <c r="CD223" s="7">
        <v>2841944</v>
      </c>
      <c r="CE223" s="7">
        <v>3133994</v>
      </c>
      <c r="CF223" s="7">
        <v>3928951</v>
      </c>
      <c r="CG223" s="7">
        <v>2654809</v>
      </c>
      <c r="CH223" s="7">
        <v>3687172</v>
      </c>
      <c r="CI223" s="7">
        <v>3274486</v>
      </c>
      <c r="CJ223" s="7">
        <v>2694206</v>
      </c>
      <c r="CK223" s="7">
        <v>3355242</v>
      </c>
      <c r="CL223" s="7">
        <v>2461912</v>
      </c>
      <c r="CM223" s="7">
        <v>2297302</v>
      </c>
      <c r="CN223" s="7">
        <v>1709399</v>
      </c>
      <c r="CO223" s="7">
        <v>2089737</v>
      </c>
      <c r="CP223" s="7">
        <v>2522933</v>
      </c>
      <c r="CQ223" s="7">
        <v>1402133</v>
      </c>
      <c r="CR223" s="7">
        <v>2274907</v>
      </c>
      <c r="CS223" s="7">
        <v>2901792</v>
      </c>
      <c r="CT223" s="7">
        <v>1638310</v>
      </c>
      <c r="CU223" s="7">
        <v>2512661</v>
      </c>
      <c r="CV223" s="7">
        <v>2562552</v>
      </c>
      <c r="CW223" s="7">
        <v>2914037</v>
      </c>
      <c r="CX223" s="7">
        <v>2777472</v>
      </c>
      <c r="CY223" s="7">
        <v>2430232</v>
      </c>
      <c r="CZ223" s="7">
        <v>3284962</v>
      </c>
      <c r="DA223" s="7">
        <v>2369227</v>
      </c>
      <c r="DB223" s="7">
        <v>2946691</v>
      </c>
      <c r="DC223" s="7">
        <v>2915021</v>
      </c>
      <c r="DD223" s="7">
        <v>2647396</v>
      </c>
      <c r="DE223" s="7">
        <v>2576032</v>
      </c>
      <c r="DF223" s="7">
        <v>2296723</v>
      </c>
      <c r="DG223" s="7">
        <v>3204572</v>
      </c>
      <c r="DH223" s="7">
        <v>2933702</v>
      </c>
      <c r="DI223" s="7">
        <v>2902007</v>
      </c>
      <c r="DJ223" s="7">
        <v>2529332</v>
      </c>
      <c r="DK223">
        <f t="shared" si="6"/>
        <v>100</v>
      </c>
      <c r="DL223">
        <f t="shared" si="7"/>
        <v>0</v>
      </c>
    </row>
    <row r="224" spans="1:116" ht="15" customHeight="1" x14ac:dyDescent="0.25">
      <c r="A224" s="1">
        <v>969</v>
      </c>
      <c r="B224" s="3" t="s">
        <v>846</v>
      </c>
      <c r="C224" s="1" t="s">
        <v>157</v>
      </c>
      <c r="D224" s="1" t="s">
        <v>258</v>
      </c>
      <c r="E224" s="1">
        <v>32492</v>
      </c>
      <c r="F224" s="1" t="s">
        <v>155</v>
      </c>
      <c r="G224" s="1">
        <v>932</v>
      </c>
      <c r="H224" s="1">
        <v>4362</v>
      </c>
      <c r="I224" s="1">
        <v>143.10775000000001</v>
      </c>
      <c r="J224" s="1" t="s">
        <v>847</v>
      </c>
      <c r="K224" s="1">
        <v>379</v>
      </c>
      <c r="L224" s="1">
        <v>370</v>
      </c>
      <c r="M224" s="8" t="s">
        <v>848</v>
      </c>
      <c r="N224" s="8" t="s">
        <v>849</v>
      </c>
      <c r="O224" s="7">
        <v>3539602</v>
      </c>
      <c r="P224" s="7">
        <v>2813175</v>
      </c>
      <c r="Q224" s="7">
        <v>2473719</v>
      </c>
      <c r="R224" s="7">
        <v>3044395</v>
      </c>
      <c r="S224" s="7">
        <v>2625542</v>
      </c>
      <c r="T224" s="7">
        <v>3621479</v>
      </c>
      <c r="U224" s="7">
        <v>3591684</v>
      </c>
      <c r="V224" s="7">
        <v>3096261</v>
      </c>
      <c r="W224" s="7">
        <v>3566892</v>
      </c>
      <c r="X224" s="7">
        <v>2069426</v>
      </c>
      <c r="Y224" s="7">
        <v>4432596</v>
      </c>
      <c r="Z224" s="7">
        <v>3569306</v>
      </c>
      <c r="AA224" s="7">
        <v>3194815</v>
      </c>
      <c r="AB224" s="7">
        <v>3520742</v>
      </c>
      <c r="AC224" s="7">
        <v>6178845</v>
      </c>
      <c r="AD224" s="7">
        <v>3110435</v>
      </c>
      <c r="AE224" s="7">
        <v>2810411</v>
      </c>
      <c r="AF224" s="7">
        <v>3118028</v>
      </c>
      <c r="AG224" s="7">
        <v>2786491</v>
      </c>
      <c r="AH224" s="7">
        <v>2672928</v>
      </c>
      <c r="AI224" s="7">
        <v>3194595</v>
      </c>
      <c r="AJ224" s="7">
        <v>2382667</v>
      </c>
      <c r="AK224" s="7">
        <v>3289234</v>
      </c>
      <c r="AL224" s="7">
        <v>4461748</v>
      </c>
      <c r="AM224" s="7">
        <v>4502992</v>
      </c>
      <c r="AN224" s="7">
        <v>3852942</v>
      </c>
      <c r="AO224" s="7">
        <v>3419890</v>
      </c>
      <c r="AP224" s="7">
        <v>3474138</v>
      </c>
      <c r="AQ224" s="7">
        <v>3096261</v>
      </c>
      <c r="AR224" s="7">
        <v>3206191</v>
      </c>
      <c r="AS224" s="7">
        <v>4689649</v>
      </c>
      <c r="AT224" s="7">
        <v>4878408</v>
      </c>
      <c r="AU224" s="7">
        <v>3705155</v>
      </c>
      <c r="AV224" s="7">
        <v>3851262</v>
      </c>
      <c r="AW224" s="7">
        <v>3765684</v>
      </c>
      <c r="AX224" s="7">
        <v>1478685</v>
      </c>
      <c r="AY224" s="7">
        <v>2944860</v>
      </c>
      <c r="AZ224" s="7">
        <v>3604290</v>
      </c>
      <c r="BA224" s="7">
        <v>2189082</v>
      </c>
      <c r="BB224" s="7">
        <v>3383691</v>
      </c>
      <c r="BC224" s="7">
        <v>2375199</v>
      </c>
      <c r="BD224" s="7">
        <v>4060626</v>
      </c>
      <c r="BE224" s="7">
        <v>3251732</v>
      </c>
      <c r="BF224" s="7">
        <v>3082087</v>
      </c>
      <c r="BG224" s="7">
        <v>3649229</v>
      </c>
      <c r="BH224" s="7">
        <v>2586924</v>
      </c>
      <c r="BI224" s="7"/>
      <c r="BJ224" s="7">
        <v>2997282</v>
      </c>
      <c r="BK224" s="7">
        <v>2925421</v>
      </c>
      <c r="BL224" s="7">
        <v>2630337</v>
      </c>
      <c r="BM224" s="7">
        <v>4079235</v>
      </c>
      <c r="BN224" s="7">
        <v>2853209</v>
      </c>
      <c r="BO224" s="7">
        <v>2666876</v>
      </c>
      <c r="BP224" s="7">
        <v>2519057</v>
      </c>
      <c r="BQ224" s="7">
        <v>3140755</v>
      </c>
      <c r="BR224" s="7">
        <v>1341036</v>
      </c>
      <c r="BS224" s="7">
        <v>3760269</v>
      </c>
      <c r="BT224" s="7">
        <v>1913670</v>
      </c>
      <c r="BU224" s="7">
        <v>3399394</v>
      </c>
      <c r="BV224" s="7">
        <v>3897463</v>
      </c>
      <c r="BW224" s="7">
        <v>2179759</v>
      </c>
      <c r="BX224" s="7">
        <v>3049276</v>
      </c>
      <c r="BY224" s="7">
        <v>2642943</v>
      </c>
      <c r="BZ224" s="7">
        <v>3729074</v>
      </c>
      <c r="CA224" s="7">
        <v>5627346</v>
      </c>
      <c r="CB224" s="7">
        <v>2379903</v>
      </c>
      <c r="CC224" s="7">
        <v>2937610</v>
      </c>
      <c r="CD224" s="7">
        <v>3149284</v>
      </c>
      <c r="CE224" s="7">
        <v>2938473</v>
      </c>
      <c r="CF224" s="7">
        <v>8037328</v>
      </c>
      <c r="CG224" s="7">
        <v>4408535</v>
      </c>
      <c r="CH224" s="7">
        <v>4230963</v>
      </c>
      <c r="CI224" s="7">
        <v>3321106</v>
      </c>
      <c r="CJ224" s="7">
        <v>1909304</v>
      </c>
      <c r="CK224" s="7">
        <v>4293154</v>
      </c>
      <c r="CL224" s="7">
        <v>2308129</v>
      </c>
      <c r="CM224" s="7">
        <v>3020720</v>
      </c>
      <c r="CN224" s="7">
        <v>1942201</v>
      </c>
      <c r="CO224" s="7">
        <v>1841112</v>
      </c>
      <c r="CP224" s="7">
        <v>3060948</v>
      </c>
      <c r="CQ224" s="7">
        <v>1742687</v>
      </c>
      <c r="CR224" s="7">
        <v>2817766</v>
      </c>
      <c r="CS224" s="7">
        <v>3264635</v>
      </c>
      <c r="CT224" s="7">
        <v>2517786</v>
      </c>
      <c r="CU224" s="7">
        <v>3237879</v>
      </c>
      <c r="CV224" s="7">
        <v>2284700</v>
      </c>
      <c r="CW224" s="7">
        <v>4474770</v>
      </c>
      <c r="CX224" s="7">
        <v>2877879</v>
      </c>
      <c r="CY224" s="7">
        <v>2697909</v>
      </c>
      <c r="CZ224" s="7">
        <v>3696241</v>
      </c>
      <c r="DA224" s="7">
        <v>2221783</v>
      </c>
      <c r="DB224" s="7">
        <v>3050543</v>
      </c>
      <c r="DC224" s="7">
        <v>2914970</v>
      </c>
      <c r="DD224" s="7">
        <v>3134938</v>
      </c>
      <c r="DE224" s="7">
        <v>2653824</v>
      </c>
      <c r="DF224" s="7"/>
      <c r="DG224" s="7">
        <v>2981739</v>
      </c>
      <c r="DH224" s="7">
        <v>2817551</v>
      </c>
      <c r="DI224" s="7">
        <v>3148510</v>
      </c>
      <c r="DJ224" s="7">
        <v>2871427</v>
      </c>
      <c r="DK224">
        <f t="shared" si="6"/>
        <v>98</v>
      </c>
      <c r="DL224">
        <f t="shared" si="7"/>
        <v>2</v>
      </c>
    </row>
    <row r="225" spans="1:116" ht="15" customHeight="1" x14ac:dyDescent="0.25">
      <c r="A225" s="1">
        <v>1202</v>
      </c>
      <c r="B225" s="3" t="s">
        <v>850</v>
      </c>
      <c r="C225" s="1" t="s">
        <v>157</v>
      </c>
      <c r="D225" s="1" t="s">
        <v>851</v>
      </c>
      <c r="E225" s="1">
        <v>15500</v>
      </c>
      <c r="F225" s="1" t="s">
        <v>170</v>
      </c>
      <c r="G225" s="1">
        <v>100000007</v>
      </c>
      <c r="H225" s="1">
        <v>688.9</v>
      </c>
      <c r="I225" s="1">
        <v>162.11247</v>
      </c>
      <c r="J225" s="1" t="s">
        <v>852</v>
      </c>
      <c r="K225" s="1">
        <v>10917</v>
      </c>
      <c r="L225" s="1">
        <v>10455</v>
      </c>
      <c r="M225" s="8" t="s">
        <v>853</v>
      </c>
      <c r="N225" s="8" t="s">
        <v>854</v>
      </c>
      <c r="O225" s="7">
        <v>139429504</v>
      </c>
      <c r="P225" s="7">
        <v>140227552</v>
      </c>
      <c r="Q225" s="7">
        <v>164638528</v>
      </c>
      <c r="R225" s="7">
        <v>162398320</v>
      </c>
      <c r="S225" s="7">
        <v>148099104</v>
      </c>
      <c r="T225" s="7">
        <v>148576864</v>
      </c>
      <c r="U225" s="7">
        <v>170423552</v>
      </c>
      <c r="V225" s="7">
        <v>141089520</v>
      </c>
      <c r="W225" s="7">
        <v>189760064</v>
      </c>
      <c r="X225" s="7">
        <v>170869600</v>
      </c>
      <c r="Y225" s="7">
        <v>111263112</v>
      </c>
      <c r="Z225" s="7">
        <v>142166400</v>
      </c>
      <c r="AA225" s="7">
        <v>133747952</v>
      </c>
      <c r="AB225" s="7">
        <v>147912480</v>
      </c>
      <c r="AC225" s="7">
        <v>149099136</v>
      </c>
      <c r="AD225" s="7">
        <v>147974272</v>
      </c>
      <c r="AE225" s="7">
        <v>146789952</v>
      </c>
      <c r="AF225" s="7">
        <v>188747744</v>
      </c>
      <c r="AG225" s="7">
        <v>188341152</v>
      </c>
      <c r="AH225" s="7">
        <v>151731760</v>
      </c>
      <c r="AI225" s="7">
        <v>125801432</v>
      </c>
      <c r="AJ225" s="7">
        <v>139669424</v>
      </c>
      <c r="AK225" s="7">
        <v>162198080</v>
      </c>
      <c r="AL225" s="7">
        <v>150781872</v>
      </c>
      <c r="AM225" s="7">
        <v>141646384</v>
      </c>
      <c r="AN225" s="7">
        <v>137127984</v>
      </c>
      <c r="AO225" s="7">
        <v>180706640</v>
      </c>
      <c r="AP225" s="7">
        <v>167247312</v>
      </c>
      <c r="AQ225" s="7">
        <v>164978080</v>
      </c>
      <c r="AR225" s="7">
        <v>178307552</v>
      </c>
      <c r="AS225" s="7">
        <v>122695768</v>
      </c>
      <c r="AT225" s="7">
        <v>138263568</v>
      </c>
      <c r="AU225" s="7">
        <v>151720464</v>
      </c>
      <c r="AV225" s="7">
        <v>148908320</v>
      </c>
      <c r="AW225" s="7">
        <v>143794928</v>
      </c>
      <c r="AX225" s="7">
        <v>120034144</v>
      </c>
      <c r="AY225" s="7">
        <v>124920696</v>
      </c>
      <c r="AZ225" s="7">
        <v>174187792</v>
      </c>
      <c r="BA225" s="7">
        <v>160093632</v>
      </c>
      <c r="BB225" s="7">
        <v>148725008</v>
      </c>
      <c r="BC225" s="7">
        <v>110905296</v>
      </c>
      <c r="BD225" s="7">
        <v>126286552</v>
      </c>
      <c r="BE225" s="7">
        <v>116748904</v>
      </c>
      <c r="BF225" s="7">
        <v>116836168</v>
      </c>
      <c r="BG225" s="7">
        <v>116637680</v>
      </c>
      <c r="BH225" s="7">
        <v>163075568</v>
      </c>
      <c r="BI225" s="7">
        <v>145625120</v>
      </c>
      <c r="BJ225" s="7">
        <v>139674112</v>
      </c>
      <c r="BK225" s="7">
        <v>166318608</v>
      </c>
      <c r="BL225" s="7">
        <v>174376752</v>
      </c>
      <c r="BM225" s="7">
        <v>322024704</v>
      </c>
      <c r="BN225" s="7">
        <v>357947712</v>
      </c>
      <c r="BO225" s="7">
        <v>330566432</v>
      </c>
      <c r="BP225" s="7">
        <v>331647680</v>
      </c>
      <c r="BQ225" s="7">
        <v>337766752</v>
      </c>
      <c r="BR225" s="7">
        <v>277025888</v>
      </c>
      <c r="BS225" s="7">
        <v>310430656</v>
      </c>
      <c r="BT225" s="7">
        <v>343823104</v>
      </c>
      <c r="BU225" s="7">
        <v>322317280</v>
      </c>
      <c r="BV225" s="7">
        <v>293252256</v>
      </c>
      <c r="BW225" s="7">
        <v>256241824</v>
      </c>
      <c r="BX225" s="7">
        <v>273967040</v>
      </c>
      <c r="BY225" s="7">
        <v>320306272</v>
      </c>
      <c r="BZ225" s="7">
        <v>264805968</v>
      </c>
      <c r="CA225" s="7">
        <v>198284064</v>
      </c>
      <c r="CB225" s="7">
        <v>252430272</v>
      </c>
      <c r="CC225" s="7">
        <v>319802048</v>
      </c>
      <c r="CD225" s="7">
        <v>339104608</v>
      </c>
      <c r="CE225" s="7">
        <v>256933296</v>
      </c>
      <c r="CF225" s="7">
        <v>247889456</v>
      </c>
      <c r="CG225" s="7">
        <v>200862976</v>
      </c>
      <c r="CH225" s="7">
        <v>250637360</v>
      </c>
      <c r="CI225" s="7">
        <v>247584528</v>
      </c>
      <c r="CJ225" s="7">
        <v>255834112</v>
      </c>
      <c r="CK225" s="7">
        <v>195488304</v>
      </c>
      <c r="CL225" s="7">
        <v>354187328</v>
      </c>
      <c r="CM225" s="7">
        <v>354828448</v>
      </c>
      <c r="CN225" s="7">
        <v>395303040</v>
      </c>
      <c r="CO225" s="7">
        <v>332612032</v>
      </c>
      <c r="CP225" s="7">
        <v>307271488</v>
      </c>
      <c r="CQ225" s="7">
        <v>230573600</v>
      </c>
      <c r="CR225" s="7">
        <v>320331712</v>
      </c>
      <c r="CS225" s="7">
        <v>329519712</v>
      </c>
      <c r="CT225" s="7">
        <v>377624032</v>
      </c>
      <c r="CU225" s="7">
        <v>269489312</v>
      </c>
      <c r="CV225" s="7">
        <v>283732384</v>
      </c>
      <c r="CW225" s="7">
        <v>308296960</v>
      </c>
      <c r="CX225" s="7">
        <v>371542400</v>
      </c>
      <c r="CY225" s="7">
        <v>263915696</v>
      </c>
      <c r="CZ225" s="7">
        <v>198813488</v>
      </c>
      <c r="DA225" s="7">
        <v>273714560</v>
      </c>
      <c r="DB225" s="7">
        <v>343620064</v>
      </c>
      <c r="DC225" s="7">
        <v>298066912</v>
      </c>
      <c r="DD225" s="7">
        <v>260233488</v>
      </c>
      <c r="DE225" s="7">
        <v>346472000</v>
      </c>
      <c r="DF225" s="7">
        <v>272648000</v>
      </c>
      <c r="DG225" s="7">
        <v>313141728</v>
      </c>
      <c r="DH225" s="7">
        <v>289162112</v>
      </c>
      <c r="DI225" s="7">
        <v>189760064</v>
      </c>
      <c r="DJ225" s="7">
        <v>309762144</v>
      </c>
      <c r="DK225">
        <f t="shared" si="6"/>
        <v>100</v>
      </c>
      <c r="DL225">
        <f t="shared" si="7"/>
        <v>0</v>
      </c>
    </row>
    <row r="226" spans="1:116" ht="15" customHeight="1" x14ac:dyDescent="0.25">
      <c r="A226" s="1">
        <v>402</v>
      </c>
      <c r="B226" s="3" t="s">
        <v>855</v>
      </c>
      <c r="C226" s="1" t="s">
        <v>619</v>
      </c>
      <c r="D226" s="1" t="s">
        <v>728</v>
      </c>
      <c r="E226" s="1">
        <v>1768</v>
      </c>
      <c r="F226" s="1" t="s">
        <v>155</v>
      </c>
      <c r="G226" s="1">
        <v>249</v>
      </c>
      <c r="H226" s="1">
        <v>804</v>
      </c>
      <c r="I226" s="1">
        <v>225.09931</v>
      </c>
      <c r="J226" s="1" t="s">
        <v>856</v>
      </c>
      <c r="K226" s="1">
        <v>439224</v>
      </c>
      <c r="L226" s="1">
        <v>388363</v>
      </c>
      <c r="M226" s="8" t="s">
        <v>857</v>
      </c>
      <c r="N226" s="8" t="s">
        <v>858</v>
      </c>
      <c r="O226" s="7">
        <v>518265</v>
      </c>
      <c r="P226" s="7">
        <v>410129</v>
      </c>
      <c r="Q226" s="7">
        <v>325439</v>
      </c>
      <c r="R226" s="7">
        <v>448643</v>
      </c>
      <c r="S226" s="7">
        <v>273387</v>
      </c>
      <c r="T226" s="7">
        <v>343116</v>
      </c>
      <c r="U226" s="7">
        <v>377043</v>
      </c>
      <c r="V226" s="7">
        <v>413737</v>
      </c>
      <c r="W226" s="7">
        <v>415549</v>
      </c>
      <c r="X226" s="7">
        <v>501005</v>
      </c>
      <c r="Y226" s="7">
        <v>420875</v>
      </c>
      <c r="Z226" s="7">
        <v>310146</v>
      </c>
      <c r="AA226" s="7">
        <v>438755</v>
      </c>
      <c r="AB226" s="7">
        <v>474055</v>
      </c>
      <c r="AC226" s="7">
        <v>723534</v>
      </c>
      <c r="AD226" s="7">
        <v>336621</v>
      </c>
      <c r="AE226" s="7">
        <v>286830</v>
      </c>
      <c r="AF226" s="7">
        <v>238481</v>
      </c>
      <c r="AG226" s="7">
        <v>342308</v>
      </c>
      <c r="AH226" s="7">
        <v>303443</v>
      </c>
      <c r="AI226" s="7">
        <v>418218</v>
      </c>
      <c r="AJ226" s="7">
        <v>205413</v>
      </c>
      <c r="AK226" s="7">
        <v>257674</v>
      </c>
      <c r="AL226" s="7">
        <v>299493</v>
      </c>
      <c r="AM226" s="7">
        <v>324020</v>
      </c>
      <c r="AN226" s="7">
        <v>300159</v>
      </c>
      <c r="AO226" s="7">
        <v>351130</v>
      </c>
      <c r="AP226" s="7">
        <v>367113</v>
      </c>
      <c r="AQ226" s="7">
        <v>444436</v>
      </c>
      <c r="AR226" s="7">
        <v>305904</v>
      </c>
      <c r="AS226" s="7">
        <v>537013</v>
      </c>
      <c r="AT226" s="7">
        <v>563500</v>
      </c>
      <c r="AU226" s="7">
        <v>675356</v>
      </c>
      <c r="AV226" s="7">
        <v>657548</v>
      </c>
      <c r="AW226" s="7">
        <v>628073</v>
      </c>
      <c r="AX226" s="7">
        <v>335284</v>
      </c>
      <c r="AY226" s="7">
        <v>382046</v>
      </c>
      <c r="AZ226" s="7">
        <v>315369</v>
      </c>
      <c r="BA226" s="7">
        <v>307874</v>
      </c>
      <c r="BB226" s="7">
        <v>325439</v>
      </c>
      <c r="BC226" s="7">
        <v>560294</v>
      </c>
      <c r="BD226" s="7">
        <v>585223</v>
      </c>
      <c r="BE226" s="7">
        <v>530427</v>
      </c>
      <c r="BF226" s="7">
        <v>514100</v>
      </c>
      <c r="BG226" s="7">
        <v>494248</v>
      </c>
      <c r="BH226" s="7">
        <v>301207</v>
      </c>
      <c r="BI226" s="7">
        <v>279575</v>
      </c>
      <c r="BJ226" s="7">
        <v>363099</v>
      </c>
      <c r="BK226" s="7">
        <v>393626</v>
      </c>
      <c r="BL226" s="7">
        <v>357192</v>
      </c>
      <c r="BM226" s="7">
        <v>273830</v>
      </c>
      <c r="BN226" s="7">
        <v>161565</v>
      </c>
      <c r="BO226" s="7">
        <v>337042</v>
      </c>
      <c r="BP226" s="7">
        <v>307500</v>
      </c>
      <c r="BQ226" s="7">
        <v>235244</v>
      </c>
      <c r="BR226" s="7">
        <v>203492</v>
      </c>
      <c r="BS226" s="7">
        <v>475588</v>
      </c>
      <c r="BT226" s="7">
        <v>373801</v>
      </c>
      <c r="BU226" s="7">
        <v>373515</v>
      </c>
      <c r="BV226" s="7">
        <v>301600</v>
      </c>
      <c r="BW226" s="7">
        <v>57190</v>
      </c>
      <c r="BX226" s="7">
        <v>223481</v>
      </c>
      <c r="BY226" s="7">
        <v>315206</v>
      </c>
      <c r="BZ226" s="7">
        <v>275429</v>
      </c>
      <c r="CA226" s="7">
        <v>338580</v>
      </c>
      <c r="CB226" s="7">
        <v>887332</v>
      </c>
      <c r="CC226" s="7">
        <v>75196</v>
      </c>
      <c r="CD226" s="7">
        <v>295325</v>
      </c>
      <c r="CE226" s="7">
        <v>288861</v>
      </c>
      <c r="CF226" s="7">
        <v>533945</v>
      </c>
      <c r="CG226" s="7">
        <v>205672</v>
      </c>
      <c r="CH226" s="7">
        <v>301650</v>
      </c>
      <c r="CI226" s="7">
        <v>290481</v>
      </c>
      <c r="CJ226" s="7">
        <v>325697</v>
      </c>
      <c r="CK226" s="7">
        <v>266893</v>
      </c>
      <c r="CL226" s="7">
        <v>103898</v>
      </c>
      <c r="CM226" s="7">
        <v>326857</v>
      </c>
      <c r="CN226" s="7">
        <v>133493</v>
      </c>
      <c r="CO226" s="7">
        <v>210974</v>
      </c>
      <c r="CP226" s="7">
        <v>308203</v>
      </c>
      <c r="CQ226" s="7">
        <v>82958</v>
      </c>
      <c r="CR226" s="7">
        <v>302139</v>
      </c>
      <c r="CS226" s="7">
        <v>482174</v>
      </c>
      <c r="CT226" s="7">
        <v>438085</v>
      </c>
      <c r="CU226" s="7">
        <v>309943</v>
      </c>
      <c r="CV226" s="7">
        <v>296530</v>
      </c>
      <c r="CW226" s="7">
        <v>115545</v>
      </c>
      <c r="CX226" s="7">
        <v>288410</v>
      </c>
      <c r="CY226" s="7">
        <v>365334</v>
      </c>
      <c r="CZ226" s="7">
        <v>358285</v>
      </c>
      <c r="DA226" s="7">
        <v>154535</v>
      </c>
      <c r="DB226" s="7">
        <v>197637</v>
      </c>
      <c r="DC226" s="7">
        <v>279320</v>
      </c>
      <c r="DD226" s="7">
        <v>313171</v>
      </c>
      <c r="DE226" s="7">
        <v>226797</v>
      </c>
      <c r="DF226" s="7">
        <v>295959</v>
      </c>
      <c r="DG226" s="7">
        <v>390090</v>
      </c>
      <c r="DH226" s="7">
        <v>431106</v>
      </c>
      <c r="DI226" s="7">
        <v>399727</v>
      </c>
      <c r="DJ226" s="7">
        <v>310114</v>
      </c>
      <c r="DK226">
        <f t="shared" si="6"/>
        <v>100</v>
      </c>
      <c r="DL226">
        <f t="shared" si="7"/>
        <v>0</v>
      </c>
    </row>
    <row r="227" spans="1:116" ht="15" customHeight="1" x14ac:dyDescent="0.25">
      <c r="A227" s="1">
        <v>2530</v>
      </c>
      <c r="B227" s="3" t="s">
        <v>859</v>
      </c>
      <c r="C227" s="1" t="s">
        <v>153</v>
      </c>
      <c r="D227" s="1" t="s">
        <v>355</v>
      </c>
      <c r="E227" s="1">
        <v>35320</v>
      </c>
      <c r="F227" s="1" t="s">
        <v>155</v>
      </c>
      <c r="G227" s="1">
        <v>100001605</v>
      </c>
      <c r="H227" s="1">
        <v>1906</v>
      </c>
      <c r="I227" s="1">
        <v>188.98631</v>
      </c>
      <c r="J227" s="1" t="s">
        <v>860</v>
      </c>
      <c r="K227" s="1">
        <v>3083879</v>
      </c>
      <c r="L227" s="1">
        <v>2341024</v>
      </c>
      <c r="M227" s="8" t="s">
        <v>861</v>
      </c>
      <c r="N227" s="8" t="s">
        <v>862</v>
      </c>
      <c r="O227" s="7">
        <v>40014976</v>
      </c>
      <c r="P227" s="7">
        <v>35642064</v>
      </c>
      <c r="Q227" s="7">
        <v>42331164</v>
      </c>
      <c r="R227" s="7">
        <v>31919702</v>
      </c>
      <c r="S227" s="7">
        <v>28558344</v>
      </c>
      <c r="T227" s="7">
        <v>26560078</v>
      </c>
      <c r="U227" s="7">
        <v>14040183</v>
      </c>
      <c r="V227" s="7">
        <v>22988474</v>
      </c>
      <c r="W227" s="7">
        <v>23689550</v>
      </c>
      <c r="X227" s="7">
        <v>17961530</v>
      </c>
      <c r="Y227" s="7">
        <v>39134784</v>
      </c>
      <c r="Z227" s="7">
        <v>23695352</v>
      </c>
      <c r="AA227" s="7">
        <v>30987666</v>
      </c>
      <c r="AB227" s="7">
        <v>29162692</v>
      </c>
      <c r="AC227" s="7">
        <v>26687750</v>
      </c>
      <c r="AD227" s="7">
        <v>12294343</v>
      </c>
      <c r="AE227" s="7">
        <v>20342694</v>
      </c>
      <c r="AF227" s="7">
        <v>19683068</v>
      </c>
      <c r="AG227" s="7">
        <v>22521110</v>
      </c>
      <c r="AH227" s="7">
        <v>21250982</v>
      </c>
      <c r="AI227" s="7">
        <v>20749486</v>
      </c>
      <c r="AJ227" s="7">
        <v>18607920</v>
      </c>
      <c r="AK227" s="7">
        <v>24451824</v>
      </c>
      <c r="AL227" s="7">
        <v>34506068</v>
      </c>
      <c r="AM227" s="7">
        <v>20164730</v>
      </c>
      <c r="AN227" s="7">
        <v>16451603</v>
      </c>
      <c r="AO227" s="7">
        <v>18175986</v>
      </c>
      <c r="AP227" s="7">
        <v>18014450</v>
      </c>
      <c r="AQ227" s="7">
        <v>14422571</v>
      </c>
      <c r="AR227" s="7">
        <v>7589513</v>
      </c>
      <c r="AS227" s="7">
        <v>18053174</v>
      </c>
      <c r="AT227" s="7">
        <v>26872538</v>
      </c>
      <c r="AU227" s="7">
        <v>15838261</v>
      </c>
      <c r="AV227" s="7">
        <v>24132160</v>
      </c>
      <c r="AW227" s="7">
        <v>31094056</v>
      </c>
      <c r="AX227" s="7">
        <v>13882010</v>
      </c>
      <c r="AY227" s="7">
        <v>12934412</v>
      </c>
      <c r="AZ227" s="7">
        <v>7296699</v>
      </c>
      <c r="BA227" s="7">
        <v>10347395</v>
      </c>
      <c r="BB227" s="7">
        <v>19033794</v>
      </c>
      <c r="BC227" s="7">
        <v>26001724</v>
      </c>
      <c r="BD227" s="7">
        <v>19502836</v>
      </c>
      <c r="BE227" s="7">
        <v>15229550</v>
      </c>
      <c r="BF227" s="7">
        <v>12466324</v>
      </c>
      <c r="BG227" s="7">
        <v>9418460</v>
      </c>
      <c r="BH227" s="7">
        <v>13608949</v>
      </c>
      <c r="BI227" s="7">
        <v>14238959</v>
      </c>
      <c r="BJ227" s="7">
        <v>19043130</v>
      </c>
      <c r="BK227" s="7">
        <v>14524587</v>
      </c>
      <c r="BL227" s="7">
        <v>14306795</v>
      </c>
      <c r="BM227" s="7">
        <v>13872308</v>
      </c>
      <c r="BN227" s="7">
        <v>18497834</v>
      </c>
      <c r="BO227" s="7">
        <v>18108670</v>
      </c>
      <c r="BP227" s="7">
        <v>23430830</v>
      </c>
      <c r="BQ227" s="7">
        <v>19404596</v>
      </c>
      <c r="BR227" s="7">
        <v>18957126</v>
      </c>
      <c r="BS227" s="7">
        <v>18025406</v>
      </c>
      <c r="BT227" s="7">
        <v>17635040</v>
      </c>
      <c r="BU227" s="7">
        <v>6558681</v>
      </c>
      <c r="BV227" s="7">
        <v>18552878</v>
      </c>
      <c r="BW227" s="7">
        <v>23075862</v>
      </c>
      <c r="BX227" s="7">
        <v>5375607</v>
      </c>
      <c r="BY227" s="7">
        <v>19591180</v>
      </c>
      <c r="BZ227" s="7">
        <v>17513538</v>
      </c>
      <c r="CA227" s="7">
        <v>7682543</v>
      </c>
      <c r="CB227" s="7">
        <v>23712918</v>
      </c>
      <c r="CC227" s="7">
        <v>33044242</v>
      </c>
      <c r="CD227" s="7">
        <v>14338590</v>
      </c>
      <c r="CE227" s="7">
        <v>20520806</v>
      </c>
      <c r="CF227" s="7">
        <v>12524151</v>
      </c>
      <c r="CG227" s="7">
        <v>11826442</v>
      </c>
      <c r="CH227" s="7">
        <v>10383345</v>
      </c>
      <c r="CI227" s="7">
        <v>12429317</v>
      </c>
      <c r="CJ227" s="7">
        <v>22472202</v>
      </c>
      <c r="CK227" s="7">
        <v>9659995</v>
      </c>
      <c r="CL227" s="7">
        <v>18552878</v>
      </c>
      <c r="CM227" s="7">
        <v>20616292</v>
      </c>
      <c r="CN227" s="7">
        <v>12508797</v>
      </c>
      <c r="CO227" s="7">
        <v>19528642</v>
      </c>
      <c r="CP227" s="7">
        <v>24870314</v>
      </c>
      <c r="CQ227" s="7">
        <v>2889744</v>
      </c>
      <c r="CR227" s="7">
        <v>16622032</v>
      </c>
      <c r="CS227" s="7">
        <v>29488664</v>
      </c>
      <c r="CT227" s="7">
        <v>32493054</v>
      </c>
      <c r="CU227" s="7">
        <v>19446914</v>
      </c>
      <c r="CV227" s="7">
        <v>29569308</v>
      </c>
      <c r="CW227" s="7">
        <v>18712184</v>
      </c>
      <c r="CX227" s="7">
        <v>15858331</v>
      </c>
      <c r="CY227" s="7">
        <v>16300718</v>
      </c>
      <c r="CZ227" s="7">
        <v>17005050</v>
      </c>
      <c r="DA227" s="7">
        <v>11708290</v>
      </c>
      <c r="DB227" s="7">
        <v>24747404</v>
      </c>
      <c r="DC227" s="7">
        <v>13907912</v>
      </c>
      <c r="DD227" s="7">
        <v>8521139</v>
      </c>
      <c r="DE227" s="7">
        <v>25260214</v>
      </c>
      <c r="DF227" s="7">
        <v>2345511</v>
      </c>
      <c r="DG227" s="7">
        <v>11093009</v>
      </c>
      <c r="DH227" s="7">
        <v>1396470</v>
      </c>
      <c r="DI227" s="7">
        <v>4504536</v>
      </c>
      <c r="DJ227" s="7">
        <v>22879720</v>
      </c>
      <c r="DK227">
        <f t="shared" si="6"/>
        <v>100</v>
      </c>
      <c r="DL227">
        <f t="shared" si="7"/>
        <v>0</v>
      </c>
    </row>
    <row r="228" spans="1:116" ht="15" customHeight="1" x14ac:dyDescent="0.25">
      <c r="A228" s="1">
        <v>1756</v>
      </c>
      <c r="B228" s="3" t="s">
        <v>863</v>
      </c>
      <c r="C228" s="1" t="s">
        <v>157</v>
      </c>
      <c r="D228" s="1" t="s">
        <v>719</v>
      </c>
      <c r="E228" s="1">
        <v>1563</v>
      </c>
      <c r="F228" s="1" t="s">
        <v>155</v>
      </c>
      <c r="G228" s="1">
        <v>1123</v>
      </c>
      <c r="H228" s="1">
        <v>5264</v>
      </c>
      <c r="I228" s="1">
        <v>391.28537999999998</v>
      </c>
      <c r="J228" s="1" t="s">
        <v>864</v>
      </c>
      <c r="K228" s="1">
        <v>10133</v>
      </c>
      <c r="L228" s="1"/>
      <c r="M228" s="8" t="s">
        <v>865</v>
      </c>
      <c r="N228" s="8" t="s">
        <v>866</v>
      </c>
      <c r="O228" s="7">
        <v>8821633</v>
      </c>
      <c r="P228" s="7">
        <v>17982064</v>
      </c>
      <c r="Q228" s="7">
        <v>14842007</v>
      </c>
      <c r="R228" s="7">
        <v>21116816</v>
      </c>
      <c r="S228" s="7">
        <v>12343017</v>
      </c>
      <c r="T228" s="7">
        <v>4366010</v>
      </c>
      <c r="U228" s="7">
        <v>8992473</v>
      </c>
      <c r="V228" s="7">
        <v>2604108</v>
      </c>
      <c r="W228" s="7">
        <v>46777468</v>
      </c>
      <c r="X228" s="7">
        <v>21747034</v>
      </c>
      <c r="Y228" s="7">
        <v>34307824</v>
      </c>
      <c r="Z228" s="7">
        <v>5468875</v>
      </c>
      <c r="AA228" s="7">
        <v>2672652</v>
      </c>
      <c r="AB228" s="7">
        <v>7287066</v>
      </c>
      <c r="AC228" s="7">
        <v>45445420</v>
      </c>
      <c r="AD228" s="7">
        <v>1397011</v>
      </c>
      <c r="AE228" s="7">
        <v>16955980</v>
      </c>
      <c r="AF228" s="7">
        <v>21090588</v>
      </c>
      <c r="AG228" s="7">
        <v>15527090</v>
      </c>
      <c r="AH228" s="7">
        <v>3244811</v>
      </c>
      <c r="AI228" s="7">
        <v>10581309</v>
      </c>
      <c r="AJ228" s="7">
        <v>26393830</v>
      </c>
      <c r="AK228" s="7">
        <v>12408910</v>
      </c>
      <c r="AL228" s="7">
        <v>17922938</v>
      </c>
      <c r="AM228" s="7">
        <v>16682878</v>
      </c>
      <c r="AN228" s="7">
        <v>15377259</v>
      </c>
      <c r="AO228" s="7">
        <v>5807153</v>
      </c>
      <c r="AP228" s="7">
        <v>1047356</v>
      </c>
      <c r="AQ228" s="7">
        <v>23444644</v>
      </c>
      <c r="AR228" s="7">
        <v>54670996</v>
      </c>
      <c r="AS228" s="7">
        <v>4899609</v>
      </c>
      <c r="AT228" s="7">
        <v>33797964</v>
      </c>
      <c r="AU228" s="7">
        <v>24138112</v>
      </c>
      <c r="AV228" s="7">
        <v>39611624</v>
      </c>
      <c r="AW228" s="7">
        <v>20099734</v>
      </c>
      <c r="AX228" s="7">
        <v>64198528</v>
      </c>
      <c r="AY228" s="7">
        <v>4243001</v>
      </c>
      <c r="AZ228" s="7">
        <v>5809105</v>
      </c>
      <c r="BA228" s="7">
        <v>11402329</v>
      </c>
      <c r="BB228" s="7">
        <v>17224374</v>
      </c>
      <c r="BC228" s="7">
        <v>24470222</v>
      </c>
      <c r="BD228" s="7">
        <v>48420336</v>
      </c>
      <c r="BE228" s="7">
        <v>27232494</v>
      </c>
      <c r="BF228" s="7">
        <v>56348872</v>
      </c>
      <c r="BG228" s="7">
        <v>10901056</v>
      </c>
      <c r="BH228" s="7">
        <v>39371976</v>
      </c>
      <c r="BI228" s="7">
        <v>25873674</v>
      </c>
      <c r="BJ228" s="7">
        <v>55091260</v>
      </c>
      <c r="BK228" s="7">
        <v>25976370</v>
      </c>
      <c r="BL228" s="7">
        <v>29405002</v>
      </c>
      <c r="BM228" s="7">
        <v>3909779</v>
      </c>
      <c r="BN228" s="7">
        <v>1783460</v>
      </c>
      <c r="BO228" s="7">
        <v>15269166</v>
      </c>
      <c r="BP228" s="7">
        <v>10323380</v>
      </c>
      <c r="BQ228" s="7">
        <v>1860879</v>
      </c>
      <c r="BR228" s="7">
        <v>5003802</v>
      </c>
      <c r="BS228" s="7">
        <v>2119859</v>
      </c>
      <c r="BT228" s="7">
        <v>2744825</v>
      </c>
      <c r="BU228" s="7">
        <v>1463378</v>
      </c>
      <c r="BV228" s="7">
        <v>2849951</v>
      </c>
      <c r="BW228" s="7">
        <v>2423718</v>
      </c>
      <c r="BX228" s="7">
        <v>2490900</v>
      </c>
      <c r="BY228" s="7">
        <v>941584</v>
      </c>
      <c r="BZ228" s="7">
        <v>840634</v>
      </c>
      <c r="CA228" s="7">
        <v>4612622</v>
      </c>
      <c r="CB228" s="7">
        <v>2031292</v>
      </c>
      <c r="CC228" s="7">
        <v>564178</v>
      </c>
      <c r="CD228" s="7">
        <v>520663</v>
      </c>
      <c r="CE228" s="7">
        <v>20319674</v>
      </c>
      <c r="CF228" s="7">
        <v>675723</v>
      </c>
      <c r="CG228" s="7">
        <v>1295099</v>
      </c>
      <c r="CH228" s="7">
        <v>11245202</v>
      </c>
      <c r="CI228" s="7">
        <v>921034</v>
      </c>
      <c r="CJ228" s="7">
        <v>1836915</v>
      </c>
      <c r="CK228" s="7">
        <v>1018074</v>
      </c>
      <c r="CL228" s="7">
        <v>3558668</v>
      </c>
      <c r="CM228" s="7">
        <v>586699</v>
      </c>
      <c r="CN228" s="7">
        <v>526888</v>
      </c>
      <c r="CO228" s="7">
        <v>7417346</v>
      </c>
      <c r="CP228" s="7">
        <v>6042535</v>
      </c>
      <c r="CQ228" s="7">
        <v>933414</v>
      </c>
      <c r="CR228" s="7">
        <v>9002887</v>
      </c>
      <c r="CS228" s="7">
        <v>1125200</v>
      </c>
      <c r="CT228" s="7">
        <v>4283832</v>
      </c>
      <c r="CU228" s="7">
        <v>3119276</v>
      </c>
      <c r="CV228" s="7">
        <v>1950116</v>
      </c>
      <c r="CW228" s="7">
        <v>819978</v>
      </c>
      <c r="CX228" s="7">
        <v>835447</v>
      </c>
      <c r="CY228" s="7">
        <v>10554423</v>
      </c>
      <c r="CZ228" s="7">
        <v>6277917</v>
      </c>
      <c r="DA228" s="7">
        <v>6042535</v>
      </c>
      <c r="DB228" s="7">
        <v>754294</v>
      </c>
      <c r="DC228" s="7">
        <v>9316583</v>
      </c>
      <c r="DD228" s="7">
        <v>4547287</v>
      </c>
      <c r="DE228" s="7">
        <v>835040</v>
      </c>
      <c r="DF228" s="7">
        <v>2613097</v>
      </c>
      <c r="DG228" s="7">
        <v>536656</v>
      </c>
      <c r="DH228" s="7">
        <v>15651492</v>
      </c>
      <c r="DI228" s="7">
        <v>2129653</v>
      </c>
      <c r="DJ228" s="7">
        <v>566815</v>
      </c>
      <c r="DK228">
        <f t="shared" si="6"/>
        <v>100</v>
      </c>
      <c r="DL228">
        <f t="shared" si="7"/>
        <v>0</v>
      </c>
    </row>
    <row r="229" spans="1:116" ht="15" customHeight="1" x14ac:dyDescent="0.25">
      <c r="A229" s="1">
        <v>1345</v>
      </c>
      <c r="B229" s="3" t="s">
        <v>867</v>
      </c>
      <c r="C229" s="1" t="s">
        <v>157</v>
      </c>
      <c r="D229" s="1" t="s">
        <v>868</v>
      </c>
      <c r="E229" s="1">
        <v>37112</v>
      </c>
      <c r="F229" s="1" t="s">
        <v>159</v>
      </c>
      <c r="G229" s="1">
        <v>100001859</v>
      </c>
      <c r="H229" s="1">
        <v>1857</v>
      </c>
      <c r="I229" s="1">
        <v>318.10000000000002</v>
      </c>
      <c r="J229" s="1" t="s">
        <v>869</v>
      </c>
      <c r="K229" s="1"/>
      <c r="L229" s="1">
        <v>10254647</v>
      </c>
      <c r="M229" s="8" t="s">
        <v>870</v>
      </c>
      <c r="N229" s="8" t="s">
        <v>871</v>
      </c>
      <c r="O229" s="7">
        <v>3753512</v>
      </c>
      <c r="P229" s="7">
        <v>4427405</v>
      </c>
      <c r="Q229" s="7">
        <v>3782711</v>
      </c>
      <c r="R229" s="7">
        <v>3606987</v>
      </c>
      <c r="S229" s="7">
        <v>2456715</v>
      </c>
      <c r="T229" s="7">
        <v>3128904</v>
      </c>
      <c r="U229" s="7">
        <v>2023795</v>
      </c>
      <c r="V229" s="7">
        <v>2043617</v>
      </c>
      <c r="W229" s="7">
        <v>2704777</v>
      </c>
      <c r="X229" s="7">
        <v>2854439</v>
      </c>
      <c r="Y229" s="7">
        <v>3731297</v>
      </c>
      <c r="Z229" s="7">
        <v>3577176</v>
      </c>
      <c r="AA229" s="7">
        <v>4090798</v>
      </c>
      <c r="AB229" s="7">
        <v>2808183</v>
      </c>
      <c r="AC229" s="7">
        <v>2940438</v>
      </c>
      <c r="AD229" s="7">
        <v>1017893</v>
      </c>
      <c r="AE229" s="7">
        <v>2510985</v>
      </c>
      <c r="AF229" s="7">
        <v>2176205</v>
      </c>
      <c r="AG229" s="7">
        <v>1388212</v>
      </c>
      <c r="AH229" s="7">
        <v>3085992</v>
      </c>
      <c r="AI229" s="7">
        <v>2215864</v>
      </c>
      <c r="AJ229" s="7">
        <v>3692046</v>
      </c>
      <c r="AK229" s="7">
        <v>4205882</v>
      </c>
      <c r="AL229" s="7">
        <v>3502538</v>
      </c>
      <c r="AM229" s="7">
        <v>2638811</v>
      </c>
      <c r="AN229" s="7">
        <v>2543967</v>
      </c>
      <c r="AO229" s="7">
        <v>2637553</v>
      </c>
      <c r="AP229" s="7">
        <v>2422884</v>
      </c>
      <c r="AQ229" s="7">
        <v>2033990</v>
      </c>
      <c r="AR229" s="7">
        <v>1997594</v>
      </c>
      <c r="AS229" s="7">
        <v>2490102</v>
      </c>
      <c r="AT229" s="7">
        <v>1901310</v>
      </c>
      <c r="AU229" s="7">
        <v>2489965</v>
      </c>
      <c r="AV229" s="7">
        <v>3302322</v>
      </c>
      <c r="AW229" s="7">
        <v>2241207</v>
      </c>
      <c r="AX229" s="7">
        <v>1000011</v>
      </c>
      <c r="AY229" s="7">
        <v>1924922</v>
      </c>
      <c r="AZ229" s="7">
        <v>1816060</v>
      </c>
      <c r="BA229" s="7">
        <v>1826658</v>
      </c>
      <c r="BB229" s="7">
        <v>2281395</v>
      </c>
      <c r="BC229" s="7">
        <v>2890379</v>
      </c>
      <c r="BD229" s="7">
        <v>4093004</v>
      </c>
      <c r="BE229" s="7">
        <v>4166564</v>
      </c>
      <c r="BF229" s="7">
        <v>3318055</v>
      </c>
      <c r="BG229" s="7">
        <v>2482727</v>
      </c>
      <c r="BH229" s="7">
        <v>1465455</v>
      </c>
      <c r="BI229" s="7">
        <v>1834047</v>
      </c>
      <c r="BJ229" s="7">
        <v>1542187</v>
      </c>
      <c r="BK229" s="7">
        <v>1891371</v>
      </c>
      <c r="BL229" s="7">
        <v>2405906</v>
      </c>
      <c r="BM229" s="7">
        <v>1644572</v>
      </c>
      <c r="BN229" s="7">
        <v>2206780</v>
      </c>
      <c r="BO229" s="7">
        <v>1548446</v>
      </c>
      <c r="BP229" s="7">
        <v>2080067</v>
      </c>
      <c r="BQ229" s="7">
        <v>1318542</v>
      </c>
      <c r="BR229" s="7">
        <v>1159502</v>
      </c>
      <c r="BS229" s="7">
        <v>1781987</v>
      </c>
      <c r="BT229" s="7">
        <v>1617856</v>
      </c>
      <c r="BU229" s="7">
        <v>1644294</v>
      </c>
      <c r="BV229" s="7">
        <v>2080067</v>
      </c>
      <c r="BW229" s="7">
        <v>2219567</v>
      </c>
      <c r="BX229" s="7">
        <v>2444309</v>
      </c>
      <c r="BY229" s="7">
        <v>1990446</v>
      </c>
      <c r="BZ229" s="7">
        <v>1190688</v>
      </c>
      <c r="CA229" s="7">
        <v>987418</v>
      </c>
      <c r="CB229" s="7">
        <v>2246686</v>
      </c>
      <c r="CC229" s="7">
        <v>3594836</v>
      </c>
      <c r="CD229" s="7">
        <v>2964385</v>
      </c>
      <c r="CE229" s="7">
        <v>1652642</v>
      </c>
      <c r="CF229" s="7">
        <v>1716680</v>
      </c>
      <c r="CG229" s="7">
        <v>1177897</v>
      </c>
      <c r="CH229" s="7">
        <v>1412377</v>
      </c>
      <c r="CI229" s="7">
        <v>2538437</v>
      </c>
      <c r="CJ229" s="7">
        <v>2173192</v>
      </c>
      <c r="CK229" s="7">
        <v>1305809</v>
      </c>
      <c r="CL229" s="7">
        <v>1468427</v>
      </c>
      <c r="CM229" s="7">
        <v>1593797</v>
      </c>
      <c r="CN229" s="7">
        <v>1973213</v>
      </c>
      <c r="CO229" s="7">
        <v>2191162</v>
      </c>
      <c r="CP229" s="7">
        <v>1199218</v>
      </c>
      <c r="CQ229" s="7">
        <v>801491</v>
      </c>
      <c r="CR229" s="7">
        <v>1857588</v>
      </c>
      <c r="CS229" s="7">
        <v>1675316</v>
      </c>
      <c r="CT229" s="7">
        <v>2085706</v>
      </c>
      <c r="CU229" s="7">
        <v>2241833</v>
      </c>
      <c r="CV229" s="7">
        <v>2098504</v>
      </c>
      <c r="CW229" s="7">
        <v>2101938</v>
      </c>
      <c r="CX229" s="7">
        <v>1431289</v>
      </c>
      <c r="CY229" s="7">
        <v>1533590</v>
      </c>
      <c r="CZ229" s="7">
        <v>2058197</v>
      </c>
      <c r="DA229" s="7">
        <v>1438104</v>
      </c>
      <c r="DB229" s="7">
        <v>2474296</v>
      </c>
      <c r="DC229" s="7">
        <v>1512548</v>
      </c>
      <c r="DD229" s="7">
        <v>1699193</v>
      </c>
      <c r="DE229" s="7">
        <v>1932744</v>
      </c>
      <c r="DF229" s="7">
        <v>745359</v>
      </c>
      <c r="DG229" s="7">
        <v>1335750</v>
      </c>
      <c r="DH229" s="7">
        <v>518936</v>
      </c>
      <c r="DI229" s="7">
        <v>801733</v>
      </c>
      <c r="DJ229" s="7">
        <v>1891509</v>
      </c>
      <c r="DK229">
        <f t="shared" si="6"/>
        <v>100</v>
      </c>
      <c r="DL229">
        <f t="shared" si="7"/>
        <v>0</v>
      </c>
    </row>
    <row r="230" spans="1:116" ht="15" customHeight="1" x14ac:dyDescent="0.25">
      <c r="A230" s="1">
        <v>1753</v>
      </c>
      <c r="B230" s="3" t="s">
        <v>872</v>
      </c>
      <c r="C230" s="1" t="s">
        <v>157</v>
      </c>
      <c r="D230" s="1" t="s">
        <v>719</v>
      </c>
      <c r="E230" s="1">
        <v>22842</v>
      </c>
      <c r="F230" s="1" t="s">
        <v>155</v>
      </c>
      <c r="G230" s="1">
        <v>136</v>
      </c>
      <c r="H230" s="1">
        <v>5165</v>
      </c>
      <c r="I230" s="1">
        <v>407.28028999999998</v>
      </c>
      <c r="J230" s="1" t="s">
        <v>873</v>
      </c>
      <c r="K230" s="1">
        <v>221493</v>
      </c>
      <c r="L230" s="1"/>
      <c r="M230" s="8" t="s">
        <v>874</v>
      </c>
      <c r="N230" s="8" t="s">
        <v>875</v>
      </c>
      <c r="O230" s="7">
        <v>5003200</v>
      </c>
      <c r="P230" s="7">
        <v>53960596</v>
      </c>
      <c r="Q230" s="7">
        <v>18519064</v>
      </c>
      <c r="R230" s="7">
        <v>63963912</v>
      </c>
      <c r="S230" s="7">
        <v>19317670</v>
      </c>
      <c r="T230" s="7">
        <v>8139101</v>
      </c>
      <c r="U230" s="7">
        <v>22639066</v>
      </c>
      <c r="V230" s="7">
        <v>4411632</v>
      </c>
      <c r="W230" s="7">
        <v>50391676</v>
      </c>
      <c r="X230" s="7">
        <v>30668740</v>
      </c>
      <c r="Y230" s="7">
        <v>41529572</v>
      </c>
      <c r="Z230" s="7">
        <v>5392620</v>
      </c>
      <c r="AA230" s="7">
        <v>2893985</v>
      </c>
      <c r="AB230" s="7">
        <v>7393470</v>
      </c>
      <c r="AC230" s="7">
        <v>58722528</v>
      </c>
      <c r="AD230" s="7">
        <v>1403588</v>
      </c>
      <c r="AE230" s="7">
        <v>57195864</v>
      </c>
      <c r="AF230" s="7">
        <v>45217032</v>
      </c>
      <c r="AG230" s="7">
        <v>18363780</v>
      </c>
      <c r="AH230" s="7">
        <v>3529205</v>
      </c>
      <c r="AI230" s="7">
        <v>9803522</v>
      </c>
      <c r="AJ230" s="7">
        <v>57347232</v>
      </c>
      <c r="AK230" s="7">
        <v>10671736</v>
      </c>
      <c r="AL230" s="7">
        <v>36176240</v>
      </c>
      <c r="AM230" s="7">
        <v>35265744</v>
      </c>
      <c r="AN230" s="7">
        <v>25127944</v>
      </c>
      <c r="AO230" s="7">
        <v>5656130</v>
      </c>
      <c r="AP230" s="7">
        <v>871955</v>
      </c>
      <c r="AQ230" s="7">
        <v>87272008</v>
      </c>
      <c r="AR230" s="7">
        <v>52185064</v>
      </c>
      <c r="AS230" s="7">
        <v>6006506</v>
      </c>
      <c r="AT230" s="7">
        <v>50988284</v>
      </c>
      <c r="AU230" s="7">
        <v>25085932</v>
      </c>
      <c r="AV230" s="7">
        <v>99367920</v>
      </c>
      <c r="AW230" s="7">
        <v>13345379</v>
      </c>
      <c r="AX230" s="7">
        <v>52460728</v>
      </c>
      <c r="AY230" s="7">
        <v>8436560</v>
      </c>
      <c r="AZ230" s="7">
        <v>6980830</v>
      </c>
      <c r="BA230" s="7">
        <v>18865840</v>
      </c>
      <c r="BB230" s="7">
        <v>31568112</v>
      </c>
      <c r="BC230" s="7">
        <v>26358010</v>
      </c>
      <c r="BD230" s="7">
        <v>55755500</v>
      </c>
      <c r="BE230" s="7">
        <v>28481534</v>
      </c>
      <c r="BF230" s="7">
        <v>45595888</v>
      </c>
      <c r="BG230" s="7">
        <v>28068888</v>
      </c>
      <c r="BH230" s="7">
        <v>62735616</v>
      </c>
      <c r="BI230" s="7">
        <v>41523736</v>
      </c>
      <c r="BJ230" s="7">
        <v>31502876</v>
      </c>
      <c r="BK230" s="7">
        <v>48932112</v>
      </c>
      <c r="BL230" s="7">
        <v>23113740</v>
      </c>
      <c r="BM230" s="7">
        <v>4746731</v>
      </c>
      <c r="BN230" s="7">
        <v>4806021</v>
      </c>
      <c r="BO230" s="7">
        <v>30784284</v>
      </c>
      <c r="BP230" s="7">
        <v>22124140</v>
      </c>
      <c r="BQ230" s="7">
        <v>1021878</v>
      </c>
      <c r="BR230" s="7">
        <v>5692417</v>
      </c>
      <c r="BS230" s="7">
        <v>314044</v>
      </c>
      <c r="BT230" s="7">
        <v>5249241</v>
      </c>
      <c r="BU230" s="7">
        <v>2315694</v>
      </c>
      <c r="BV230" s="7">
        <v>4278038</v>
      </c>
      <c r="BW230" s="7">
        <v>3159318</v>
      </c>
      <c r="BX230" s="7">
        <v>2972316</v>
      </c>
      <c r="BY230" s="7">
        <v>107224</v>
      </c>
      <c r="BZ230" s="7">
        <v>153234</v>
      </c>
      <c r="CA230" s="7">
        <v>1060950</v>
      </c>
      <c r="CB230" s="7">
        <v>775017</v>
      </c>
      <c r="CC230" s="7">
        <v>180059</v>
      </c>
      <c r="CD230" s="7">
        <v>48738</v>
      </c>
      <c r="CE230" s="7">
        <v>14677261</v>
      </c>
      <c r="CF230" s="7">
        <v>246153</v>
      </c>
      <c r="CG230" s="7">
        <v>324170</v>
      </c>
      <c r="CH230" s="7">
        <v>3391782</v>
      </c>
      <c r="CI230" s="7">
        <v>114001</v>
      </c>
      <c r="CJ230" s="7">
        <v>413988</v>
      </c>
      <c r="CK230" s="7">
        <v>447961</v>
      </c>
      <c r="CL230" s="7">
        <v>1804992</v>
      </c>
      <c r="CM230" s="7">
        <v>154505</v>
      </c>
      <c r="CN230" s="7">
        <v>316769</v>
      </c>
      <c r="CO230" s="7">
        <v>25648210</v>
      </c>
      <c r="CP230" s="7">
        <v>7046345</v>
      </c>
      <c r="CQ230" s="7">
        <v>705944</v>
      </c>
      <c r="CR230" s="7">
        <v>16507252</v>
      </c>
      <c r="CS230" s="7">
        <v>624302</v>
      </c>
      <c r="CT230" s="7">
        <v>4644980</v>
      </c>
      <c r="CU230" s="7">
        <v>3313460</v>
      </c>
      <c r="CV230" s="7">
        <v>313580</v>
      </c>
      <c r="CW230" s="7">
        <v>776393</v>
      </c>
      <c r="CX230" s="7">
        <v>208531</v>
      </c>
      <c r="CY230" s="7">
        <v>7046345</v>
      </c>
      <c r="CZ230" s="7">
        <v>1900092</v>
      </c>
      <c r="DA230" s="7">
        <v>15394620</v>
      </c>
      <c r="DB230" s="7">
        <v>803065</v>
      </c>
      <c r="DC230" s="7">
        <v>10768089</v>
      </c>
      <c r="DD230" s="7">
        <v>15908239</v>
      </c>
      <c r="DE230" s="7">
        <v>1652267</v>
      </c>
      <c r="DF230" s="7">
        <v>772341</v>
      </c>
      <c r="DG230" s="7">
        <v>126314</v>
      </c>
      <c r="DH230" s="7">
        <v>7243335</v>
      </c>
      <c r="DI230" s="7">
        <v>365600</v>
      </c>
      <c r="DJ230" s="7">
        <v>60774</v>
      </c>
      <c r="DK230">
        <f t="shared" si="6"/>
        <v>100</v>
      </c>
      <c r="DL230">
        <f t="shared" si="7"/>
        <v>0</v>
      </c>
    </row>
    <row r="231" spans="1:116" ht="15" customHeight="1" x14ac:dyDescent="0.25">
      <c r="A231" s="1">
        <v>1589</v>
      </c>
      <c r="B231" s="3" t="s">
        <v>876</v>
      </c>
      <c r="C231" s="1" t="s">
        <v>157</v>
      </c>
      <c r="D231" s="1" t="s">
        <v>510</v>
      </c>
      <c r="E231" s="1">
        <v>63</v>
      </c>
      <c r="F231" s="1" t="s">
        <v>159</v>
      </c>
      <c r="G231" s="1">
        <v>266</v>
      </c>
      <c r="H231" s="1">
        <v>2316.9</v>
      </c>
      <c r="I231" s="1">
        <v>329.3</v>
      </c>
      <c r="J231" s="1" t="s">
        <v>877</v>
      </c>
      <c r="K231" s="1">
        <v>11025495</v>
      </c>
      <c r="L231" s="1">
        <v>4937803</v>
      </c>
      <c r="M231" s="8" t="s">
        <v>878</v>
      </c>
      <c r="N231" s="8" t="s">
        <v>879</v>
      </c>
      <c r="O231" s="7">
        <v>46971604</v>
      </c>
      <c r="P231" s="7">
        <v>43092764</v>
      </c>
      <c r="Q231" s="7">
        <v>60970676</v>
      </c>
      <c r="R231" s="7">
        <v>47441584</v>
      </c>
      <c r="S231" s="7">
        <v>48562968</v>
      </c>
      <c r="T231" s="7">
        <v>57728292</v>
      </c>
      <c r="U231" s="7">
        <v>52266916</v>
      </c>
      <c r="V231" s="7">
        <v>57595740</v>
      </c>
      <c r="W231" s="7">
        <v>54094084</v>
      </c>
      <c r="X231" s="7">
        <v>56429600</v>
      </c>
      <c r="Y231" s="7">
        <v>45740572</v>
      </c>
      <c r="Z231" s="7">
        <v>54899300</v>
      </c>
      <c r="AA231" s="7">
        <v>68097120</v>
      </c>
      <c r="AB231" s="7">
        <v>49844852</v>
      </c>
      <c r="AC231" s="7">
        <v>48096268</v>
      </c>
      <c r="AD231" s="7">
        <v>40734364</v>
      </c>
      <c r="AE231" s="7">
        <v>54567104</v>
      </c>
      <c r="AF231" s="7">
        <v>75370376</v>
      </c>
      <c r="AG231" s="7">
        <v>47804304</v>
      </c>
      <c r="AH231" s="7">
        <v>58373912</v>
      </c>
      <c r="AI231" s="7">
        <v>48747780</v>
      </c>
      <c r="AJ231" s="7">
        <v>55978368</v>
      </c>
      <c r="AK231" s="7">
        <v>77356736</v>
      </c>
      <c r="AL231" s="7">
        <v>61734028</v>
      </c>
      <c r="AM231" s="7">
        <v>40907076</v>
      </c>
      <c r="AN231" s="7">
        <v>65244100</v>
      </c>
      <c r="AO231" s="7">
        <v>43185972</v>
      </c>
      <c r="AP231" s="7">
        <v>56833092</v>
      </c>
      <c r="AQ231" s="7">
        <v>56500736</v>
      </c>
      <c r="AR231" s="7">
        <v>60400596</v>
      </c>
      <c r="AS231" s="7">
        <v>51979032</v>
      </c>
      <c r="AT231" s="7">
        <v>39078120</v>
      </c>
      <c r="AU231" s="7">
        <v>56522728</v>
      </c>
      <c r="AV231" s="7">
        <v>37247880</v>
      </c>
      <c r="AW231" s="7">
        <v>51030832</v>
      </c>
      <c r="AX231" s="7">
        <v>44726288</v>
      </c>
      <c r="AY231" s="7">
        <v>46911744</v>
      </c>
      <c r="AZ231" s="7">
        <v>47038112</v>
      </c>
      <c r="BA231" s="7">
        <v>59774248</v>
      </c>
      <c r="BB231" s="7">
        <v>59422408</v>
      </c>
      <c r="BC231" s="7">
        <v>59325972</v>
      </c>
      <c r="BD231" s="7">
        <v>57746348</v>
      </c>
      <c r="BE231" s="7">
        <v>45059276</v>
      </c>
      <c r="BF231" s="7">
        <v>46575288</v>
      </c>
      <c r="BG231" s="7">
        <v>43738544</v>
      </c>
      <c r="BH231" s="7">
        <v>46683496</v>
      </c>
      <c r="BI231" s="7">
        <v>49447112</v>
      </c>
      <c r="BJ231" s="7">
        <v>38189076</v>
      </c>
      <c r="BK231" s="7">
        <v>53724160</v>
      </c>
      <c r="BL231" s="7">
        <v>79893952</v>
      </c>
      <c r="BM231" s="7">
        <v>45013448</v>
      </c>
      <c r="BN231" s="7">
        <v>51385944</v>
      </c>
      <c r="BO231" s="7">
        <v>45485248</v>
      </c>
      <c r="BP231" s="7">
        <v>50800068</v>
      </c>
      <c r="BQ231" s="7">
        <v>40437828</v>
      </c>
      <c r="BR231" s="7">
        <v>50704552</v>
      </c>
      <c r="BS231" s="7">
        <v>50887196</v>
      </c>
      <c r="BT231" s="7">
        <v>41031004</v>
      </c>
      <c r="BU231" s="7">
        <v>55804528</v>
      </c>
      <c r="BV231" s="7">
        <v>51099600</v>
      </c>
      <c r="BW231" s="7">
        <v>54959856</v>
      </c>
      <c r="BX231" s="7">
        <v>61559956</v>
      </c>
      <c r="BY231" s="7">
        <v>50517972</v>
      </c>
      <c r="BZ231" s="7">
        <v>43953304</v>
      </c>
      <c r="CA231" s="7">
        <v>54059064</v>
      </c>
      <c r="CB231" s="7">
        <v>55791052</v>
      </c>
      <c r="CC231" s="7">
        <v>58240168</v>
      </c>
      <c r="CD231" s="7">
        <v>74705000</v>
      </c>
      <c r="CE231" s="7">
        <v>51588440</v>
      </c>
      <c r="CF231" s="7">
        <v>51312008</v>
      </c>
      <c r="CG231" s="7">
        <v>53193264</v>
      </c>
      <c r="CH231" s="7">
        <v>45941960</v>
      </c>
      <c r="CI231" s="7">
        <v>97644312</v>
      </c>
      <c r="CJ231" s="7">
        <v>55209084</v>
      </c>
      <c r="CK231" s="7">
        <v>57257496</v>
      </c>
      <c r="CL231" s="7">
        <v>50704988</v>
      </c>
      <c r="CM231" s="7">
        <v>38917908</v>
      </c>
      <c r="CN231" s="7">
        <v>78462168</v>
      </c>
      <c r="CO231" s="7">
        <v>50640396</v>
      </c>
      <c r="CP231" s="7">
        <v>39494900</v>
      </c>
      <c r="CQ231" s="7">
        <v>63137916</v>
      </c>
      <c r="CR231" s="7">
        <v>50871324</v>
      </c>
      <c r="CS231" s="7">
        <v>50488208</v>
      </c>
      <c r="CT231" s="7">
        <v>37664188</v>
      </c>
      <c r="CU231" s="7">
        <v>50495652</v>
      </c>
      <c r="CV231" s="7">
        <v>57843952</v>
      </c>
      <c r="CW231" s="7">
        <v>59939652</v>
      </c>
      <c r="CX231" s="7">
        <v>42597416</v>
      </c>
      <c r="CY231" s="7">
        <v>43887484</v>
      </c>
      <c r="CZ231" s="7">
        <v>49556984</v>
      </c>
      <c r="DA231" s="7">
        <v>48538188</v>
      </c>
      <c r="DB231" s="7">
        <v>46401436</v>
      </c>
      <c r="DC231" s="7">
        <v>48926480</v>
      </c>
      <c r="DD231" s="7">
        <v>57189108</v>
      </c>
      <c r="DE231" s="7">
        <v>51628284</v>
      </c>
      <c r="DF231" s="7">
        <v>52183964</v>
      </c>
      <c r="DG231" s="7">
        <v>54232716</v>
      </c>
      <c r="DH231" s="7">
        <v>41945720</v>
      </c>
      <c r="DI231" s="7">
        <v>51099600</v>
      </c>
      <c r="DJ231" s="7">
        <v>52904512</v>
      </c>
      <c r="DK231">
        <f t="shared" si="6"/>
        <v>100</v>
      </c>
      <c r="DL231">
        <f t="shared" si="7"/>
        <v>0</v>
      </c>
    </row>
    <row r="232" spans="1:116" ht="15" customHeight="1" x14ac:dyDescent="0.25">
      <c r="A232" s="1">
        <v>1371</v>
      </c>
      <c r="B232" s="3" t="s">
        <v>880</v>
      </c>
      <c r="C232" s="1" t="s">
        <v>157</v>
      </c>
      <c r="D232" s="1" t="s">
        <v>881</v>
      </c>
      <c r="E232" s="1">
        <v>15506</v>
      </c>
      <c r="F232" s="1" t="s">
        <v>170</v>
      </c>
      <c r="G232" s="1">
        <v>1256</v>
      </c>
      <c r="H232" s="1">
        <v>675</v>
      </c>
      <c r="I232" s="1">
        <v>104.10699</v>
      </c>
      <c r="J232" s="1" t="s">
        <v>882</v>
      </c>
      <c r="K232" s="1">
        <v>305</v>
      </c>
      <c r="L232" s="1">
        <v>149278</v>
      </c>
      <c r="M232" s="8" t="s">
        <v>883</v>
      </c>
      <c r="N232" s="8" t="s">
        <v>884</v>
      </c>
      <c r="O232" s="7">
        <v>83662776</v>
      </c>
      <c r="P232" s="7">
        <v>85185168</v>
      </c>
      <c r="Q232" s="7">
        <v>103134432</v>
      </c>
      <c r="R232" s="7">
        <v>75887608</v>
      </c>
      <c r="S232" s="7">
        <v>87057848</v>
      </c>
      <c r="T232" s="7">
        <v>106767200</v>
      </c>
      <c r="U232" s="7">
        <v>131599104</v>
      </c>
      <c r="V232" s="7">
        <v>163041472</v>
      </c>
      <c r="W232" s="7">
        <v>113618848</v>
      </c>
      <c r="X232" s="7">
        <v>121876176</v>
      </c>
      <c r="Y232" s="7">
        <v>162981056</v>
      </c>
      <c r="Z232" s="7">
        <v>85116808</v>
      </c>
      <c r="AA232" s="7">
        <v>116852488</v>
      </c>
      <c r="AB232" s="7">
        <v>79761160</v>
      </c>
      <c r="AC232" s="7">
        <v>86150832</v>
      </c>
      <c r="AD232" s="7">
        <v>98490072</v>
      </c>
      <c r="AE232" s="7">
        <v>105933776</v>
      </c>
      <c r="AF232" s="7">
        <v>114384320</v>
      </c>
      <c r="AG232" s="7">
        <v>65973744</v>
      </c>
      <c r="AH232" s="7">
        <v>120046048</v>
      </c>
      <c r="AI232" s="7">
        <v>193229280</v>
      </c>
      <c r="AJ232" s="7">
        <v>118148808</v>
      </c>
      <c r="AK232" s="7">
        <v>135988016</v>
      </c>
      <c r="AL232" s="7">
        <v>117487384</v>
      </c>
      <c r="AM232" s="7">
        <v>91602488</v>
      </c>
      <c r="AN232" s="7">
        <v>127042552</v>
      </c>
      <c r="AO232" s="7">
        <v>128200984</v>
      </c>
      <c r="AP232" s="7">
        <v>118416512</v>
      </c>
      <c r="AQ232" s="7">
        <v>149499520</v>
      </c>
      <c r="AR232" s="7">
        <v>137464384</v>
      </c>
      <c r="AS232" s="7">
        <v>154234000</v>
      </c>
      <c r="AT232" s="7">
        <v>123706304</v>
      </c>
      <c r="AU232" s="7">
        <v>134432224</v>
      </c>
      <c r="AV232" s="7">
        <v>147730672</v>
      </c>
      <c r="AW232" s="7">
        <v>164254080</v>
      </c>
      <c r="AX232" s="7">
        <v>92757608</v>
      </c>
      <c r="AY232" s="7">
        <v>139317408</v>
      </c>
      <c r="AZ232" s="7">
        <v>96047144</v>
      </c>
      <c r="BA232" s="7">
        <v>173561232</v>
      </c>
      <c r="BB232" s="7">
        <v>148681568</v>
      </c>
      <c r="BC232" s="7">
        <v>138741168</v>
      </c>
      <c r="BD232" s="7">
        <v>126632384</v>
      </c>
      <c r="BE232" s="7">
        <v>164199136</v>
      </c>
      <c r="BF232" s="7">
        <v>151112128</v>
      </c>
      <c r="BG232" s="7">
        <v>178496928</v>
      </c>
      <c r="BH232" s="7">
        <v>126873576</v>
      </c>
      <c r="BI232" s="7">
        <v>168506000</v>
      </c>
      <c r="BJ232" s="7">
        <v>155668384</v>
      </c>
      <c r="BK232" s="7">
        <v>94055664</v>
      </c>
      <c r="BL232" s="7">
        <v>161589920</v>
      </c>
      <c r="BM232" s="7">
        <v>122339976</v>
      </c>
      <c r="BN232" s="7">
        <v>94881352</v>
      </c>
      <c r="BO232" s="7">
        <v>88142056</v>
      </c>
      <c r="BP232" s="7">
        <v>87308488</v>
      </c>
      <c r="BQ232" s="7">
        <v>78015352</v>
      </c>
      <c r="BR232" s="7">
        <v>122662632</v>
      </c>
      <c r="BS232" s="7">
        <v>126717816</v>
      </c>
      <c r="BT232" s="7">
        <v>102664344</v>
      </c>
      <c r="BU232" s="7">
        <v>130517992</v>
      </c>
      <c r="BV232" s="7">
        <v>147049280</v>
      </c>
      <c r="BW232" s="7">
        <v>119459360</v>
      </c>
      <c r="BX232" s="7">
        <v>130973568</v>
      </c>
      <c r="BY232" s="7">
        <v>150498544</v>
      </c>
      <c r="BZ232" s="7">
        <v>264941840</v>
      </c>
      <c r="CA232" s="7">
        <v>226786000</v>
      </c>
      <c r="CB232" s="7">
        <v>93305112</v>
      </c>
      <c r="CC232" s="7">
        <v>108155112</v>
      </c>
      <c r="CD232" s="7">
        <v>121876176</v>
      </c>
      <c r="CE232" s="7">
        <v>118158584</v>
      </c>
      <c r="CF232" s="7">
        <v>157668336</v>
      </c>
      <c r="CG232" s="7">
        <v>265873600</v>
      </c>
      <c r="CH232" s="7">
        <v>130120704</v>
      </c>
      <c r="CI232" s="7">
        <v>143383840</v>
      </c>
      <c r="CJ232" s="7">
        <v>71578472</v>
      </c>
      <c r="CK232" s="7">
        <v>188126704</v>
      </c>
      <c r="CL232" s="7">
        <v>86287096</v>
      </c>
      <c r="CM232" s="7">
        <v>80608344</v>
      </c>
      <c r="CN232" s="7">
        <v>90601904</v>
      </c>
      <c r="CO232" s="7">
        <v>104874560</v>
      </c>
      <c r="CP232" s="7">
        <v>82851488</v>
      </c>
      <c r="CQ232" s="7">
        <v>145445440</v>
      </c>
      <c r="CR232" s="7">
        <v>96148736</v>
      </c>
      <c r="CS232" s="7">
        <v>125919952</v>
      </c>
      <c r="CT232" s="7">
        <v>124012200</v>
      </c>
      <c r="CU232" s="7">
        <v>113001144</v>
      </c>
      <c r="CV232" s="7">
        <v>110376216</v>
      </c>
      <c r="CW232" s="7">
        <v>147554608</v>
      </c>
      <c r="CX232" s="7">
        <v>112670424</v>
      </c>
      <c r="CY232" s="7">
        <v>75463112</v>
      </c>
      <c r="CZ232" s="7">
        <v>108271176</v>
      </c>
      <c r="DA232" s="7">
        <v>119840688</v>
      </c>
      <c r="DB232" s="7">
        <v>85657080</v>
      </c>
      <c r="DC232" s="7">
        <v>84264584</v>
      </c>
      <c r="DD232" s="7">
        <v>148518208</v>
      </c>
      <c r="DE232" s="7">
        <v>90473960</v>
      </c>
      <c r="DF232" s="7">
        <v>162166832</v>
      </c>
      <c r="DG232" s="7">
        <v>104103328</v>
      </c>
      <c r="DH232" s="7">
        <v>145409408</v>
      </c>
      <c r="DI232" s="7">
        <v>219509824</v>
      </c>
      <c r="DJ232" s="7">
        <v>132318104</v>
      </c>
      <c r="DK232">
        <f t="shared" si="6"/>
        <v>100</v>
      </c>
      <c r="DL232">
        <f t="shared" si="7"/>
        <v>0</v>
      </c>
    </row>
    <row r="233" spans="1:116" ht="15" customHeight="1" x14ac:dyDescent="0.25">
      <c r="A233" s="1">
        <v>1372</v>
      </c>
      <c r="B233" s="3" t="s">
        <v>885</v>
      </c>
      <c r="C233" s="1" t="s">
        <v>157</v>
      </c>
      <c r="D233" s="1" t="s">
        <v>881</v>
      </c>
      <c r="E233" s="1">
        <v>34396</v>
      </c>
      <c r="F233" s="1" t="s">
        <v>170</v>
      </c>
      <c r="G233" s="1">
        <v>267</v>
      </c>
      <c r="H233" s="1">
        <v>692.5</v>
      </c>
      <c r="I233" s="1">
        <v>184.07332</v>
      </c>
      <c r="J233" s="1" t="s">
        <v>886</v>
      </c>
      <c r="K233" s="1">
        <v>1014</v>
      </c>
      <c r="L233" s="1">
        <v>119298</v>
      </c>
      <c r="M233" s="8" t="s">
        <v>887</v>
      </c>
      <c r="N233" s="8" t="s">
        <v>888</v>
      </c>
      <c r="O233" s="7">
        <v>14336674</v>
      </c>
      <c r="P233" s="7">
        <v>12747442</v>
      </c>
      <c r="Q233" s="7">
        <v>15407000</v>
      </c>
      <c r="R233" s="7">
        <v>15580278</v>
      </c>
      <c r="S233" s="7">
        <v>13325643</v>
      </c>
      <c r="T233" s="7">
        <v>18787598</v>
      </c>
      <c r="U233" s="7">
        <v>15450453</v>
      </c>
      <c r="V233" s="7">
        <v>13153952</v>
      </c>
      <c r="W233" s="7">
        <v>11838547</v>
      </c>
      <c r="X233" s="7">
        <v>12963976</v>
      </c>
      <c r="Y233" s="7">
        <v>10954931</v>
      </c>
      <c r="Z233" s="7">
        <v>12104483</v>
      </c>
      <c r="AA233" s="7">
        <v>13218329</v>
      </c>
      <c r="AB233" s="7">
        <v>11158437</v>
      </c>
      <c r="AC233" s="7">
        <v>8814370</v>
      </c>
      <c r="AD233" s="7">
        <v>17398138</v>
      </c>
      <c r="AE233" s="7">
        <v>13860816</v>
      </c>
      <c r="AF233" s="7">
        <v>16026949</v>
      </c>
      <c r="AG233" s="7">
        <v>17344640</v>
      </c>
      <c r="AH233" s="7">
        <v>12829263</v>
      </c>
      <c r="AI233" s="7">
        <v>13521650</v>
      </c>
      <c r="AJ233" s="7">
        <v>13099223</v>
      </c>
      <c r="AK233" s="7">
        <v>12935637</v>
      </c>
      <c r="AL233" s="7">
        <v>14049252</v>
      </c>
      <c r="AM233" s="7">
        <v>13920372</v>
      </c>
      <c r="AN233" s="7">
        <v>12756255</v>
      </c>
      <c r="AO233" s="7">
        <v>11734965</v>
      </c>
      <c r="AP233" s="7">
        <v>14572452</v>
      </c>
      <c r="AQ233" s="7">
        <v>13516194</v>
      </c>
      <c r="AR233" s="7">
        <v>12154964</v>
      </c>
      <c r="AS233" s="7">
        <v>13362688</v>
      </c>
      <c r="AT233" s="7">
        <v>11737589</v>
      </c>
      <c r="AU233" s="7">
        <v>13039052</v>
      </c>
      <c r="AV233" s="7">
        <v>11300860</v>
      </c>
      <c r="AW233" s="7">
        <v>14106326</v>
      </c>
      <c r="AX233" s="7">
        <v>15234318</v>
      </c>
      <c r="AY233" s="7">
        <v>12435579</v>
      </c>
      <c r="AZ233" s="7">
        <v>14614808</v>
      </c>
      <c r="BA233" s="7">
        <v>12528389</v>
      </c>
      <c r="BB233" s="7">
        <v>13713603</v>
      </c>
      <c r="BC233" s="7">
        <v>12764302</v>
      </c>
      <c r="BD233" s="7">
        <v>14462033</v>
      </c>
      <c r="BE233" s="7">
        <v>10385875</v>
      </c>
      <c r="BF233" s="7">
        <v>11919252</v>
      </c>
      <c r="BG233" s="7">
        <v>11525443</v>
      </c>
      <c r="BH233" s="7">
        <v>14048828</v>
      </c>
      <c r="BI233" s="7">
        <v>14883219</v>
      </c>
      <c r="BJ233" s="7">
        <v>11281966</v>
      </c>
      <c r="BK233" s="7">
        <v>13080569</v>
      </c>
      <c r="BL233" s="7">
        <v>15667108</v>
      </c>
      <c r="BM233" s="7">
        <v>13368435</v>
      </c>
      <c r="BN233" s="7">
        <v>16818808</v>
      </c>
      <c r="BO233" s="7">
        <v>14525626</v>
      </c>
      <c r="BP233" s="7">
        <v>13997593</v>
      </c>
      <c r="BQ233" s="7">
        <v>16593644</v>
      </c>
      <c r="BR233" s="7">
        <v>14106326</v>
      </c>
      <c r="BS233" s="7">
        <v>11492099</v>
      </c>
      <c r="BT233" s="7">
        <v>26538502</v>
      </c>
      <c r="BU233" s="7">
        <v>13262524</v>
      </c>
      <c r="BV233" s="7">
        <v>11679851</v>
      </c>
      <c r="BW233" s="7">
        <v>18866354</v>
      </c>
      <c r="BX233" s="7">
        <v>14349224</v>
      </c>
      <c r="BY233" s="7">
        <v>17361436</v>
      </c>
      <c r="BZ233" s="7">
        <v>13273773</v>
      </c>
      <c r="CA233" s="7">
        <v>13363346</v>
      </c>
      <c r="CB233" s="7">
        <v>17168344</v>
      </c>
      <c r="CC233" s="7">
        <v>31071986</v>
      </c>
      <c r="CD233" s="7">
        <v>15178388</v>
      </c>
      <c r="CE233" s="7">
        <v>12004320</v>
      </c>
      <c r="CF233" s="7">
        <v>12847455</v>
      </c>
      <c r="CG233" s="7">
        <v>13092627</v>
      </c>
      <c r="CH233" s="7">
        <v>14292281</v>
      </c>
      <c r="CI233" s="7">
        <v>12983357</v>
      </c>
      <c r="CJ233" s="7">
        <v>14919184</v>
      </c>
      <c r="CK233" s="7">
        <v>14608746</v>
      </c>
      <c r="CL233" s="7">
        <v>29534252</v>
      </c>
      <c r="CM233" s="7">
        <v>27978580</v>
      </c>
      <c r="CN233" s="7">
        <v>25852676</v>
      </c>
      <c r="CO233" s="7">
        <v>33382746</v>
      </c>
      <c r="CP233" s="7">
        <v>13023741</v>
      </c>
      <c r="CQ233" s="7">
        <v>18704928</v>
      </c>
      <c r="CR233" s="7">
        <v>17086524</v>
      </c>
      <c r="CS233" s="7">
        <v>25660096</v>
      </c>
      <c r="CT233" s="7">
        <v>36506636</v>
      </c>
      <c r="CU233" s="7">
        <v>27941758</v>
      </c>
      <c r="CV233" s="7">
        <v>17962318</v>
      </c>
      <c r="CW233" s="7">
        <v>19256484</v>
      </c>
      <c r="CX233" s="7">
        <v>32043958</v>
      </c>
      <c r="CY233" s="7">
        <v>31914572</v>
      </c>
      <c r="CZ233" s="7">
        <v>13517080</v>
      </c>
      <c r="DA233" s="7">
        <v>22336950</v>
      </c>
      <c r="DB233" s="7">
        <v>21617628</v>
      </c>
      <c r="DC233" s="7">
        <v>19598940</v>
      </c>
      <c r="DD233" s="7">
        <v>16331456</v>
      </c>
      <c r="DE233" s="7">
        <v>18185476</v>
      </c>
      <c r="DF233" s="7">
        <v>18877582</v>
      </c>
      <c r="DG233" s="7">
        <v>15337153</v>
      </c>
      <c r="DH233" s="7">
        <v>12454551</v>
      </c>
      <c r="DI233" s="7">
        <v>15428545</v>
      </c>
      <c r="DJ233" s="7">
        <v>17805472</v>
      </c>
      <c r="DK233">
        <f t="shared" si="6"/>
        <v>100</v>
      </c>
      <c r="DL233">
        <f t="shared" si="7"/>
        <v>0</v>
      </c>
    </row>
    <row r="234" spans="1:116" ht="15" customHeight="1" x14ac:dyDescent="0.25">
      <c r="A234" s="1">
        <v>2740</v>
      </c>
      <c r="B234" s="3" t="s">
        <v>889</v>
      </c>
      <c r="C234" s="1" t="s">
        <v>153</v>
      </c>
      <c r="D234" s="1" t="s">
        <v>287</v>
      </c>
      <c r="E234" s="1">
        <v>12115</v>
      </c>
      <c r="F234" s="1" t="s">
        <v>155</v>
      </c>
      <c r="G234" s="1">
        <v>1259</v>
      </c>
      <c r="H234" s="1">
        <v>2878</v>
      </c>
      <c r="I234" s="1">
        <v>147.04515000000001</v>
      </c>
      <c r="J234" s="1" t="s">
        <v>890</v>
      </c>
      <c r="K234" s="1">
        <v>444539</v>
      </c>
      <c r="L234" s="1">
        <v>392447</v>
      </c>
      <c r="M234" s="8" t="s">
        <v>891</v>
      </c>
      <c r="N234" s="8" t="s">
        <v>892</v>
      </c>
      <c r="O234" s="7">
        <v>921268</v>
      </c>
      <c r="P234" s="7">
        <v>707165</v>
      </c>
      <c r="Q234" s="7">
        <v>602825</v>
      </c>
      <c r="R234" s="7">
        <v>466920</v>
      </c>
      <c r="S234" s="7">
        <v>791786</v>
      </c>
      <c r="T234" s="7">
        <v>680101</v>
      </c>
      <c r="U234" s="7">
        <v>804478</v>
      </c>
      <c r="V234" s="7">
        <v>1044257</v>
      </c>
      <c r="W234" s="7">
        <v>1135391</v>
      </c>
      <c r="X234" s="7">
        <v>405854</v>
      </c>
      <c r="Y234" s="7">
        <v>2403528</v>
      </c>
      <c r="Z234" s="7">
        <v>889847</v>
      </c>
      <c r="AA234" s="7">
        <v>1513166</v>
      </c>
      <c r="AB234" s="7">
        <v>1566902</v>
      </c>
      <c r="AC234" s="7">
        <v>983311</v>
      </c>
      <c r="AD234" s="7">
        <v>462521</v>
      </c>
      <c r="AE234" s="7">
        <v>798753</v>
      </c>
      <c r="AF234" s="7">
        <v>492747</v>
      </c>
      <c r="AG234" s="7">
        <v>326869</v>
      </c>
      <c r="AH234" s="7">
        <v>626284</v>
      </c>
      <c r="AI234" s="7">
        <v>1605366</v>
      </c>
      <c r="AJ234" s="7">
        <v>851069</v>
      </c>
      <c r="AK234" s="7">
        <v>985414</v>
      </c>
      <c r="AL234" s="7">
        <v>1145991</v>
      </c>
      <c r="AM234" s="7">
        <v>1042566</v>
      </c>
      <c r="AN234" s="7">
        <v>466650</v>
      </c>
      <c r="AO234" s="7">
        <v>617484</v>
      </c>
      <c r="AP234" s="7">
        <v>506337</v>
      </c>
      <c r="AQ234" s="7">
        <v>464575</v>
      </c>
      <c r="AR234" s="7">
        <v>832789</v>
      </c>
      <c r="AS234" s="7">
        <v>941877</v>
      </c>
      <c r="AT234" s="7">
        <v>925188</v>
      </c>
      <c r="AU234" s="7">
        <v>955436</v>
      </c>
      <c r="AV234" s="7">
        <v>1902354</v>
      </c>
      <c r="AW234" s="7">
        <v>1501892</v>
      </c>
      <c r="AX234" s="7">
        <v>925301</v>
      </c>
      <c r="AY234" s="7">
        <v>924702</v>
      </c>
      <c r="AZ234" s="7">
        <v>434637</v>
      </c>
      <c r="BA234" s="7">
        <v>512492</v>
      </c>
      <c r="BB234" s="7">
        <v>393505</v>
      </c>
      <c r="BC234" s="7">
        <v>1191181</v>
      </c>
      <c r="BD234" s="7">
        <v>849767</v>
      </c>
      <c r="BE234" s="7">
        <v>629162</v>
      </c>
      <c r="BF234" s="7">
        <v>646776</v>
      </c>
      <c r="BG234" s="7">
        <v>1390869</v>
      </c>
      <c r="BH234" s="7">
        <v>637909</v>
      </c>
      <c r="BI234" s="7">
        <v>611175</v>
      </c>
      <c r="BJ234" s="7">
        <v>1123256</v>
      </c>
      <c r="BK234" s="7">
        <v>585749</v>
      </c>
      <c r="BL234" s="7">
        <v>892855</v>
      </c>
      <c r="BM234" s="7">
        <v>838804</v>
      </c>
      <c r="BN234" s="7">
        <v>782385</v>
      </c>
      <c r="BO234" s="7">
        <v>811215</v>
      </c>
      <c r="BP234" s="7">
        <v>374295</v>
      </c>
      <c r="BQ234" s="7">
        <v>861440</v>
      </c>
      <c r="BR234" s="7">
        <v>1003837</v>
      </c>
      <c r="BS234" s="7">
        <v>1131066</v>
      </c>
      <c r="BT234" s="7">
        <v>1182042</v>
      </c>
      <c r="BU234" s="7">
        <v>2056444</v>
      </c>
      <c r="BV234" s="7">
        <v>1204059</v>
      </c>
      <c r="BW234" s="7">
        <v>1261793</v>
      </c>
      <c r="BX234" s="7">
        <v>597518</v>
      </c>
      <c r="BY234" s="7">
        <v>572836</v>
      </c>
      <c r="BZ234" s="7">
        <v>2074570</v>
      </c>
      <c r="CA234" s="7">
        <v>1217540</v>
      </c>
      <c r="CB234" s="7">
        <v>1016569</v>
      </c>
      <c r="CC234" s="7">
        <v>2250654</v>
      </c>
      <c r="CD234" s="7">
        <v>441162</v>
      </c>
      <c r="CE234" s="7">
        <v>763814</v>
      </c>
      <c r="CF234" s="7">
        <v>1813504</v>
      </c>
      <c r="CG234" s="7">
        <v>1831268</v>
      </c>
      <c r="CH234" s="7">
        <v>888136</v>
      </c>
      <c r="CI234" s="7">
        <v>1829226</v>
      </c>
      <c r="CJ234" s="7">
        <v>992913</v>
      </c>
      <c r="CK234" s="7">
        <v>1122472</v>
      </c>
      <c r="CL234" s="7">
        <v>734614</v>
      </c>
      <c r="CM234" s="7">
        <v>1669807</v>
      </c>
      <c r="CN234" s="7">
        <v>504610</v>
      </c>
      <c r="CO234" s="7">
        <v>1155418</v>
      </c>
      <c r="CP234" s="7">
        <v>1208389</v>
      </c>
      <c r="CQ234" s="7">
        <v>873328</v>
      </c>
      <c r="CR234" s="7">
        <v>946241</v>
      </c>
      <c r="CS234" s="7">
        <v>1941062</v>
      </c>
      <c r="CT234" s="7">
        <v>1746338</v>
      </c>
      <c r="CU234" s="7">
        <v>907275</v>
      </c>
      <c r="CV234" s="7">
        <v>1759206</v>
      </c>
      <c r="CW234" s="7">
        <v>1122893</v>
      </c>
      <c r="CX234" s="7">
        <v>907275</v>
      </c>
      <c r="CY234" s="7">
        <v>774761</v>
      </c>
      <c r="CZ234" s="7">
        <v>1165830</v>
      </c>
      <c r="DA234" s="7">
        <v>561310</v>
      </c>
      <c r="DB234" s="7">
        <v>1538657</v>
      </c>
      <c r="DC234" s="7">
        <v>785186</v>
      </c>
      <c r="DD234" s="7">
        <v>1112547</v>
      </c>
      <c r="DE234" s="7">
        <v>627203</v>
      </c>
      <c r="DF234" s="7">
        <v>534476</v>
      </c>
      <c r="DG234" s="7">
        <v>868853</v>
      </c>
      <c r="DH234" s="7">
        <v>870447</v>
      </c>
      <c r="DI234" s="7">
        <v>1259046</v>
      </c>
      <c r="DJ234" s="7">
        <v>1523051</v>
      </c>
      <c r="DK234">
        <f t="shared" si="6"/>
        <v>100</v>
      </c>
      <c r="DL234">
        <f t="shared" si="7"/>
        <v>0</v>
      </c>
    </row>
    <row r="235" spans="1:116" ht="15" customHeight="1" x14ac:dyDescent="0.25">
      <c r="A235" s="1">
        <v>2741</v>
      </c>
      <c r="B235" s="3" t="s">
        <v>893</v>
      </c>
      <c r="C235" s="1" t="s">
        <v>153</v>
      </c>
      <c r="D235" s="1" t="s">
        <v>287</v>
      </c>
      <c r="E235" s="1">
        <v>38637</v>
      </c>
      <c r="F235" s="1" t="s">
        <v>155</v>
      </c>
      <c r="G235" s="1">
        <v>100002253</v>
      </c>
      <c r="H235" s="1">
        <v>3127</v>
      </c>
      <c r="I235" s="1">
        <v>204.06661</v>
      </c>
      <c r="J235" s="1" t="s">
        <v>894</v>
      </c>
      <c r="K235" s="1">
        <v>709625</v>
      </c>
      <c r="L235" s="1">
        <v>618829</v>
      </c>
      <c r="M235" s="1"/>
      <c r="N235" s="8" t="s">
        <v>895</v>
      </c>
      <c r="O235" s="7">
        <v>1350814</v>
      </c>
      <c r="P235" s="7">
        <v>984130</v>
      </c>
      <c r="Q235" s="7">
        <v>975811</v>
      </c>
      <c r="R235" s="7">
        <v>682883</v>
      </c>
      <c r="S235" s="7">
        <v>909847</v>
      </c>
      <c r="T235" s="7">
        <v>725346</v>
      </c>
      <c r="U235" s="7">
        <v>1262589</v>
      </c>
      <c r="V235" s="7">
        <v>1367868</v>
      </c>
      <c r="W235" s="7">
        <v>671654</v>
      </c>
      <c r="X235" s="7">
        <v>438411</v>
      </c>
      <c r="Y235" s="7">
        <v>1729144</v>
      </c>
      <c r="Z235" s="7">
        <v>1031908</v>
      </c>
      <c r="AA235" s="7">
        <v>1555348</v>
      </c>
      <c r="AB235" s="7">
        <v>955268</v>
      </c>
      <c r="AC235" s="7">
        <v>449256</v>
      </c>
      <c r="AD235" s="7">
        <v>785430</v>
      </c>
      <c r="AE235" s="7">
        <v>855890</v>
      </c>
      <c r="AF235" s="7">
        <v>439900</v>
      </c>
      <c r="AG235" s="7">
        <v>466014</v>
      </c>
      <c r="AH235" s="7">
        <v>787877</v>
      </c>
      <c r="AI235" s="7">
        <v>1780772</v>
      </c>
      <c r="AJ235" s="7">
        <v>695039</v>
      </c>
      <c r="AK235" s="7">
        <v>1378070</v>
      </c>
      <c r="AL235" s="7">
        <v>898687</v>
      </c>
      <c r="AM235" s="7">
        <v>887519</v>
      </c>
      <c r="AN235" s="7">
        <v>887470</v>
      </c>
      <c r="AO235" s="7">
        <v>910891</v>
      </c>
      <c r="AP235" s="7">
        <v>726863</v>
      </c>
      <c r="AQ235" s="7">
        <v>600154</v>
      </c>
      <c r="AR235" s="7">
        <v>635986</v>
      </c>
      <c r="AS235" s="7">
        <v>1280429</v>
      </c>
      <c r="AT235" s="7">
        <v>1244708</v>
      </c>
      <c r="AU235" s="7">
        <v>958057</v>
      </c>
      <c r="AV235" s="7">
        <v>1409717</v>
      </c>
      <c r="AW235" s="7">
        <v>2521829</v>
      </c>
      <c r="AX235" s="7">
        <v>1180259</v>
      </c>
      <c r="AY235" s="7">
        <v>2011508</v>
      </c>
      <c r="AZ235" s="7">
        <v>419762</v>
      </c>
      <c r="BA235" s="7">
        <v>841010</v>
      </c>
      <c r="BB235" s="7">
        <v>367469</v>
      </c>
      <c r="BC235" s="7">
        <v>1462995</v>
      </c>
      <c r="BD235" s="7">
        <v>865984</v>
      </c>
      <c r="BE235" s="7">
        <v>1238707</v>
      </c>
      <c r="BF235" s="7">
        <v>1091552</v>
      </c>
      <c r="BG235" s="7">
        <v>2217572</v>
      </c>
      <c r="BH235" s="7">
        <v>636353</v>
      </c>
      <c r="BI235" s="7">
        <v>1322491</v>
      </c>
      <c r="BJ235" s="7">
        <v>1341189</v>
      </c>
      <c r="BK235" s="7">
        <v>691282</v>
      </c>
      <c r="BL235" s="7">
        <v>1696632</v>
      </c>
      <c r="BM235" s="7">
        <v>1609893</v>
      </c>
      <c r="BN235" s="7">
        <v>1562556</v>
      </c>
      <c r="BO235" s="7">
        <v>1226762</v>
      </c>
      <c r="BP235" s="7">
        <v>791351</v>
      </c>
      <c r="BQ235" s="7">
        <v>833249</v>
      </c>
      <c r="BR235" s="7">
        <v>1775694</v>
      </c>
      <c r="BS235" s="7">
        <v>1208816</v>
      </c>
      <c r="BT235" s="7">
        <v>1424782</v>
      </c>
      <c r="BU235" s="7">
        <v>2186678</v>
      </c>
      <c r="BV235" s="7">
        <v>1754931</v>
      </c>
      <c r="BW235" s="7">
        <v>1955923</v>
      </c>
      <c r="BX235" s="7">
        <v>571902</v>
      </c>
      <c r="BY235" s="7">
        <v>619079</v>
      </c>
      <c r="BZ235" s="7">
        <v>2014124</v>
      </c>
      <c r="CA235" s="7">
        <v>1884130</v>
      </c>
      <c r="CB235" s="7">
        <v>1226762</v>
      </c>
      <c r="CC235" s="7">
        <v>1394781</v>
      </c>
      <c r="CD235" s="7">
        <v>581929</v>
      </c>
      <c r="CE235" s="7">
        <v>1110804</v>
      </c>
      <c r="CF235" s="7">
        <v>2717320</v>
      </c>
      <c r="CG235" s="7">
        <v>2676625</v>
      </c>
      <c r="CH235" s="7">
        <v>944059</v>
      </c>
      <c r="CI235" s="7">
        <v>2067712</v>
      </c>
      <c r="CJ235" s="7">
        <v>1113265</v>
      </c>
      <c r="CK235" s="7">
        <v>1931025</v>
      </c>
      <c r="CL235" s="7">
        <v>1575259</v>
      </c>
      <c r="CM235" s="7">
        <v>2332258</v>
      </c>
      <c r="CN235" s="7">
        <v>1140302</v>
      </c>
      <c r="CO235" s="7">
        <v>1447330</v>
      </c>
      <c r="CP235" s="7">
        <v>1286202</v>
      </c>
      <c r="CQ235" s="7">
        <v>2031023</v>
      </c>
      <c r="CR235" s="7">
        <v>1331477</v>
      </c>
      <c r="CS235" s="7">
        <v>1838059</v>
      </c>
      <c r="CT235" s="7">
        <v>1871181</v>
      </c>
      <c r="CU235" s="7">
        <v>1188910</v>
      </c>
      <c r="CV235" s="7">
        <v>1601323</v>
      </c>
      <c r="CW235" s="7">
        <v>2621471</v>
      </c>
      <c r="CX235" s="7">
        <v>1352845</v>
      </c>
      <c r="CY235" s="7">
        <v>720216</v>
      </c>
      <c r="CZ235" s="7">
        <v>3344726</v>
      </c>
      <c r="DA235" s="7">
        <v>747615</v>
      </c>
      <c r="DB235" s="7">
        <v>1728972</v>
      </c>
      <c r="DC235" s="7">
        <v>998377</v>
      </c>
      <c r="DD235" s="7">
        <v>860810</v>
      </c>
      <c r="DE235" s="7">
        <v>866893</v>
      </c>
      <c r="DF235" s="7">
        <v>1476087</v>
      </c>
      <c r="DG235" s="7">
        <v>1112558</v>
      </c>
      <c r="DH235" s="7">
        <v>1287392</v>
      </c>
      <c r="DI235" s="7">
        <v>1558511</v>
      </c>
      <c r="DJ235" s="7">
        <v>1362184</v>
      </c>
      <c r="DK235">
        <f t="shared" si="6"/>
        <v>100</v>
      </c>
      <c r="DL235">
        <f t="shared" si="7"/>
        <v>0</v>
      </c>
    </row>
    <row r="236" spans="1:116" ht="15" customHeight="1" x14ac:dyDescent="0.25">
      <c r="A236" s="1">
        <v>1191</v>
      </c>
      <c r="B236" s="3" t="s">
        <v>896</v>
      </c>
      <c r="C236" s="1" t="s">
        <v>157</v>
      </c>
      <c r="D236" s="1" t="s">
        <v>626</v>
      </c>
      <c r="E236" s="1">
        <v>38178</v>
      </c>
      <c r="F236" s="1" t="s">
        <v>170</v>
      </c>
      <c r="G236" s="1">
        <v>100002259</v>
      </c>
      <c r="H236" s="1">
        <v>4468</v>
      </c>
      <c r="I236" s="1">
        <v>314.23259000000002</v>
      </c>
      <c r="J236" s="1" t="s">
        <v>897</v>
      </c>
      <c r="K236" s="1"/>
      <c r="L236" s="1"/>
      <c r="M236" s="1"/>
      <c r="N236" s="1"/>
      <c r="O236" s="7">
        <v>838630</v>
      </c>
      <c r="P236" s="7">
        <v>755025</v>
      </c>
      <c r="Q236" s="7">
        <v>745739</v>
      </c>
      <c r="R236" s="7">
        <v>988601</v>
      </c>
      <c r="S236" s="7">
        <v>897834</v>
      </c>
      <c r="T236" s="7">
        <v>367017</v>
      </c>
      <c r="U236" s="7">
        <v>463218</v>
      </c>
      <c r="V236" s="7">
        <v>543570</v>
      </c>
      <c r="W236" s="7">
        <v>455316</v>
      </c>
      <c r="X236" s="7">
        <v>533200</v>
      </c>
      <c r="Y236" s="7">
        <v>720317</v>
      </c>
      <c r="Z236" s="7">
        <v>977958</v>
      </c>
      <c r="AA236" s="7">
        <v>845856</v>
      </c>
      <c r="AB236" s="7">
        <v>1175281</v>
      </c>
      <c r="AC236" s="7">
        <v>1087701</v>
      </c>
      <c r="AD236" s="7">
        <v>454540</v>
      </c>
      <c r="AE236" s="7">
        <v>355359</v>
      </c>
      <c r="AF236" s="7">
        <v>322469</v>
      </c>
      <c r="AG236" s="7">
        <v>352745</v>
      </c>
      <c r="AH236" s="7">
        <v>324015</v>
      </c>
      <c r="AI236" s="7">
        <v>1052185</v>
      </c>
      <c r="AJ236" s="7">
        <v>863494</v>
      </c>
      <c r="AK236" s="7">
        <v>1272170</v>
      </c>
      <c r="AL236" s="7">
        <v>996705</v>
      </c>
      <c r="AM236" s="7">
        <v>1402661</v>
      </c>
      <c r="AN236" s="7">
        <v>74719</v>
      </c>
      <c r="AO236" s="7">
        <v>355614</v>
      </c>
      <c r="AP236" s="7">
        <v>186813</v>
      </c>
      <c r="AQ236" s="7">
        <v>274670</v>
      </c>
      <c r="AR236" s="7">
        <v>333636</v>
      </c>
      <c r="AS236" s="7">
        <v>575263</v>
      </c>
      <c r="AT236" s="7">
        <v>855503</v>
      </c>
      <c r="AU236" s="7">
        <v>818563</v>
      </c>
      <c r="AV236" s="7">
        <v>1059458</v>
      </c>
      <c r="AW236" s="7">
        <v>533200</v>
      </c>
      <c r="AX236" s="7">
        <v>575924</v>
      </c>
      <c r="AY236" s="7">
        <v>430337</v>
      </c>
      <c r="AZ236" s="7">
        <v>417125</v>
      </c>
      <c r="BA236" s="7">
        <v>673863</v>
      </c>
      <c r="BB236" s="7">
        <v>402385</v>
      </c>
      <c r="BC236" s="7">
        <v>420169</v>
      </c>
      <c r="BD236" s="7">
        <v>416056</v>
      </c>
      <c r="BE236" s="7">
        <v>369879</v>
      </c>
      <c r="BF236" s="7">
        <v>550380</v>
      </c>
      <c r="BG236" s="7">
        <v>483705</v>
      </c>
      <c r="BH236" s="7">
        <v>420337</v>
      </c>
      <c r="BI236" s="7">
        <v>321489</v>
      </c>
      <c r="BJ236" s="7">
        <v>328501</v>
      </c>
      <c r="BK236" s="7">
        <v>339619</v>
      </c>
      <c r="BL236" s="7">
        <v>367524</v>
      </c>
      <c r="BM236" s="7">
        <v>894526</v>
      </c>
      <c r="BN236" s="7">
        <v>1448569</v>
      </c>
      <c r="BO236" s="7">
        <v>1107882</v>
      </c>
      <c r="BP236" s="7">
        <v>1278228</v>
      </c>
      <c r="BQ236" s="7">
        <v>535696</v>
      </c>
      <c r="BR236" s="7">
        <v>735828</v>
      </c>
      <c r="BS236" s="7">
        <v>997896</v>
      </c>
      <c r="BT236" s="7">
        <v>482258</v>
      </c>
      <c r="BU236" s="7">
        <v>1121907</v>
      </c>
      <c r="BV236" s="7">
        <v>625238</v>
      </c>
      <c r="BW236" s="7">
        <v>668674</v>
      </c>
      <c r="BX236" s="7">
        <v>600224</v>
      </c>
      <c r="BY236" s="7">
        <v>366349</v>
      </c>
      <c r="BZ236" s="7">
        <v>435152</v>
      </c>
      <c r="CA236" s="7">
        <v>382994</v>
      </c>
      <c r="CB236" s="7">
        <v>610382</v>
      </c>
      <c r="CC236" s="7">
        <v>646218</v>
      </c>
      <c r="CD236" s="7">
        <v>579691</v>
      </c>
      <c r="CE236" s="7">
        <v>493731</v>
      </c>
      <c r="CF236" s="7">
        <v>525976</v>
      </c>
      <c r="CG236" s="7">
        <v>240820</v>
      </c>
      <c r="CH236" s="7">
        <v>410430</v>
      </c>
      <c r="CI236" s="7">
        <v>514574</v>
      </c>
      <c r="CJ236" s="7">
        <v>315643</v>
      </c>
      <c r="CK236" s="7">
        <v>271255</v>
      </c>
      <c r="CL236" s="7">
        <v>823498</v>
      </c>
      <c r="CM236" s="7">
        <v>516376</v>
      </c>
      <c r="CN236" s="7">
        <v>757626</v>
      </c>
      <c r="CO236" s="7">
        <v>610267</v>
      </c>
      <c r="CP236" s="7">
        <v>661700</v>
      </c>
      <c r="CQ236" s="7">
        <v>526698</v>
      </c>
      <c r="CR236" s="7">
        <v>693264</v>
      </c>
      <c r="CS236" s="7">
        <v>808999</v>
      </c>
      <c r="CT236" s="7">
        <v>717196</v>
      </c>
      <c r="CU236" s="7">
        <v>516752</v>
      </c>
      <c r="CV236" s="7">
        <v>712991</v>
      </c>
      <c r="CW236" s="7">
        <v>809079</v>
      </c>
      <c r="CX236" s="7">
        <v>829807</v>
      </c>
      <c r="CY236" s="7">
        <v>542482</v>
      </c>
      <c r="CZ236" s="7">
        <v>557200</v>
      </c>
      <c r="DA236" s="7">
        <v>378303</v>
      </c>
      <c r="DB236" s="7">
        <v>521101</v>
      </c>
      <c r="DC236" s="7">
        <v>478133</v>
      </c>
      <c r="DD236" s="7">
        <v>464188</v>
      </c>
      <c r="DE236" s="7">
        <v>398423</v>
      </c>
      <c r="DF236" s="7">
        <v>477906</v>
      </c>
      <c r="DG236" s="7">
        <v>530704</v>
      </c>
      <c r="DH236" s="7">
        <v>407205</v>
      </c>
      <c r="DI236" s="7">
        <v>271485</v>
      </c>
      <c r="DJ236" s="7">
        <v>472841</v>
      </c>
      <c r="DK236">
        <f t="shared" si="6"/>
        <v>100</v>
      </c>
      <c r="DL236">
        <f t="shared" si="7"/>
        <v>0</v>
      </c>
    </row>
    <row r="237" spans="1:116" ht="15" customHeight="1" x14ac:dyDescent="0.25">
      <c r="A237" s="1">
        <v>989</v>
      </c>
      <c r="B237" s="3" t="s">
        <v>898</v>
      </c>
      <c r="C237" s="1" t="s">
        <v>157</v>
      </c>
      <c r="D237" s="1" t="s">
        <v>250</v>
      </c>
      <c r="E237" s="1">
        <v>33970</v>
      </c>
      <c r="F237" s="1" t="s">
        <v>159</v>
      </c>
      <c r="G237" s="1">
        <v>100001228</v>
      </c>
      <c r="H237" s="1">
        <v>1987</v>
      </c>
      <c r="I237" s="1">
        <v>339.3</v>
      </c>
      <c r="J237" s="1" t="s">
        <v>899</v>
      </c>
      <c r="K237" s="1">
        <v>5282761</v>
      </c>
      <c r="L237" s="1">
        <v>4445888</v>
      </c>
      <c r="M237" s="8" t="s">
        <v>900</v>
      </c>
      <c r="N237" s="8" t="s">
        <v>901</v>
      </c>
      <c r="O237" s="7">
        <v>736261</v>
      </c>
      <c r="P237" s="7">
        <v>567056</v>
      </c>
      <c r="Q237" s="7">
        <v>672015</v>
      </c>
      <c r="R237" s="7">
        <v>634979</v>
      </c>
      <c r="S237" s="7">
        <v>686018</v>
      </c>
      <c r="T237" s="7">
        <v>390378</v>
      </c>
      <c r="U237" s="7">
        <v>531070</v>
      </c>
      <c r="V237" s="7">
        <v>644117</v>
      </c>
      <c r="W237" s="7">
        <v>899113</v>
      </c>
      <c r="X237" s="7">
        <v>365916</v>
      </c>
      <c r="Y237" s="7">
        <v>624655</v>
      </c>
      <c r="Z237" s="7">
        <v>600637</v>
      </c>
      <c r="AA237" s="7">
        <v>950275</v>
      </c>
      <c r="AB237" s="7">
        <v>619222</v>
      </c>
      <c r="AC237" s="7">
        <v>668071</v>
      </c>
      <c r="AD237" s="7">
        <v>326436</v>
      </c>
      <c r="AE237" s="7">
        <v>663641</v>
      </c>
      <c r="AF237" s="7">
        <v>533364</v>
      </c>
      <c r="AG237" s="7">
        <v>583725</v>
      </c>
      <c r="AH237" s="7">
        <v>397475</v>
      </c>
      <c r="AI237" s="7">
        <v>672148</v>
      </c>
      <c r="AJ237" s="7">
        <v>717213</v>
      </c>
      <c r="AK237" s="7">
        <v>1239856</v>
      </c>
      <c r="AL237" s="7">
        <v>540811</v>
      </c>
      <c r="AM237" s="7">
        <v>581679</v>
      </c>
      <c r="AN237" s="7">
        <v>607120</v>
      </c>
      <c r="AO237" s="7">
        <v>500669</v>
      </c>
      <c r="AP237" s="7">
        <v>757822</v>
      </c>
      <c r="AQ237" s="7">
        <v>467288</v>
      </c>
      <c r="AR237" s="7">
        <v>541959</v>
      </c>
      <c r="AS237" s="7">
        <v>591656</v>
      </c>
      <c r="AT237" s="7">
        <v>490839</v>
      </c>
      <c r="AU237" s="7">
        <v>735784</v>
      </c>
      <c r="AV237" s="7">
        <v>454014</v>
      </c>
      <c r="AW237" s="7">
        <v>647209</v>
      </c>
      <c r="AX237" s="7">
        <v>317547</v>
      </c>
      <c r="AY237" s="7">
        <v>492453</v>
      </c>
      <c r="AZ237" s="7">
        <v>462350</v>
      </c>
      <c r="BA237" s="7">
        <v>476796</v>
      </c>
      <c r="BB237" s="7">
        <v>512169</v>
      </c>
      <c r="BC237" s="7">
        <v>533029</v>
      </c>
      <c r="BD237" s="7">
        <v>539484</v>
      </c>
      <c r="BE237" s="7">
        <v>461973</v>
      </c>
      <c r="BF237" s="7">
        <v>606580</v>
      </c>
      <c r="BG237" s="7">
        <v>417209</v>
      </c>
      <c r="BH237" s="7">
        <v>298800</v>
      </c>
      <c r="BI237" s="7">
        <v>581202</v>
      </c>
      <c r="BJ237" s="7">
        <v>489347</v>
      </c>
      <c r="BK237" s="7">
        <v>366009</v>
      </c>
      <c r="BL237" s="7">
        <v>477251</v>
      </c>
      <c r="BM237" s="7">
        <v>627818</v>
      </c>
      <c r="BN237" s="7">
        <v>570961</v>
      </c>
      <c r="BO237" s="7">
        <v>366261</v>
      </c>
      <c r="BP237" s="7">
        <v>567871</v>
      </c>
      <c r="BQ237" s="7">
        <v>506337</v>
      </c>
      <c r="BR237" s="7">
        <v>371587</v>
      </c>
      <c r="BS237" s="7">
        <v>549863</v>
      </c>
      <c r="BT237" s="7">
        <v>319657</v>
      </c>
      <c r="BU237" s="7">
        <v>502844</v>
      </c>
      <c r="BV237" s="7">
        <v>693639</v>
      </c>
      <c r="BW237" s="7">
        <v>486569</v>
      </c>
      <c r="BX237" s="7">
        <v>477833</v>
      </c>
      <c r="BY237" s="7">
        <v>677461</v>
      </c>
      <c r="BZ237" s="7">
        <v>398910</v>
      </c>
      <c r="CA237" s="7">
        <v>601281</v>
      </c>
      <c r="CB237" s="7">
        <v>597335</v>
      </c>
      <c r="CC237" s="7">
        <v>694526</v>
      </c>
      <c r="CD237" s="7">
        <v>881622</v>
      </c>
      <c r="CE237" s="7">
        <v>571496</v>
      </c>
      <c r="CF237" s="7">
        <v>617875</v>
      </c>
      <c r="CG237" s="7">
        <v>503097</v>
      </c>
      <c r="CH237" s="7">
        <v>365400</v>
      </c>
      <c r="CI237" s="7">
        <v>540811</v>
      </c>
      <c r="CJ237" s="7">
        <v>265263</v>
      </c>
      <c r="CK237" s="7">
        <v>483657</v>
      </c>
      <c r="CL237" s="7">
        <v>811579</v>
      </c>
      <c r="CM237" s="7">
        <v>654449</v>
      </c>
      <c r="CN237" s="7">
        <v>501016</v>
      </c>
      <c r="CO237" s="7">
        <v>542138</v>
      </c>
      <c r="CP237" s="7">
        <v>583494</v>
      </c>
      <c r="CQ237" s="7">
        <v>390025</v>
      </c>
      <c r="CR237" s="7">
        <v>773171</v>
      </c>
      <c r="CS237" s="7">
        <v>434369</v>
      </c>
      <c r="CT237" s="7">
        <v>403680</v>
      </c>
      <c r="CU237" s="7">
        <v>595166</v>
      </c>
      <c r="CV237" s="7">
        <v>473290</v>
      </c>
      <c r="CW237" s="7">
        <v>544138</v>
      </c>
      <c r="CX237" s="7">
        <v>615738</v>
      </c>
      <c r="CY237" s="7">
        <v>507153</v>
      </c>
      <c r="CZ237" s="7">
        <v>602019</v>
      </c>
      <c r="DA237" s="7">
        <v>306677</v>
      </c>
      <c r="DB237" s="7">
        <v>658660</v>
      </c>
      <c r="DC237" s="7">
        <v>402360</v>
      </c>
      <c r="DD237" s="7">
        <v>517169</v>
      </c>
      <c r="DE237" s="7">
        <v>500756</v>
      </c>
      <c r="DF237" s="7">
        <v>546759</v>
      </c>
      <c r="DG237" s="7">
        <v>390640</v>
      </c>
      <c r="DH237" s="7">
        <v>283183</v>
      </c>
      <c r="DI237" s="7">
        <v>303666</v>
      </c>
      <c r="DJ237" s="7">
        <v>445690</v>
      </c>
      <c r="DK237">
        <f t="shared" si="6"/>
        <v>100</v>
      </c>
      <c r="DL237">
        <f t="shared" si="7"/>
        <v>0</v>
      </c>
    </row>
    <row r="238" spans="1:116" ht="15" customHeight="1" x14ac:dyDescent="0.25">
      <c r="A238" s="1">
        <v>943</v>
      </c>
      <c r="B238" s="3" t="s">
        <v>902</v>
      </c>
      <c r="C238" s="1" t="s">
        <v>633</v>
      </c>
      <c r="D238" s="1" t="s">
        <v>634</v>
      </c>
      <c r="E238" s="1">
        <v>1564</v>
      </c>
      <c r="F238" s="1" t="s">
        <v>155</v>
      </c>
      <c r="G238" s="1">
        <v>1124</v>
      </c>
      <c r="H238" s="1">
        <v>582</v>
      </c>
      <c r="I238" s="1">
        <v>191.01973000000001</v>
      </c>
      <c r="J238" s="1" t="s">
        <v>903</v>
      </c>
      <c r="K238" s="1">
        <v>311</v>
      </c>
      <c r="L238" s="1">
        <v>305</v>
      </c>
      <c r="M238" s="8" t="s">
        <v>904</v>
      </c>
      <c r="N238" s="8" t="s">
        <v>905</v>
      </c>
      <c r="O238" s="7">
        <v>564605248</v>
      </c>
      <c r="P238" s="7">
        <v>548985536</v>
      </c>
      <c r="Q238" s="7">
        <v>511082144</v>
      </c>
      <c r="R238" s="7">
        <v>578979904</v>
      </c>
      <c r="S238" s="7">
        <v>522333984</v>
      </c>
      <c r="T238" s="7">
        <v>406089568</v>
      </c>
      <c r="U238" s="7">
        <v>383984864</v>
      </c>
      <c r="V238" s="7">
        <v>361632576</v>
      </c>
      <c r="W238" s="7">
        <v>398577600</v>
      </c>
      <c r="X238" s="7">
        <v>376498560</v>
      </c>
      <c r="Y238" s="7">
        <v>617062848</v>
      </c>
      <c r="Z238" s="7">
        <v>604691712</v>
      </c>
      <c r="AA238" s="7">
        <v>653953472</v>
      </c>
      <c r="AB238" s="7">
        <v>603795968</v>
      </c>
      <c r="AC238" s="7">
        <v>622734464</v>
      </c>
      <c r="AD238" s="7">
        <v>400619936</v>
      </c>
      <c r="AE238" s="7">
        <v>379637120</v>
      </c>
      <c r="AF238" s="7">
        <v>354004320</v>
      </c>
      <c r="AG238" s="7">
        <v>427265344</v>
      </c>
      <c r="AH238" s="7">
        <v>362042080</v>
      </c>
      <c r="AI238" s="7">
        <v>518712992</v>
      </c>
      <c r="AJ238" s="7">
        <v>512622592</v>
      </c>
      <c r="AK238" s="7">
        <v>568501120</v>
      </c>
      <c r="AL238" s="7">
        <v>501844544</v>
      </c>
      <c r="AM238" s="7">
        <v>616453120</v>
      </c>
      <c r="AN238" s="7">
        <v>350765440</v>
      </c>
      <c r="AO238" s="7">
        <v>448986496</v>
      </c>
      <c r="AP238" s="7">
        <v>379706080</v>
      </c>
      <c r="AQ238" s="7">
        <v>316758432</v>
      </c>
      <c r="AR238" s="7">
        <v>348083424</v>
      </c>
      <c r="AS238" s="7">
        <v>493317984</v>
      </c>
      <c r="AT238" s="7">
        <v>599657536</v>
      </c>
      <c r="AU238" s="7">
        <v>520844608</v>
      </c>
      <c r="AV238" s="7">
        <v>656075392</v>
      </c>
      <c r="AW238" s="7">
        <v>510831328</v>
      </c>
      <c r="AX238" s="7">
        <v>361632576</v>
      </c>
      <c r="AY238" s="7">
        <v>352564288</v>
      </c>
      <c r="AZ238" s="7">
        <v>344387424</v>
      </c>
      <c r="BA238" s="7">
        <v>323554944</v>
      </c>
      <c r="BB238" s="7">
        <v>383249408</v>
      </c>
      <c r="BC238" s="7">
        <v>563083264</v>
      </c>
      <c r="BD238" s="7">
        <v>564658496</v>
      </c>
      <c r="BE238" s="7">
        <v>593276480</v>
      </c>
      <c r="BF238" s="7">
        <v>625696384</v>
      </c>
      <c r="BG238" s="7">
        <v>616255808</v>
      </c>
      <c r="BH238" s="7">
        <v>383345440</v>
      </c>
      <c r="BI238" s="7">
        <v>429191840</v>
      </c>
      <c r="BJ238" s="7">
        <v>434945600</v>
      </c>
      <c r="BK238" s="7">
        <v>423808064</v>
      </c>
      <c r="BL238" s="7">
        <v>364831200</v>
      </c>
      <c r="BM238" s="7">
        <v>373733600</v>
      </c>
      <c r="BN238" s="7">
        <v>313242880</v>
      </c>
      <c r="BO238" s="7">
        <v>351876384</v>
      </c>
      <c r="BP238" s="7">
        <v>326284384</v>
      </c>
      <c r="BQ238" s="7">
        <v>210222528</v>
      </c>
      <c r="BR238" s="7">
        <v>324060000</v>
      </c>
      <c r="BS238" s="7">
        <v>415420832</v>
      </c>
      <c r="BT238" s="7">
        <v>236354224</v>
      </c>
      <c r="BU238" s="7">
        <v>361223072</v>
      </c>
      <c r="BV238" s="7">
        <v>349815264</v>
      </c>
      <c r="BW238" s="7">
        <v>339035424</v>
      </c>
      <c r="BX238" s="7">
        <v>351718784</v>
      </c>
      <c r="BY238" s="7">
        <v>222446032</v>
      </c>
      <c r="BZ238" s="7">
        <v>383545760</v>
      </c>
      <c r="CA238" s="7">
        <v>369115616</v>
      </c>
      <c r="CB238" s="7">
        <v>331005024</v>
      </c>
      <c r="CC238" s="7">
        <v>327174112</v>
      </c>
      <c r="CD238" s="7">
        <v>331957344</v>
      </c>
      <c r="CE238" s="7">
        <v>260220704</v>
      </c>
      <c r="CF238" s="7">
        <v>421765312</v>
      </c>
      <c r="CG238" s="7">
        <v>342274944</v>
      </c>
      <c r="CH238" s="7">
        <v>334311776</v>
      </c>
      <c r="CI238" s="7">
        <v>297232864</v>
      </c>
      <c r="CJ238" s="7">
        <v>224439536</v>
      </c>
      <c r="CK238" s="7">
        <v>329094528</v>
      </c>
      <c r="CL238" s="7">
        <v>331523328</v>
      </c>
      <c r="CM238" s="7">
        <v>302973568</v>
      </c>
      <c r="CN238" s="7">
        <v>340093504</v>
      </c>
      <c r="CO238" s="7">
        <v>306557344</v>
      </c>
      <c r="CP238" s="7">
        <v>398995680</v>
      </c>
      <c r="CQ238" s="7">
        <v>309284736</v>
      </c>
      <c r="CR238" s="7">
        <v>315946560</v>
      </c>
      <c r="CS238" s="7">
        <v>362451872</v>
      </c>
      <c r="CT238" s="7">
        <v>308487360</v>
      </c>
      <c r="CU238" s="7">
        <v>343054752</v>
      </c>
      <c r="CV238" s="7">
        <v>309391488</v>
      </c>
      <c r="CW238" s="7">
        <v>348765792</v>
      </c>
      <c r="CX238" s="7">
        <v>322102336</v>
      </c>
      <c r="CY238" s="7">
        <v>333035936</v>
      </c>
      <c r="CZ238" s="7">
        <v>345522528</v>
      </c>
      <c r="DA238" s="7">
        <v>301961760</v>
      </c>
      <c r="DB238" s="7">
        <v>348762688</v>
      </c>
      <c r="DC238" s="7">
        <v>357683136</v>
      </c>
      <c r="DD238" s="7">
        <v>297640256</v>
      </c>
      <c r="DE238" s="7">
        <v>315441760</v>
      </c>
      <c r="DF238" s="7">
        <v>261484864</v>
      </c>
      <c r="DG238" s="7">
        <v>359207392</v>
      </c>
      <c r="DH238" s="7">
        <v>364557856</v>
      </c>
      <c r="DI238" s="7">
        <v>274532320</v>
      </c>
      <c r="DJ238" s="7">
        <v>303118304</v>
      </c>
      <c r="DK238">
        <f t="shared" si="6"/>
        <v>100</v>
      </c>
      <c r="DL238">
        <f t="shared" si="7"/>
        <v>0</v>
      </c>
    </row>
    <row r="239" spans="1:116" ht="15" customHeight="1" x14ac:dyDescent="0.25">
      <c r="A239" s="1">
        <v>322</v>
      </c>
      <c r="B239" s="3" t="s">
        <v>906</v>
      </c>
      <c r="C239" s="1" t="s">
        <v>193</v>
      </c>
      <c r="D239" s="1" t="s">
        <v>753</v>
      </c>
      <c r="E239" s="1">
        <v>2132</v>
      </c>
      <c r="F239" s="1" t="s">
        <v>170</v>
      </c>
      <c r="G239" s="1">
        <v>391</v>
      </c>
      <c r="H239" s="1">
        <v>730.3</v>
      </c>
      <c r="I239" s="1">
        <v>176.10297</v>
      </c>
      <c r="J239" s="1" t="s">
        <v>907</v>
      </c>
      <c r="K239" s="1">
        <v>9750</v>
      </c>
      <c r="L239" s="1">
        <v>810</v>
      </c>
      <c r="M239" s="8" t="s">
        <v>908</v>
      </c>
      <c r="N239" s="8" t="s">
        <v>909</v>
      </c>
      <c r="O239" s="7">
        <v>113880072</v>
      </c>
      <c r="P239" s="7">
        <v>119607072</v>
      </c>
      <c r="Q239" s="7">
        <v>121131712</v>
      </c>
      <c r="R239" s="7">
        <v>133455936</v>
      </c>
      <c r="S239" s="7">
        <v>112465088</v>
      </c>
      <c r="T239" s="7">
        <v>114740720</v>
      </c>
      <c r="U239" s="7">
        <v>91991440</v>
      </c>
      <c r="V239" s="7">
        <v>101472520</v>
      </c>
      <c r="W239" s="7">
        <v>105556768</v>
      </c>
      <c r="X239" s="7">
        <v>109419232</v>
      </c>
      <c r="Y239" s="7">
        <v>102997648</v>
      </c>
      <c r="Z239" s="7">
        <v>113925136</v>
      </c>
      <c r="AA239" s="7">
        <v>109611024</v>
      </c>
      <c r="AB239" s="7">
        <v>100482016</v>
      </c>
      <c r="AC239" s="7">
        <v>98379600</v>
      </c>
      <c r="AD239" s="7">
        <v>83939240</v>
      </c>
      <c r="AE239" s="7">
        <v>115821440</v>
      </c>
      <c r="AF239" s="7">
        <v>111083824</v>
      </c>
      <c r="AG239" s="7">
        <v>106670592</v>
      </c>
      <c r="AH239" s="7">
        <v>105558928</v>
      </c>
      <c r="AI239" s="7">
        <v>125312528</v>
      </c>
      <c r="AJ239" s="7">
        <v>127241960</v>
      </c>
      <c r="AK239" s="7">
        <v>111576616</v>
      </c>
      <c r="AL239" s="7">
        <v>123407104</v>
      </c>
      <c r="AM239" s="7">
        <v>115135248</v>
      </c>
      <c r="AN239" s="7">
        <v>107388616</v>
      </c>
      <c r="AO239" s="7">
        <v>115280344</v>
      </c>
      <c r="AP239" s="7">
        <v>115136096</v>
      </c>
      <c r="AQ239" s="7">
        <v>103056472</v>
      </c>
      <c r="AR239" s="7">
        <v>111169160</v>
      </c>
      <c r="AS239" s="7">
        <v>110097720</v>
      </c>
      <c r="AT239" s="7">
        <v>113329376</v>
      </c>
      <c r="AU239" s="7">
        <v>106809304</v>
      </c>
      <c r="AV239" s="7">
        <v>110114288</v>
      </c>
      <c r="AW239" s="7">
        <v>118514800</v>
      </c>
      <c r="AX239" s="7">
        <v>101692688</v>
      </c>
      <c r="AY239" s="7">
        <v>92717128</v>
      </c>
      <c r="AZ239" s="7">
        <v>120320720</v>
      </c>
      <c r="BA239" s="7">
        <v>94850096</v>
      </c>
      <c r="BB239" s="7">
        <v>120807400</v>
      </c>
      <c r="BC239" s="7">
        <v>113338208</v>
      </c>
      <c r="BD239" s="7">
        <v>118577680</v>
      </c>
      <c r="BE239" s="7">
        <v>109393608</v>
      </c>
      <c r="BF239" s="7">
        <v>115591512</v>
      </c>
      <c r="BG239" s="7">
        <v>101562128</v>
      </c>
      <c r="BH239" s="7">
        <v>109471424</v>
      </c>
      <c r="BI239" s="7">
        <v>111925576</v>
      </c>
      <c r="BJ239" s="7">
        <v>105450880</v>
      </c>
      <c r="BK239" s="7">
        <v>96616488</v>
      </c>
      <c r="BL239" s="7">
        <v>78245416</v>
      </c>
      <c r="BM239" s="7">
        <v>84543096</v>
      </c>
      <c r="BN239" s="7">
        <v>85467088</v>
      </c>
      <c r="BO239" s="7">
        <v>92063904</v>
      </c>
      <c r="BP239" s="7">
        <v>93951072</v>
      </c>
      <c r="BQ239" s="7">
        <v>95892216</v>
      </c>
      <c r="BR239" s="7">
        <v>75972464</v>
      </c>
      <c r="BS239" s="7">
        <v>85094680</v>
      </c>
      <c r="BT239" s="7">
        <v>91514288</v>
      </c>
      <c r="BU239" s="7">
        <v>97850616</v>
      </c>
      <c r="BV239" s="7">
        <v>100085352</v>
      </c>
      <c r="BW239" s="7">
        <v>100085352</v>
      </c>
      <c r="BX239" s="7">
        <v>89810856</v>
      </c>
      <c r="BY239" s="7">
        <v>78709808</v>
      </c>
      <c r="BZ239" s="7">
        <v>96836096</v>
      </c>
      <c r="CA239" s="7">
        <v>86004160</v>
      </c>
      <c r="CB239" s="7">
        <v>103123880</v>
      </c>
      <c r="CC239" s="7">
        <v>88793208</v>
      </c>
      <c r="CD239" s="7">
        <v>92239144</v>
      </c>
      <c r="CE239" s="7">
        <v>104192416</v>
      </c>
      <c r="CF239" s="7">
        <v>104398984</v>
      </c>
      <c r="CG239" s="7">
        <v>88270808</v>
      </c>
      <c r="CH239" s="7">
        <v>109272256</v>
      </c>
      <c r="CI239" s="7">
        <v>92214736</v>
      </c>
      <c r="CJ239" s="7">
        <v>90107432</v>
      </c>
      <c r="CK239" s="7">
        <v>94065568</v>
      </c>
      <c r="CL239" s="7">
        <v>75934672</v>
      </c>
      <c r="CM239" s="7">
        <v>81820208</v>
      </c>
      <c r="CN239" s="7">
        <v>75057432</v>
      </c>
      <c r="CO239" s="7">
        <v>89073912</v>
      </c>
      <c r="CP239" s="7">
        <v>89022912</v>
      </c>
      <c r="CQ239" s="7">
        <v>82701160</v>
      </c>
      <c r="CR239" s="7">
        <v>98608584</v>
      </c>
      <c r="CS239" s="7">
        <v>73792352</v>
      </c>
      <c r="CT239" s="7">
        <v>83915944</v>
      </c>
      <c r="CU239" s="7">
        <v>94525312</v>
      </c>
      <c r="CV239" s="7">
        <v>79443656</v>
      </c>
      <c r="CW239" s="7">
        <v>69167744</v>
      </c>
      <c r="CX239" s="7">
        <v>78155656</v>
      </c>
      <c r="CY239" s="7">
        <v>96977632</v>
      </c>
      <c r="CZ239" s="7">
        <v>80710616</v>
      </c>
      <c r="DA239" s="7">
        <v>94823608</v>
      </c>
      <c r="DB239" s="7">
        <v>84256120</v>
      </c>
      <c r="DC239" s="7">
        <v>91954640</v>
      </c>
      <c r="DD239" s="7">
        <v>105143472</v>
      </c>
      <c r="DE239" s="7">
        <v>108974720</v>
      </c>
      <c r="DF239" s="7">
        <v>84673448</v>
      </c>
      <c r="DG239" s="7">
        <v>79769272</v>
      </c>
      <c r="DH239" s="7">
        <v>80348704</v>
      </c>
      <c r="DI239" s="7">
        <v>87415192</v>
      </c>
      <c r="DJ239" s="7">
        <v>84476704</v>
      </c>
      <c r="DK239">
        <f t="shared" si="6"/>
        <v>100</v>
      </c>
      <c r="DL239">
        <f t="shared" si="7"/>
        <v>0</v>
      </c>
    </row>
    <row r="240" spans="1:116" s="16" customFormat="1" ht="15" customHeight="1" x14ac:dyDescent="0.25">
      <c r="A240" s="13">
        <v>1603</v>
      </c>
      <c r="B240" s="12" t="s">
        <v>910</v>
      </c>
      <c r="C240" s="13" t="s">
        <v>157</v>
      </c>
      <c r="D240" s="13" t="s">
        <v>510</v>
      </c>
      <c r="E240" s="13">
        <v>45986</v>
      </c>
      <c r="F240" s="13" t="s">
        <v>159</v>
      </c>
      <c r="G240" s="13">
        <v>100005346</v>
      </c>
      <c r="H240" s="13">
        <v>2289</v>
      </c>
      <c r="I240" s="13">
        <v>215.2</v>
      </c>
      <c r="J240" s="13" t="s">
        <v>911</v>
      </c>
      <c r="K240" s="13"/>
      <c r="L240" s="13">
        <v>19951861</v>
      </c>
      <c r="M240" s="13"/>
      <c r="N240" s="13"/>
      <c r="O240" s="15">
        <v>136884</v>
      </c>
      <c r="P240" s="15">
        <v>50848</v>
      </c>
      <c r="Q240" s="15">
        <v>117030</v>
      </c>
      <c r="R240" s="15"/>
      <c r="S240" s="15"/>
      <c r="T240" s="15">
        <v>166616</v>
      </c>
      <c r="U240" s="15">
        <v>139944</v>
      </c>
      <c r="V240" s="15">
        <v>147086</v>
      </c>
      <c r="W240" s="15">
        <v>167351</v>
      </c>
      <c r="X240" s="15">
        <v>71220</v>
      </c>
      <c r="Y240" s="15"/>
      <c r="Z240" s="15"/>
      <c r="AA240" s="15"/>
      <c r="AB240" s="15">
        <v>46319</v>
      </c>
      <c r="AC240" s="15">
        <v>90146</v>
      </c>
      <c r="AD240" s="15">
        <v>65927</v>
      </c>
      <c r="AE240" s="15"/>
      <c r="AF240" s="15">
        <v>167650</v>
      </c>
      <c r="AG240" s="15">
        <v>73183</v>
      </c>
      <c r="AH240" s="15">
        <v>62578</v>
      </c>
      <c r="AI240" s="15"/>
      <c r="AJ240" s="15"/>
      <c r="AK240" s="15">
        <v>130222</v>
      </c>
      <c r="AL240" s="15"/>
      <c r="AM240" s="15"/>
      <c r="AN240" s="15"/>
      <c r="AO240" s="15"/>
      <c r="AP240" s="15"/>
      <c r="AQ240" s="15">
        <v>99125</v>
      </c>
      <c r="AR240" s="15">
        <v>96988</v>
      </c>
      <c r="AS240" s="15"/>
      <c r="AT240" s="15">
        <v>117555</v>
      </c>
      <c r="AU240" s="15">
        <v>86760</v>
      </c>
      <c r="AV240" s="15">
        <v>72233</v>
      </c>
      <c r="AW240" s="15">
        <v>118773</v>
      </c>
      <c r="AX240" s="15"/>
      <c r="AY240" s="15">
        <v>183594</v>
      </c>
      <c r="AZ240" s="15">
        <v>78205</v>
      </c>
      <c r="BA240" s="15">
        <v>88213</v>
      </c>
      <c r="BB240" s="15">
        <v>156781</v>
      </c>
      <c r="BC240" s="15">
        <v>124801</v>
      </c>
      <c r="BD240" s="15">
        <v>232174</v>
      </c>
      <c r="BE240" s="15">
        <v>168200</v>
      </c>
      <c r="BF240" s="15">
        <v>180945</v>
      </c>
      <c r="BG240" s="15"/>
      <c r="BH240" s="15">
        <v>87775</v>
      </c>
      <c r="BI240" s="15">
        <v>146899</v>
      </c>
      <c r="BJ240" s="15">
        <v>92925</v>
      </c>
      <c r="BK240" s="15">
        <v>81708</v>
      </c>
      <c r="BL240" s="15"/>
      <c r="BM240" s="15"/>
      <c r="BN240" s="15"/>
      <c r="BO240" s="15">
        <v>99037</v>
      </c>
      <c r="BP240" s="15">
        <v>99500</v>
      </c>
      <c r="BQ240" s="15"/>
      <c r="BR240" s="15"/>
      <c r="BS240" s="15"/>
      <c r="BT240" s="15">
        <v>31470</v>
      </c>
      <c r="BU240" s="15">
        <v>88140</v>
      </c>
      <c r="BV240" s="15"/>
      <c r="BW240" s="15">
        <v>123574</v>
      </c>
      <c r="BX240" s="15">
        <v>139388</v>
      </c>
      <c r="BY240" s="15">
        <v>55728</v>
      </c>
      <c r="BZ240" s="15"/>
      <c r="CA240" s="15">
        <v>106341</v>
      </c>
      <c r="CB240" s="15">
        <v>132334</v>
      </c>
      <c r="CC240" s="15"/>
      <c r="CD240" s="15"/>
      <c r="CE240" s="15">
        <v>111348</v>
      </c>
      <c r="CF240" s="15"/>
      <c r="CG240" s="15"/>
      <c r="CH240" s="15"/>
      <c r="CI240" s="15">
        <v>85088</v>
      </c>
      <c r="CJ240" s="15"/>
      <c r="CK240" s="15"/>
      <c r="CL240" s="15"/>
      <c r="CM240" s="15"/>
      <c r="CN240" s="15">
        <v>140449</v>
      </c>
      <c r="CO240" s="15"/>
      <c r="CP240" s="15">
        <v>61285</v>
      </c>
      <c r="CQ240" s="15">
        <v>70138</v>
      </c>
      <c r="CR240" s="15">
        <v>127147</v>
      </c>
      <c r="CS240" s="15">
        <v>241776</v>
      </c>
      <c r="CT240" s="15">
        <v>117892</v>
      </c>
      <c r="CU240" s="15">
        <v>169181</v>
      </c>
      <c r="CV240" s="15">
        <v>134222</v>
      </c>
      <c r="CW240" s="15">
        <v>117461</v>
      </c>
      <c r="CX240" s="15">
        <v>139707</v>
      </c>
      <c r="CY240" s="15"/>
      <c r="CZ240" s="15"/>
      <c r="DA240" s="15"/>
      <c r="DB240" s="15"/>
      <c r="DC240" s="15">
        <v>140318</v>
      </c>
      <c r="DD240" s="15"/>
      <c r="DE240" s="15"/>
      <c r="DF240" s="15"/>
      <c r="DG240" s="15">
        <v>86493</v>
      </c>
      <c r="DH240" s="15">
        <v>155821</v>
      </c>
      <c r="DI240" s="15"/>
      <c r="DJ240" s="15"/>
      <c r="DK240">
        <f t="shared" si="6"/>
        <v>57</v>
      </c>
      <c r="DL240">
        <f t="shared" si="7"/>
        <v>43</v>
      </c>
    </row>
    <row r="241" spans="1:116" ht="15" customHeight="1" x14ac:dyDescent="0.25">
      <c r="A241" s="1">
        <v>1672</v>
      </c>
      <c r="B241" s="3" t="s">
        <v>912</v>
      </c>
      <c r="C241" s="1" t="s">
        <v>157</v>
      </c>
      <c r="D241" s="1" t="s">
        <v>597</v>
      </c>
      <c r="E241" s="1">
        <v>5983</v>
      </c>
      <c r="F241" s="1" t="s">
        <v>170</v>
      </c>
      <c r="G241" s="1">
        <v>272</v>
      </c>
      <c r="H241" s="1">
        <v>4851.2</v>
      </c>
      <c r="I241" s="1">
        <v>347.22169000000002</v>
      </c>
      <c r="J241" s="1" t="s">
        <v>913</v>
      </c>
      <c r="K241" s="1">
        <v>5753</v>
      </c>
      <c r="L241" s="1">
        <v>5550</v>
      </c>
      <c r="M241" s="8" t="s">
        <v>914</v>
      </c>
      <c r="N241" s="8" t="s">
        <v>915</v>
      </c>
      <c r="O241" s="7">
        <v>16615496</v>
      </c>
      <c r="P241" s="7">
        <v>17165502</v>
      </c>
      <c r="Q241" s="7">
        <v>11641939</v>
      </c>
      <c r="R241" s="7">
        <v>35008788</v>
      </c>
      <c r="S241" s="7">
        <v>6580093</v>
      </c>
      <c r="T241" s="7">
        <v>14720472</v>
      </c>
      <c r="U241" s="7">
        <v>12041142</v>
      </c>
      <c r="V241" s="7">
        <v>6061280</v>
      </c>
      <c r="W241" s="7">
        <v>27433886</v>
      </c>
      <c r="X241" s="7">
        <v>23325394</v>
      </c>
      <c r="Y241" s="7">
        <v>6515947</v>
      </c>
      <c r="Z241" s="7">
        <v>3103334</v>
      </c>
      <c r="AA241" s="7">
        <v>7542196</v>
      </c>
      <c r="AB241" s="7">
        <v>987274</v>
      </c>
      <c r="AC241" s="7">
        <v>12180095</v>
      </c>
      <c r="AD241" s="7">
        <v>20678418</v>
      </c>
      <c r="AE241" s="7">
        <v>1043671</v>
      </c>
      <c r="AF241" s="7">
        <v>689547</v>
      </c>
      <c r="AG241" s="7">
        <v>1089610</v>
      </c>
      <c r="AH241" s="7">
        <v>19535616</v>
      </c>
      <c r="AI241" s="7">
        <v>11092839</v>
      </c>
      <c r="AJ241" s="7">
        <v>7873699</v>
      </c>
      <c r="AK241" s="7">
        <v>3951096</v>
      </c>
      <c r="AL241" s="7">
        <v>6132793</v>
      </c>
      <c r="AM241" s="7">
        <v>1803892</v>
      </c>
      <c r="AN241" s="7">
        <v>1789140</v>
      </c>
      <c r="AO241" s="7">
        <v>10529802</v>
      </c>
      <c r="AP241" s="7">
        <v>4318335</v>
      </c>
      <c r="AQ241" s="7">
        <v>18278988</v>
      </c>
      <c r="AR241" s="7">
        <v>6928401</v>
      </c>
      <c r="AS241" s="7">
        <v>33630</v>
      </c>
      <c r="AT241" s="7">
        <v>319826</v>
      </c>
      <c r="AU241" s="7">
        <v>424742</v>
      </c>
      <c r="AV241" s="7">
        <v>4387001</v>
      </c>
      <c r="AW241" s="7">
        <v>293730</v>
      </c>
      <c r="AX241" s="7">
        <v>1406659</v>
      </c>
      <c r="AY241" s="7">
        <v>2367338</v>
      </c>
      <c r="AZ241" s="7">
        <v>1270786</v>
      </c>
      <c r="BA241" s="7">
        <v>26135822</v>
      </c>
      <c r="BB241" s="7">
        <v>12117818</v>
      </c>
      <c r="BC241" s="7">
        <v>381230</v>
      </c>
      <c r="BD241" s="7">
        <v>252144</v>
      </c>
      <c r="BE241" s="7">
        <v>280882</v>
      </c>
      <c r="BF241" s="7">
        <v>1099701</v>
      </c>
      <c r="BG241" s="7">
        <v>12693178</v>
      </c>
      <c r="BH241" s="7">
        <v>10518821</v>
      </c>
      <c r="BI241" s="7">
        <v>2686998</v>
      </c>
      <c r="BJ241" s="7">
        <v>3814925</v>
      </c>
      <c r="BK241" s="7">
        <v>1769083</v>
      </c>
      <c r="BL241" s="7">
        <v>22992708</v>
      </c>
      <c r="BM241" s="7">
        <v>18812892</v>
      </c>
      <c r="BN241" s="7">
        <v>2771935</v>
      </c>
      <c r="BO241" s="7">
        <v>14437621</v>
      </c>
      <c r="BP241" s="7">
        <v>26496464</v>
      </c>
      <c r="BQ241" s="7">
        <v>15327697</v>
      </c>
      <c r="BR241" s="7">
        <v>16201862</v>
      </c>
      <c r="BS241" s="7">
        <v>35695860</v>
      </c>
      <c r="BT241" s="7">
        <v>24691480</v>
      </c>
      <c r="BU241" s="7">
        <v>21593386</v>
      </c>
      <c r="BV241" s="7">
        <v>25827376</v>
      </c>
      <c r="BW241" s="7">
        <v>13673987</v>
      </c>
      <c r="BX241" s="7">
        <v>23697914</v>
      </c>
      <c r="BY241" s="7">
        <v>22720460</v>
      </c>
      <c r="BZ241" s="7">
        <v>18391242</v>
      </c>
      <c r="CA241" s="7">
        <v>4525733</v>
      </c>
      <c r="CB241" s="7">
        <v>11641939</v>
      </c>
      <c r="CC241" s="7">
        <v>4301288</v>
      </c>
      <c r="CD241" s="7">
        <v>21336142</v>
      </c>
      <c r="CE241" s="7">
        <v>13812802</v>
      </c>
      <c r="CF241" s="7">
        <v>44610888</v>
      </c>
      <c r="CG241" s="7">
        <v>7426590</v>
      </c>
      <c r="CH241" s="7">
        <v>1494352</v>
      </c>
      <c r="CI241" s="7">
        <v>18773802</v>
      </c>
      <c r="CJ241" s="7">
        <v>27202214</v>
      </c>
      <c r="CK241" s="7">
        <v>4944060</v>
      </c>
      <c r="CL241" s="7">
        <v>14594977</v>
      </c>
      <c r="CM241" s="7">
        <v>43152560</v>
      </c>
      <c r="CN241" s="7">
        <v>8252115</v>
      </c>
      <c r="CO241" s="7">
        <v>20283494</v>
      </c>
      <c r="CP241" s="7">
        <v>21784644</v>
      </c>
      <c r="CQ241" s="7">
        <v>10079617</v>
      </c>
      <c r="CR241" s="7">
        <v>30695900</v>
      </c>
      <c r="CS241" s="7">
        <v>18479794</v>
      </c>
      <c r="CT241" s="7">
        <v>2180662</v>
      </c>
      <c r="CU241" s="7">
        <v>15453929</v>
      </c>
      <c r="CV241" s="7">
        <v>22083270</v>
      </c>
      <c r="CW241" s="7">
        <v>11289926</v>
      </c>
      <c r="CX241" s="7">
        <v>14157735</v>
      </c>
      <c r="CY241" s="7">
        <v>7792142</v>
      </c>
      <c r="CZ241" s="7">
        <v>9262540</v>
      </c>
      <c r="DA241" s="7">
        <v>11110493</v>
      </c>
      <c r="DB241" s="7">
        <v>22787680</v>
      </c>
      <c r="DC241" s="7">
        <v>8906493</v>
      </c>
      <c r="DD241" s="7">
        <v>7124947</v>
      </c>
      <c r="DE241" s="7">
        <v>14728431</v>
      </c>
      <c r="DF241" s="7">
        <v>17854364</v>
      </c>
      <c r="DG241" s="7">
        <v>49315012</v>
      </c>
      <c r="DH241" s="7">
        <v>44775228</v>
      </c>
      <c r="DI241" s="7">
        <v>16772667</v>
      </c>
      <c r="DJ241" s="7">
        <v>11993952</v>
      </c>
      <c r="DK241">
        <f t="shared" si="6"/>
        <v>100</v>
      </c>
      <c r="DL241">
        <f t="shared" si="7"/>
        <v>0</v>
      </c>
    </row>
    <row r="242" spans="1:116" ht="15" customHeight="1" x14ac:dyDescent="0.25">
      <c r="A242" s="1">
        <v>346</v>
      </c>
      <c r="B242" s="3" t="s">
        <v>916</v>
      </c>
      <c r="C242" s="1" t="s">
        <v>193</v>
      </c>
      <c r="D242" s="1" t="s">
        <v>917</v>
      </c>
      <c r="E242" s="1">
        <v>27718</v>
      </c>
      <c r="F242" s="1" t="s">
        <v>170</v>
      </c>
      <c r="G242" s="1">
        <v>1221</v>
      </c>
      <c r="H242" s="1">
        <v>771</v>
      </c>
      <c r="I242" s="1">
        <v>132.07676000000001</v>
      </c>
      <c r="J242" s="1" t="s">
        <v>918</v>
      </c>
      <c r="K242" s="1">
        <v>586</v>
      </c>
      <c r="L242" s="1">
        <v>566</v>
      </c>
      <c r="M242" s="8" t="s">
        <v>919</v>
      </c>
      <c r="N242" s="8" t="s">
        <v>920</v>
      </c>
      <c r="O242" s="7">
        <v>1600607616</v>
      </c>
      <c r="P242" s="7">
        <v>1300080128</v>
      </c>
      <c r="Q242" s="7">
        <v>1391023104</v>
      </c>
      <c r="R242" s="7">
        <v>1238161792</v>
      </c>
      <c r="S242" s="7">
        <v>1252937216</v>
      </c>
      <c r="T242" s="7">
        <v>1332737152</v>
      </c>
      <c r="U242" s="7">
        <v>1222058368</v>
      </c>
      <c r="V242" s="7">
        <v>1181361280</v>
      </c>
      <c r="W242" s="7">
        <v>1169670784</v>
      </c>
      <c r="X242" s="7">
        <v>1394104448</v>
      </c>
      <c r="Y242" s="7">
        <v>1686353920</v>
      </c>
      <c r="Z242" s="7">
        <v>1256662656</v>
      </c>
      <c r="AA242" s="7">
        <v>1452091136</v>
      </c>
      <c r="AB242" s="7">
        <v>1376780928</v>
      </c>
      <c r="AC242" s="7">
        <v>1380486144</v>
      </c>
      <c r="AD242" s="7">
        <v>993450112</v>
      </c>
      <c r="AE242" s="7">
        <v>1234808320</v>
      </c>
      <c r="AF242" s="7">
        <v>1200360832</v>
      </c>
      <c r="AG242" s="7">
        <v>1216212224</v>
      </c>
      <c r="AH242" s="7">
        <v>995341952</v>
      </c>
      <c r="AI242" s="7">
        <v>1470843520</v>
      </c>
      <c r="AJ242" s="7">
        <v>1388645888</v>
      </c>
      <c r="AK242" s="7">
        <v>1364483200</v>
      </c>
      <c r="AL242" s="7">
        <v>1403665408</v>
      </c>
      <c r="AM242" s="7">
        <v>1250022528</v>
      </c>
      <c r="AN242" s="7">
        <v>1214472064</v>
      </c>
      <c r="AO242" s="7">
        <v>1231556864</v>
      </c>
      <c r="AP242" s="7">
        <v>1216680192</v>
      </c>
      <c r="AQ242" s="7">
        <v>1348383104</v>
      </c>
      <c r="AR242" s="7">
        <v>1474230656</v>
      </c>
      <c r="AS242" s="7">
        <v>1329008512</v>
      </c>
      <c r="AT242" s="7">
        <v>1379497472</v>
      </c>
      <c r="AU242" s="7">
        <v>1332230912</v>
      </c>
      <c r="AV242" s="7">
        <v>1478559872</v>
      </c>
      <c r="AW242" s="7">
        <v>1471302016</v>
      </c>
      <c r="AX242" s="7">
        <v>1030358720</v>
      </c>
      <c r="AY242" s="7">
        <v>1210366080</v>
      </c>
      <c r="AZ242" s="7">
        <v>1262429056</v>
      </c>
      <c r="BA242" s="7">
        <v>1276235136</v>
      </c>
      <c r="BB242" s="7">
        <v>1495823232</v>
      </c>
      <c r="BC242" s="7">
        <v>1505339008</v>
      </c>
      <c r="BD242" s="7">
        <v>1334417280</v>
      </c>
      <c r="BE242" s="7">
        <v>1399202560</v>
      </c>
      <c r="BF242" s="7">
        <v>1625047936</v>
      </c>
      <c r="BG242" s="7">
        <v>1358849280</v>
      </c>
      <c r="BH242" s="7">
        <v>1463627520</v>
      </c>
      <c r="BI242" s="7">
        <v>1415207296</v>
      </c>
      <c r="BJ242" s="7">
        <v>1403314688</v>
      </c>
      <c r="BK242" s="7">
        <v>1473291776</v>
      </c>
      <c r="BL242" s="7">
        <v>1388316800</v>
      </c>
      <c r="BM242" s="7">
        <v>1195854976</v>
      </c>
      <c r="BN242" s="7">
        <v>1075614080</v>
      </c>
      <c r="BO242" s="7">
        <v>1164557568</v>
      </c>
      <c r="BP242" s="7">
        <v>1010914176</v>
      </c>
      <c r="BQ242" s="7">
        <v>1024141760</v>
      </c>
      <c r="BR242" s="7">
        <v>989115648</v>
      </c>
      <c r="BS242" s="7">
        <v>1290472832</v>
      </c>
      <c r="BT242" s="7">
        <v>1308946176</v>
      </c>
      <c r="BU242" s="7">
        <v>961456896</v>
      </c>
      <c r="BV242" s="7">
        <v>909483520</v>
      </c>
      <c r="BW242" s="7">
        <v>1169390592</v>
      </c>
      <c r="BX242" s="7">
        <v>1038776192</v>
      </c>
      <c r="BY242" s="7">
        <v>1216212224</v>
      </c>
      <c r="BZ242" s="7">
        <v>1078664704</v>
      </c>
      <c r="CA242" s="7">
        <v>1001137536</v>
      </c>
      <c r="CB242" s="7">
        <v>1407338752</v>
      </c>
      <c r="CC242" s="7">
        <v>1046607744</v>
      </c>
      <c r="CD242" s="7">
        <v>1220115328</v>
      </c>
      <c r="CE242" s="7">
        <v>1019513280</v>
      </c>
      <c r="CF242" s="7">
        <v>1251843456</v>
      </c>
      <c r="CG242" s="7">
        <v>1056468224</v>
      </c>
      <c r="CH242" s="7">
        <v>945661760</v>
      </c>
      <c r="CI242" s="7">
        <v>1161676288</v>
      </c>
      <c r="CJ242" s="7">
        <v>1188223360</v>
      </c>
      <c r="CK242" s="7">
        <v>1129046144</v>
      </c>
      <c r="CL242" s="7">
        <v>1033540544</v>
      </c>
      <c r="CM242" s="7">
        <v>1003109696</v>
      </c>
      <c r="CN242" s="7">
        <v>948131392</v>
      </c>
      <c r="CO242" s="7">
        <v>1058578304</v>
      </c>
      <c r="CP242" s="7">
        <v>1116022528</v>
      </c>
      <c r="CQ242" s="7">
        <v>1194665856</v>
      </c>
      <c r="CR242" s="7">
        <v>1151254912</v>
      </c>
      <c r="CS242" s="7">
        <v>995872768</v>
      </c>
      <c r="CT242" s="7">
        <v>1103976960</v>
      </c>
      <c r="CU242" s="7">
        <v>1334602368</v>
      </c>
      <c r="CV242" s="7">
        <v>1168748672</v>
      </c>
      <c r="CW242" s="7">
        <v>869372544</v>
      </c>
      <c r="CX242" s="7">
        <v>1116536576</v>
      </c>
      <c r="CY242" s="7">
        <v>1318333568</v>
      </c>
      <c r="CZ242" s="7">
        <v>782658688</v>
      </c>
      <c r="DA242" s="7">
        <v>1374209536</v>
      </c>
      <c r="DB242" s="7">
        <v>1067662464</v>
      </c>
      <c r="DC242" s="7">
        <v>1072352512</v>
      </c>
      <c r="DD242" s="7">
        <v>1072556672</v>
      </c>
      <c r="DE242" s="7">
        <v>1161401344</v>
      </c>
      <c r="DF242" s="7">
        <v>944194496</v>
      </c>
      <c r="DG242" s="7">
        <v>979852800</v>
      </c>
      <c r="DH242" s="7">
        <v>879217472</v>
      </c>
      <c r="DI242" s="7">
        <v>1136000768</v>
      </c>
      <c r="DJ242" s="7">
        <v>991424192</v>
      </c>
      <c r="DK242">
        <f t="shared" si="6"/>
        <v>100</v>
      </c>
      <c r="DL242">
        <f t="shared" si="7"/>
        <v>0</v>
      </c>
    </row>
    <row r="243" spans="1:116" ht="15" customHeight="1" x14ac:dyDescent="0.25">
      <c r="A243" s="1">
        <v>349</v>
      </c>
      <c r="B243" s="3" t="s">
        <v>921</v>
      </c>
      <c r="C243" s="1" t="s">
        <v>193</v>
      </c>
      <c r="D243" s="1" t="s">
        <v>917</v>
      </c>
      <c r="E243" s="1">
        <v>33951</v>
      </c>
      <c r="F243" s="1" t="s">
        <v>155</v>
      </c>
      <c r="G243" s="1">
        <v>100000112</v>
      </c>
      <c r="H243" s="1">
        <v>603</v>
      </c>
      <c r="I243" s="1">
        <v>210.02852999999999</v>
      </c>
      <c r="J243" s="1" t="s">
        <v>922</v>
      </c>
      <c r="K243" s="1">
        <v>587</v>
      </c>
      <c r="L243" s="1">
        <v>567</v>
      </c>
      <c r="M243" s="8" t="s">
        <v>923</v>
      </c>
      <c r="N243" s="8" t="s">
        <v>924</v>
      </c>
      <c r="O243" s="7">
        <v>2075827</v>
      </c>
      <c r="P243" s="7">
        <v>2226362</v>
      </c>
      <c r="Q243" s="7">
        <v>2735382</v>
      </c>
      <c r="R243" s="7">
        <v>2268953</v>
      </c>
      <c r="S243" s="7">
        <v>2332784</v>
      </c>
      <c r="T243" s="7">
        <v>2136381</v>
      </c>
      <c r="U243" s="7">
        <v>2204824</v>
      </c>
      <c r="V243" s="7">
        <v>2523368</v>
      </c>
      <c r="W243" s="7">
        <v>2480246</v>
      </c>
      <c r="X243" s="7">
        <v>2070472</v>
      </c>
      <c r="Y243" s="7">
        <v>1967717</v>
      </c>
      <c r="Z243" s="7">
        <v>2085377</v>
      </c>
      <c r="AA243" s="7">
        <v>1466310</v>
      </c>
      <c r="AB243" s="7">
        <v>705888</v>
      </c>
      <c r="AC243" s="7"/>
      <c r="AD243" s="7">
        <v>2171848</v>
      </c>
      <c r="AE243" s="7">
        <v>1953522</v>
      </c>
      <c r="AF243" s="7">
        <v>1877463</v>
      </c>
      <c r="AG243" s="7">
        <v>1701262</v>
      </c>
      <c r="AH243" s="7">
        <v>1981555</v>
      </c>
      <c r="AI243" s="7">
        <v>2220198</v>
      </c>
      <c r="AJ243" s="7">
        <v>1975646</v>
      </c>
      <c r="AK243" s="7">
        <v>1381205</v>
      </c>
      <c r="AL243" s="7">
        <v>1971111</v>
      </c>
      <c r="AM243" s="7">
        <v>2215924</v>
      </c>
      <c r="AN243" s="7">
        <v>1872107</v>
      </c>
      <c r="AO243" s="7">
        <v>2500215</v>
      </c>
      <c r="AP243" s="7">
        <v>2824959</v>
      </c>
      <c r="AQ243" s="7">
        <v>1598189</v>
      </c>
      <c r="AR243" s="7">
        <v>1742440</v>
      </c>
      <c r="AS243" s="7">
        <v>2705321</v>
      </c>
      <c r="AT243" s="7">
        <v>2356165</v>
      </c>
      <c r="AU243" s="7">
        <v>2346158</v>
      </c>
      <c r="AV243" s="7">
        <v>2566205</v>
      </c>
      <c r="AW243" s="7">
        <v>3007081</v>
      </c>
      <c r="AX243" s="7">
        <v>1740153</v>
      </c>
      <c r="AY243" s="7">
        <v>2465136</v>
      </c>
      <c r="AZ243" s="7">
        <v>2287667</v>
      </c>
      <c r="BA243" s="7">
        <v>1959306</v>
      </c>
      <c r="BB243" s="7">
        <v>1261712</v>
      </c>
      <c r="BC243" s="7">
        <v>1928603</v>
      </c>
      <c r="BD243" s="7">
        <v>2015927</v>
      </c>
      <c r="BE243" s="7">
        <v>2131634</v>
      </c>
      <c r="BF243" s="7">
        <v>2416229</v>
      </c>
      <c r="BG243" s="7">
        <v>2517054</v>
      </c>
      <c r="BH243" s="7">
        <v>1828000</v>
      </c>
      <c r="BI243" s="7">
        <v>1348781</v>
      </c>
      <c r="BJ243" s="7">
        <v>1776234</v>
      </c>
      <c r="BK243" s="7">
        <v>1584554</v>
      </c>
      <c r="BL243" s="7">
        <v>1733790</v>
      </c>
      <c r="BM243" s="7">
        <v>1222434</v>
      </c>
      <c r="BN243" s="7">
        <v>821058</v>
      </c>
      <c r="BO243" s="7">
        <v>886767</v>
      </c>
      <c r="BP243" s="7">
        <v>1242743</v>
      </c>
      <c r="BQ243" s="7"/>
      <c r="BR243" s="7">
        <v>883297</v>
      </c>
      <c r="BS243" s="7">
        <v>1094511</v>
      </c>
      <c r="BT243" s="7"/>
      <c r="BU243" s="7">
        <v>945011</v>
      </c>
      <c r="BV243" s="7">
        <v>1432949</v>
      </c>
      <c r="BW243" s="7">
        <v>795587</v>
      </c>
      <c r="BX243" s="7">
        <v>1337324</v>
      </c>
      <c r="BY243" s="7"/>
      <c r="BZ243" s="7">
        <v>1443599</v>
      </c>
      <c r="CA243" s="7">
        <v>1363406</v>
      </c>
      <c r="CB243" s="7">
        <v>856419</v>
      </c>
      <c r="CC243" s="7">
        <v>928672</v>
      </c>
      <c r="CD243" s="7">
        <v>2036997</v>
      </c>
      <c r="CE243" s="7"/>
      <c r="CF243" s="7">
        <v>1915597</v>
      </c>
      <c r="CG243" s="7">
        <v>1519760</v>
      </c>
      <c r="CH243" s="7">
        <v>1799590</v>
      </c>
      <c r="CI243" s="7">
        <v>1452157</v>
      </c>
      <c r="CJ243" s="7"/>
      <c r="CK243" s="7">
        <v>1877758</v>
      </c>
      <c r="CL243" s="7">
        <v>252171</v>
      </c>
      <c r="CM243" s="7"/>
      <c r="CN243" s="7">
        <v>993004</v>
      </c>
      <c r="CO243" s="7">
        <v>1229947</v>
      </c>
      <c r="CP243" s="7">
        <v>1321325</v>
      </c>
      <c r="CQ243" s="7">
        <v>280975</v>
      </c>
      <c r="CR243" s="7">
        <v>1431811</v>
      </c>
      <c r="CS243" s="7">
        <v>1476034</v>
      </c>
      <c r="CT243" s="7">
        <v>859521</v>
      </c>
      <c r="CU243" s="7">
        <v>1024943</v>
      </c>
      <c r="CV243" s="7">
        <v>1436104</v>
      </c>
      <c r="CW243" s="7">
        <v>987175</v>
      </c>
      <c r="CX243" s="7">
        <v>1258269</v>
      </c>
      <c r="CY243" s="7">
        <v>1123880</v>
      </c>
      <c r="CZ243" s="7">
        <v>742025</v>
      </c>
      <c r="DA243" s="7">
        <v>896743</v>
      </c>
      <c r="DB243" s="7">
        <v>847141</v>
      </c>
      <c r="DC243" s="7">
        <v>1138247</v>
      </c>
      <c r="DD243" s="7">
        <v>1676640</v>
      </c>
      <c r="DE243" s="7">
        <v>1361055</v>
      </c>
      <c r="DF243" s="7">
        <v>2193677</v>
      </c>
      <c r="DG243" s="7">
        <v>1568190</v>
      </c>
      <c r="DH243" s="7">
        <v>2067369</v>
      </c>
      <c r="DI243" s="7">
        <v>1738115</v>
      </c>
      <c r="DJ243" s="7">
        <v>1666904</v>
      </c>
      <c r="DK243">
        <f t="shared" si="6"/>
        <v>93</v>
      </c>
      <c r="DL243">
        <f t="shared" si="7"/>
        <v>7</v>
      </c>
    </row>
    <row r="244" spans="1:116" ht="15" customHeight="1" x14ac:dyDescent="0.25">
      <c r="A244" s="1">
        <v>347</v>
      </c>
      <c r="B244" s="3" t="s">
        <v>925</v>
      </c>
      <c r="C244" s="1" t="s">
        <v>193</v>
      </c>
      <c r="D244" s="1" t="s">
        <v>917</v>
      </c>
      <c r="E244" s="1">
        <v>513</v>
      </c>
      <c r="F244" s="1" t="s">
        <v>170</v>
      </c>
      <c r="G244" s="1">
        <v>275</v>
      </c>
      <c r="H244" s="1">
        <v>730.8</v>
      </c>
      <c r="I244" s="1">
        <v>114.06619000000001</v>
      </c>
      <c r="J244" s="1" t="s">
        <v>926</v>
      </c>
      <c r="K244" s="1">
        <v>588</v>
      </c>
      <c r="L244" s="1">
        <v>568</v>
      </c>
      <c r="M244" s="8" t="s">
        <v>927</v>
      </c>
      <c r="N244" s="8" t="s">
        <v>928</v>
      </c>
      <c r="O244" s="7">
        <v>14477915</v>
      </c>
      <c r="P244" s="7">
        <v>15902145</v>
      </c>
      <c r="Q244" s="7">
        <v>18589698</v>
      </c>
      <c r="R244" s="7">
        <v>17429882</v>
      </c>
      <c r="S244" s="7">
        <v>18325026</v>
      </c>
      <c r="T244" s="7">
        <v>23843162</v>
      </c>
      <c r="U244" s="7">
        <v>29970438</v>
      </c>
      <c r="V244" s="7">
        <v>24884028</v>
      </c>
      <c r="W244" s="7">
        <v>24787040</v>
      </c>
      <c r="X244" s="7">
        <v>23460410</v>
      </c>
      <c r="Y244" s="7">
        <v>17248748</v>
      </c>
      <c r="Z244" s="7">
        <v>15957160</v>
      </c>
      <c r="AA244" s="7">
        <v>18674026</v>
      </c>
      <c r="AB244" s="7">
        <v>17112518</v>
      </c>
      <c r="AC244" s="7">
        <v>14832555</v>
      </c>
      <c r="AD244" s="7">
        <v>24336638</v>
      </c>
      <c r="AE244" s="7">
        <v>22527656</v>
      </c>
      <c r="AF244" s="7">
        <v>23608020</v>
      </c>
      <c r="AG244" s="7">
        <v>21050578</v>
      </c>
      <c r="AH244" s="7">
        <v>21349540</v>
      </c>
      <c r="AI244" s="7">
        <v>17536828</v>
      </c>
      <c r="AJ244" s="7">
        <v>15120912</v>
      </c>
      <c r="AK244" s="7">
        <v>17124860</v>
      </c>
      <c r="AL244" s="7">
        <v>14928839</v>
      </c>
      <c r="AM244" s="7">
        <v>16291733</v>
      </c>
      <c r="AN244" s="7">
        <v>20695004</v>
      </c>
      <c r="AO244" s="7">
        <v>23108366</v>
      </c>
      <c r="AP244" s="7">
        <v>25173836</v>
      </c>
      <c r="AQ244" s="7">
        <v>22679120</v>
      </c>
      <c r="AR244" s="7">
        <v>25116496</v>
      </c>
      <c r="AS244" s="7">
        <v>14109218</v>
      </c>
      <c r="AT244" s="7">
        <v>18354932</v>
      </c>
      <c r="AU244" s="7">
        <v>17542594</v>
      </c>
      <c r="AV244" s="7">
        <v>17970038</v>
      </c>
      <c r="AW244" s="7">
        <v>21450368</v>
      </c>
      <c r="AX244" s="7">
        <v>17584836</v>
      </c>
      <c r="AY244" s="7">
        <v>22939516</v>
      </c>
      <c r="AZ244" s="7">
        <v>22031766</v>
      </c>
      <c r="BA244" s="7">
        <v>21715938</v>
      </c>
      <c r="BB244" s="7">
        <v>20491970</v>
      </c>
      <c r="BC244" s="7">
        <v>16502187</v>
      </c>
      <c r="BD244" s="7">
        <v>15392702</v>
      </c>
      <c r="BE244" s="7">
        <v>21481886</v>
      </c>
      <c r="BF244" s="7">
        <v>15531567</v>
      </c>
      <c r="BG244" s="7">
        <v>17361108</v>
      </c>
      <c r="BH244" s="7">
        <v>22250402</v>
      </c>
      <c r="BI244" s="7">
        <v>24740814</v>
      </c>
      <c r="BJ244" s="7">
        <v>25489260</v>
      </c>
      <c r="BK244" s="7">
        <v>23097800</v>
      </c>
      <c r="BL244" s="7">
        <v>25501246</v>
      </c>
      <c r="BM244" s="7">
        <v>35215732</v>
      </c>
      <c r="BN244" s="7">
        <v>31762396</v>
      </c>
      <c r="BO244" s="7">
        <v>30565418</v>
      </c>
      <c r="BP244" s="7">
        <v>26738620</v>
      </c>
      <c r="BQ244" s="7">
        <v>29851340</v>
      </c>
      <c r="BR244" s="7">
        <v>27347524</v>
      </c>
      <c r="BS244" s="7">
        <v>33697576</v>
      </c>
      <c r="BT244" s="7">
        <v>40996172</v>
      </c>
      <c r="BU244" s="7">
        <v>36122856</v>
      </c>
      <c r="BV244" s="7">
        <v>39185028</v>
      </c>
      <c r="BW244" s="7">
        <v>28390628</v>
      </c>
      <c r="BX244" s="7">
        <v>27530300</v>
      </c>
      <c r="BY244" s="7">
        <v>33344540</v>
      </c>
      <c r="BZ244" s="7">
        <v>39147636</v>
      </c>
      <c r="CA244" s="7">
        <v>31507358</v>
      </c>
      <c r="CB244" s="7">
        <v>30227952</v>
      </c>
      <c r="CC244" s="7">
        <v>25770942</v>
      </c>
      <c r="CD244" s="7">
        <v>35220912</v>
      </c>
      <c r="CE244" s="7">
        <v>30470834</v>
      </c>
      <c r="CF244" s="7">
        <v>40482836</v>
      </c>
      <c r="CG244" s="7">
        <v>30444184</v>
      </c>
      <c r="CH244" s="7">
        <v>32627556</v>
      </c>
      <c r="CI244" s="7">
        <v>33200696</v>
      </c>
      <c r="CJ244" s="7">
        <v>31230758</v>
      </c>
      <c r="CK244" s="7">
        <v>25508946</v>
      </c>
      <c r="CL244" s="7">
        <v>25501246</v>
      </c>
      <c r="CM244" s="7">
        <v>28246796</v>
      </c>
      <c r="CN244" s="7">
        <v>31182380</v>
      </c>
      <c r="CO244" s="7">
        <v>31572292</v>
      </c>
      <c r="CP244" s="7">
        <v>40222652</v>
      </c>
      <c r="CQ244" s="7">
        <v>34717976</v>
      </c>
      <c r="CR244" s="7">
        <v>31838360</v>
      </c>
      <c r="CS244" s="7">
        <v>32828222</v>
      </c>
      <c r="CT244" s="7">
        <v>27192406</v>
      </c>
      <c r="CU244" s="7">
        <v>27712318</v>
      </c>
      <c r="CV244" s="7">
        <v>28536818</v>
      </c>
      <c r="CW244" s="7">
        <v>31454994</v>
      </c>
      <c r="CX244" s="7">
        <v>32985212</v>
      </c>
      <c r="CY244" s="7">
        <v>28988812</v>
      </c>
      <c r="CZ244" s="7">
        <v>38140688</v>
      </c>
      <c r="DA244" s="7">
        <v>27917956</v>
      </c>
      <c r="DB244" s="7">
        <v>26805026</v>
      </c>
      <c r="DC244" s="7">
        <v>27786348</v>
      </c>
      <c r="DD244" s="7">
        <v>35242500</v>
      </c>
      <c r="DE244" s="7">
        <v>29966148</v>
      </c>
      <c r="DF244" s="7">
        <v>29097576</v>
      </c>
      <c r="DG244" s="7">
        <v>36450580</v>
      </c>
      <c r="DH244" s="7">
        <v>40359692</v>
      </c>
      <c r="DI244" s="7">
        <v>27841080</v>
      </c>
      <c r="DJ244" s="7">
        <v>25231554</v>
      </c>
      <c r="DK244">
        <f t="shared" si="6"/>
        <v>100</v>
      </c>
      <c r="DL244">
        <f t="shared" si="7"/>
        <v>0</v>
      </c>
    </row>
    <row r="245" spans="1:116" s="16" customFormat="1" ht="15" customHeight="1" x14ac:dyDescent="0.25">
      <c r="A245" s="13">
        <v>301</v>
      </c>
      <c r="B245" s="12" t="s">
        <v>929</v>
      </c>
      <c r="C245" s="13" t="s">
        <v>193</v>
      </c>
      <c r="D245" s="13" t="s">
        <v>319</v>
      </c>
      <c r="E245" s="13">
        <v>1868</v>
      </c>
      <c r="F245" s="13" t="s">
        <v>170</v>
      </c>
      <c r="G245" s="13">
        <v>800</v>
      </c>
      <c r="H245" s="13">
        <v>736.4</v>
      </c>
      <c r="I245" s="13">
        <v>122.02703</v>
      </c>
      <c r="J245" s="13" t="s">
        <v>930</v>
      </c>
      <c r="K245" s="13">
        <v>5862</v>
      </c>
      <c r="L245" s="13">
        <v>5653</v>
      </c>
      <c r="M245" s="14" t="s">
        <v>931</v>
      </c>
      <c r="N245" s="14" t="s">
        <v>932</v>
      </c>
      <c r="O245" s="15">
        <v>142154</v>
      </c>
      <c r="P245" s="15">
        <v>144022</v>
      </c>
      <c r="Q245" s="15">
        <v>498592</v>
      </c>
      <c r="R245" s="15">
        <v>252592</v>
      </c>
      <c r="S245" s="15">
        <v>449755</v>
      </c>
      <c r="T245" s="15">
        <v>55630</v>
      </c>
      <c r="U245" s="15">
        <v>227782</v>
      </c>
      <c r="V245" s="15"/>
      <c r="W245" s="15"/>
      <c r="X245" s="15"/>
      <c r="Y245" s="15">
        <v>76634</v>
      </c>
      <c r="Z245" s="15">
        <v>252178</v>
      </c>
      <c r="AA245" s="15"/>
      <c r="AB245" s="15">
        <v>112012</v>
      </c>
      <c r="AC245" s="15">
        <v>337795</v>
      </c>
      <c r="AD245" s="15"/>
      <c r="AE245" s="15">
        <v>801630</v>
      </c>
      <c r="AF245" s="15">
        <v>243819</v>
      </c>
      <c r="AG245" s="15">
        <v>134295</v>
      </c>
      <c r="AH245" s="15">
        <v>114694</v>
      </c>
      <c r="AI245" s="15">
        <v>500284</v>
      </c>
      <c r="AJ245" s="15">
        <v>346058</v>
      </c>
      <c r="AK245" s="15">
        <v>233097</v>
      </c>
      <c r="AL245" s="15">
        <v>339358</v>
      </c>
      <c r="AM245" s="15">
        <v>164864</v>
      </c>
      <c r="AN245" s="15">
        <v>169048</v>
      </c>
      <c r="AO245" s="15"/>
      <c r="AP245" s="15"/>
      <c r="AQ245" s="15">
        <v>749966</v>
      </c>
      <c r="AR245" s="15"/>
      <c r="AS245" s="15"/>
      <c r="AT245" s="15"/>
      <c r="AU245" s="15"/>
      <c r="AV245" s="15"/>
      <c r="AW245" s="15"/>
      <c r="AX245" s="15">
        <v>493280</v>
      </c>
      <c r="AY245" s="15"/>
      <c r="AZ245" s="15">
        <v>101097</v>
      </c>
      <c r="BA245" s="15">
        <v>311413</v>
      </c>
      <c r="BB245" s="15">
        <v>408537</v>
      </c>
      <c r="BC245" s="15"/>
      <c r="BD245" s="15">
        <v>252391</v>
      </c>
      <c r="BE245" s="15"/>
      <c r="BF245" s="15"/>
      <c r="BG245" s="15"/>
      <c r="BH245" s="15"/>
      <c r="BI245" s="15">
        <v>251687</v>
      </c>
      <c r="BJ245" s="15"/>
      <c r="BK245" s="15">
        <v>304819</v>
      </c>
      <c r="BL245" s="15"/>
      <c r="BM245" s="15">
        <v>695863</v>
      </c>
      <c r="BN245" s="15">
        <v>1549631</v>
      </c>
      <c r="BO245" s="15">
        <v>334745</v>
      </c>
      <c r="BP245" s="15">
        <v>155148</v>
      </c>
      <c r="BQ245" s="15"/>
      <c r="BR245" s="15">
        <v>324896</v>
      </c>
      <c r="BS245" s="15">
        <v>118891</v>
      </c>
      <c r="BT245" s="15"/>
      <c r="BU245" s="15">
        <v>142943</v>
      </c>
      <c r="BV245" s="15"/>
      <c r="BW245" s="15">
        <v>1318995</v>
      </c>
      <c r="BX245" s="15">
        <v>453019</v>
      </c>
      <c r="BY245" s="15"/>
      <c r="BZ245" s="15">
        <v>1376061</v>
      </c>
      <c r="CA245" s="15"/>
      <c r="CB245" s="15">
        <v>91216</v>
      </c>
      <c r="CC245" s="15">
        <v>2102330</v>
      </c>
      <c r="CD245" s="15"/>
      <c r="CE245" s="15"/>
      <c r="CF245" s="15"/>
      <c r="CG245" s="15">
        <v>807866</v>
      </c>
      <c r="CH245" s="15"/>
      <c r="CI245" s="15"/>
      <c r="CJ245" s="15"/>
      <c r="CK245" s="15">
        <v>633656</v>
      </c>
      <c r="CL245" s="15">
        <v>833767</v>
      </c>
      <c r="CM245" s="15">
        <v>348971</v>
      </c>
      <c r="CN245" s="15">
        <v>2281590</v>
      </c>
      <c r="CO245" s="15">
        <v>1070796</v>
      </c>
      <c r="CP245" s="15"/>
      <c r="CQ245" s="15">
        <v>729067</v>
      </c>
      <c r="CR245" s="15">
        <v>758691</v>
      </c>
      <c r="CS245" s="15"/>
      <c r="CT245" s="15">
        <v>2867761</v>
      </c>
      <c r="CU245" s="15"/>
      <c r="CV245" s="15">
        <v>346058</v>
      </c>
      <c r="CW245" s="15">
        <v>1783772</v>
      </c>
      <c r="CX245" s="15">
        <v>858764</v>
      </c>
      <c r="CY245" s="15">
        <v>57566</v>
      </c>
      <c r="CZ245" s="15"/>
      <c r="DA245" s="15">
        <v>836327</v>
      </c>
      <c r="DB245" s="15">
        <v>803721</v>
      </c>
      <c r="DC245" s="15"/>
      <c r="DD245" s="15">
        <v>171414</v>
      </c>
      <c r="DE245" s="15">
        <v>346058</v>
      </c>
      <c r="DF245" s="15"/>
      <c r="DG245" s="15">
        <v>388720</v>
      </c>
      <c r="DH245" s="15"/>
      <c r="DI245" s="15">
        <v>523713</v>
      </c>
      <c r="DJ245" s="15">
        <v>731634</v>
      </c>
      <c r="DK245">
        <f t="shared" si="6"/>
        <v>61</v>
      </c>
      <c r="DL245">
        <f t="shared" si="7"/>
        <v>39</v>
      </c>
    </row>
    <row r="246" spans="1:116" s="16" customFormat="1" ht="15" customHeight="1" x14ac:dyDescent="0.25">
      <c r="A246" s="13">
        <v>373</v>
      </c>
      <c r="B246" s="12" t="s">
        <v>933</v>
      </c>
      <c r="C246" s="13" t="s">
        <v>193</v>
      </c>
      <c r="D246" s="13" t="s">
        <v>532</v>
      </c>
      <c r="E246" s="13">
        <v>46734</v>
      </c>
      <c r="F246" s="13" t="s">
        <v>170</v>
      </c>
      <c r="G246" s="13">
        <v>100001437</v>
      </c>
      <c r="H246" s="13">
        <v>824</v>
      </c>
      <c r="I246" s="13">
        <v>427.09519</v>
      </c>
      <c r="J246" s="13" t="s">
        <v>934</v>
      </c>
      <c r="K246" s="13">
        <v>4247235</v>
      </c>
      <c r="L246" s="13">
        <v>3455404</v>
      </c>
      <c r="M246" s="13"/>
      <c r="N246" s="14" t="s">
        <v>935</v>
      </c>
      <c r="O246" s="15"/>
      <c r="P246" s="15"/>
      <c r="Q246" s="15"/>
      <c r="R246" s="15"/>
      <c r="S246" s="15"/>
      <c r="T246" s="15">
        <v>1085968</v>
      </c>
      <c r="U246" s="15">
        <v>1087666</v>
      </c>
      <c r="V246" s="15"/>
      <c r="W246" s="15">
        <v>518902</v>
      </c>
      <c r="X246" s="15">
        <v>509082</v>
      </c>
      <c r="Y246" s="15"/>
      <c r="Z246" s="15"/>
      <c r="AA246" s="15"/>
      <c r="AB246" s="15"/>
      <c r="AC246" s="15"/>
      <c r="AD246" s="15">
        <v>551593</v>
      </c>
      <c r="AE246" s="15"/>
      <c r="AF246" s="15">
        <v>211410</v>
      </c>
      <c r="AG246" s="15">
        <v>198365</v>
      </c>
      <c r="AH246" s="15">
        <v>346909</v>
      </c>
      <c r="AI246" s="15"/>
      <c r="AJ246" s="15"/>
      <c r="AK246" s="15"/>
      <c r="AL246" s="15"/>
      <c r="AM246" s="15"/>
      <c r="AN246" s="15">
        <v>664650</v>
      </c>
      <c r="AO246" s="15">
        <v>657597</v>
      </c>
      <c r="AP246" s="15">
        <v>440795</v>
      </c>
      <c r="AQ246" s="15">
        <v>351115</v>
      </c>
      <c r="AR246" s="15">
        <v>387809</v>
      </c>
      <c r="AS246" s="15"/>
      <c r="AT246" s="15"/>
      <c r="AU246" s="15"/>
      <c r="AV246" s="15"/>
      <c r="AW246" s="15">
        <v>250615</v>
      </c>
      <c r="AX246" s="15">
        <v>155287</v>
      </c>
      <c r="AY246" s="15">
        <v>471670</v>
      </c>
      <c r="AZ246" s="15">
        <v>662986</v>
      </c>
      <c r="BA246" s="15"/>
      <c r="BB246" s="15"/>
      <c r="BC246" s="15"/>
      <c r="BD246" s="15"/>
      <c r="BE246" s="15"/>
      <c r="BF246" s="15">
        <v>498016</v>
      </c>
      <c r="BG246" s="15"/>
      <c r="BH246" s="15">
        <v>927786</v>
      </c>
      <c r="BI246" s="15">
        <v>188993</v>
      </c>
      <c r="BJ246" s="15"/>
      <c r="BK246" s="15">
        <v>273011</v>
      </c>
      <c r="BL246" s="15">
        <v>311082</v>
      </c>
      <c r="BM246" s="15">
        <v>896056</v>
      </c>
      <c r="BN246" s="15">
        <v>668374</v>
      </c>
      <c r="BO246" s="15">
        <v>917659</v>
      </c>
      <c r="BP246" s="15">
        <v>1327286</v>
      </c>
      <c r="BQ246" s="15">
        <v>2444156</v>
      </c>
      <c r="BR246" s="15">
        <v>729143</v>
      </c>
      <c r="BS246" s="15">
        <v>1087259</v>
      </c>
      <c r="BT246" s="15">
        <v>2727493</v>
      </c>
      <c r="BU246" s="15">
        <v>698374</v>
      </c>
      <c r="BV246" s="15">
        <v>1304612</v>
      </c>
      <c r="BW246" s="15"/>
      <c r="BX246" s="15">
        <v>313987</v>
      </c>
      <c r="BY246" s="15">
        <v>1723321</v>
      </c>
      <c r="BZ246" s="15">
        <v>520854</v>
      </c>
      <c r="CA246" s="15">
        <v>1360798</v>
      </c>
      <c r="CB246" s="15">
        <v>1753775</v>
      </c>
      <c r="CC246" s="15">
        <v>477630</v>
      </c>
      <c r="CD246" s="15">
        <v>1819659</v>
      </c>
      <c r="CE246" s="15">
        <v>2885216</v>
      </c>
      <c r="CF246" s="15">
        <v>1458704</v>
      </c>
      <c r="CG246" s="15">
        <v>257878</v>
      </c>
      <c r="CH246" s="15">
        <v>1823212</v>
      </c>
      <c r="CI246" s="15">
        <v>1385173</v>
      </c>
      <c r="CJ246" s="15">
        <v>1903339</v>
      </c>
      <c r="CK246" s="15">
        <v>662986</v>
      </c>
      <c r="CL246" s="15">
        <v>265973</v>
      </c>
      <c r="CM246" s="15">
        <v>926543</v>
      </c>
      <c r="CN246" s="15">
        <v>478139</v>
      </c>
      <c r="CO246" s="15">
        <v>396605</v>
      </c>
      <c r="CP246" s="15">
        <v>789685</v>
      </c>
      <c r="CQ246" s="15">
        <v>138056</v>
      </c>
      <c r="CR246" s="15">
        <v>380577</v>
      </c>
      <c r="CS246" s="15">
        <v>410052</v>
      </c>
      <c r="CT246" s="15">
        <v>98662</v>
      </c>
      <c r="CU246" s="15">
        <v>624612</v>
      </c>
      <c r="CV246" s="15">
        <v>459303</v>
      </c>
      <c r="CW246" s="15">
        <v>186755</v>
      </c>
      <c r="CX246" s="15">
        <v>526017</v>
      </c>
      <c r="CY246" s="15">
        <v>973708</v>
      </c>
      <c r="CZ246" s="15">
        <v>1263014</v>
      </c>
      <c r="DA246" s="15">
        <v>254819</v>
      </c>
      <c r="DB246" s="15">
        <v>535846</v>
      </c>
      <c r="DC246" s="15">
        <v>967541</v>
      </c>
      <c r="DD246" s="15">
        <v>1722363</v>
      </c>
      <c r="DE246" s="15">
        <v>1062924</v>
      </c>
      <c r="DF246" s="15">
        <v>1220543</v>
      </c>
      <c r="DG246" s="15">
        <v>1292923</v>
      </c>
      <c r="DH246" s="15">
        <v>960749</v>
      </c>
      <c r="DI246" s="15"/>
      <c r="DJ246" s="15">
        <v>1234638</v>
      </c>
      <c r="DK246">
        <f t="shared" si="6"/>
        <v>70</v>
      </c>
      <c r="DL246">
        <f t="shared" si="7"/>
        <v>30</v>
      </c>
    </row>
    <row r="247" spans="1:116" ht="15" customHeight="1" x14ac:dyDescent="0.25">
      <c r="A247" s="1">
        <v>2373</v>
      </c>
      <c r="B247" s="3" t="s">
        <v>936</v>
      </c>
      <c r="C247" s="1" t="s">
        <v>291</v>
      </c>
      <c r="D247" s="1" t="s">
        <v>292</v>
      </c>
      <c r="E247" s="1">
        <v>514</v>
      </c>
      <c r="F247" s="1" t="s">
        <v>170</v>
      </c>
      <c r="G247" s="1">
        <v>827</v>
      </c>
      <c r="H247" s="1">
        <v>1075.9000000000001</v>
      </c>
      <c r="I247" s="1">
        <v>244.09280000000001</v>
      </c>
      <c r="J247" s="1" t="s">
        <v>937</v>
      </c>
      <c r="K247" s="1">
        <v>6175</v>
      </c>
      <c r="L247" s="1">
        <v>5940</v>
      </c>
      <c r="M247" s="8" t="s">
        <v>938</v>
      </c>
      <c r="N247" s="8" t="s">
        <v>939</v>
      </c>
      <c r="O247" s="7">
        <v>129221496</v>
      </c>
      <c r="P247" s="7">
        <v>123694608</v>
      </c>
      <c r="Q247" s="7">
        <v>131893840</v>
      </c>
      <c r="R247" s="7">
        <v>124521720</v>
      </c>
      <c r="S247" s="7">
        <v>134047216</v>
      </c>
      <c r="T247" s="7">
        <v>89856400</v>
      </c>
      <c r="U247" s="7">
        <v>107733752</v>
      </c>
      <c r="V247" s="7">
        <v>115565152</v>
      </c>
      <c r="W247" s="7">
        <v>83708952</v>
      </c>
      <c r="X247" s="7">
        <v>103713520</v>
      </c>
      <c r="Y247" s="7">
        <v>148422672</v>
      </c>
      <c r="Z247" s="7">
        <v>135038128</v>
      </c>
      <c r="AA247" s="7">
        <v>152275392</v>
      </c>
      <c r="AB247" s="7">
        <v>139594976</v>
      </c>
      <c r="AC247" s="7">
        <v>130346944</v>
      </c>
      <c r="AD247" s="7">
        <v>79464832</v>
      </c>
      <c r="AE247" s="7">
        <v>121082560</v>
      </c>
      <c r="AF247" s="7">
        <v>103098400</v>
      </c>
      <c r="AG247" s="7">
        <v>95396208</v>
      </c>
      <c r="AH247" s="7">
        <v>89322640</v>
      </c>
      <c r="AI247" s="7">
        <v>170711728</v>
      </c>
      <c r="AJ247" s="7">
        <v>139734592</v>
      </c>
      <c r="AK247" s="7">
        <v>158764544</v>
      </c>
      <c r="AL247" s="7">
        <v>131043608</v>
      </c>
      <c r="AM247" s="7">
        <v>129028680</v>
      </c>
      <c r="AN247" s="7">
        <v>102066272</v>
      </c>
      <c r="AO247" s="7">
        <v>87436600</v>
      </c>
      <c r="AP247" s="7">
        <v>91609104</v>
      </c>
      <c r="AQ247" s="7">
        <v>121832936</v>
      </c>
      <c r="AR247" s="7">
        <v>110113224</v>
      </c>
      <c r="AS247" s="7">
        <v>139678112</v>
      </c>
      <c r="AT247" s="7">
        <v>138319776</v>
      </c>
      <c r="AU247" s="7">
        <v>141764064</v>
      </c>
      <c r="AV247" s="7">
        <v>138168352</v>
      </c>
      <c r="AW247" s="7">
        <v>167493680</v>
      </c>
      <c r="AX247" s="7">
        <v>84272264</v>
      </c>
      <c r="AY247" s="7">
        <v>95123824</v>
      </c>
      <c r="AZ247" s="7">
        <v>81554512</v>
      </c>
      <c r="BA247" s="7">
        <v>106832312</v>
      </c>
      <c r="BB247" s="7">
        <v>120178048</v>
      </c>
      <c r="BC247" s="7">
        <v>137675392</v>
      </c>
      <c r="BD247" s="7">
        <v>163155872</v>
      </c>
      <c r="BE247" s="7">
        <v>158589472</v>
      </c>
      <c r="BF247" s="7">
        <v>171309104</v>
      </c>
      <c r="BG247" s="7">
        <v>155466848</v>
      </c>
      <c r="BH247" s="7">
        <v>105640224</v>
      </c>
      <c r="BI247" s="7">
        <v>127467688</v>
      </c>
      <c r="BJ247" s="7">
        <v>124199568</v>
      </c>
      <c r="BK247" s="7">
        <v>107518560</v>
      </c>
      <c r="BL247" s="7">
        <v>135618224</v>
      </c>
      <c r="BM247" s="7">
        <v>101269424</v>
      </c>
      <c r="BN247" s="7">
        <v>121033960</v>
      </c>
      <c r="BO247" s="7">
        <v>91143536</v>
      </c>
      <c r="BP247" s="7">
        <v>86954328</v>
      </c>
      <c r="BQ247" s="7">
        <v>93465936</v>
      </c>
      <c r="BR247" s="7">
        <v>95709000</v>
      </c>
      <c r="BS247" s="7">
        <v>87866928</v>
      </c>
      <c r="BT247" s="7">
        <v>108602048</v>
      </c>
      <c r="BU247" s="7">
        <v>103057712</v>
      </c>
      <c r="BV247" s="7">
        <v>105150840</v>
      </c>
      <c r="BW247" s="7">
        <v>94597376</v>
      </c>
      <c r="BX247" s="7">
        <v>97669232</v>
      </c>
      <c r="BY247" s="7">
        <v>101385120</v>
      </c>
      <c r="BZ247" s="7">
        <v>138706704</v>
      </c>
      <c r="CA247" s="7">
        <v>125626696</v>
      </c>
      <c r="CB247" s="7">
        <v>84531664</v>
      </c>
      <c r="CC247" s="7">
        <v>109656344</v>
      </c>
      <c r="CD247" s="7">
        <v>110410584</v>
      </c>
      <c r="CE247" s="7">
        <v>96541440</v>
      </c>
      <c r="CF247" s="7">
        <v>97867400</v>
      </c>
      <c r="CG247" s="7">
        <v>143583440</v>
      </c>
      <c r="CH247" s="7">
        <v>89541720</v>
      </c>
      <c r="CI247" s="7">
        <v>95290008</v>
      </c>
      <c r="CJ247" s="7">
        <v>66235780</v>
      </c>
      <c r="CK247" s="7">
        <v>107858016</v>
      </c>
      <c r="CL247" s="7">
        <v>121245368</v>
      </c>
      <c r="CM247" s="7">
        <v>131219584</v>
      </c>
      <c r="CN247" s="7">
        <v>105754480</v>
      </c>
      <c r="CO247" s="7">
        <v>107982272</v>
      </c>
      <c r="CP247" s="7">
        <v>83240800</v>
      </c>
      <c r="CQ247" s="7">
        <v>132792472</v>
      </c>
      <c r="CR247" s="7">
        <v>100442000</v>
      </c>
      <c r="CS247" s="7">
        <v>85221616</v>
      </c>
      <c r="CT247" s="7">
        <v>120235368</v>
      </c>
      <c r="CU247" s="7">
        <v>100825408</v>
      </c>
      <c r="CV247" s="7">
        <v>90018704</v>
      </c>
      <c r="CW247" s="7">
        <v>138047648</v>
      </c>
      <c r="CX247" s="7">
        <v>107858016</v>
      </c>
      <c r="CY247" s="7">
        <v>84611360</v>
      </c>
      <c r="CZ247" s="7">
        <v>84185184</v>
      </c>
      <c r="DA247" s="7">
        <v>119695720</v>
      </c>
      <c r="DB247" s="7">
        <v>102298736</v>
      </c>
      <c r="DC247" s="7">
        <v>90805960</v>
      </c>
      <c r="DD247" s="7">
        <v>102750848</v>
      </c>
      <c r="DE247" s="7">
        <v>84639272</v>
      </c>
      <c r="DF247" s="7">
        <v>132000224</v>
      </c>
      <c r="DG247" s="7">
        <v>103328576</v>
      </c>
      <c r="DH247" s="7">
        <v>77285208</v>
      </c>
      <c r="DI247" s="7">
        <v>121379768</v>
      </c>
      <c r="DJ247" s="7">
        <v>104272744</v>
      </c>
      <c r="DK247">
        <f t="shared" si="6"/>
        <v>100</v>
      </c>
      <c r="DL247">
        <f t="shared" si="7"/>
        <v>0</v>
      </c>
    </row>
    <row r="248" spans="1:116" ht="15" customHeight="1" x14ac:dyDescent="0.25">
      <c r="A248" s="1">
        <v>2753</v>
      </c>
      <c r="B248" s="3" t="s">
        <v>940</v>
      </c>
      <c r="C248" s="1" t="s">
        <v>153</v>
      </c>
      <c r="D248" s="1" t="s">
        <v>287</v>
      </c>
      <c r="E248" s="1">
        <v>32453</v>
      </c>
      <c r="F248" s="1" t="s">
        <v>155</v>
      </c>
      <c r="G248" s="1">
        <v>100001219</v>
      </c>
      <c r="H248" s="1">
        <v>3566</v>
      </c>
      <c r="I248" s="1">
        <v>253.05063000000001</v>
      </c>
      <c r="J248" s="1" t="s">
        <v>941</v>
      </c>
      <c r="K248" s="1">
        <v>5281708</v>
      </c>
      <c r="L248" s="1">
        <v>4445025</v>
      </c>
      <c r="M248" s="8" t="s">
        <v>942</v>
      </c>
      <c r="N248" s="8" t="s">
        <v>943</v>
      </c>
      <c r="O248" s="7">
        <v>847943</v>
      </c>
      <c r="P248" s="7">
        <v>2092375</v>
      </c>
      <c r="Q248" s="7">
        <v>685285</v>
      </c>
      <c r="R248" s="7">
        <v>1530957</v>
      </c>
      <c r="S248" s="7">
        <v>617789</v>
      </c>
      <c r="T248" s="7">
        <v>170292</v>
      </c>
      <c r="U248" s="7">
        <v>212716</v>
      </c>
      <c r="V248" s="7">
        <v>171253</v>
      </c>
      <c r="W248" s="7">
        <v>263864</v>
      </c>
      <c r="X248" s="7">
        <v>170548</v>
      </c>
      <c r="Y248" s="7">
        <v>714079</v>
      </c>
      <c r="Z248" s="7">
        <v>995351</v>
      </c>
      <c r="AA248" s="7">
        <v>717082</v>
      </c>
      <c r="AB248" s="7">
        <v>654630</v>
      </c>
      <c r="AC248" s="7">
        <v>660968</v>
      </c>
      <c r="AD248" s="7">
        <v>56194</v>
      </c>
      <c r="AE248" s="7">
        <v>152064</v>
      </c>
      <c r="AF248" s="7">
        <v>251833</v>
      </c>
      <c r="AG248" s="7">
        <v>297994</v>
      </c>
      <c r="AH248" s="7">
        <v>186732</v>
      </c>
      <c r="AI248" s="7">
        <v>317534</v>
      </c>
      <c r="AJ248" s="7">
        <v>1258464</v>
      </c>
      <c r="AK248" s="7">
        <v>636541</v>
      </c>
      <c r="AL248" s="7">
        <v>1082820</v>
      </c>
      <c r="AM248" s="7">
        <v>1024271</v>
      </c>
      <c r="AN248" s="7">
        <v>90950</v>
      </c>
      <c r="AO248" s="7">
        <v>206853</v>
      </c>
      <c r="AP248" s="7">
        <v>154697</v>
      </c>
      <c r="AQ248" s="7">
        <v>437651</v>
      </c>
      <c r="AR248" s="7">
        <v>111424</v>
      </c>
      <c r="AS248" s="7">
        <v>528974</v>
      </c>
      <c r="AT248" s="7">
        <v>1061611</v>
      </c>
      <c r="AU248" s="7">
        <v>442187</v>
      </c>
      <c r="AV248" s="7">
        <v>1329837</v>
      </c>
      <c r="AW248" s="7">
        <v>601142</v>
      </c>
      <c r="AX248" s="7">
        <v>93017</v>
      </c>
      <c r="AY248" s="7">
        <v>90109</v>
      </c>
      <c r="AZ248" s="7">
        <v>171631</v>
      </c>
      <c r="BA248" s="7"/>
      <c r="BB248" s="7">
        <v>306412</v>
      </c>
      <c r="BC248" s="7">
        <v>461791</v>
      </c>
      <c r="BD248" s="7">
        <v>866916</v>
      </c>
      <c r="BE248" s="7">
        <v>289371</v>
      </c>
      <c r="BF248" s="7">
        <v>351957</v>
      </c>
      <c r="BG248" s="7">
        <v>364384</v>
      </c>
      <c r="BH248" s="7">
        <v>222189</v>
      </c>
      <c r="BI248" s="7">
        <v>105791</v>
      </c>
      <c r="BJ248" s="7">
        <v>141687</v>
      </c>
      <c r="BK248" s="7">
        <v>204269</v>
      </c>
      <c r="BL248" s="7">
        <v>45928</v>
      </c>
      <c r="BM248" s="7">
        <v>251719</v>
      </c>
      <c r="BN248" s="7">
        <v>747786</v>
      </c>
      <c r="BO248" s="7">
        <v>374038</v>
      </c>
      <c r="BP248" s="7">
        <v>464662</v>
      </c>
      <c r="BQ248" s="7">
        <v>199407</v>
      </c>
      <c r="BR248" s="7">
        <v>84297</v>
      </c>
      <c r="BS248" s="7">
        <v>229727</v>
      </c>
      <c r="BT248" s="7">
        <v>281402</v>
      </c>
      <c r="BU248" s="7">
        <v>162011</v>
      </c>
      <c r="BV248" s="7">
        <v>145673</v>
      </c>
      <c r="BW248" s="7">
        <v>207120</v>
      </c>
      <c r="BX248" s="7">
        <v>217043</v>
      </c>
      <c r="BY248" s="7">
        <v>97398</v>
      </c>
      <c r="BZ248" s="7"/>
      <c r="CA248" s="7"/>
      <c r="CB248" s="7">
        <v>277876</v>
      </c>
      <c r="CC248" s="7">
        <v>371843</v>
      </c>
      <c r="CD248" s="7">
        <v>93412</v>
      </c>
      <c r="CE248" s="7">
        <v>200677</v>
      </c>
      <c r="CF248" s="7"/>
      <c r="CG248" s="7">
        <v>37408</v>
      </c>
      <c r="CH248" s="7">
        <v>129987</v>
      </c>
      <c r="CI248" s="7">
        <v>90991</v>
      </c>
      <c r="CJ248" s="7">
        <v>316902</v>
      </c>
      <c r="CK248" s="7">
        <v>19092</v>
      </c>
      <c r="CL248" s="7">
        <v>112852</v>
      </c>
      <c r="CM248" s="7">
        <v>204500</v>
      </c>
      <c r="CN248" s="7">
        <v>174140</v>
      </c>
      <c r="CO248" s="7">
        <v>875552</v>
      </c>
      <c r="CP248" s="7">
        <v>251605</v>
      </c>
      <c r="CQ248" s="7">
        <v>113655</v>
      </c>
      <c r="CR248" s="7">
        <v>693689</v>
      </c>
      <c r="CS248" s="7">
        <v>222271</v>
      </c>
      <c r="CT248" s="7">
        <v>713193</v>
      </c>
      <c r="CU248" s="7">
        <v>463213</v>
      </c>
      <c r="CV248" s="7">
        <v>131244</v>
      </c>
      <c r="CW248" s="7"/>
      <c r="CX248" s="7">
        <v>135915</v>
      </c>
      <c r="CY248" s="7">
        <v>367152</v>
      </c>
      <c r="CZ248" s="7">
        <v>175560</v>
      </c>
      <c r="DA248" s="7">
        <v>297563</v>
      </c>
      <c r="DB248" s="7">
        <v>346114</v>
      </c>
      <c r="DC248" s="7">
        <v>387828</v>
      </c>
      <c r="DD248" s="7">
        <v>273711</v>
      </c>
      <c r="DE248" s="7">
        <v>202704</v>
      </c>
      <c r="DF248" s="7"/>
      <c r="DG248" s="7">
        <v>73451</v>
      </c>
      <c r="DH248" s="7"/>
      <c r="DI248" s="7">
        <v>33208</v>
      </c>
      <c r="DJ248" s="7">
        <v>156723</v>
      </c>
      <c r="DK248">
        <f t="shared" si="6"/>
        <v>93</v>
      </c>
      <c r="DL248">
        <f t="shared" si="7"/>
        <v>7</v>
      </c>
    </row>
    <row r="249" spans="1:116" s="16" customFormat="1" ht="15" customHeight="1" x14ac:dyDescent="0.25">
      <c r="A249" s="13">
        <v>2930</v>
      </c>
      <c r="B249" s="12" t="s">
        <v>944</v>
      </c>
      <c r="C249" s="13" t="s">
        <v>153</v>
      </c>
      <c r="D249" s="13" t="s">
        <v>287</v>
      </c>
      <c r="E249" s="13">
        <v>48727</v>
      </c>
      <c r="F249" s="13" t="s">
        <v>155</v>
      </c>
      <c r="G249" s="13">
        <v>100006362</v>
      </c>
      <c r="H249" s="13">
        <v>2843</v>
      </c>
      <c r="I249" s="13">
        <v>333.00743999999997</v>
      </c>
      <c r="J249" s="13"/>
      <c r="K249" s="13"/>
      <c r="L249" s="13"/>
      <c r="M249" s="13"/>
      <c r="N249" s="13"/>
      <c r="O249" s="15">
        <v>20811</v>
      </c>
      <c r="P249" s="15">
        <v>42324</v>
      </c>
      <c r="Q249" s="15">
        <v>97307</v>
      </c>
      <c r="R249" s="15">
        <v>100680</v>
      </c>
      <c r="S249" s="15">
        <v>77198</v>
      </c>
      <c r="T249" s="15"/>
      <c r="U249" s="15"/>
      <c r="V249" s="15"/>
      <c r="W249" s="15"/>
      <c r="X249" s="15">
        <v>14557</v>
      </c>
      <c r="Y249" s="15">
        <v>137439</v>
      </c>
      <c r="Z249" s="15">
        <v>173982</v>
      </c>
      <c r="AA249" s="15">
        <v>30632</v>
      </c>
      <c r="AB249" s="15">
        <v>168716</v>
      </c>
      <c r="AC249" s="15">
        <v>142884</v>
      </c>
      <c r="AD249" s="15"/>
      <c r="AE249" s="15"/>
      <c r="AF249" s="15"/>
      <c r="AG249" s="15"/>
      <c r="AH249" s="15"/>
      <c r="AI249" s="15">
        <v>61605</v>
      </c>
      <c r="AJ249" s="15">
        <v>65313</v>
      </c>
      <c r="AK249" s="15">
        <v>77921</v>
      </c>
      <c r="AL249" s="15">
        <v>114924</v>
      </c>
      <c r="AM249" s="15">
        <v>87758</v>
      </c>
      <c r="AN249" s="15"/>
      <c r="AO249" s="15"/>
      <c r="AP249" s="15"/>
      <c r="AQ249" s="15">
        <v>33112</v>
      </c>
      <c r="AR249" s="15"/>
      <c r="AS249" s="15">
        <v>81463</v>
      </c>
      <c r="AT249" s="15">
        <v>77560</v>
      </c>
      <c r="AU249" s="15">
        <v>30612</v>
      </c>
      <c r="AV249" s="15">
        <v>93284</v>
      </c>
      <c r="AW249" s="15">
        <v>150669</v>
      </c>
      <c r="AX249" s="15"/>
      <c r="AY249" s="15"/>
      <c r="AZ249" s="15"/>
      <c r="BA249" s="15"/>
      <c r="BB249" s="15"/>
      <c r="BC249" s="15">
        <v>48238</v>
      </c>
      <c r="BD249" s="15">
        <v>116924</v>
      </c>
      <c r="BE249" s="15">
        <v>23637</v>
      </c>
      <c r="BF249" s="15">
        <v>77560</v>
      </c>
      <c r="BG249" s="15">
        <v>58677</v>
      </c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>
        <v>12787</v>
      </c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>
        <f t="shared" si="6"/>
        <v>28</v>
      </c>
      <c r="DL249">
        <f t="shared" si="7"/>
        <v>72</v>
      </c>
    </row>
    <row r="250" spans="1:116" s="16" customFormat="1" ht="15" customHeight="1" x14ac:dyDescent="0.25">
      <c r="A250" s="13">
        <v>2926</v>
      </c>
      <c r="B250" s="12" t="s">
        <v>945</v>
      </c>
      <c r="C250" s="13" t="s">
        <v>153</v>
      </c>
      <c r="D250" s="13" t="s">
        <v>287</v>
      </c>
      <c r="E250" s="13">
        <v>48728</v>
      </c>
      <c r="F250" s="13" t="s">
        <v>155</v>
      </c>
      <c r="G250" s="13">
        <v>100006363</v>
      </c>
      <c r="H250" s="13">
        <v>3330</v>
      </c>
      <c r="I250" s="13">
        <v>333.00756000000001</v>
      </c>
      <c r="J250" s="13"/>
      <c r="K250" s="13"/>
      <c r="L250" s="13"/>
      <c r="M250" s="13"/>
      <c r="N250" s="13"/>
      <c r="O250" s="15">
        <v>336987</v>
      </c>
      <c r="P250" s="15">
        <v>1017341</v>
      </c>
      <c r="Q250" s="15">
        <v>1203124</v>
      </c>
      <c r="R250" s="15">
        <v>2173388</v>
      </c>
      <c r="S250" s="15">
        <v>933955</v>
      </c>
      <c r="T250" s="15">
        <v>40348</v>
      </c>
      <c r="U250" s="15">
        <v>113762</v>
      </c>
      <c r="V250" s="15">
        <v>176744</v>
      </c>
      <c r="W250" s="15">
        <v>159397</v>
      </c>
      <c r="X250" s="15">
        <v>141143</v>
      </c>
      <c r="Y250" s="15">
        <v>923971</v>
      </c>
      <c r="Z250" s="15">
        <v>3714656</v>
      </c>
      <c r="AA250" s="15">
        <v>553092</v>
      </c>
      <c r="AB250" s="15">
        <v>2414151</v>
      </c>
      <c r="AC250" s="15">
        <v>1519522</v>
      </c>
      <c r="AD250" s="15">
        <v>12163</v>
      </c>
      <c r="AE250" s="15">
        <v>123817</v>
      </c>
      <c r="AF250" s="15">
        <v>217957</v>
      </c>
      <c r="AG250" s="15">
        <v>160142</v>
      </c>
      <c r="AH250" s="15">
        <v>93426</v>
      </c>
      <c r="AI250" s="15">
        <v>395539</v>
      </c>
      <c r="AJ250" s="15">
        <v>1120859</v>
      </c>
      <c r="AK250" s="15">
        <v>867089</v>
      </c>
      <c r="AL250" s="15">
        <v>816021</v>
      </c>
      <c r="AM250" s="15">
        <v>1480332</v>
      </c>
      <c r="AN250" s="15"/>
      <c r="AO250" s="15">
        <v>44156</v>
      </c>
      <c r="AP250" s="15">
        <v>70701</v>
      </c>
      <c r="AQ250" s="15">
        <v>311995</v>
      </c>
      <c r="AR250" s="15">
        <v>42557</v>
      </c>
      <c r="AS250" s="15">
        <v>707230</v>
      </c>
      <c r="AT250" s="15">
        <v>1305651</v>
      </c>
      <c r="AU250" s="15">
        <v>647056</v>
      </c>
      <c r="AV250" s="15">
        <v>1987145</v>
      </c>
      <c r="AW250" s="15">
        <v>2135946</v>
      </c>
      <c r="AX250" s="15">
        <v>18027</v>
      </c>
      <c r="AY250" s="15"/>
      <c r="AZ250" s="15">
        <v>79113</v>
      </c>
      <c r="BA250" s="15">
        <v>62376</v>
      </c>
      <c r="BB250" s="15">
        <v>144330</v>
      </c>
      <c r="BC250" s="15">
        <v>476699</v>
      </c>
      <c r="BD250" s="15">
        <v>1613859</v>
      </c>
      <c r="BE250" s="15">
        <v>577322</v>
      </c>
      <c r="BF250" s="15">
        <v>597441</v>
      </c>
      <c r="BG250" s="15">
        <v>1077695</v>
      </c>
      <c r="BH250" s="15">
        <v>101549</v>
      </c>
      <c r="BI250" s="15">
        <v>88583</v>
      </c>
      <c r="BJ250" s="15">
        <v>106710</v>
      </c>
      <c r="BK250" s="15">
        <v>119626</v>
      </c>
      <c r="BL250" s="15">
        <v>55150</v>
      </c>
      <c r="BM250" s="15">
        <v>19213</v>
      </c>
      <c r="BN250" s="15">
        <v>73594</v>
      </c>
      <c r="BO250" s="15">
        <v>135982</v>
      </c>
      <c r="BP250" s="15">
        <v>71937</v>
      </c>
      <c r="BQ250" s="15"/>
      <c r="BR250" s="15">
        <v>24551</v>
      </c>
      <c r="BS250" s="15"/>
      <c r="BT250" s="15">
        <v>10677</v>
      </c>
      <c r="BU250" s="15"/>
      <c r="BV250" s="15">
        <v>87652</v>
      </c>
      <c r="BW250" s="15"/>
      <c r="BX250" s="15"/>
      <c r="BY250" s="15"/>
      <c r="BZ250" s="15"/>
      <c r="CA250" s="15"/>
      <c r="CB250" s="15">
        <v>8111</v>
      </c>
      <c r="CC250" s="15">
        <v>17038</v>
      </c>
      <c r="CD250" s="15"/>
      <c r="CE250" s="15">
        <v>48417</v>
      </c>
      <c r="CF250" s="15"/>
      <c r="CG250" s="15"/>
      <c r="CH250" s="15">
        <v>39135</v>
      </c>
      <c r="CI250" s="15"/>
      <c r="CJ250" s="15">
        <v>17830</v>
      </c>
      <c r="CK250" s="15"/>
      <c r="CL250" s="15"/>
      <c r="CM250" s="15"/>
      <c r="CN250" s="15"/>
      <c r="CO250" s="15">
        <v>121346</v>
      </c>
      <c r="CP250" s="15">
        <v>27401</v>
      </c>
      <c r="CQ250" s="15"/>
      <c r="CR250" s="15">
        <v>60461</v>
      </c>
      <c r="CS250" s="15"/>
      <c r="CT250" s="15">
        <v>37765</v>
      </c>
      <c r="CU250" s="15"/>
      <c r="CV250" s="15"/>
      <c r="CW250" s="15"/>
      <c r="CX250" s="15"/>
      <c r="CY250" s="15">
        <v>11759</v>
      </c>
      <c r="CZ250" s="15"/>
      <c r="DA250" s="15">
        <v>37049</v>
      </c>
      <c r="DB250" s="15">
        <v>26829</v>
      </c>
      <c r="DC250" s="15">
        <v>77405</v>
      </c>
      <c r="DD250" s="15">
        <v>82209</v>
      </c>
      <c r="DE250" s="15"/>
      <c r="DF250" s="15"/>
      <c r="DG250" s="15"/>
      <c r="DH250" s="15"/>
      <c r="DI250" s="15"/>
      <c r="DJ250" s="15"/>
      <c r="DK250">
        <f t="shared" si="6"/>
        <v>69</v>
      </c>
      <c r="DL250">
        <f t="shared" si="7"/>
        <v>31</v>
      </c>
    </row>
    <row r="251" spans="1:116" ht="15" customHeight="1" x14ac:dyDescent="0.25">
      <c r="A251" s="1">
        <v>2433</v>
      </c>
      <c r="B251" s="3" t="s">
        <v>946</v>
      </c>
      <c r="C251" s="1" t="s">
        <v>203</v>
      </c>
      <c r="D251" s="1" t="s">
        <v>763</v>
      </c>
      <c r="E251" s="1">
        <v>34302</v>
      </c>
      <c r="F251" s="1" t="s">
        <v>155</v>
      </c>
      <c r="G251" s="1">
        <v>301</v>
      </c>
      <c r="H251" s="1">
        <v>739.6</v>
      </c>
      <c r="I251" s="1">
        <v>173.00916000000001</v>
      </c>
      <c r="J251" s="1" t="s">
        <v>947</v>
      </c>
      <c r="K251" s="1">
        <v>835</v>
      </c>
      <c r="L251" s="1">
        <v>812</v>
      </c>
      <c r="M251" s="8" t="s">
        <v>948</v>
      </c>
      <c r="N251" s="8" t="s">
        <v>949</v>
      </c>
      <c r="O251" s="7">
        <v>1447397</v>
      </c>
      <c r="P251" s="7">
        <v>613362</v>
      </c>
      <c r="Q251" s="7">
        <v>3195721</v>
      </c>
      <c r="R251" s="7">
        <v>1253004</v>
      </c>
      <c r="S251" s="7">
        <v>5752048</v>
      </c>
      <c r="T251" s="7">
        <v>510655</v>
      </c>
      <c r="U251" s="7"/>
      <c r="V251" s="7">
        <v>274757</v>
      </c>
      <c r="W251" s="7"/>
      <c r="X251" s="7">
        <v>342747</v>
      </c>
      <c r="Y251" s="7">
        <v>7959291</v>
      </c>
      <c r="Z251" s="7">
        <v>12673953</v>
      </c>
      <c r="AA251" s="7">
        <v>9112935</v>
      </c>
      <c r="AB251" s="7">
        <v>10853975</v>
      </c>
      <c r="AC251" s="7">
        <v>8774060</v>
      </c>
      <c r="AD251" s="7">
        <v>28229</v>
      </c>
      <c r="AE251" s="7">
        <v>1541993</v>
      </c>
      <c r="AF251" s="7">
        <v>233657</v>
      </c>
      <c r="AG251" s="7">
        <v>285695</v>
      </c>
      <c r="AH251" s="7">
        <v>12705</v>
      </c>
      <c r="AI251" s="7">
        <v>5805387</v>
      </c>
      <c r="AJ251" s="7">
        <v>7035203</v>
      </c>
      <c r="AK251" s="7">
        <v>15031741</v>
      </c>
      <c r="AL251" s="7">
        <v>4698014</v>
      </c>
      <c r="AM251" s="7">
        <v>7885525</v>
      </c>
      <c r="AN251" s="7">
        <v>293074</v>
      </c>
      <c r="AO251" s="7"/>
      <c r="AP251" s="7"/>
      <c r="AQ251" s="7">
        <v>837821</v>
      </c>
      <c r="AR251" s="7">
        <v>33367</v>
      </c>
      <c r="AS251" s="7">
        <v>1938193</v>
      </c>
      <c r="AT251" s="7">
        <v>43423</v>
      </c>
      <c r="AU251" s="7">
        <v>2022532</v>
      </c>
      <c r="AV251" s="7">
        <v>960917</v>
      </c>
      <c r="AW251" s="7"/>
      <c r="AX251" s="7">
        <v>91344</v>
      </c>
      <c r="AY251" s="7">
        <v>26027</v>
      </c>
      <c r="AZ251" s="7"/>
      <c r="BA251" s="7">
        <v>521576</v>
      </c>
      <c r="BB251" s="7">
        <v>970104</v>
      </c>
      <c r="BC251" s="7">
        <v>2012839</v>
      </c>
      <c r="BD251" s="7">
        <v>3307739</v>
      </c>
      <c r="BE251" s="7">
        <v>676146</v>
      </c>
      <c r="BF251" s="7">
        <v>1081475</v>
      </c>
      <c r="BG251" s="7">
        <v>897679</v>
      </c>
      <c r="BH251" s="7"/>
      <c r="BI251" s="7">
        <v>352335</v>
      </c>
      <c r="BJ251" s="7">
        <v>66365</v>
      </c>
      <c r="BK251" s="7">
        <v>70609</v>
      </c>
      <c r="BL251" s="7">
        <v>266502</v>
      </c>
      <c r="BM251" s="7">
        <v>2883655</v>
      </c>
      <c r="BN251" s="7">
        <v>4670750</v>
      </c>
      <c r="BO251" s="7">
        <v>1647160</v>
      </c>
      <c r="BP251" s="7">
        <v>1082601</v>
      </c>
      <c r="BQ251" s="7"/>
      <c r="BR251" s="7">
        <v>2037206</v>
      </c>
      <c r="BS251" s="7">
        <v>26546</v>
      </c>
      <c r="BT251" s="7">
        <v>2495334</v>
      </c>
      <c r="BU251" s="7">
        <v>465738</v>
      </c>
      <c r="BV251" s="7">
        <v>96378</v>
      </c>
      <c r="BW251" s="7">
        <v>7193513</v>
      </c>
      <c r="BX251" s="7">
        <v>2383795</v>
      </c>
      <c r="BY251" s="7">
        <v>753779</v>
      </c>
      <c r="BZ251" s="7">
        <v>1956129</v>
      </c>
      <c r="CA251" s="7">
        <v>141535</v>
      </c>
      <c r="CB251" s="7">
        <v>877149</v>
      </c>
      <c r="CC251" s="7">
        <v>12706600</v>
      </c>
      <c r="CD251" s="7"/>
      <c r="CE251" s="7">
        <v>56337</v>
      </c>
      <c r="CF251" s="7"/>
      <c r="CG251" s="7">
        <v>2562396</v>
      </c>
      <c r="CH251" s="7"/>
      <c r="CI251" s="7"/>
      <c r="CJ251" s="7">
        <v>1082038</v>
      </c>
      <c r="CK251" s="7">
        <v>680082</v>
      </c>
      <c r="CL251" s="7">
        <v>6107244</v>
      </c>
      <c r="CM251" s="7">
        <v>804915</v>
      </c>
      <c r="CN251" s="7">
        <v>15637951</v>
      </c>
      <c r="CO251" s="7">
        <v>3466653</v>
      </c>
      <c r="CP251" s="7"/>
      <c r="CQ251" s="7">
        <v>9567332</v>
      </c>
      <c r="CR251" s="7">
        <v>1203159</v>
      </c>
      <c r="CS251" s="7">
        <v>103425</v>
      </c>
      <c r="CT251" s="7">
        <v>18146608</v>
      </c>
      <c r="CU251" s="7">
        <v>616240</v>
      </c>
      <c r="CV251" s="7">
        <v>339998</v>
      </c>
      <c r="CW251" s="7">
        <v>5923721</v>
      </c>
      <c r="CX251" s="7">
        <v>1988565</v>
      </c>
      <c r="CY251" s="7">
        <v>589137</v>
      </c>
      <c r="CZ251" s="7"/>
      <c r="DA251" s="7">
        <v>11101774</v>
      </c>
      <c r="DB251" s="7">
        <v>1693790</v>
      </c>
      <c r="DC251" s="7">
        <v>352399</v>
      </c>
      <c r="DD251" s="7">
        <v>87387</v>
      </c>
      <c r="DE251" s="7">
        <v>737995</v>
      </c>
      <c r="DF251" s="7">
        <v>1070627</v>
      </c>
      <c r="DG251" s="7">
        <v>76491</v>
      </c>
      <c r="DH251" s="7"/>
      <c r="DI251" s="7">
        <v>1217427</v>
      </c>
      <c r="DJ251" s="7">
        <v>2421414</v>
      </c>
      <c r="DK251">
        <f t="shared" si="6"/>
        <v>85</v>
      </c>
      <c r="DL251">
        <f t="shared" si="7"/>
        <v>15</v>
      </c>
    </row>
    <row r="252" spans="1:116" ht="15" customHeight="1" x14ac:dyDescent="0.25">
      <c r="A252" s="1">
        <v>1201</v>
      </c>
      <c r="B252" s="3" t="s">
        <v>950</v>
      </c>
      <c r="C252" s="1" t="s">
        <v>157</v>
      </c>
      <c r="D252" s="1" t="s">
        <v>851</v>
      </c>
      <c r="E252" s="1">
        <v>36747</v>
      </c>
      <c r="F252" s="1" t="s">
        <v>170</v>
      </c>
      <c r="G252" s="1">
        <v>100001662</v>
      </c>
      <c r="H252" s="1">
        <v>742.4</v>
      </c>
      <c r="I252" s="1">
        <v>146.11756</v>
      </c>
      <c r="J252" s="1" t="s">
        <v>951</v>
      </c>
      <c r="K252" s="1">
        <v>134</v>
      </c>
      <c r="L252" s="1">
        <v>705</v>
      </c>
      <c r="M252" s="8" t="s">
        <v>952</v>
      </c>
      <c r="N252" s="8" t="s">
        <v>953</v>
      </c>
      <c r="O252" s="7">
        <v>30148558</v>
      </c>
      <c r="P252" s="7">
        <v>25899432</v>
      </c>
      <c r="Q252" s="7">
        <v>32594522</v>
      </c>
      <c r="R252" s="7">
        <v>29391784</v>
      </c>
      <c r="S252" s="7">
        <v>29869644</v>
      </c>
      <c r="T252" s="7">
        <v>22986904</v>
      </c>
      <c r="U252" s="7">
        <v>27131790</v>
      </c>
      <c r="V252" s="7">
        <v>24179200</v>
      </c>
      <c r="W252" s="7">
        <v>23651568</v>
      </c>
      <c r="X252" s="7">
        <v>24534322</v>
      </c>
      <c r="Y252" s="7">
        <v>29396362</v>
      </c>
      <c r="Z252" s="7">
        <v>27943256</v>
      </c>
      <c r="AA252" s="7">
        <v>27704714</v>
      </c>
      <c r="AB252" s="7">
        <v>24085944</v>
      </c>
      <c r="AC252" s="7">
        <v>24255122</v>
      </c>
      <c r="AD252" s="7">
        <v>28487944</v>
      </c>
      <c r="AE252" s="7">
        <v>22379178</v>
      </c>
      <c r="AF252" s="7">
        <v>23931232</v>
      </c>
      <c r="AG252" s="7">
        <v>21710616</v>
      </c>
      <c r="AH252" s="7">
        <v>20870842</v>
      </c>
      <c r="AI252" s="7">
        <v>33129386</v>
      </c>
      <c r="AJ252" s="7">
        <v>27766692</v>
      </c>
      <c r="AK252" s="7">
        <v>31264170</v>
      </c>
      <c r="AL252" s="7">
        <v>33073862</v>
      </c>
      <c r="AM252" s="7">
        <v>27005632</v>
      </c>
      <c r="AN252" s="7">
        <v>20196060</v>
      </c>
      <c r="AO252" s="7">
        <v>19319332</v>
      </c>
      <c r="AP252" s="7">
        <v>19406938</v>
      </c>
      <c r="AQ252" s="7">
        <v>21657374</v>
      </c>
      <c r="AR252" s="7">
        <v>22084136</v>
      </c>
      <c r="AS252" s="7">
        <v>26871534</v>
      </c>
      <c r="AT252" s="7">
        <v>26487596</v>
      </c>
      <c r="AU252" s="7">
        <v>29105388</v>
      </c>
      <c r="AV252" s="7">
        <v>25291020</v>
      </c>
      <c r="AW252" s="7">
        <v>28469676</v>
      </c>
      <c r="AX252" s="7">
        <v>21694484</v>
      </c>
      <c r="AY252" s="7">
        <v>22238504</v>
      </c>
      <c r="AZ252" s="7">
        <v>21480684</v>
      </c>
      <c r="BA252" s="7">
        <v>25775828</v>
      </c>
      <c r="BB252" s="7">
        <v>19801256</v>
      </c>
      <c r="BC252" s="7">
        <v>26278748</v>
      </c>
      <c r="BD252" s="7">
        <v>25652228</v>
      </c>
      <c r="BE252" s="7">
        <v>27368326</v>
      </c>
      <c r="BF252" s="7">
        <v>24939172</v>
      </c>
      <c r="BG252" s="7">
        <v>27674774</v>
      </c>
      <c r="BH252" s="7">
        <v>25775828</v>
      </c>
      <c r="BI252" s="7">
        <v>17245098</v>
      </c>
      <c r="BJ252" s="7">
        <v>18513600</v>
      </c>
      <c r="BK252" s="7">
        <v>17486044</v>
      </c>
      <c r="BL252" s="7">
        <v>21519094</v>
      </c>
      <c r="BM252" s="7">
        <v>28359650</v>
      </c>
      <c r="BN252" s="7">
        <v>26465554</v>
      </c>
      <c r="BO252" s="7">
        <v>26540490</v>
      </c>
      <c r="BP252" s="7">
        <v>32757000</v>
      </c>
      <c r="BQ252" s="7">
        <v>29885066</v>
      </c>
      <c r="BR252" s="7">
        <v>26969146</v>
      </c>
      <c r="BS252" s="7">
        <v>24405622</v>
      </c>
      <c r="BT252" s="7">
        <v>30423422</v>
      </c>
      <c r="BU252" s="7">
        <v>29005792</v>
      </c>
      <c r="BV252" s="7">
        <v>33468892</v>
      </c>
      <c r="BW252" s="7">
        <v>28983558</v>
      </c>
      <c r="BX252" s="7">
        <v>22366972</v>
      </c>
      <c r="BY252" s="7">
        <v>23786812</v>
      </c>
      <c r="BZ252" s="7">
        <v>38478480</v>
      </c>
      <c r="CA252" s="7">
        <v>28135258</v>
      </c>
      <c r="CB252" s="7">
        <v>27357080</v>
      </c>
      <c r="CC252" s="7">
        <v>27414370</v>
      </c>
      <c r="CD252" s="7">
        <v>25273112</v>
      </c>
      <c r="CE252" s="7">
        <v>25607138</v>
      </c>
      <c r="CF252" s="7">
        <v>26754400</v>
      </c>
      <c r="CG252" s="7">
        <v>32572044</v>
      </c>
      <c r="CH252" s="7">
        <v>23872712</v>
      </c>
      <c r="CI252" s="7">
        <v>25850250</v>
      </c>
      <c r="CJ252" s="7">
        <v>27741018</v>
      </c>
      <c r="CK252" s="7">
        <v>23723178</v>
      </c>
      <c r="CL252" s="7">
        <v>24253074</v>
      </c>
      <c r="CM252" s="7">
        <v>24337326</v>
      </c>
      <c r="CN252" s="7">
        <v>23531162</v>
      </c>
      <c r="CO252" s="7">
        <v>28474680</v>
      </c>
      <c r="CP252" s="7">
        <v>22936456</v>
      </c>
      <c r="CQ252" s="7">
        <v>27923510</v>
      </c>
      <c r="CR252" s="7">
        <v>23854060</v>
      </c>
      <c r="CS252" s="7">
        <v>27245026</v>
      </c>
      <c r="CT252" s="7">
        <v>32365960</v>
      </c>
      <c r="CU252" s="7">
        <v>25416952</v>
      </c>
      <c r="CV252" s="7">
        <v>26508794</v>
      </c>
      <c r="CW252" s="7">
        <v>28851376</v>
      </c>
      <c r="CX252" s="7">
        <v>24348862</v>
      </c>
      <c r="CY252" s="7">
        <v>23726868</v>
      </c>
      <c r="CZ252" s="7">
        <v>25603408</v>
      </c>
      <c r="DA252" s="7">
        <v>20270390</v>
      </c>
      <c r="DB252" s="7">
        <v>24979700</v>
      </c>
      <c r="DC252" s="7">
        <v>25363410</v>
      </c>
      <c r="DD252" s="7">
        <v>28073640</v>
      </c>
      <c r="DE252" s="7">
        <v>26076976</v>
      </c>
      <c r="DF252" s="7">
        <v>25268622</v>
      </c>
      <c r="DG252" s="7">
        <v>26867762</v>
      </c>
      <c r="DH252" s="7">
        <v>24498414</v>
      </c>
      <c r="DI252" s="7">
        <v>24208054</v>
      </c>
      <c r="DJ252" s="7">
        <v>21703938</v>
      </c>
      <c r="DK252">
        <f t="shared" si="6"/>
        <v>100</v>
      </c>
      <c r="DL252">
        <f t="shared" si="7"/>
        <v>0</v>
      </c>
    </row>
    <row r="253" spans="1:116" ht="15" customHeight="1" x14ac:dyDescent="0.25">
      <c r="A253" s="1">
        <v>1764</v>
      </c>
      <c r="B253" s="3" t="s">
        <v>954</v>
      </c>
      <c r="C253" s="1" t="s">
        <v>157</v>
      </c>
      <c r="D253" s="1" t="s">
        <v>422</v>
      </c>
      <c r="E253" s="1">
        <v>1114</v>
      </c>
      <c r="F253" s="1" t="s">
        <v>155</v>
      </c>
      <c r="G253" s="1">
        <v>302</v>
      </c>
      <c r="H253" s="1">
        <v>5294</v>
      </c>
      <c r="I253" s="1">
        <v>391.28537999999998</v>
      </c>
      <c r="J253" s="1" t="s">
        <v>955</v>
      </c>
      <c r="K253" s="1">
        <v>222528</v>
      </c>
      <c r="L253" s="1">
        <v>389318</v>
      </c>
      <c r="M253" s="8" t="s">
        <v>956</v>
      </c>
      <c r="N253" s="8" t="s">
        <v>957</v>
      </c>
      <c r="O253" s="7">
        <v>1836877</v>
      </c>
      <c r="P253" s="7">
        <v>2360989</v>
      </c>
      <c r="Q253" s="7">
        <v>2560812</v>
      </c>
      <c r="R253" s="7">
        <v>1880147</v>
      </c>
      <c r="S253" s="7">
        <v>1236050</v>
      </c>
      <c r="T253" s="7">
        <v>1724548</v>
      </c>
      <c r="U253" s="7">
        <v>3414351</v>
      </c>
      <c r="V253" s="7">
        <v>1670741</v>
      </c>
      <c r="W253" s="7">
        <v>18028886</v>
      </c>
      <c r="X253" s="7">
        <v>4016002</v>
      </c>
      <c r="Y253" s="7">
        <v>2797751</v>
      </c>
      <c r="Z253" s="7">
        <v>2176256</v>
      </c>
      <c r="AA253" s="7">
        <v>1960688</v>
      </c>
      <c r="AB253" s="7">
        <v>2262580</v>
      </c>
      <c r="AC253" s="7">
        <v>4573834</v>
      </c>
      <c r="AD253" s="7">
        <v>520277</v>
      </c>
      <c r="AE253" s="7">
        <v>4583408</v>
      </c>
      <c r="AF253" s="7">
        <v>7969115</v>
      </c>
      <c r="AG253" s="7">
        <v>2560812</v>
      </c>
      <c r="AH253" s="7">
        <v>2485145</v>
      </c>
      <c r="AI253" s="7">
        <v>2752880</v>
      </c>
      <c r="AJ253" s="7">
        <v>6744342</v>
      </c>
      <c r="AK253" s="7">
        <v>2945314</v>
      </c>
      <c r="AL253" s="7">
        <v>2233896</v>
      </c>
      <c r="AM253" s="7">
        <v>4242770</v>
      </c>
      <c r="AN253" s="7">
        <v>3745354</v>
      </c>
      <c r="AO253" s="7">
        <v>3331566</v>
      </c>
      <c r="AP253" s="7">
        <v>1191329</v>
      </c>
      <c r="AQ253" s="7">
        <v>7215924</v>
      </c>
      <c r="AR253" s="7">
        <v>15270566</v>
      </c>
      <c r="AS253" s="7">
        <v>1181529</v>
      </c>
      <c r="AT253" s="7">
        <v>6986278</v>
      </c>
      <c r="AU253" s="7">
        <v>5902000</v>
      </c>
      <c r="AV253" s="7">
        <v>6924105</v>
      </c>
      <c r="AW253" s="7">
        <v>3121332</v>
      </c>
      <c r="AX253" s="7">
        <v>6679191</v>
      </c>
      <c r="AY253" s="7">
        <v>2636480</v>
      </c>
      <c r="AZ253" s="7">
        <v>3146022</v>
      </c>
      <c r="BA253" s="7">
        <v>2570238</v>
      </c>
      <c r="BB253" s="7">
        <v>6040453</v>
      </c>
      <c r="BC253" s="7">
        <v>3208531</v>
      </c>
      <c r="BD253" s="7">
        <v>4774527</v>
      </c>
      <c r="BE253" s="7">
        <v>3603180</v>
      </c>
      <c r="BF253" s="7">
        <v>3711456</v>
      </c>
      <c r="BG253" s="7">
        <v>2667099</v>
      </c>
      <c r="BH253" s="7">
        <v>5648505</v>
      </c>
      <c r="BI253" s="7">
        <v>5277456</v>
      </c>
      <c r="BJ253" s="7">
        <v>15543698</v>
      </c>
      <c r="BK253" s="7">
        <v>8272518</v>
      </c>
      <c r="BL253" s="7">
        <v>8121443</v>
      </c>
      <c r="BM253" s="7">
        <v>3145527</v>
      </c>
      <c r="BN253" s="7">
        <v>1506161</v>
      </c>
      <c r="BO253" s="7">
        <v>4318710</v>
      </c>
      <c r="BP253" s="7">
        <v>2041439</v>
      </c>
      <c r="BQ253" s="7">
        <v>494929</v>
      </c>
      <c r="BR253" s="7">
        <v>1313966</v>
      </c>
      <c r="BS253" s="7">
        <v>4424191</v>
      </c>
      <c r="BT253" s="7">
        <v>2783628</v>
      </c>
      <c r="BU253" s="7">
        <v>4947500</v>
      </c>
      <c r="BV253" s="7">
        <v>1780836</v>
      </c>
      <c r="BW253" s="7">
        <v>1244955</v>
      </c>
      <c r="BX253" s="7">
        <v>2428108</v>
      </c>
      <c r="BY253" s="7">
        <v>1866281</v>
      </c>
      <c r="BZ253" s="7">
        <v>2776070</v>
      </c>
      <c r="CA253" s="7">
        <v>4114743</v>
      </c>
      <c r="CB253" s="7">
        <v>1865087</v>
      </c>
      <c r="CC253" s="7">
        <v>872515</v>
      </c>
      <c r="CD253" s="7">
        <v>964509</v>
      </c>
      <c r="CE253" s="7">
        <v>2639179</v>
      </c>
      <c r="CF253" s="7">
        <v>1497424</v>
      </c>
      <c r="CG253" s="7">
        <v>4011913</v>
      </c>
      <c r="CH253" s="7">
        <v>1438827</v>
      </c>
      <c r="CI253" s="7">
        <v>2328902</v>
      </c>
      <c r="CJ253" s="7">
        <v>2895684</v>
      </c>
      <c r="CK253" s="7">
        <v>1532898</v>
      </c>
      <c r="CL253" s="7">
        <v>593950</v>
      </c>
      <c r="CM253" s="7">
        <v>1170033</v>
      </c>
      <c r="CN253" s="7">
        <v>808856</v>
      </c>
      <c r="CO253" s="7">
        <v>2416868</v>
      </c>
      <c r="CP253" s="7">
        <v>1897934</v>
      </c>
      <c r="CQ253" s="7">
        <v>2146049</v>
      </c>
      <c r="CR253" s="7">
        <v>3390129</v>
      </c>
      <c r="CS253" s="7">
        <v>2301212</v>
      </c>
      <c r="CT253" s="7">
        <v>850743</v>
      </c>
      <c r="CU253" s="7">
        <v>1327128</v>
      </c>
      <c r="CV253" s="7">
        <v>4905329</v>
      </c>
      <c r="CW253" s="7">
        <v>979667</v>
      </c>
      <c r="CX253" s="7">
        <v>2227041</v>
      </c>
      <c r="CY253" s="7">
        <v>2019354</v>
      </c>
      <c r="CZ253" s="7">
        <v>2971628</v>
      </c>
      <c r="DA253" s="7">
        <v>1902786</v>
      </c>
      <c r="DB253" s="7">
        <v>1745694</v>
      </c>
      <c r="DC253" s="7">
        <v>1887704</v>
      </c>
      <c r="DD253" s="7">
        <v>1340838</v>
      </c>
      <c r="DE253" s="7">
        <v>595584</v>
      </c>
      <c r="DF253" s="7">
        <v>689528</v>
      </c>
      <c r="DG253" s="7">
        <v>1150120</v>
      </c>
      <c r="DH253" s="7">
        <v>7227109</v>
      </c>
      <c r="DI253" s="7">
        <v>3395942</v>
      </c>
      <c r="DJ253" s="7">
        <v>824550</v>
      </c>
      <c r="DK253">
        <f t="shared" si="6"/>
        <v>100</v>
      </c>
      <c r="DL253">
        <f t="shared" si="7"/>
        <v>0</v>
      </c>
    </row>
    <row r="254" spans="1:116" ht="15" customHeight="1" x14ac:dyDescent="0.25">
      <c r="A254" s="1">
        <v>1028</v>
      </c>
      <c r="B254" s="3" t="s">
        <v>958</v>
      </c>
      <c r="C254" s="1" t="s">
        <v>157</v>
      </c>
      <c r="D254" s="1" t="s">
        <v>672</v>
      </c>
      <c r="E254" s="1">
        <v>17805</v>
      </c>
      <c r="F254" s="1" t="s">
        <v>155</v>
      </c>
      <c r="G254" s="1">
        <v>1231</v>
      </c>
      <c r="H254" s="1">
        <v>5730</v>
      </c>
      <c r="I254" s="1">
        <v>307.26425</v>
      </c>
      <c r="J254" s="1" t="s">
        <v>959</v>
      </c>
      <c r="K254" s="1">
        <v>6439848</v>
      </c>
      <c r="L254" s="1">
        <v>4944228</v>
      </c>
      <c r="M254" s="8" t="s">
        <v>960</v>
      </c>
      <c r="N254" s="8" t="s">
        <v>961</v>
      </c>
      <c r="O254" s="7">
        <v>97639288</v>
      </c>
      <c r="P254" s="7">
        <v>67765176</v>
      </c>
      <c r="Q254" s="7">
        <v>51602660</v>
      </c>
      <c r="R254" s="7">
        <v>95750080</v>
      </c>
      <c r="S254" s="7">
        <v>78123208</v>
      </c>
      <c r="T254" s="7">
        <v>40297244</v>
      </c>
      <c r="U254" s="7">
        <v>31166854</v>
      </c>
      <c r="V254" s="7">
        <v>44970484</v>
      </c>
      <c r="W254" s="7">
        <v>62645480</v>
      </c>
      <c r="X254" s="7">
        <v>31882048</v>
      </c>
      <c r="Y254" s="7">
        <v>82226216</v>
      </c>
      <c r="Z254" s="7">
        <v>86103112</v>
      </c>
      <c r="AA254" s="7">
        <v>98965832</v>
      </c>
      <c r="AB254" s="7">
        <v>60564828</v>
      </c>
      <c r="AC254" s="7">
        <v>84265088</v>
      </c>
      <c r="AD254" s="7">
        <v>33822812</v>
      </c>
      <c r="AE254" s="7">
        <v>44651644</v>
      </c>
      <c r="AF254" s="7">
        <v>31882786</v>
      </c>
      <c r="AG254" s="7">
        <v>64581828</v>
      </c>
      <c r="AH254" s="7">
        <v>43589268</v>
      </c>
      <c r="AI254" s="7">
        <v>91847536</v>
      </c>
      <c r="AJ254" s="7">
        <v>86038016</v>
      </c>
      <c r="AK254" s="7">
        <v>84132800</v>
      </c>
      <c r="AL254" s="7">
        <v>66391432</v>
      </c>
      <c r="AM254" s="7">
        <v>102504424</v>
      </c>
      <c r="AN254" s="7">
        <v>51639584</v>
      </c>
      <c r="AO254" s="7">
        <v>60197912</v>
      </c>
      <c r="AP254" s="7">
        <v>61860440</v>
      </c>
      <c r="AQ254" s="7">
        <v>44981660</v>
      </c>
      <c r="AR254" s="7">
        <v>40438076</v>
      </c>
      <c r="AS254" s="7">
        <v>58746664</v>
      </c>
      <c r="AT254" s="7">
        <v>129201984</v>
      </c>
      <c r="AU254" s="7">
        <v>78181640</v>
      </c>
      <c r="AV254" s="7">
        <v>93471696</v>
      </c>
      <c r="AW254" s="7">
        <v>78134488</v>
      </c>
      <c r="AX254" s="7">
        <v>51609276</v>
      </c>
      <c r="AY254" s="7">
        <v>47095440</v>
      </c>
      <c r="AZ254" s="7">
        <v>43528572</v>
      </c>
      <c r="BA254" s="7">
        <v>34672836</v>
      </c>
      <c r="BB254" s="7">
        <v>45572208</v>
      </c>
      <c r="BC254" s="7">
        <v>47396248</v>
      </c>
      <c r="BD254" s="7">
        <v>69203632</v>
      </c>
      <c r="BE254" s="7">
        <v>55803796</v>
      </c>
      <c r="BF254" s="7">
        <v>62032824</v>
      </c>
      <c r="BG254" s="7">
        <v>57003752</v>
      </c>
      <c r="BH254" s="7">
        <v>28645526</v>
      </c>
      <c r="BI254" s="7">
        <v>29827632</v>
      </c>
      <c r="BJ254" s="7">
        <v>41125476</v>
      </c>
      <c r="BK254" s="7">
        <v>42424136</v>
      </c>
      <c r="BL254" s="7">
        <v>32036700</v>
      </c>
      <c r="BM254" s="7">
        <v>84959784</v>
      </c>
      <c r="BN254" s="7">
        <v>65578004</v>
      </c>
      <c r="BO254" s="7">
        <v>42365068</v>
      </c>
      <c r="BP254" s="7">
        <v>52160920</v>
      </c>
      <c r="BQ254" s="7">
        <v>18817540</v>
      </c>
      <c r="BR254" s="7">
        <v>44839952</v>
      </c>
      <c r="BS254" s="7">
        <v>40311912</v>
      </c>
      <c r="BT254" s="7">
        <v>12884114</v>
      </c>
      <c r="BU254" s="7">
        <v>33937044</v>
      </c>
      <c r="BV254" s="7">
        <v>35549024</v>
      </c>
      <c r="BW254" s="7">
        <v>40243844</v>
      </c>
      <c r="BX254" s="7">
        <v>36449396</v>
      </c>
      <c r="BY254" s="7">
        <v>73797768</v>
      </c>
      <c r="BZ254" s="7">
        <v>41739968</v>
      </c>
      <c r="CA254" s="7">
        <v>39180612</v>
      </c>
      <c r="CB254" s="7">
        <v>33401354</v>
      </c>
      <c r="CC254" s="7">
        <v>47697056</v>
      </c>
      <c r="CD254" s="7">
        <v>47396248</v>
      </c>
      <c r="CE254" s="7">
        <v>49869820</v>
      </c>
      <c r="CF254" s="7">
        <v>45787564</v>
      </c>
      <c r="CG254" s="7">
        <v>36808696</v>
      </c>
      <c r="CH254" s="7">
        <v>35345452</v>
      </c>
      <c r="CI254" s="7">
        <v>32573702</v>
      </c>
      <c r="CJ254" s="7">
        <v>22896728</v>
      </c>
      <c r="CK254" s="7">
        <v>29480500</v>
      </c>
      <c r="CL254" s="7">
        <v>186455616</v>
      </c>
      <c r="CM254" s="7">
        <v>133542096</v>
      </c>
      <c r="CN254" s="7">
        <v>37589844</v>
      </c>
      <c r="CO254" s="7">
        <v>64212308</v>
      </c>
      <c r="CP254" s="7">
        <v>72329136</v>
      </c>
      <c r="CQ254" s="7">
        <v>26644800</v>
      </c>
      <c r="CR254" s="7">
        <v>76970648</v>
      </c>
      <c r="CS254" s="7">
        <v>55302136</v>
      </c>
      <c r="CT254" s="7">
        <v>66032404</v>
      </c>
      <c r="CU254" s="7">
        <v>46586724</v>
      </c>
      <c r="CV254" s="7">
        <v>50761676</v>
      </c>
      <c r="CW254" s="7">
        <v>49281600</v>
      </c>
      <c r="CX254" s="7">
        <v>78929904</v>
      </c>
      <c r="CY254" s="7">
        <v>47581860</v>
      </c>
      <c r="CZ254" s="7">
        <v>41479856</v>
      </c>
      <c r="DA254" s="7">
        <v>20763176</v>
      </c>
      <c r="DB254" s="7">
        <v>85299544</v>
      </c>
      <c r="DC254" s="7">
        <v>39006904</v>
      </c>
      <c r="DD254" s="7">
        <v>37985920</v>
      </c>
      <c r="DE254" s="7">
        <v>57044272</v>
      </c>
      <c r="DF254" s="7">
        <v>30197412</v>
      </c>
      <c r="DG254" s="7">
        <v>37622308</v>
      </c>
      <c r="DH254" s="7">
        <v>19388964</v>
      </c>
      <c r="DI254" s="7">
        <v>27112842</v>
      </c>
      <c r="DJ254" s="7">
        <v>45823076</v>
      </c>
      <c r="DK254">
        <f t="shared" si="6"/>
        <v>100</v>
      </c>
      <c r="DL254">
        <f t="shared" si="7"/>
        <v>0</v>
      </c>
    </row>
    <row r="255" spans="1:116" ht="15" customHeight="1" x14ac:dyDescent="0.25">
      <c r="A255" s="1">
        <v>1023</v>
      </c>
      <c r="B255" s="3" t="s">
        <v>962</v>
      </c>
      <c r="C255" s="1" t="s">
        <v>157</v>
      </c>
      <c r="D255" s="1" t="s">
        <v>672</v>
      </c>
      <c r="E255" s="1">
        <v>35718</v>
      </c>
      <c r="F255" s="1" t="s">
        <v>155</v>
      </c>
      <c r="G255" s="1">
        <v>100001739</v>
      </c>
      <c r="H255" s="1">
        <v>5596</v>
      </c>
      <c r="I255" s="1">
        <v>305.24860000000001</v>
      </c>
      <c r="J255" s="1" t="s">
        <v>963</v>
      </c>
      <c r="K255" s="1">
        <v>5280581</v>
      </c>
      <c r="L255" s="1">
        <v>4471954</v>
      </c>
      <c r="M255" s="8" t="s">
        <v>964</v>
      </c>
      <c r="N255" s="8" t="s">
        <v>965</v>
      </c>
      <c r="O255" s="7">
        <v>88273176</v>
      </c>
      <c r="P255" s="7">
        <v>79908656</v>
      </c>
      <c r="Q255" s="7">
        <v>63487368</v>
      </c>
      <c r="R255" s="7">
        <v>94476984</v>
      </c>
      <c r="S255" s="7">
        <v>102506192</v>
      </c>
      <c r="T255" s="7">
        <v>100717632</v>
      </c>
      <c r="U255" s="7">
        <v>46189204</v>
      </c>
      <c r="V255" s="7">
        <v>82371656</v>
      </c>
      <c r="W255" s="7">
        <v>127649016</v>
      </c>
      <c r="X255" s="7">
        <v>50226820</v>
      </c>
      <c r="Y255" s="7">
        <v>112137888</v>
      </c>
      <c r="Z255" s="7">
        <v>125432416</v>
      </c>
      <c r="AA255" s="7">
        <v>125098096</v>
      </c>
      <c r="AB255" s="7">
        <v>52949380</v>
      </c>
      <c r="AC255" s="7">
        <v>110195064</v>
      </c>
      <c r="AD255" s="7">
        <v>53562696</v>
      </c>
      <c r="AE255" s="7">
        <v>67924128</v>
      </c>
      <c r="AF255" s="7">
        <v>75694552</v>
      </c>
      <c r="AG255" s="7">
        <v>85238384</v>
      </c>
      <c r="AH255" s="7">
        <v>102572464</v>
      </c>
      <c r="AI255" s="7">
        <v>126224824</v>
      </c>
      <c r="AJ255" s="7">
        <v>102256952</v>
      </c>
      <c r="AK255" s="7">
        <v>169123792</v>
      </c>
      <c r="AL255" s="7">
        <v>86858056</v>
      </c>
      <c r="AM255" s="7">
        <v>111161024</v>
      </c>
      <c r="AN255" s="7">
        <v>89245056</v>
      </c>
      <c r="AO255" s="7">
        <v>136797440</v>
      </c>
      <c r="AP255" s="7">
        <v>86427312</v>
      </c>
      <c r="AQ255" s="7">
        <v>68035448</v>
      </c>
      <c r="AR255" s="7">
        <v>105697032</v>
      </c>
      <c r="AS255" s="7">
        <v>93862560</v>
      </c>
      <c r="AT255" s="7">
        <v>158891744</v>
      </c>
      <c r="AU255" s="7">
        <v>119746640</v>
      </c>
      <c r="AV255" s="7">
        <v>118703376</v>
      </c>
      <c r="AW255" s="7">
        <v>127781448</v>
      </c>
      <c r="AX255" s="7">
        <v>84890728</v>
      </c>
      <c r="AY255" s="7">
        <v>80428984</v>
      </c>
      <c r="AZ255" s="7">
        <v>101578440</v>
      </c>
      <c r="BA255" s="7">
        <v>62456716</v>
      </c>
      <c r="BB255" s="7">
        <v>72174824</v>
      </c>
      <c r="BC255" s="7">
        <v>70663960</v>
      </c>
      <c r="BD255" s="7">
        <v>87042360</v>
      </c>
      <c r="BE255" s="7">
        <v>94032104</v>
      </c>
      <c r="BF255" s="7">
        <v>119061408</v>
      </c>
      <c r="BG255" s="7">
        <v>108007944</v>
      </c>
      <c r="BH255" s="7">
        <v>62934956</v>
      </c>
      <c r="BI255" s="7">
        <v>76171504</v>
      </c>
      <c r="BJ255" s="7">
        <v>75979136</v>
      </c>
      <c r="BK255" s="7">
        <v>55983168</v>
      </c>
      <c r="BL255" s="7">
        <v>60188452</v>
      </c>
      <c r="BM255" s="7">
        <v>109642176</v>
      </c>
      <c r="BN255" s="7">
        <v>110132032</v>
      </c>
      <c r="BO255" s="7">
        <v>58024000</v>
      </c>
      <c r="BP255" s="7">
        <v>78120704</v>
      </c>
      <c r="BQ255" s="7">
        <v>28178872</v>
      </c>
      <c r="BR255" s="7">
        <v>67641552</v>
      </c>
      <c r="BS255" s="7">
        <v>59940832</v>
      </c>
      <c r="BT255" s="7">
        <v>28783652</v>
      </c>
      <c r="BU255" s="7">
        <v>43787600</v>
      </c>
      <c r="BV255" s="7">
        <v>65802344</v>
      </c>
      <c r="BW255" s="7">
        <v>57342652</v>
      </c>
      <c r="BX255" s="7">
        <v>72707136</v>
      </c>
      <c r="BY255" s="7">
        <v>58089116</v>
      </c>
      <c r="BZ255" s="7">
        <v>80571104</v>
      </c>
      <c r="CA255" s="7">
        <v>69410784</v>
      </c>
      <c r="CB255" s="7">
        <v>49662212</v>
      </c>
      <c r="CC255" s="7">
        <v>73220296</v>
      </c>
      <c r="CD255" s="7">
        <v>76023336</v>
      </c>
      <c r="CE255" s="7">
        <v>108146112</v>
      </c>
      <c r="CF255" s="7">
        <v>82969920</v>
      </c>
      <c r="CG255" s="7">
        <v>80571104</v>
      </c>
      <c r="CH255" s="7">
        <v>56394888</v>
      </c>
      <c r="CI255" s="7">
        <v>58908332</v>
      </c>
      <c r="CJ255" s="7">
        <v>28998950</v>
      </c>
      <c r="CK255" s="7">
        <v>49528576</v>
      </c>
      <c r="CL255" s="7">
        <v>288630880</v>
      </c>
      <c r="CM255" s="7">
        <v>139745120</v>
      </c>
      <c r="CN255" s="7">
        <v>70286760</v>
      </c>
      <c r="CO255" s="7">
        <v>72971176</v>
      </c>
      <c r="CP255" s="7">
        <v>112882664</v>
      </c>
      <c r="CQ255" s="7">
        <v>31123438</v>
      </c>
      <c r="CR255" s="7">
        <v>82548432</v>
      </c>
      <c r="CS255" s="7">
        <v>99228112</v>
      </c>
      <c r="CT255" s="7">
        <v>118741336</v>
      </c>
      <c r="CU255" s="7">
        <v>46870024</v>
      </c>
      <c r="CV255" s="7">
        <v>112279968</v>
      </c>
      <c r="CW255" s="7">
        <v>80713224</v>
      </c>
      <c r="CX255" s="7">
        <v>99477624</v>
      </c>
      <c r="CY255" s="7">
        <v>94417152</v>
      </c>
      <c r="CZ255" s="7">
        <v>47793856</v>
      </c>
      <c r="DA255" s="7">
        <v>47599068</v>
      </c>
      <c r="DB255" s="7">
        <v>119827272</v>
      </c>
      <c r="DC255" s="7">
        <v>60230840</v>
      </c>
      <c r="DD255" s="7">
        <v>90494184</v>
      </c>
      <c r="DE255" s="7">
        <v>103644272</v>
      </c>
      <c r="DF255" s="7">
        <v>54845508</v>
      </c>
      <c r="DG255" s="7">
        <v>61090716</v>
      </c>
      <c r="DH255" s="7">
        <v>32196412</v>
      </c>
      <c r="DI255" s="7">
        <v>43911040</v>
      </c>
      <c r="DJ255" s="7">
        <v>55284364</v>
      </c>
      <c r="DK255">
        <f t="shared" si="6"/>
        <v>100</v>
      </c>
      <c r="DL255">
        <f t="shared" si="7"/>
        <v>0</v>
      </c>
    </row>
    <row r="256" spans="1:116" ht="15" customHeight="1" x14ac:dyDescent="0.25">
      <c r="A256" s="1">
        <v>2459</v>
      </c>
      <c r="B256" s="3" t="s">
        <v>966</v>
      </c>
      <c r="C256" s="1" t="s">
        <v>203</v>
      </c>
      <c r="D256" s="1" t="s">
        <v>815</v>
      </c>
      <c r="E256" s="1">
        <v>35129</v>
      </c>
      <c r="F256" s="1" t="s">
        <v>170</v>
      </c>
      <c r="G256" s="1">
        <v>100001506</v>
      </c>
      <c r="H256" s="1">
        <v>1515</v>
      </c>
      <c r="I256" s="1">
        <v>240.10911999999999</v>
      </c>
      <c r="J256" s="1" t="s">
        <v>967</v>
      </c>
      <c r="K256" s="1">
        <v>1879</v>
      </c>
      <c r="L256" s="1">
        <v>1808</v>
      </c>
      <c r="M256" s="8" t="s">
        <v>968</v>
      </c>
      <c r="N256" s="8" t="s">
        <v>969</v>
      </c>
      <c r="O256" s="7">
        <v>3801848</v>
      </c>
      <c r="P256" s="7">
        <v>3575779</v>
      </c>
      <c r="Q256" s="7">
        <v>5674307</v>
      </c>
      <c r="R256" s="7">
        <v>3819441</v>
      </c>
      <c r="S256" s="7">
        <v>4548466</v>
      </c>
      <c r="T256" s="7">
        <v>1299945</v>
      </c>
      <c r="U256" s="7">
        <v>1284542</v>
      </c>
      <c r="V256" s="7">
        <v>1633249</v>
      </c>
      <c r="W256" s="7">
        <v>987180</v>
      </c>
      <c r="X256" s="7">
        <v>1675025</v>
      </c>
      <c r="Y256" s="7">
        <v>4257852</v>
      </c>
      <c r="Z256" s="7">
        <v>5705004</v>
      </c>
      <c r="AA256" s="7">
        <v>6344684</v>
      </c>
      <c r="AB256" s="7">
        <v>5904850</v>
      </c>
      <c r="AC256" s="7">
        <v>4165637</v>
      </c>
      <c r="AD256" s="7">
        <v>1016030</v>
      </c>
      <c r="AE256" s="7">
        <v>1490562</v>
      </c>
      <c r="AF256" s="7">
        <v>1662160</v>
      </c>
      <c r="AG256" s="7">
        <v>2409332</v>
      </c>
      <c r="AH256" s="7">
        <v>1026091</v>
      </c>
      <c r="AI256" s="7">
        <v>5324459</v>
      </c>
      <c r="AJ256" s="7">
        <v>5021152</v>
      </c>
      <c r="AK256" s="7">
        <v>6564579</v>
      </c>
      <c r="AL256" s="7">
        <v>5890005</v>
      </c>
      <c r="AM256" s="7">
        <v>4613311</v>
      </c>
      <c r="AN256" s="7">
        <v>1596220</v>
      </c>
      <c r="AO256" s="7">
        <v>971565</v>
      </c>
      <c r="AP256" s="7">
        <v>637901</v>
      </c>
      <c r="AQ256" s="7">
        <v>1408225</v>
      </c>
      <c r="AR256" s="7">
        <v>1184030</v>
      </c>
      <c r="AS256" s="7">
        <v>3489176</v>
      </c>
      <c r="AT256" s="7">
        <v>2846436</v>
      </c>
      <c r="AU256" s="7">
        <v>3238239</v>
      </c>
      <c r="AV256" s="7">
        <v>3428564</v>
      </c>
      <c r="AW256" s="7">
        <v>4918807</v>
      </c>
      <c r="AX256" s="7">
        <v>970206</v>
      </c>
      <c r="AY256" s="7">
        <v>1277900</v>
      </c>
      <c r="AZ256" s="7">
        <v>865653</v>
      </c>
      <c r="BA256" s="7">
        <v>1030543</v>
      </c>
      <c r="BB256" s="7">
        <v>1991892</v>
      </c>
      <c r="BC256" s="7">
        <v>3175083</v>
      </c>
      <c r="BD256" s="7">
        <v>4066445</v>
      </c>
      <c r="BE256" s="7">
        <v>3729936</v>
      </c>
      <c r="BF256" s="7">
        <v>4310696</v>
      </c>
      <c r="BG256" s="7">
        <v>3834634</v>
      </c>
      <c r="BH256" s="7">
        <v>1358451</v>
      </c>
      <c r="BI256" s="7">
        <v>1227757</v>
      </c>
      <c r="BJ256" s="7">
        <v>1449736</v>
      </c>
      <c r="BK256" s="7">
        <v>1525298</v>
      </c>
      <c r="BL256" s="7">
        <v>1605905</v>
      </c>
      <c r="BM256" s="7">
        <v>1257895</v>
      </c>
      <c r="BN256" s="7">
        <v>1834174</v>
      </c>
      <c r="BO256" s="7">
        <v>1343746</v>
      </c>
      <c r="BP256" s="7">
        <v>1205447</v>
      </c>
      <c r="BQ256" s="7"/>
      <c r="BR256" s="7">
        <v>951603</v>
      </c>
      <c r="BS256" s="7">
        <v>534760</v>
      </c>
      <c r="BT256" s="7"/>
      <c r="BU256" s="7">
        <v>1021908</v>
      </c>
      <c r="BV256" s="7">
        <v>904248</v>
      </c>
      <c r="BW256" s="7">
        <v>1765521</v>
      </c>
      <c r="BX256" s="7">
        <v>1218104</v>
      </c>
      <c r="BY256" s="7">
        <v>123308</v>
      </c>
      <c r="BZ256" s="7">
        <v>2026100</v>
      </c>
      <c r="CA256" s="7">
        <v>1219873</v>
      </c>
      <c r="CB256" s="7">
        <v>996417</v>
      </c>
      <c r="CC256" s="7">
        <v>2022622</v>
      </c>
      <c r="CD256" s="7">
        <v>932114</v>
      </c>
      <c r="CE256" s="7">
        <v>386605</v>
      </c>
      <c r="CF256" s="7">
        <v>552897</v>
      </c>
      <c r="CG256" s="7">
        <v>1362574</v>
      </c>
      <c r="CH256" s="7">
        <v>203617</v>
      </c>
      <c r="CI256" s="7">
        <v>883141</v>
      </c>
      <c r="CJ256" s="7">
        <v>213403</v>
      </c>
      <c r="CK256" s="7">
        <v>1404075</v>
      </c>
      <c r="CL256" s="7">
        <v>1644223</v>
      </c>
      <c r="CM256" s="7">
        <v>1141095</v>
      </c>
      <c r="CN256" s="7">
        <v>2203720</v>
      </c>
      <c r="CO256" s="7">
        <v>1552860</v>
      </c>
      <c r="CP256" s="7">
        <v>794483</v>
      </c>
      <c r="CQ256" s="7">
        <v>1578983</v>
      </c>
      <c r="CR256" s="7">
        <v>1104662</v>
      </c>
      <c r="CS256" s="7">
        <v>1358413</v>
      </c>
      <c r="CT256" s="7">
        <v>2544009</v>
      </c>
      <c r="CU256" s="7">
        <v>984564</v>
      </c>
      <c r="CV256" s="7">
        <v>1248943</v>
      </c>
      <c r="CW256" s="7">
        <v>2171265</v>
      </c>
      <c r="CX256" s="7">
        <v>1609354</v>
      </c>
      <c r="CY256" s="7">
        <v>1031240</v>
      </c>
      <c r="CZ256" s="7">
        <v>409050</v>
      </c>
      <c r="DA256" s="7">
        <v>1555433</v>
      </c>
      <c r="DB256" s="7">
        <v>1404075</v>
      </c>
      <c r="DC256" s="7">
        <v>1344946</v>
      </c>
      <c r="DD256" s="7">
        <v>685178</v>
      </c>
      <c r="DE256" s="7">
        <v>1291400</v>
      </c>
      <c r="DF256" s="7">
        <v>1217117</v>
      </c>
      <c r="DG256" s="7">
        <v>1204070</v>
      </c>
      <c r="DH256" s="7">
        <v>517312</v>
      </c>
      <c r="DI256" s="7">
        <v>1133694</v>
      </c>
      <c r="DJ256" s="7">
        <v>1398412</v>
      </c>
      <c r="DK256">
        <f t="shared" si="6"/>
        <v>98</v>
      </c>
      <c r="DL256">
        <f t="shared" si="7"/>
        <v>2</v>
      </c>
    </row>
    <row r="257" spans="1:116" ht="15" customHeight="1" x14ac:dyDescent="0.25">
      <c r="A257" s="1">
        <v>2758</v>
      </c>
      <c r="B257" s="3" t="s">
        <v>970</v>
      </c>
      <c r="C257" s="1" t="s">
        <v>153</v>
      </c>
      <c r="D257" s="1" t="s">
        <v>287</v>
      </c>
      <c r="E257" s="1">
        <v>40481</v>
      </c>
      <c r="F257" s="1" t="s">
        <v>155</v>
      </c>
      <c r="G257" s="1">
        <v>100003432</v>
      </c>
      <c r="H257" s="1">
        <v>1928</v>
      </c>
      <c r="I257" s="1">
        <v>195.06628000000001</v>
      </c>
      <c r="J257" s="1" t="s">
        <v>971</v>
      </c>
      <c r="K257" s="1">
        <v>14340</v>
      </c>
      <c r="L257" s="1">
        <v>13701</v>
      </c>
      <c r="M257" s="1"/>
      <c r="N257" s="1"/>
      <c r="O257" s="7">
        <v>55216</v>
      </c>
      <c r="P257" s="7">
        <v>161060</v>
      </c>
      <c r="Q257" s="7">
        <v>207426</v>
      </c>
      <c r="R257" s="7">
        <v>117016</v>
      </c>
      <c r="S257" s="7">
        <v>267949</v>
      </c>
      <c r="T257" s="7">
        <v>85016</v>
      </c>
      <c r="U257" s="7">
        <v>255902</v>
      </c>
      <c r="V257" s="7"/>
      <c r="W257" s="7">
        <v>354472</v>
      </c>
      <c r="X257" s="7">
        <v>190300</v>
      </c>
      <c r="Y257" s="7">
        <v>159475</v>
      </c>
      <c r="Z257" s="7">
        <v>188823</v>
      </c>
      <c r="AA257" s="7">
        <v>182077</v>
      </c>
      <c r="AB257" s="7">
        <v>393104</v>
      </c>
      <c r="AC257" s="7">
        <v>284162</v>
      </c>
      <c r="AD257" s="7">
        <v>143941</v>
      </c>
      <c r="AE257" s="7">
        <v>233453</v>
      </c>
      <c r="AF257" s="7">
        <v>179695</v>
      </c>
      <c r="AG257" s="7">
        <v>157271</v>
      </c>
      <c r="AH257" s="7">
        <v>74387</v>
      </c>
      <c r="AI257" s="7">
        <v>176323</v>
      </c>
      <c r="AJ257" s="7">
        <v>716020</v>
      </c>
      <c r="AK257" s="7">
        <v>153019</v>
      </c>
      <c r="AL257" s="7">
        <v>166959</v>
      </c>
      <c r="AM257" s="7">
        <v>95001</v>
      </c>
      <c r="AN257" s="7">
        <v>232176</v>
      </c>
      <c r="AO257" s="7">
        <v>144075</v>
      </c>
      <c r="AP257" s="7">
        <v>82868</v>
      </c>
      <c r="AQ257" s="7">
        <v>197503</v>
      </c>
      <c r="AR257" s="7">
        <v>136858</v>
      </c>
      <c r="AS257" s="7">
        <v>356995</v>
      </c>
      <c r="AT257" s="7">
        <v>193807</v>
      </c>
      <c r="AU257" s="7">
        <v>74987</v>
      </c>
      <c r="AV257" s="7">
        <v>293079</v>
      </c>
      <c r="AW257" s="7">
        <v>91667</v>
      </c>
      <c r="AX257" s="7">
        <v>101013</v>
      </c>
      <c r="AY257" s="7">
        <v>192234</v>
      </c>
      <c r="AZ257" s="7">
        <v>236940</v>
      </c>
      <c r="BA257" s="7">
        <v>203370</v>
      </c>
      <c r="BB257" s="7">
        <v>128010</v>
      </c>
      <c r="BC257" s="7">
        <v>132066</v>
      </c>
      <c r="BD257" s="7">
        <v>307193</v>
      </c>
      <c r="BE257" s="7">
        <v>206534</v>
      </c>
      <c r="BF257" s="7">
        <v>287255</v>
      </c>
      <c r="BG257" s="7">
        <v>722570</v>
      </c>
      <c r="BH257" s="7">
        <v>213421</v>
      </c>
      <c r="BI257" s="7">
        <v>273228</v>
      </c>
      <c r="BJ257" s="7">
        <v>295130</v>
      </c>
      <c r="BK257" s="7">
        <v>182231</v>
      </c>
      <c r="BL257" s="7">
        <v>54313</v>
      </c>
      <c r="BM257" s="7">
        <v>84082</v>
      </c>
      <c r="BN257" s="7">
        <v>77777</v>
      </c>
      <c r="BO257" s="7">
        <v>121933</v>
      </c>
      <c r="BP257" s="7">
        <v>27912</v>
      </c>
      <c r="BQ257" s="7">
        <v>42516</v>
      </c>
      <c r="BR257" s="7">
        <v>305636</v>
      </c>
      <c r="BS257" s="7">
        <v>81284</v>
      </c>
      <c r="BT257" s="7">
        <v>42857</v>
      </c>
      <c r="BU257" s="7">
        <v>31384</v>
      </c>
      <c r="BV257" s="7">
        <v>46791</v>
      </c>
      <c r="BW257" s="7">
        <v>44678</v>
      </c>
      <c r="BX257" s="7">
        <v>22899</v>
      </c>
      <c r="BY257" s="7">
        <v>34566</v>
      </c>
      <c r="BZ257" s="7">
        <v>165977</v>
      </c>
      <c r="CA257" s="7">
        <v>76945</v>
      </c>
      <c r="CB257" s="7">
        <v>95706</v>
      </c>
      <c r="CC257" s="7">
        <v>93099</v>
      </c>
      <c r="CD257" s="7">
        <v>68118</v>
      </c>
      <c r="CE257" s="7">
        <v>91030</v>
      </c>
      <c r="CF257" s="7">
        <v>45377</v>
      </c>
      <c r="CG257" s="7">
        <v>18396</v>
      </c>
      <c r="CH257" s="7">
        <v>102377</v>
      </c>
      <c r="CI257" s="7">
        <v>50092</v>
      </c>
      <c r="CJ257" s="7">
        <v>130038</v>
      </c>
      <c r="CK257" s="7">
        <v>228880</v>
      </c>
      <c r="CL257" s="7">
        <v>65370</v>
      </c>
      <c r="CM257" s="7">
        <v>128250</v>
      </c>
      <c r="CN257" s="7">
        <v>20467</v>
      </c>
      <c r="CO257" s="7">
        <v>140647</v>
      </c>
      <c r="CP257" s="7">
        <v>56029</v>
      </c>
      <c r="CQ257" s="7">
        <v>318483</v>
      </c>
      <c r="CR257" s="7">
        <v>131826</v>
      </c>
      <c r="CS257" s="7">
        <v>123663</v>
      </c>
      <c r="CT257" s="7">
        <v>154109</v>
      </c>
      <c r="CU257" s="7">
        <v>50392</v>
      </c>
      <c r="CV257" s="7">
        <v>32101</v>
      </c>
      <c r="CW257" s="7">
        <v>41654</v>
      </c>
      <c r="CX257" s="7"/>
      <c r="CY257" s="7">
        <v>169567</v>
      </c>
      <c r="CZ257" s="7">
        <v>200523</v>
      </c>
      <c r="DA257" s="7">
        <v>19879</v>
      </c>
      <c r="DB257" s="7">
        <v>21538</v>
      </c>
      <c r="DC257" s="7">
        <v>199133</v>
      </c>
      <c r="DD257" s="7">
        <v>92589</v>
      </c>
      <c r="DE257" s="7">
        <v>71251</v>
      </c>
      <c r="DF257" s="7"/>
      <c r="DG257" s="7">
        <v>77877</v>
      </c>
      <c r="DH257" s="7">
        <v>54117</v>
      </c>
      <c r="DI257" s="7">
        <v>19166</v>
      </c>
      <c r="DJ257" s="7">
        <v>29706</v>
      </c>
      <c r="DK257">
        <f t="shared" si="6"/>
        <v>97</v>
      </c>
      <c r="DL257">
        <f t="shared" si="7"/>
        <v>3</v>
      </c>
    </row>
    <row r="258" spans="1:116" ht="15" customHeight="1" x14ac:dyDescent="0.25">
      <c r="A258" s="1">
        <v>770</v>
      </c>
      <c r="B258" s="3" t="s">
        <v>972</v>
      </c>
      <c r="C258" s="1" t="s">
        <v>163</v>
      </c>
      <c r="D258" s="1" t="s">
        <v>164</v>
      </c>
      <c r="E258" s="1">
        <v>15522</v>
      </c>
      <c r="F258" s="1" t="s">
        <v>155</v>
      </c>
      <c r="G258" s="1">
        <v>309</v>
      </c>
      <c r="H258" s="1">
        <v>603</v>
      </c>
      <c r="I258" s="1">
        <v>168.99074999999999</v>
      </c>
      <c r="J258" s="1" t="s">
        <v>973</v>
      </c>
      <c r="K258" s="1">
        <v>668</v>
      </c>
      <c r="L258" s="1">
        <v>3833110</v>
      </c>
      <c r="M258" s="8" t="s">
        <v>974</v>
      </c>
      <c r="N258" s="8" t="s">
        <v>975</v>
      </c>
      <c r="O258" s="7">
        <v>30835700</v>
      </c>
      <c r="P258" s="7">
        <v>33884436</v>
      </c>
      <c r="Q258" s="7">
        <v>41503576</v>
      </c>
      <c r="R258" s="7">
        <v>28113928</v>
      </c>
      <c r="S258" s="7">
        <v>39624596</v>
      </c>
      <c r="T258" s="7">
        <v>22995616</v>
      </c>
      <c r="U258" s="7">
        <v>27754376</v>
      </c>
      <c r="V258" s="7">
        <v>26042814</v>
      </c>
      <c r="W258" s="7">
        <v>21352672</v>
      </c>
      <c r="X258" s="7">
        <v>23417686</v>
      </c>
      <c r="Y258" s="7">
        <v>29115898</v>
      </c>
      <c r="Z258" s="7">
        <v>26925464</v>
      </c>
      <c r="AA258" s="7">
        <v>29392366</v>
      </c>
      <c r="AB258" s="7">
        <v>18477316</v>
      </c>
      <c r="AC258" s="7">
        <v>1665041</v>
      </c>
      <c r="AD258" s="7">
        <v>19991732</v>
      </c>
      <c r="AE258" s="7">
        <v>22440188</v>
      </c>
      <c r="AF258" s="7">
        <v>23219768</v>
      </c>
      <c r="AG258" s="7">
        <v>21192544</v>
      </c>
      <c r="AH258" s="7">
        <v>21308402</v>
      </c>
      <c r="AI258" s="7">
        <v>32551796</v>
      </c>
      <c r="AJ258" s="7">
        <v>35153576</v>
      </c>
      <c r="AK258" s="7">
        <v>29867104</v>
      </c>
      <c r="AL258" s="7">
        <v>33630228</v>
      </c>
      <c r="AM258" s="7">
        <v>29997972</v>
      </c>
      <c r="AN258" s="7">
        <v>22857388</v>
      </c>
      <c r="AO258" s="7">
        <v>23474756</v>
      </c>
      <c r="AP258" s="7">
        <v>25072738</v>
      </c>
      <c r="AQ258" s="7">
        <v>25816430</v>
      </c>
      <c r="AR258" s="7">
        <v>22195046</v>
      </c>
      <c r="AS258" s="7">
        <v>37529356</v>
      </c>
      <c r="AT258" s="7">
        <v>23725222</v>
      </c>
      <c r="AU258" s="7">
        <v>29279300</v>
      </c>
      <c r="AV258" s="7">
        <v>30796232</v>
      </c>
      <c r="AW258" s="7">
        <v>29508800</v>
      </c>
      <c r="AX258" s="7">
        <v>23500154</v>
      </c>
      <c r="AY258" s="7">
        <v>22582400</v>
      </c>
      <c r="AZ258" s="7">
        <v>28050606</v>
      </c>
      <c r="BA258" s="7">
        <v>19877802</v>
      </c>
      <c r="BB258" s="7">
        <v>21400324</v>
      </c>
      <c r="BC258" s="7">
        <v>32061242</v>
      </c>
      <c r="BD258" s="7">
        <v>33521462</v>
      </c>
      <c r="BE258" s="7">
        <v>24993176</v>
      </c>
      <c r="BF258" s="7">
        <v>21693572</v>
      </c>
      <c r="BG258" s="7">
        <v>32132664</v>
      </c>
      <c r="BH258" s="7">
        <v>31500586</v>
      </c>
      <c r="BI258" s="7">
        <v>23616250</v>
      </c>
      <c r="BJ258" s="7">
        <v>21125220</v>
      </c>
      <c r="BK258" s="7">
        <v>19721156</v>
      </c>
      <c r="BL258" s="7">
        <v>21698840</v>
      </c>
      <c r="BM258" s="7">
        <v>28863326</v>
      </c>
      <c r="BN258" s="7">
        <v>20384794</v>
      </c>
      <c r="BO258" s="7">
        <v>22354826</v>
      </c>
      <c r="BP258" s="7">
        <v>28012446</v>
      </c>
      <c r="BQ258" s="7">
        <v>17752838</v>
      </c>
      <c r="BR258" s="7">
        <v>21478348</v>
      </c>
      <c r="BS258" s="7">
        <v>19071700</v>
      </c>
      <c r="BT258" s="7">
        <v>19772518</v>
      </c>
      <c r="BU258" s="7">
        <v>19666792</v>
      </c>
      <c r="BV258" s="7">
        <v>23670736</v>
      </c>
      <c r="BW258" s="7">
        <v>26322792</v>
      </c>
      <c r="BX258" s="7">
        <v>27290690</v>
      </c>
      <c r="BY258" s="7">
        <v>29598796</v>
      </c>
      <c r="BZ258" s="7">
        <v>25223554</v>
      </c>
      <c r="CA258" s="7">
        <v>17130970</v>
      </c>
      <c r="CB258" s="7">
        <v>20645404</v>
      </c>
      <c r="CC258" s="7">
        <v>30483676</v>
      </c>
      <c r="CD258" s="7">
        <v>25459524</v>
      </c>
      <c r="CE258" s="7">
        <v>13177596</v>
      </c>
      <c r="CF258" s="7">
        <v>18109324</v>
      </c>
      <c r="CG258" s="7">
        <v>23670736</v>
      </c>
      <c r="CH258" s="7">
        <v>16882628</v>
      </c>
      <c r="CI258" s="7">
        <v>21980278</v>
      </c>
      <c r="CJ258" s="7">
        <v>13852424</v>
      </c>
      <c r="CK258" s="7">
        <v>18028542</v>
      </c>
      <c r="CL258" s="7">
        <v>25200906</v>
      </c>
      <c r="CM258" s="7">
        <v>16154583</v>
      </c>
      <c r="CN258" s="7">
        <v>28566320</v>
      </c>
      <c r="CO258" s="7">
        <v>28479068</v>
      </c>
      <c r="CP258" s="7">
        <v>22462392</v>
      </c>
      <c r="CQ258" s="7">
        <v>29631918</v>
      </c>
      <c r="CR258" s="7">
        <v>22229004</v>
      </c>
      <c r="CS258" s="7">
        <v>22881540</v>
      </c>
      <c r="CT258" s="7">
        <v>31813430</v>
      </c>
      <c r="CU258" s="7">
        <v>24811394</v>
      </c>
      <c r="CV258" s="7">
        <v>23373206</v>
      </c>
      <c r="CW258" s="7">
        <v>30051444</v>
      </c>
      <c r="CX258" s="7">
        <v>25913434</v>
      </c>
      <c r="CY258" s="7">
        <v>25487748</v>
      </c>
      <c r="CZ258" s="7">
        <v>15136731</v>
      </c>
      <c r="DA258" s="7">
        <v>26177934</v>
      </c>
      <c r="DB258" s="7">
        <v>23832094</v>
      </c>
      <c r="DC258" s="7">
        <v>22515282</v>
      </c>
      <c r="DD258" s="7">
        <v>22776678</v>
      </c>
      <c r="DE258" s="7">
        <v>23268256</v>
      </c>
      <c r="DF258" s="7">
        <v>21992282</v>
      </c>
      <c r="DG258" s="7">
        <v>16497565</v>
      </c>
      <c r="DH258" s="7">
        <v>16999072</v>
      </c>
      <c r="DI258" s="7">
        <v>25323578</v>
      </c>
      <c r="DJ258" s="7">
        <v>25708520</v>
      </c>
      <c r="DK258">
        <f t="shared" si="6"/>
        <v>100</v>
      </c>
      <c r="DL258">
        <f t="shared" si="7"/>
        <v>0</v>
      </c>
    </row>
    <row r="259" spans="1:116" ht="15" customHeight="1" x14ac:dyDescent="0.25">
      <c r="A259" s="1">
        <v>329</v>
      </c>
      <c r="B259" s="3" t="s">
        <v>976</v>
      </c>
      <c r="C259" s="1" t="s">
        <v>193</v>
      </c>
      <c r="D259" s="1" t="s">
        <v>753</v>
      </c>
      <c r="E259" s="1">
        <v>36808</v>
      </c>
      <c r="F259" s="1" t="s">
        <v>170</v>
      </c>
      <c r="G259" s="1">
        <v>100001810</v>
      </c>
      <c r="H259" s="1">
        <v>810</v>
      </c>
      <c r="I259" s="1">
        <v>203.15026</v>
      </c>
      <c r="J259" s="1" t="s">
        <v>977</v>
      </c>
      <c r="K259" s="1">
        <v>123831</v>
      </c>
      <c r="L259" s="1">
        <v>110375</v>
      </c>
      <c r="M259" s="8" t="s">
        <v>978</v>
      </c>
      <c r="N259" s="8" t="s">
        <v>979</v>
      </c>
      <c r="O259" s="7">
        <v>10311053</v>
      </c>
      <c r="P259" s="7">
        <v>9267235</v>
      </c>
      <c r="Q259" s="7">
        <v>10236465</v>
      </c>
      <c r="R259" s="7">
        <v>10499443</v>
      </c>
      <c r="S259" s="7">
        <v>9919093</v>
      </c>
      <c r="T259" s="7">
        <v>7697135</v>
      </c>
      <c r="U259" s="7">
        <v>7413589</v>
      </c>
      <c r="V259" s="7">
        <v>7850133</v>
      </c>
      <c r="W259" s="7">
        <v>6670063</v>
      </c>
      <c r="X259" s="7">
        <v>6441344</v>
      </c>
      <c r="Y259" s="7">
        <v>10901516</v>
      </c>
      <c r="Z259" s="7">
        <v>8373122</v>
      </c>
      <c r="AA259" s="7">
        <v>9853996</v>
      </c>
      <c r="AB259" s="7">
        <v>8805350</v>
      </c>
      <c r="AC259" s="7">
        <v>9346287</v>
      </c>
      <c r="AD259" s="7">
        <v>6660223</v>
      </c>
      <c r="AE259" s="7">
        <v>7120094</v>
      </c>
      <c r="AF259" s="7">
        <v>6219082</v>
      </c>
      <c r="AG259" s="7">
        <v>6909395</v>
      </c>
      <c r="AH259" s="7">
        <v>6389094</v>
      </c>
      <c r="AI259" s="7">
        <v>12198090</v>
      </c>
      <c r="AJ259" s="7">
        <v>9627973</v>
      </c>
      <c r="AK259" s="7">
        <v>10201390</v>
      </c>
      <c r="AL259" s="7">
        <v>10937393</v>
      </c>
      <c r="AM259" s="7">
        <v>9031198</v>
      </c>
      <c r="AN259" s="7">
        <v>7350535</v>
      </c>
      <c r="AO259" s="7">
        <v>8202565</v>
      </c>
      <c r="AP259" s="7">
        <v>7177819</v>
      </c>
      <c r="AQ259" s="7">
        <v>6791067</v>
      </c>
      <c r="AR259" s="7">
        <v>7307367</v>
      </c>
      <c r="AS259" s="7">
        <v>9360782</v>
      </c>
      <c r="AT259" s="7">
        <v>11187869</v>
      </c>
      <c r="AU259" s="7">
        <v>9670504</v>
      </c>
      <c r="AV259" s="7">
        <v>10330501</v>
      </c>
      <c r="AW259" s="7">
        <v>11172830</v>
      </c>
      <c r="AX259" s="7">
        <v>7985306</v>
      </c>
      <c r="AY259" s="7">
        <v>7543700</v>
      </c>
      <c r="AZ259" s="7">
        <v>6968290</v>
      </c>
      <c r="BA259" s="7">
        <v>7204233</v>
      </c>
      <c r="BB259" s="7">
        <v>6688824</v>
      </c>
      <c r="BC259" s="7">
        <v>11640874</v>
      </c>
      <c r="BD259" s="7">
        <v>10472156</v>
      </c>
      <c r="BE259" s="7">
        <v>10416682</v>
      </c>
      <c r="BF259" s="7">
        <v>10646098</v>
      </c>
      <c r="BG259" s="7">
        <v>10862267</v>
      </c>
      <c r="BH259" s="7">
        <v>8109312</v>
      </c>
      <c r="BI259" s="7">
        <v>7781621</v>
      </c>
      <c r="BJ259" s="7">
        <v>8049306</v>
      </c>
      <c r="BK259" s="7">
        <v>6198464</v>
      </c>
      <c r="BL259" s="7">
        <v>7708799</v>
      </c>
      <c r="BM259" s="7">
        <v>6900176</v>
      </c>
      <c r="BN259" s="7">
        <v>6337740</v>
      </c>
      <c r="BO259" s="7">
        <v>6019262</v>
      </c>
      <c r="BP259" s="7">
        <v>6953597</v>
      </c>
      <c r="BQ259" s="7">
        <v>6147013</v>
      </c>
      <c r="BR259" s="7">
        <v>5722250</v>
      </c>
      <c r="BS259" s="7">
        <v>6724766</v>
      </c>
      <c r="BT259" s="7">
        <v>6468230</v>
      </c>
      <c r="BU259" s="7">
        <v>6591370</v>
      </c>
      <c r="BV259" s="7">
        <v>7392678</v>
      </c>
      <c r="BW259" s="7">
        <v>6405244</v>
      </c>
      <c r="BX259" s="7">
        <v>6273882</v>
      </c>
      <c r="BY259" s="7">
        <v>4942484</v>
      </c>
      <c r="BZ259" s="7">
        <v>8774262</v>
      </c>
      <c r="CA259" s="7">
        <v>7336967</v>
      </c>
      <c r="CB259" s="7">
        <v>6617640</v>
      </c>
      <c r="CC259" s="7">
        <v>5867516</v>
      </c>
      <c r="CD259" s="7">
        <v>6546656</v>
      </c>
      <c r="CE259" s="7">
        <v>5985579</v>
      </c>
      <c r="CF259" s="7">
        <v>7500942</v>
      </c>
      <c r="CG259" s="7">
        <v>7744186</v>
      </c>
      <c r="CH259" s="7">
        <v>7619027</v>
      </c>
      <c r="CI259" s="7">
        <v>6718097</v>
      </c>
      <c r="CJ259" s="7">
        <v>5217662</v>
      </c>
      <c r="CK259" s="7">
        <v>6581079</v>
      </c>
      <c r="CL259" s="7">
        <v>6141106</v>
      </c>
      <c r="CM259" s="7">
        <v>6165251</v>
      </c>
      <c r="CN259" s="7">
        <v>5474039</v>
      </c>
      <c r="CO259" s="7">
        <v>6386505</v>
      </c>
      <c r="CP259" s="7">
        <v>5962437</v>
      </c>
      <c r="CQ259" s="7">
        <v>6836300</v>
      </c>
      <c r="CR259" s="7">
        <v>6771297</v>
      </c>
      <c r="CS259" s="7">
        <v>5771473</v>
      </c>
      <c r="CT259" s="7">
        <v>6198392</v>
      </c>
      <c r="CU259" s="7">
        <v>7177819</v>
      </c>
      <c r="CV259" s="7">
        <v>6383127</v>
      </c>
      <c r="CW259" s="7">
        <v>6535297</v>
      </c>
      <c r="CX259" s="7">
        <v>6120641</v>
      </c>
      <c r="CY259" s="7">
        <v>5971346</v>
      </c>
      <c r="CZ259" s="7">
        <v>6557131</v>
      </c>
      <c r="DA259" s="7">
        <v>5963574</v>
      </c>
      <c r="DB259" s="7">
        <v>5896690</v>
      </c>
      <c r="DC259" s="7">
        <v>5830411</v>
      </c>
      <c r="DD259" s="7">
        <v>7550814</v>
      </c>
      <c r="DE259" s="7">
        <v>6631684</v>
      </c>
      <c r="DF259" s="7">
        <v>8028761</v>
      </c>
      <c r="DG259" s="7">
        <v>7235545</v>
      </c>
      <c r="DH259" s="7">
        <v>7214097</v>
      </c>
      <c r="DI259" s="7">
        <v>7526865</v>
      </c>
      <c r="DJ259" s="7">
        <v>6452667</v>
      </c>
      <c r="DK259">
        <f t="shared" si="6"/>
        <v>100</v>
      </c>
      <c r="DL259">
        <f t="shared" si="7"/>
        <v>0</v>
      </c>
    </row>
    <row r="260" spans="1:116" ht="15" customHeight="1" x14ac:dyDescent="0.25">
      <c r="A260" s="1">
        <v>5</v>
      </c>
      <c r="B260" s="3" t="s">
        <v>980</v>
      </c>
      <c r="C260" s="1" t="s">
        <v>193</v>
      </c>
      <c r="D260" s="1" t="s">
        <v>805</v>
      </c>
      <c r="E260" s="1">
        <v>5086</v>
      </c>
      <c r="F260" s="1" t="s">
        <v>170</v>
      </c>
      <c r="G260" s="1">
        <v>806</v>
      </c>
      <c r="H260" s="1">
        <v>719.4</v>
      </c>
      <c r="I260" s="1">
        <v>104.07061</v>
      </c>
      <c r="J260" s="1" t="s">
        <v>981</v>
      </c>
      <c r="K260" s="1">
        <v>673</v>
      </c>
      <c r="L260" s="1">
        <v>653</v>
      </c>
      <c r="M260" s="8" t="s">
        <v>982</v>
      </c>
      <c r="N260" s="8" t="s">
        <v>983</v>
      </c>
      <c r="O260" s="7">
        <v>11292813</v>
      </c>
      <c r="P260" s="7">
        <v>15745026</v>
      </c>
      <c r="Q260" s="7">
        <v>11273126</v>
      </c>
      <c r="R260" s="7">
        <v>10812853</v>
      </c>
      <c r="S260" s="7">
        <v>9631430</v>
      </c>
      <c r="T260" s="7">
        <v>10549237</v>
      </c>
      <c r="U260" s="7">
        <v>10058654</v>
      </c>
      <c r="V260" s="7">
        <v>9364023</v>
      </c>
      <c r="W260" s="7">
        <v>8464645</v>
      </c>
      <c r="X260" s="7">
        <v>12111671</v>
      </c>
      <c r="Y260" s="7">
        <v>12501528</v>
      </c>
      <c r="Z260" s="7">
        <v>11897100</v>
      </c>
      <c r="AA260" s="7">
        <v>11111512</v>
      </c>
      <c r="AB260" s="7">
        <v>11594217</v>
      </c>
      <c r="AC260" s="7">
        <v>9497343</v>
      </c>
      <c r="AD260" s="7">
        <v>8464645</v>
      </c>
      <c r="AE260" s="7">
        <v>12652873</v>
      </c>
      <c r="AF260" s="7">
        <v>8229147</v>
      </c>
      <c r="AG260" s="7">
        <v>9135697</v>
      </c>
      <c r="AH260" s="7">
        <v>8707301</v>
      </c>
      <c r="AI260" s="7">
        <v>14227670</v>
      </c>
      <c r="AJ260" s="7">
        <v>12401639</v>
      </c>
      <c r="AK260" s="7">
        <v>11275508</v>
      </c>
      <c r="AL260" s="7">
        <v>10539243</v>
      </c>
      <c r="AM260" s="7">
        <v>8587512</v>
      </c>
      <c r="AN260" s="7">
        <v>11168874</v>
      </c>
      <c r="AO260" s="7">
        <v>8341779</v>
      </c>
      <c r="AP260" s="7">
        <v>9155725</v>
      </c>
      <c r="AQ260" s="7">
        <v>13040725</v>
      </c>
      <c r="AR260" s="7">
        <v>12289910</v>
      </c>
      <c r="AS260" s="7">
        <v>10730136</v>
      </c>
      <c r="AT260" s="7">
        <v>9625657</v>
      </c>
      <c r="AU260" s="7">
        <v>8589014</v>
      </c>
      <c r="AV260" s="7">
        <v>11909173</v>
      </c>
      <c r="AW260" s="7">
        <v>12180740</v>
      </c>
      <c r="AX260" s="7">
        <v>9495301</v>
      </c>
      <c r="AY260" s="7">
        <v>8786073</v>
      </c>
      <c r="AZ260" s="7">
        <v>8443631</v>
      </c>
      <c r="BA260" s="7">
        <v>11124911</v>
      </c>
      <c r="BB260" s="7">
        <v>11111114</v>
      </c>
      <c r="BC260" s="7">
        <v>10771983</v>
      </c>
      <c r="BD260" s="7">
        <v>14761599</v>
      </c>
      <c r="BE260" s="7">
        <v>11915611</v>
      </c>
      <c r="BF260" s="7">
        <v>11823790</v>
      </c>
      <c r="BG260" s="7">
        <v>14930551</v>
      </c>
      <c r="BH260" s="7">
        <v>9101480</v>
      </c>
      <c r="BI260" s="7">
        <v>10295937</v>
      </c>
      <c r="BJ260" s="7">
        <v>8572371</v>
      </c>
      <c r="BK260" s="7">
        <v>9179705</v>
      </c>
      <c r="BL260" s="7">
        <v>11838187</v>
      </c>
      <c r="BM260" s="7">
        <v>6171360</v>
      </c>
      <c r="BN260" s="7">
        <v>7387944</v>
      </c>
      <c r="BO260" s="7">
        <v>5313262</v>
      </c>
      <c r="BP260" s="7">
        <v>7568010</v>
      </c>
      <c r="BQ260" s="7">
        <v>5627795</v>
      </c>
      <c r="BR260" s="7">
        <v>5433438</v>
      </c>
      <c r="BS260" s="7">
        <v>5720000</v>
      </c>
      <c r="BT260" s="7">
        <v>5624943</v>
      </c>
      <c r="BU260" s="7">
        <v>4673344</v>
      </c>
      <c r="BV260" s="7">
        <v>4902086</v>
      </c>
      <c r="BW260" s="7">
        <v>5897607</v>
      </c>
      <c r="BX260" s="7">
        <v>8290780</v>
      </c>
      <c r="BY260" s="7">
        <v>7991704</v>
      </c>
      <c r="BZ260" s="7">
        <v>6732047</v>
      </c>
      <c r="CA260" s="7">
        <v>6957798</v>
      </c>
      <c r="CB260" s="7">
        <v>6182101</v>
      </c>
      <c r="CC260" s="7">
        <v>9835372</v>
      </c>
      <c r="CD260" s="7">
        <v>8958911</v>
      </c>
      <c r="CE260" s="7">
        <v>4948885</v>
      </c>
      <c r="CF260" s="7">
        <v>6647867</v>
      </c>
      <c r="CG260" s="7">
        <v>4735726</v>
      </c>
      <c r="CH260" s="7">
        <v>5381859</v>
      </c>
      <c r="CI260" s="7">
        <v>7312792</v>
      </c>
      <c r="CJ260" s="7">
        <v>6703966</v>
      </c>
      <c r="CK260" s="7">
        <v>5705037</v>
      </c>
      <c r="CL260" s="7">
        <v>6599628</v>
      </c>
      <c r="CM260" s="7">
        <v>6490078</v>
      </c>
      <c r="CN260" s="7">
        <v>7188456</v>
      </c>
      <c r="CO260" s="7">
        <v>6847566</v>
      </c>
      <c r="CP260" s="7">
        <v>5847429</v>
      </c>
      <c r="CQ260" s="7">
        <v>7245985</v>
      </c>
      <c r="CR260" s="7">
        <v>6725379</v>
      </c>
      <c r="CS260" s="7">
        <v>6489240</v>
      </c>
      <c r="CT260" s="7">
        <v>7859935</v>
      </c>
      <c r="CU260" s="7">
        <v>8321638</v>
      </c>
      <c r="CV260" s="7">
        <v>5725195</v>
      </c>
      <c r="CW260" s="7">
        <v>6062693</v>
      </c>
      <c r="CX260" s="7">
        <v>8936102</v>
      </c>
      <c r="CY260" s="7">
        <v>7518358</v>
      </c>
      <c r="CZ260" s="7">
        <v>6041819</v>
      </c>
      <c r="DA260" s="7">
        <v>10001309</v>
      </c>
      <c r="DB260" s="7">
        <v>7335961</v>
      </c>
      <c r="DC260" s="7">
        <v>6567484</v>
      </c>
      <c r="DD260" s="7">
        <v>5944946</v>
      </c>
      <c r="DE260" s="7">
        <v>7887746</v>
      </c>
      <c r="DF260" s="7">
        <v>5437900</v>
      </c>
      <c r="DG260" s="7">
        <v>5626191</v>
      </c>
      <c r="DH260" s="7">
        <v>5804750</v>
      </c>
      <c r="DI260" s="7">
        <v>6312431</v>
      </c>
      <c r="DJ260" s="7">
        <v>5611858</v>
      </c>
      <c r="DK260">
        <f t="shared" si="6"/>
        <v>100</v>
      </c>
      <c r="DL260">
        <f t="shared" si="7"/>
        <v>0</v>
      </c>
    </row>
    <row r="261" spans="1:116" ht="15" customHeight="1" x14ac:dyDescent="0.25">
      <c r="A261" s="1">
        <v>1027</v>
      </c>
      <c r="B261" s="3" t="s">
        <v>984</v>
      </c>
      <c r="C261" s="1" t="s">
        <v>157</v>
      </c>
      <c r="D261" s="1" t="s">
        <v>672</v>
      </c>
      <c r="E261" s="1">
        <v>32415</v>
      </c>
      <c r="F261" s="1" t="s">
        <v>155</v>
      </c>
      <c r="G261" s="1">
        <v>100001182</v>
      </c>
      <c r="H261" s="1">
        <v>6034</v>
      </c>
      <c r="I261" s="1">
        <v>335.29554999999999</v>
      </c>
      <c r="J261" s="1" t="s">
        <v>985</v>
      </c>
      <c r="K261" s="1">
        <v>5282807</v>
      </c>
      <c r="L261" s="1">
        <v>4445934</v>
      </c>
      <c r="M261" s="8" t="s">
        <v>986</v>
      </c>
      <c r="N261" s="8" t="s">
        <v>2136</v>
      </c>
      <c r="O261" s="7">
        <v>3801878</v>
      </c>
      <c r="P261" s="7">
        <v>2436218</v>
      </c>
      <c r="Q261" s="7">
        <v>1888335</v>
      </c>
      <c r="R261" s="7">
        <v>3213273</v>
      </c>
      <c r="S261" s="7">
        <v>2528205</v>
      </c>
      <c r="T261" s="7">
        <v>1478950</v>
      </c>
      <c r="U261" s="7">
        <v>1340513</v>
      </c>
      <c r="V261" s="7">
        <v>1162743</v>
      </c>
      <c r="W261" s="7">
        <v>2177304</v>
      </c>
      <c r="X261" s="7">
        <v>1567211</v>
      </c>
      <c r="Y261" s="7">
        <v>3036175</v>
      </c>
      <c r="Z261" s="7">
        <v>2930806</v>
      </c>
      <c r="AA261" s="7">
        <v>3045417</v>
      </c>
      <c r="AB261" s="7">
        <v>2241053</v>
      </c>
      <c r="AC261" s="7">
        <v>3798421</v>
      </c>
      <c r="AD261" s="7">
        <v>1609436</v>
      </c>
      <c r="AE261" s="7">
        <v>1515552</v>
      </c>
      <c r="AF261" s="7">
        <v>1099379</v>
      </c>
      <c r="AG261" s="7">
        <v>2049319</v>
      </c>
      <c r="AH261" s="7">
        <v>1394854</v>
      </c>
      <c r="AI261" s="7">
        <v>3115574</v>
      </c>
      <c r="AJ261" s="7">
        <v>3273892</v>
      </c>
      <c r="AK261" s="7">
        <v>2465811</v>
      </c>
      <c r="AL261" s="7">
        <v>2824537</v>
      </c>
      <c r="AM261" s="7">
        <v>3274785</v>
      </c>
      <c r="AN261" s="7">
        <v>2193217</v>
      </c>
      <c r="AO261" s="7">
        <v>1881154</v>
      </c>
      <c r="AP261" s="7">
        <v>2309519</v>
      </c>
      <c r="AQ261" s="7">
        <v>1714357</v>
      </c>
      <c r="AR261" s="7">
        <v>1661497</v>
      </c>
      <c r="AS261" s="7">
        <v>2232589</v>
      </c>
      <c r="AT261" s="7">
        <v>3481149</v>
      </c>
      <c r="AU261" s="7">
        <v>2566097</v>
      </c>
      <c r="AV261" s="7">
        <v>3364006</v>
      </c>
      <c r="AW261" s="7">
        <v>2852740</v>
      </c>
      <c r="AX261" s="7">
        <v>2199993</v>
      </c>
      <c r="AY261" s="7">
        <v>1782720</v>
      </c>
      <c r="AZ261" s="7">
        <v>1845145</v>
      </c>
      <c r="BA261" s="7">
        <v>1233401</v>
      </c>
      <c r="BB261" s="7">
        <v>2040582</v>
      </c>
      <c r="BC261" s="7">
        <v>1806470</v>
      </c>
      <c r="BD261" s="7">
        <v>2258021</v>
      </c>
      <c r="BE261" s="7">
        <v>2117953</v>
      </c>
      <c r="BF261" s="7">
        <v>2244471</v>
      </c>
      <c r="BG261" s="7">
        <v>1695735</v>
      </c>
      <c r="BH261" s="7">
        <v>1333569</v>
      </c>
      <c r="BI261" s="7">
        <v>1206697</v>
      </c>
      <c r="BJ261" s="7">
        <v>1738963</v>
      </c>
      <c r="BK261" s="7">
        <v>1432271</v>
      </c>
      <c r="BL261" s="7">
        <v>1076837</v>
      </c>
      <c r="BM261" s="7">
        <v>3196564</v>
      </c>
      <c r="BN261" s="7">
        <v>2116187</v>
      </c>
      <c r="BO261" s="7">
        <v>1632377</v>
      </c>
      <c r="BP261" s="7">
        <v>2565245</v>
      </c>
      <c r="BQ261" s="7">
        <v>466089</v>
      </c>
      <c r="BR261" s="7">
        <v>1586566</v>
      </c>
      <c r="BS261" s="7">
        <v>1630909</v>
      </c>
      <c r="BT261" s="7">
        <v>278652</v>
      </c>
      <c r="BU261" s="7">
        <v>1508209</v>
      </c>
      <c r="BV261" s="7">
        <v>1460156</v>
      </c>
      <c r="BW261" s="7">
        <v>1660262</v>
      </c>
      <c r="BX261" s="7">
        <v>1333106</v>
      </c>
      <c r="BY261" s="7">
        <v>2359124</v>
      </c>
      <c r="BZ261" s="7">
        <v>1461120</v>
      </c>
      <c r="CA261" s="7">
        <v>1442576</v>
      </c>
      <c r="CB261" s="7">
        <v>1680629</v>
      </c>
      <c r="CC261" s="7">
        <v>2093783</v>
      </c>
      <c r="CD261" s="7">
        <v>2003909</v>
      </c>
      <c r="CE261" s="7">
        <v>1601164</v>
      </c>
      <c r="CF261" s="7">
        <v>1822387</v>
      </c>
      <c r="CG261" s="7">
        <v>1633008</v>
      </c>
      <c r="CH261" s="7">
        <v>1397613</v>
      </c>
      <c r="CI261" s="7">
        <v>1197405</v>
      </c>
      <c r="CJ261" s="7">
        <v>817915</v>
      </c>
      <c r="CK261" s="7">
        <v>1252175</v>
      </c>
      <c r="CL261" s="7">
        <v>2700150</v>
      </c>
      <c r="CM261" s="7">
        <v>3050423</v>
      </c>
      <c r="CN261" s="7">
        <v>1263030</v>
      </c>
      <c r="CO261" s="7">
        <v>1779260</v>
      </c>
      <c r="CP261" s="7">
        <v>1746809</v>
      </c>
      <c r="CQ261" s="7">
        <v>1301513</v>
      </c>
      <c r="CR261" s="7">
        <v>2388239</v>
      </c>
      <c r="CS261" s="7">
        <v>1697908</v>
      </c>
      <c r="CT261" s="7">
        <v>2196487</v>
      </c>
      <c r="CU261" s="7">
        <v>1989947</v>
      </c>
      <c r="CV261" s="7">
        <v>1746809</v>
      </c>
      <c r="CW261" s="7">
        <v>1304553</v>
      </c>
      <c r="CX261" s="7">
        <v>2203804</v>
      </c>
      <c r="CY261" s="7">
        <v>1642772</v>
      </c>
      <c r="CZ261" s="7">
        <v>1616057</v>
      </c>
      <c r="DA261" s="7">
        <v>1023611</v>
      </c>
      <c r="DB261" s="7">
        <v>2313889</v>
      </c>
      <c r="DC261" s="7">
        <v>1462240</v>
      </c>
      <c r="DD261" s="7">
        <v>1258081</v>
      </c>
      <c r="DE261" s="7">
        <v>1910331</v>
      </c>
      <c r="DF261" s="7">
        <v>1078751</v>
      </c>
      <c r="DG261" s="7">
        <v>1214845</v>
      </c>
      <c r="DH261" s="7">
        <v>803104</v>
      </c>
      <c r="DI261" s="7">
        <v>1057410</v>
      </c>
      <c r="DJ261" s="7">
        <v>1367818</v>
      </c>
      <c r="DK261">
        <f t="shared" si="6"/>
        <v>100</v>
      </c>
      <c r="DL261">
        <f t="shared" si="7"/>
        <v>0</v>
      </c>
    </row>
    <row r="262" spans="1:116" ht="15" customHeight="1" x14ac:dyDescent="0.25">
      <c r="A262" s="1">
        <v>1015</v>
      </c>
      <c r="B262" s="3" t="s">
        <v>987</v>
      </c>
      <c r="C262" s="1" t="s">
        <v>157</v>
      </c>
      <c r="D262" s="1" t="s">
        <v>672</v>
      </c>
      <c r="E262" s="1">
        <v>44675</v>
      </c>
      <c r="F262" s="1" t="s">
        <v>155</v>
      </c>
      <c r="G262" s="1">
        <v>100000665</v>
      </c>
      <c r="H262" s="1">
        <v>5525</v>
      </c>
      <c r="I262" s="1">
        <v>327.23295000000002</v>
      </c>
      <c r="J262" s="1" t="s">
        <v>988</v>
      </c>
      <c r="K262" s="1">
        <v>445580</v>
      </c>
      <c r="L262" s="1">
        <v>393183</v>
      </c>
      <c r="M262" s="8" t="s">
        <v>989</v>
      </c>
      <c r="N262" s="8" t="s">
        <v>990</v>
      </c>
      <c r="O262" s="7">
        <v>40756640</v>
      </c>
      <c r="P262" s="7">
        <v>127256816</v>
      </c>
      <c r="Q262" s="7">
        <v>77387864</v>
      </c>
      <c r="R262" s="7">
        <v>68752864</v>
      </c>
      <c r="S262" s="7">
        <v>88148016</v>
      </c>
      <c r="T262" s="7">
        <v>282765952</v>
      </c>
      <c r="U262" s="7">
        <v>152955056</v>
      </c>
      <c r="V262" s="7">
        <v>181404256</v>
      </c>
      <c r="W262" s="7">
        <v>311253088</v>
      </c>
      <c r="X262" s="7">
        <v>145753984</v>
      </c>
      <c r="Y262" s="7">
        <v>174652848</v>
      </c>
      <c r="Z262" s="7">
        <v>116237736</v>
      </c>
      <c r="AA262" s="7">
        <v>124841464</v>
      </c>
      <c r="AB262" s="7">
        <v>15146304</v>
      </c>
      <c r="AC262" s="7">
        <v>130897672</v>
      </c>
      <c r="AD262" s="7">
        <v>142698464</v>
      </c>
      <c r="AE262" s="7">
        <v>151114592</v>
      </c>
      <c r="AF262" s="7">
        <v>187026880</v>
      </c>
      <c r="AG262" s="7">
        <v>175232064</v>
      </c>
      <c r="AH262" s="7">
        <v>257091600</v>
      </c>
      <c r="AI262" s="7">
        <v>256222320</v>
      </c>
      <c r="AJ262" s="7">
        <v>154779024</v>
      </c>
      <c r="AK262" s="7">
        <v>129057352</v>
      </c>
      <c r="AL262" s="7">
        <v>163825632</v>
      </c>
      <c r="AM262" s="7">
        <v>81341008</v>
      </c>
      <c r="AN262" s="7">
        <v>238970080</v>
      </c>
      <c r="AO262" s="7">
        <v>389871872</v>
      </c>
      <c r="AP262" s="7">
        <v>258235696</v>
      </c>
      <c r="AQ262" s="7">
        <v>162652160</v>
      </c>
      <c r="AR262" s="7">
        <v>273280768</v>
      </c>
      <c r="AS262" s="7">
        <v>154629008</v>
      </c>
      <c r="AT262" s="7">
        <v>189105904</v>
      </c>
      <c r="AU262" s="7">
        <v>169702432</v>
      </c>
      <c r="AV262" s="7">
        <v>155197728</v>
      </c>
      <c r="AW262" s="7">
        <v>180949104</v>
      </c>
      <c r="AX262" s="7">
        <v>178947200</v>
      </c>
      <c r="AY262" s="7">
        <v>180041056</v>
      </c>
      <c r="AZ262" s="7">
        <v>291708672</v>
      </c>
      <c r="BA262" s="7">
        <v>148667952</v>
      </c>
      <c r="BB262" s="7">
        <v>194477824</v>
      </c>
      <c r="BC262" s="7">
        <v>86327048</v>
      </c>
      <c r="BD262" s="7">
        <v>92154608</v>
      </c>
      <c r="BE262" s="7">
        <v>134677520</v>
      </c>
      <c r="BF262" s="7">
        <v>146368032</v>
      </c>
      <c r="BG262" s="7">
        <v>153563408</v>
      </c>
      <c r="BH262" s="7">
        <v>191834704</v>
      </c>
      <c r="BI262" s="7">
        <v>212161408</v>
      </c>
      <c r="BJ262" s="7">
        <v>188712576</v>
      </c>
      <c r="BK262" s="7">
        <v>138083088</v>
      </c>
      <c r="BL262" s="7">
        <v>133509352</v>
      </c>
      <c r="BM262" s="7">
        <v>252601104</v>
      </c>
      <c r="BN262" s="7">
        <v>242050640</v>
      </c>
      <c r="BO262" s="7">
        <v>141324208</v>
      </c>
      <c r="BP262" s="7">
        <v>136732992</v>
      </c>
      <c r="BQ262" s="7">
        <v>68637920</v>
      </c>
      <c r="BR262" s="7">
        <v>151290592</v>
      </c>
      <c r="BS262" s="7">
        <v>168640160</v>
      </c>
      <c r="BT262" s="7">
        <v>68035744</v>
      </c>
      <c r="BU262" s="7">
        <v>185492208</v>
      </c>
      <c r="BV262" s="7">
        <v>178947200</v>
      </c>
      <c r="BW262" s="7">
        <v>143323872</v>
      </c>
      <c r="BX262" s="7">
        <v>202453792</v>
      </c>
      <c r="BY262" s="7">
        <v>244295440</v>
      </c>
      <c r="BZ262" s="7">
        <v>268975584</v>
      </c>
      <c r="CA262" s="7">
        <v>244021392</v>
      </c>
      <c r="CB262" s="7">
        <v>136287136</v>
      </c>
      <c r="CC262" s="7">
        <v>197444544</v>
      </c>
      <c r="CD262" s="7">
        <v>176103392</v>
      </c>
      <c r="CE262" s="7">
        <v>316415680</v>
      </c>
      <c r="CF262" s="7">
        <v>212576496</v>
      </c>
      <c r="CG262" s="7">
        <v>255852672</v>
      </c>
      <c r="CH262" s="7">
        <v>160297280</v>
      </c>
      <c r="CI262" s="7">
        <v>143245072</v>
      </c>
      <c r="CJ262" s="7">
        <v>100096592</v>
      </c>
      <c r="CK262" s="7">
        <v>162304720</v>
      </c>
      <c r="CL262" s="7">
        <v>675549568</v>
      </c>
      <c r="CM262" s="7">
        <v>473682624</v>
      </c>
      <c r="CN262" s="7">
        <v>238159456</v>
      </c>
      <c r="CO262" s="7">
        <v>219433760</v>
      </c>
      <c r="CP262" s="7">
        <v>398616192</v>
      </c>
      <c r="CQ262" s="7">
        <v>161526896</v>
      </c>
      <c r="CR262" s="7">
        <v>229114848</v>
      </c>
      <c r="CS262" s="7">
        <v>277349920</v>
      </c>
      <c r="CT262" s="7">
        <v>370956928</v>
      </c>
      <c r="CU262" s="7">
        <v>183928896</v>
      </c>
      <c r="CV262" s="7">
        <v>362890592</v>
      </c>
      <c r="CW262" s="7">
        <v>198442816</v>
      </c>
      <c r="CX262" s="7">
        <v>190402960</v>
      </c>
      <c r="CY262" s="7">
        <v>261893216</v>
      </c>
      <c r="CZ262" s="7">
        <v>177853376</v>
      </c>
      <c r="DA262" s="7">
        <v>187509744</v>
      </c>
      <c r="DB262" s="7">
        <v>326098336</v>
      </c>
      <c r="DC262" s="7">
        <v>174154176</v>
      </c>
      <c r="DD262" s="7">
        <v>316408256</v>
      </c>
      <c r="DE262" s="7">
        <v>288217408</v>
      </c>
      <c r="DF262" s="7">
        <v>195768320</v>
      </c>
      <c r="DG262" s="7">
        <v>173514016</v>
      </c>
      <c r="DH262" s="7">
        <v>125778352</v>
      </c>
      <c r="DI262" s="7">
        <v>206435040</v>
      </c>
      <c r="DJ262" s="7">
        <v>192356048</v>
      </c>
      <c r="DK262">
        <f t="shared" si="6"/>
        <v>100</v>
      </c>
      <c r="DL262">
        <f t="shared" si="7"/>
        <v>0</v>
      </c>
    </row>
    <row r="263" spans="1:116" ht="15" customHeight="1" x14ac:dyDescent="0.25">
      <c r="A263" s="1">
        <v>1014</v>
      </c>
      <c r="B263" s="3" t="s">
        <v>991</v>
      </c>
      <c r="C263" s="1" t="s">
        <v>157</v>
      </c>
      <c r="D263" s="1" t="s">
        <v>672</v>
      </c>
      <c r="E263" s="1">
        <v>32504</v>
      </c>
      <c r="F263" s="1" t="s">
        <v>155</v>
      </c>
      <c r="G263" s="1">
        <v>100001181</v>
      </c>
      <c r="H263" s="1">
        <v>5571</v>
      </c>
      <c r="I263" s="1">
        <v>329.24860000000001</v>
      </c>
      <c r="J263" s="1" t="s">
        <v>992</v>
      </c>
      <c r="K263" s="1">
        <v>6441454</v>
      </c>
      <c r="L263" s="1"/>
      <c r="M263" s="8" t="s">
        <v>993</v>
      </c>
      <c r="N263" s="8" t="s">
        <v>994</v>
      </c>
      <c r="O263" s="7">
        <v>14424240</v>
      </c>
      <c r="P263" s="7">
        <v>29332888</v>
      </c>
      <c r="Q263" s="7">
        <v>15340769</v>
      </c>
      <c r="R263" s="7">
        <v>19081784</v>
      </c>
      <c r="S263" s="7">
        <v>24100334</v>
      </c>
      <c r="T263" s="7">
        <v>58407004</v>
      </c>
      <c r="U263" s="7">
        <v>25390652</v>
      </c>
      <c r="V263" s="7">
        <v>34365576</v>
      </c>
      <c r="W263" s="7">
        <v>82087864</v>
      </c>
      <c r="X263" s="7">
        <v>23861024</v>
      </c>
      <c r="Y263" s="7">
        <v>56557988</v>
      </c>
      <c r="Z263" s="7">
        <v>46266424</v>
      </c>
      <c r="AA263" s="7">
        <v>41377680</v>
      </c>
      <c r="AB263" s="7">
        <v>5541494</v>
      </c>
      <c r="AC263" s="7">
        <v>29643198</v>
      </c>
      <c r="AD263" s="7">
        <v>30693642</v>
      </c>
      <c r="AE263" s="7">
        <v>33067966</v>
      </c>
      <c r="AF263" s="7">
        <v>40624140</v>
      </c>
      <c r="AG263" s="7">
        <v>44779736</v>
      </c>
      <c r="AH263" s="7">
        <v>55914804</v>
      </c>
      <c r="AI263" s="7">
        <v>83320272</v>
      </c>
      <c r="AJ263" s="7">
        <v>45787736</v>
      </c>
      <c r="AK263" s="7">
        <v>57296124</v>
      </c>
      <c r="AL263" s="7">
        <v>40596812</v>
      </c>
      <c r="AM263" s="7">
        <v>22006416</v>
      </c>
      <c r="AN263" s="7">
        <v>42317820</v>
      </c>
      <c r="AO263" s="7">
        <v>66886812</v>
      </c>
      <c r="AP263" s="7">
        <v>41297508</v>
      </c>
      <c r="AQ263" s="7">
        <v>30363692</v>
      </c>
      <c r="AR263" s="7">
        <v>58464864</v>
      </c>
      <c r="AS263" s="7">
        <v>41483876</v>
      </c>
      <c r="AT263" s="7">
        <v>47332492</v>
      </c>
      <c r="AU263" s="7">
        <v>43942028</v>
      </c>
      <c r="AV263" s="7">
        <v>42502764</v>
      </c>
      <c r="AW263" s="7">
        <v>61302144</v>
      </c>
      <c r="AX263" s="7">
        <v>42237584</v>
      </c>
      <c r="AY263" s="7">
        <v>40067820</v>
      </c>
      <c r="AZ263" s="7">
        <v>57242664</v>
      </c>
      <c r="BA263" s="7">
        <v>30852710</v>
      </c>
      <c r="BB263" s="7">
        <v>35399964</v>
      </c>
      <c r="BC263" s="7">
        <v>33779976</v>
      </c>
      <c r="BD263" s="7">
        <v>27085470</v>
      </c>
      <c r="BE263" s="7">
        <v>46031588</v>
      </c>
      <c r="BF263" s="7">
        <v>45803012</v>
      </c>
      <c r="BG263" s="7">
        <v>62982316</v>
      </c>
      <c r="BH263" s="7">
        <v>43178496</v>
      </c>
      <c r="BI263" s="7">
        <v>49620084</v>
      </c>
      <c r="BJ263" s="7">
        <v>39980292</v>
      </c>
      <c r="BK263" s="7">
        <v>28998238</v>
      </c>
      <c r="BL263" s="7">
        <v>34656416</v>
      </c>
      <c r="BM263" s="7">
        <v>76606800</v>
      </c>
      <c r="BN263" s="7">
        <v>72899472</v>
      </c>
      <c r="BO263" s="7">
        <v>31456372</v>
      </c>
      <c r="BP263" s="7">
        <v>40624140</v>
      </c>
      <c r="BQ263" s="7">
        <v>17125172</v>
      </c>
      <c r="BR263" s="7">
        <v>43302436</v>
      </c>
      <c r="BS263" s="7">
        <v>39674004</v>
      </c>
      <c r="BT263" s="7">
        <v>14417844</v>
      </c>
      <c r="BU263" s="7">
        <v>32654186</v>
      </c>
      <c r="BV263" s="7">
        <v>36190128</v>
      </c>
      <c r="BW263" s="7">
        <v>32569792</v>
      </c>
      <c r="BX263" s="7">
        <v>45847624</v>
      </c>
      <c r="BY263" s="7">
        <v>57921496</v>
      </c>
      <c r="BZ263" s="7">
        <v>43954588</v>
      </c>
      <c r="CA263" s="7">
        <v>45451912</v>
      </c>
      <c r="CB263" s="7">
        <v>33585848</v>
      </c>
      <c r="CC263" s="7">
        <v>41180464</v>
      </c>
      <c r="CD263" s="7">
        <v>34590876</v>
      </c>
      <c r="CE263" s="7">
        <v>52391064</v>
      </c>
      <c r="CF263" s="7">
        <v>58447136</v>
      </c>
      <c r="CG263" s="7">
        <v>35623564</v>
      </c>
      <c r="CH263" s="7">
        <v>35437844</v>
      </c>
      <c r="CI263" s="7">
        <v>37104308</v>
      </c>
      <c r="CJ263" s="7">
        <v>15166509</v>
      </c>
      <c r="CK263" s="7">
        <v>31623994</v>
      </c>
      <c r="CL263" s="7">
        <v>366830240</v>
      </c>
      <c r="CM263" s="7">
        <v>188572448</v>
      </c>
      <c r="CN263" s="7">
        <v>36239384</v>
      </c>
      <c r="CO263" s="7">
        <v>43454004</v>
      </c>
      <c r="CP263" s="7">
        <v>113326008</v>
      </c>
      <c r="CQ263" s="7">
        <v>25783458</v>
      </c>
      <c r="CR263" s="7">
        <v>52128076</v>
      </c>
      <c r="CS263" s="7">
        <v>70770952</v>
      </c>
      <c r="CT263" s="7">
        <v>62704028</v>
      </c>
      <c r="CU263" s="7">
        <v>35532888</v>
      </c>
      <c r="CV263" s="7">
        <v>80775928</v>
      </c>
      <c r="CW263" s="7">
        <v>39939148</v>
      </c>
      <c r="CX263" s="7">
        <v>48860096</v>
      </c>
      <c r="CY263" s="7">
        <v>66610600</v>
      </c>
      <c r="CZ263" s="7">
        <v>31703776</v>
      </c>
      <c r="DA263" s="7">
        <v>35579540</v>
      </c>
      <c r="DB263" s="7">
        <v>89688120</v>
      </c>
      <c r="DC263" s="7">
        <v>23130964</v>
      </c>
      <c r="DD263" s="7">
        <v>58836600</v>
      </c>
      <c r="DE263" s="7">
        <v>52917780</v>
      </c>
      <c r="DF263" s="7">
        <v>37308000</v>
      </c>
      <c r="DG263" s="7">
        <v>37474968</v>
      </c>
      <c r="DH263" s="7">
        <v>18530292</v>
      </c>
      <c r="DI263" s="7">
        <v>31027216</v>
      </c>
      <c r="DJ263" s="7">
        <v>39581892</v>
      </c>
      <c r="DK263">
        <f t="shared" si="6"/>
        <v>100</v>
      </c>
      <c r="DL263">
        <f t="shared" si="7"/>
        <v>0</v>
      </c>
    </row>
    <row r="264" spans="1:116" ht="15" customHeight="1" x14ac:dyDescent="0.25">
      <c r="A264" s="1">
        <v>1026</v>
      </c>
      <c r="B264" s="3" t="s">
        <v>995</v>
      </c>
      <c r="C264" s="1" t="s">
        <v>157</v>
      </c>
      <c r="D264" s="1" t="s">
        <v>672</v>
      </c>
      <c r="E264" s="1">
        <v>37478</v>
      </c>
      <c r="F264" s="1" t="s">
        <v>155</v>
      </c>
      <c r="G264" s="1">
        <v>100001580</v>
      </c>
      <c r="H264" s="1">
        <v>5624.5</v>
      </c>
      <c r="I264" s="1">
        <v>329.24860000000001</v>
      </c>
      <c r="J264" s="1" t="s">
        <v>996</v>
      </c>
      <c r="K264" s="1">
        <v>6441454</v>
      </c>
      <c r="L264" s="1">
        <v>4945614</v>
      </c>
      <c r="M264" s="8" t="s">
        <v>993</v>
      </c>
      <c r="N264" s="8" t="s">
        <v>997</v>
      </c>
      <c r="O264" s="7">
        <v>85096216</v>
      </c>
      <c r="P264" s="7">
        <v>118207456</v>
      </c>
      <c r="Q264" s="7">
        <v>77112448</v>
      </c>
      <c r="R264" s="7">
        <v>96238440</v>
      </c>
      <c r="S264" s="7">
        <v>106914192</v>
      </c>
      <c r="T264" s="7">
        <v>154078272</v>
      </c>
      <c r="U264" s="7">
        <v>64073360</v>
      </c>
      <c r="V264" s="7">
        <v>93327656</v>
      </c>
      <c r="W264" s="7">
        <v>144109360</v>
      </c>
      <c r="X264" s="7">
        <v>69482024</v>
      </c>
      <c r="Y264" s="7">
        <v>166727136</v>
      </c>
      <c r="Z264" s="7">
        <v>144943616</v>
      </c>
      <c r="AA264" s="7">
        <v>135766336</v>
      </c>
      <c r="AB264" s="7">
        <v>25517588</v>
      </c>
      <c r="AC264" s="7">
        <v>153481296</v>
      </c>
      <c r="AD264" s="7">
        <v>73628512</v>
      </c>
      <c r="AE264" s="7">
        <v>103488184</v>
      </c>
      <c r="AF264" s="7">
        <v>115340096</v>
      </c>
      <c r="AG264" s="7">
        <v>139543280</v>
      </c>
      <c r="AH264" s="7">
        <v>118745120</v>
      </c>
      <c r="AI264" s="7">
        <v>186582416</v>
      </c>
      <c r="AJ264" s="7">
        <v>149241728</v>
      </c>
      <c r="AK264" s="7">
        <v>158111456</v>
      </c>
      <c r="AL264" s="7">
        <v>157840464</v>
      </c>
      <c r="AM264" s="7">
        <v>105675472</v>
      </c>
      <c r="AN264" s="7">
        <v>124209784</v>
      </c>
      <c r="AO264" s="7">
        <v>151645968</v>
      </c>
      <c r="AP264" s="7">
        <v>104181760</v>
      </c>
      <c r="AQ264" s="7">
        <v>90416880</v>
      </c>
      <c r="AR264" s="7">
        <v>129486872</v>
      </c>
      <c r="AS264" s="7">
        <v>157870304</v>
      </c>
      <c r="AT264" s="7">
        <v>198757744</v>
      </c>
      <c r="AU264" s="7">
        <v>144705520</v>
      </c>
      <c r="AV264" s="7">
        <v>145943696</v>
      </c>
      <c r="AW264" s="7">
        <v>138681952</v>
      </c>
      <c r="AX264" s="7">
        <v>108590832</v>
      </c>
      <c r="AY264" s="7">
        <v>89969520</v>
      </c>
      <c r="AZ264" s="7">
        <v>123132456</v>
      </c>
      <c r="BA264" s="7">
        <v>70878672</v>
      </c>
      <c r="BB264" s="7">
        <v>114226344</v>
      </c>
      <c r="BC264" s="7">
        <v>93327656</v>
      </c>
      <c r="BD264" s="7">
        <v>114708864</v>
      </c>
      <c r="BE264" s="7">
        <v>100906384</v>
      </c>
      <c r="BF264" s="7">
        <v>160249008</v>
      </c>
      <c r="BG264" s="7">
        <v>134889872</v>
      </c>
      <c r="BH264" s="7">
        <v>83814024</v>
      </c>
      <c r="BI264" s="7">
        <v>118762760</v>
      </c>
      <c r="BJ264" s="7">
        <v>82605400</v>
      </c>
      <c r="BK264" s="7">
        <v>86478720</v>
      </c>
      <c r="BL264" s="7">
        <v>65926004</v>
      </c>
      <c r="BM264" s="7">
        <v>133583920</v>
      </c>
      <c r="BN264" s="7">
        <v>112652032</v>
      </c>
      <c r="BO264" s="7">
        <v>66719104</v>
      </c>
      <c r="BP264" s="7">
        <v>63760760</v>
      </c>
      <c r="BQ264" s="7">
        <v>20879414</v>
      </c>
      <c r="BR264" s="7">
        <v>61632256</v>
      </c>
      <c r="BS264" s="7">
        <v>52837280</v>
      </c>
      <c r="BT264" s="7">
        <v>18607850</v>
      </c>
      <c r="BU264" s="7">
        <v>61331668</v>
      </c>
      <c r="BV264" s="7">
        <v>51483848</v>
      </c>
      <c r="BW264" s="7">
        <v>60403348</v>
      </c>
      <c r="BX264" s="7">
        <v>66761568</v>
      </c>
      <c r="BY264" s="7">
        <v>54839184</v>
      </c>
      <c r="BZ264" s="7">
        <v>65478592</v>
      </c>
      <c r="CA264" s="7">
        <v>70745416</v>
      </c>
      <c r="CB264" s="7">
        <v>57146892</v>
      </c>
      <c r="CC264" s="7">
        <v>61824948</v>
      </c>
      <c r="CD264" s="7">
        <v>78033112</v>
      </c>
      <c r="CE264" s="7">
        <v>96617752</v>
      </c>
      <c r="CF264" s="7">
        <v>81950280</v>
      </c>
      <c r="CG264" s="7">
        <v>73219616</v>
      </c>
      <c r="CH264" s="7">
        <v>57574956</v>
      </c>
      <c r="CI264" s="7">
        <v>59654596</v>
      </c>
      <c r="CJ264" s="7">
        <v>35477876</v>
      </c>
      <c r="CK264" s="7">
        <v>55055604</v>
      </c>
      <c r="CL264" s="7">
        <v>258450192</v>
      </c>
      <c r="CM264" s="7">
        <v>150720432</v>
      </c>
      <c r="CN264" s="7">
        <v>96879176</v>
      </c>
      <c r="CO264" s="7">
        <v>67842816</v>
      </c>
      <c r="CP264" s="7">
        <v>111608024</v>
      </c>
      <c r="CQ264" s="7">
        <v>45536588</v>
      </c>
      <c r="CR264" s="7">
        <v>105207560</v>
      </c>
      <c r="CS264" s="7">
        <v>98543392</v>
      </c>
      <c r="CT264" s="7">
        <v>129382208</v>
      </c>
      <c r="CU264" s="7">
        <v>60900232</v>
      </c>
      <c r="CV264" s="7">
        <v>121766064</v>
      </c>
      <c r="CW264" s="7">
        <v>57273476</v>
      </c>
      <c r="CX264" s="7">
        <v>77569352</v>
      </c>
      <c r="CY264" s="7">
        <v>96028424</v>
      </c>
      <c r="CZ264" s="7">
        <v>51475540</v>
      </c>
      <c r="DA264" s="7">
        <v>66429804</v>
      </c>
      <c r="DB264" s="7">
        <v>123715808</v>
      </c>
      <c r="DC264" s="7">
        <v>57931348</v>
      </c>
      <c r="DD264" s="7">
        <v>78778064</v>
      </c>
      <c r="DE264" s="7">
        <v>112215880</v>
      </c>
      <c r="DF264" s="7">
        <v>48085232</v>
      </c>
      <c r="DG264" s="7">
        <v>50953496</v>
      </c>
      <c r="DH264" s="7">
        <v>32126232</v>
      </c>
      <c r="DI264" s="7">
        <v>43309412</v>
      </c>
      <c r="DJ264" s="7">
        <v>60013616</v>
      </c>
      <c r="DK264">
        <f t="shared" si="6"/>
        <v>100</v>
      </c>
      <c r="DL264">
        <f t="shared" si="7"/>
        <v>0</v>
      </c>
    </row>
    <row r="265" spans="1:116" ht="15" customHeight="1" x14ac:dyDescent="0.25">
      <c r="A265" s="1">
        <v>1016</v>
      </c>
      <c r="B265" s="3" t="s">
        <v>998</v>
      </c>
      <c r="C265" s="1" t="s">
        <v>157</v>
      </c>
      <c r="D265" s="1" t="s">
        <v>672</v>
      </c>
      <c r="E265" s="1">
        <v>32417</v>
      </c>
      <c r="F265" s="1" t="s">
        <v>155</v>
      </c>
      <c r="G265" s="1">
        <v>100001195</v>
      </c>
      <c r="H265" s="1">
        <v>5823</v>
      </c>
      <c r="I265" s="1">
        <v>333.2799</v>
      </c>
      <c r="J265" s="1" t="s">
        <v>999</v>
      </c>
      <c r="K265" s="1">
        <v>5312556</v>
      </c>
      <c r="L265" s="1">
        <v>4471981</v>
      </c>
      <c r="M265" s="8" t="s">
        <v>1000</v>
      </c>
      <c r="N265" s="8" t="s">
        <v>1001</v>
      </c>
      <c r="O265" s="7">
        <v>1550769</v>
      </c>
      <c r="P265" s="7">
        <v>1480393</v>
      </c>
      <c r="Q265" s="7">
        <v>1120004</v>
      </c>
      <c r="R265" s="7">
        <v>1922411</v>
      </c>
      <c r="S265" s="7">
        <v>1471769</v>
      </c>
      <c r="T265" s="7">
        <v>744541</v>
      </c>
      <c r="U265" s="7">
        <v>535637</v>
      </c>
      <c r="V265" s="7">
        <v>699208</v>
      </c>
      <c r="W265" s="7">
        <v>1392711</v>
      </c>
      <c r="X265" s="7">
        <v>313795</v>
      </c>
      <c r="Y265" s="7">
        <v>2164842</v>
      </c>
      <c r="Z265" s="7">
        <v>1589653</v>
      </c>
      <c r="AA265" s="7"/>
      <c r="AB265" s="7">
        <v>757205</v>
      </c>
      <c r="AC265" s="7">
        <v>2370163</v>
      </c>
      <c r="AD265" s="7">
        <v>505698</v>
      </c>
      <c r="AE265" s="7"/>
      <c r="AF265" s="7">
        <v>179829</v>
      </c>
      <c r="AG265" s="7">
        <v>1814081</v>
      </c>
      <c r="AH265" s="7"/>
      <c r="AI265" s="7">
        <v>2296169</v>
      </c>
      <c r="AJ265" s="7">
        <v>1794752</v>
      </c>
      <c r="AK265" s="7">
        <v>1166537</v>
      </c>
      <c r="AL265" s="7">
        <v>1337970</v>
      </c>
      <c r="AM265" s="7">
        <v>1939237</v>
      </c>
      <c r="AN265" s="7">
        <v>314658</v>
      </c>
      <c r="AO265" s="7">
        <v>1188753</v>
      </c>
      <c r="AP265" s="7">
        <v>1042053</v>
      </c>
      <c r="AQ265" s="7">
        <v>931933</v>
      </c>
      <c r="AR265" s="7">
        <v>637773</v>
      </c>
      <c r="AS265" s="7">
        <v>1823316</v>
      </c>
      <c r="AT265" s="7">
        <v>2122634</v>
      </c>
      <c r="AU265" s="7">
        <v>1430313</v>
      </c>
      <c r="AV265" s="7">
        <v>1810238</v>
      </c>
      <c r="AW265" s="7">
        <v>1363017</v>
      </c>
      <c r="AX265" s="7">
        <v>1667770</v>
      </c>
      <c r="AY265" s="7">
        <v>839663</v>
      </c>
      <c r="AZ265" s="7">
        <v>830843</v>
      </c>
      <c r="BA265" s="7"/>
      <c r="BB265" s="7">
        <v>731795</v>
      </c>
      <c r="BC265" s="7">
        <v>921049</v>
      </c>
      <c r="BD265" s="7">
        <v>200505</v>
      </c>
      <c r="BE265" s="7"/>
      <c r="BF265" s="7">
        <v>459014</v>
      </c>
      <c r="BG265" s="7">
        <v>786080</v>
      </c>
      <c r="BH265" s="7">
        <v>704560</v>
      </c>
      <c r="BI265" s="7">
        <v>563314</v>
      </c>
      <c r="BJ265" s="7">
        <v>675384</v>
      </c>
      <c r="BK265" s="7">
        <v>538331</v>
      </c>
      <c r="BL265" s="7">
        <v>386548</v>
      </c>
      <c r="BM265" s="7">
        <v>2150187</v>
      </c>
      <c r="BN265" s="7">
        <v>1259533</v>
      </c>
      <c r="BO265" s="7">
        <v>697961</v>
      </c>
      <c r="BP265" s="7">
        <v>1553366</v>
      </c>
      <c r="BQ265" s="7">
        <v>148383</v>
      </c>
      <c r="BR265" s="7">
        <v>852308</v>
      </c>
      <c r="BS265" s="7">
        <v>437973</v>
      </c>
      <c r="BT265" s="7">
        <v>161679</v>
      </c>
      <c r="BU265" s="7">
        <v>132633</v>
      </c>
      <c r="BV265" s="7">
        <v>415842</v>
      </c>
      <c r="BW265" s="7">
        <v>755931</v>
      </c>
      <c r="BX265" s="7">
        <v>159286</v>
      </c>
      <c r="BY265" s="7">
        <v>1059370</v>
      </c>
      <c r="BZ265" s="7">
        <v>251269</v>
      </c>
      <c r="CA265" s="7">
        <v>859756</v>
      </c>
      <c r="CB265" s="7">
        <v>580602</v>
      </c>
      <c r="CC265" s="7">
        <v>830843</v>
      </c>
      <c r="CD265" s="7">
        <v>837137</v>
      </c>
      <c r="CE265" s="7">
        <v>724096</v>
      </c>
      <c r="CF265" s="7">
        <v>666374</v>
      </c>
      <c r="CG265" s="7">
        <v>830843</v>
      </c>
      <c r="CH265" s="7"/>
      <c r="CI265" s="7">
        <v>268925</v>
      </c>
      <c r="CJ265" s="7">
        <v>375785</v>
      </c>
      <c r="CK265" s="7">
        <v>531837</v>
      </c>
      <c r="CL265" s="7">
        <v>4126954</v>
      </c>
      <c r="CM265" s="7">
        <v>3040296</v>
      </c>
      <c r="CN265" s="7">
        <v>226375</v>
      </c>
      <c r="CO265" s="7">
        <v>1123245</v>
      </c>
      <c r="CP265" s="7">
        <v>1004303</v>
      </c>
      <c r="CQ265" s="7">
        <v>422587</v>
      </c>
      <c r="CR265" s="7">
        <v>1180845</v>
      </c>
      <c r="CS265" s="7">
        <v>960464</v>
      </c>
      <c r="CT265" s="7">
        <v>1186796</v>
      </c>
      <c r="CU265" s="7">
        <v>170950</v>
      </c>
      <c r="CV265" s="7">
        <v>848427</v>
      </c>
      <c r="CW265" s="7">
        <v>487706</v>
      </c>
      <c r="CX265" s="7">
        <v>1462493</v>
      </c>
      <c r="CY265" s="7">
        <v>1271218</v>
      </c>
      <c r="CZ265" s="7">
        <v>736153</v>
      </c>
      <c r="DA265" s="7">
        <v>451902</v>
      </c>
      <c r="DB265" s="7">
        <v>1441692</v>
      </c>
      <c r="DC265" s="7"/>
      <c r="DD265" s="7">
        <v>258930</v>
      </c>
      <c r="DE265" s="7">
        <v>1077732</v>
      </c>
      <c r="DF265" s="7">
        <v>529555</v>
      </c>
      <c r="DG265" s="7">
        <v>412611</v>
      </c>
      <c r="DH265" s="7">
        <v>231358</v>
      </c>
      <c r="DI265" s="7">
        <v>772326</v>
      </c>
      <c r="DJ265" s="7">
        <v>719260</v>
      </c>
      <c r="DK265">
        <f t="shared" si="6"/>
        <v>93</v>
      </c>
      <c r="DL265">
        <f t="shared" si="7"/>
        <v>7</v>
      </c>
    </row>
    <row r="266" spans="1:116" ht="15" customHeight="1" x14ac:dyDescent="0.25">
      <c r="A266" s="1">
        <v>3294</v>
      </c>
      <c r="B266" s="3" t="s">
        <v>1002</v>
      </c>
      <c r="C266" s="1" t="s">
        <v>153</v>
      </c>
      <c r="D266" s="1" t="s">
        <v>154</v>
      </c>
      <c r="E266" s="1">
        <v>35651</v>
      </c>
      <c r="F266" s="1" t="s">
        <v>155</v>
      </c>
      <c r="G266" s="1">
        <v>100001635</v>
      </c>
      <c r="H266" s="1">
        <v>796.6</v>
      </c>
      <c r="I266" s="1">
        <v>141.06694999999999</v>
      </c>
      <c r="J266" s="1" t="s">
        <v>1003</v>
      </c>
      <c r="K266" s="1">
        <v>126041</v>
      </c>
      <c r="L266" s="1">
        <v>112069</v>
      </c>
      <c r="M266" s="8" t="s">
        <v>1004</v>
      </c>
      <c r="N266" s="1"/>
      <c r="O266" s="7">
        <v>4239067</v>
      </c>
      <c r="P266" s="7">
        <v>2217649</v>
      </c>
      <c r="Q266" s="7">
        <v>2186792</v>
      </c>
      <c r="R266" s="7">
        <v>3179672</v>
      </c>
      <c r="S266" s="7">
        <v>2593243</v>
      </c>
      <c r="T266" s="7">
        <v>2653281</v>
      </c>
      <c r="U266" s="7">
        <v>5391954</v>
      </c>
      <c r="V266" s="7">
        <v>4845918</v>
      </c>
      <c r="W266" s="7">
        <v>2822569</v>
      </c>
      <c r="X266" s="7">
        <v>2768658</v>
      </c>
      <c r="Y266" s="7">
        <v>4662321</v>
      </c>
      <c r="Z266" s="7">
        <v>2767570</v>
      </c>
      <c r="AA266" s="7">
        <v>3436931</v>
      </c>
      <c r="AB266" s="7">
        <v>2071311</v>
      </c>
      <c r="AC266" s="7">
        <v>2458731</v>
      </c>
      <c r="AD266" s="7">
        <v>3802473</v>
      </c>
      <c r="AE266" s="7">
        <v>2746590</v>
      </c>
      <c r="AF266" s="7">
        <v>2214913</v>
      </c>
      <c r="AG266" s="7">
        <v>5215162</v>
      </c>
      <c r="AH266" s="7">
        <v>1787082</v>
      </c>
      <c r="AI266" s="7">
        <v>5894079</v>
      </c>
      <c r="AJ266" s="7">
        <v>1463444</v>
      </c>
      <c r="AK266" s="7">
        <v>2593294</v>
      </c>
      <c r="AL266" s="7">
        <v>2190992</v>
      </c>
      <c r="AM266" s="7">
        <v>4679744</v>
      </c>
      <c r="AN266" s="7">
        <v>1909224</v>
      </c>
      <c r="AO266" s="7">
        <v>2417800</v>
      </c>
      <c r="AP266" s="7">
        <v>3853235</v>
      </c>
      <c r="AQ266" s="7">
        <v>3415193</v>
      </c>
      <c r="AR266" s="7">
        <v>2167723</v>
      </c>
      <c r="AS266" s="7">
        <v>3948228</v>
      </c>
      <c r="AT266" s="7">
        <v>4206081</v>
      </c>
      <c r="AU266" s="7">
        <v>3275258</v>
      </c>
      <c r="AV266" s="7">
        <v>5534734</v>
      </c>
      <c r="AW266" s="7">
        <v>3816623</v>
      </c>
      <c r="AX266" s="7">
        <v>1406527</v>
      </c>
      <c r="AY266" s="7">
        <v>3692588</v>
      </c>
      <c r="AZ266" s="7">
        <v>2226256</v>
      </c>
      <c r="BA266" s="7">
        <v>2768658</v>
      </c>
      <c r="BB266" s="7">
        <v>2223177</v>
      </c>
      <c r="BC266" s="7">
        <v>2391042</v>
      </c>
      <c r="BD266" s="7">
        <v>1954746</v>
      </c>
      <c r="BE266" s="7">
        <v>3544869</v>
      </c>
      <c r="BF266" s="7">
        <v>6127655</v>
      </c>
      <c r="BG266" s="7">
        <v>5415586</v>
      </c>
      <c r="BH266" s="7">
        <v>4854806</v>
      </c>
      <c r="BI266" s="7">
        <v>3410027</v>
      </c>
      <c r="BJ266" s="7">
        <v>2915147</v>
      </c>
      <c r="BK266" s="7">
        <v>2752002</v>
      </c>
      <c r="BL266" s="7">
        <v>3191905</v>
      </c>
      <c r="BM266" s="7">
        <v>4169722</v>
      </c>
      <c r="BN266" s="7">
        <v>2913224</v>
      </c>
      <c r="BO266" s="7">
        <v>2792435</v>
      </c>
      <c r="BP266" s="7">
        <v>3041204</v>
      </c>
      <c r="BQ266" s="7">
        <v>61699</v>
      </c>
      <c r="BR266" s="7">
        <v>658023</v>
      </c>
      <c r="BS266" s="7">
        <v>1353903</v>
      </c>
      <c r="BT266" s="7">
        <v>38394</v>
      </c>
      <c r="BU266" s="7">
        <v>2003126</v>
      </c>
      <c r="BV266" s="7">
        <v>2887884</v>
      </c>
      <c r="BW266" s="7">
        <v>314792</v>
      </c>
      <c r="BX266" s="7">
        <v>2025487</v>
      </c>
      <c r="BY266" s="7">
        <v>231219</v>
      </c>
      <c r="BZ266" s="7">
        <v>2592044</v>
      </c>
      <c r="CA266" s="7">
        <v>2033859</v>
      </c>
      <c r="CB266" s="7">
        <v>2414071</v>
      </c>
      <c r="CC266" s="7">
        <v>3669478</v>
      </c>
      <c r="CD266" s="7">
        <v>4045121</v>
      </c>
      <c r="CE266" s="7">
        <v>313851</v>
      </c>
      <c r="CF266" s="7">
        <v>3650261</v>
      </c>
      <c r="CG266" s="7">
        <v>5880153</v>
      </c>
      <c r="CH266" s="7">
        <v>2264396</v>
      </c>
      <c r="CI266" s="7">
        <v>2031671</v>
      </c>
      <c r="CJ266" s="7">
        <v>35285</v>
      </c>
      <c r="CK266" s="7">
        <v>1166075</v>
      </c>
      <c r="CL266" s="7">
        <v>2262014</v>
      </c>
      <c r="CM266" s="7">
        <v>3347834</v>
      </c>
      <c r="CN266" s="7">
        <v>2754510</v>
      </c>
      <c r="CO266" s="7">
        <v>2184963</v>
      </c>
      <c r="CP266" s="7">
        <v>2585070</v>
      </c>
      <c r="CQ266" s="7">
        <v>240630</v>
      </c>
      <c r="CR266" s="7">
        <v>3959532</v>
      </c>
      <c r="CS266" s="7">
        <v>3121788</v>
      </c>
      <c r="CT266" s="7">
        <v>2697865</v>
      </c>
      <c r="CU266" s="7">
        <v>6986707</v>
      </c>
      <c r="CV266" s="7">
        <v>1320836</v>
      </c>
      <c r="CW266" s="7">
        <v>2017541</v>
      </c>
      <c r="CX266" s="7">
        <v>3840643</v>
      </c>
      <c r="CY266" s="7">
        <v>4188949</v>
      </c>
      <c r="CZ266" s="7">
        <v>1908027</v>
      </c>
      <c r="DA266" s="7">
        <v>3247347</v>
      </c>
      <c r="DB266" s="7">
        <v>6179604</v>
      </c>
      <c r="DC266" s="7">
        <v>3610436</v>
      </c>
      <c r="DD266" s="7">
        <v>2769745</v>
      </c>
      <c r="DE266" s="7">
        <v>2813925</v>
      </c>
      <c r="DF266" s="7">
        <v>4802006</v>
      </c>
      <c r="DG266" s="7">
        <v>2526132</v>
      </c>
      <c r="DH266" s="7">
        <v>2396969</v>
      </c>
      <c r="DI266" s="7">
        <v>8877961</v>
      </c>
      <c r="DJ266" s="7">
        <v>4023895</v>
      </c>
      <c r="DK266">
        <f t="shared" si="6"/>
        <v>100</v>
      </c>
      <c r="DL266">
        <f t="shared" si="7"/>
        <v>0</v>
      </c>
    </row>
    <row r="267" spans="1:116" ht="15" customHeight="1" x14ac:dyDescent="0.25">
      <c r="A267" s="1">
        <v>3295</v>
      </c>
      <c r="B267" s="3" t="s">
        <v>1005</v>
      </c>
      <c r="C267" s="1" t="s">
        <v>153</v>
      </c>
      <c r="D267" s="1" t="s">
        <v>154</v>
      </c>
      <c r="E267" s="1">
        <v>22163</v>
      </c>
      <c r="F267" s="1" t="s">
        <v>155</v>
      </c>
      <c r="G267" s="1">
        <v>100001002</v>
      </c>
      <c r="H267" s="1">
        <v>643</v>
      </c>
      <c r="I267" s="1">
        <v>291.08339000000001</v>
      </c>
      <c r="J267" s="1" t="s">
        <v>1006</v>
      </c>
      <c r="K267" s="1">
        <v>6049</v>
      </c>
      <c r="L267" s="1">
        <v>5826</v>
      </c>
      <c r="M267" s="8" t="s">
        <v>1007</v>
      </c>
      <c r="N267" s="8" t="s">
        <v>1008</v>
      </c>
      <c r="O267" s="7">
        <v>4501955584</v>
      </c>
      <c r="P267" s="7">
        <v>3831258368</v>
      </c>
      <c r="Q267" s="7">
        <v>3049842944</v>
      </c>
      <c r="R267" s="7">
        <v>3914162944</v>
      </c>
      <c r="S267" s="7">
        <v>3796183552</v>
      </c>
      <c r="T267" s="7">
        <v>3827255296</v>
      </c>
      <c r="U267" s="7">
        <v>3309091328</v>
      </c>
      <c r="V267" s="7">
        <v>3664049152</v>
      </c>
      <c r="W267" s="7">
        <v>3846680064</v>
      </c>
      <c r="X267" s="7">
        <v>4141780992</v>
      </c>
      <c r="Y267" s="7">
        <v>4265302784</v>
      </c>
      <c r="Z267" s="7">
        <v>4999106560</v>
      </c>
      <c r="AA267" s="7">
        <v>5730405888</v>
      </c>
      <c r="AB267" s="7">
        <v>7095890944</v>
      </c>
      <c r="AC267" s="7">
        <v>7920326656</v>
      </c>
      <c r="AD267" s="7">
        <v>3774784256</v>
      </c>
      <c r="AE267" s="7">
        <v>4867726848</v>
      </c>
      <c r="AF267" s="7">
        <v>3812621568</v>
      </c>
      <c r="AG267" s="7">
        <v>5052086784</v>
      </c>
      <c r="AH267" s="7">
        <v>3490384128</v>
      </c>
      <c r="AI267" s="7">
        <v>3593718016</v>
      </c>
      <c r="AJ267" s="7">
        <v>3836459520</v>
      </c>
      <c r="AK267" s="7">
        <v>5022022144</v>
      </c>
      <c r="AL267" s="7">
        <v>3981463808</v>
      </c>
      <c r="AM267" s="7">
        <v>4893998592</v>
      </c>
      <c r="AN267" s="7">
        <v>4072297984</v>
      </c>
      <c r="AO267" s="7">
        <v>4135636992</v>
      </c>
      <c r="AP267" s="7">
        <v>3163842816</v>
      </c>
      <c r="AQ267" s="7">
        <v>3229238016</v>
      </c>
      <c r="AR267" s="7">
        <v>3897327104</v>
      </c>
      <c r="AS267" s="7">
        <v>3156404480</v>
      </c>
      <c r="AT267" s="7">
        <v>4566042624</v>
      </c>
      <c r="AU267" s="7">
        <v>4111201792</v>
      </c>
      <c r="AV267" s="7">
        <v>5214922240</v>
      </c>
      <c r="AW267" s="7">
        <v>3015057920</v>
      </c>
      <c r="AX267" s="7">
        <v>2538708480</v>
      </c>
      <c r="AY267" s="7">
        <v>3869233408</v>
      </c>
      <c r="AZ267" s="7">
        <v>2887930880</v>
      </c>
      <c r="BA267" s="7">
        <v>3658572544</v>
      </c>
      <c r="BB267" s="7">
        <v>4456961024</v>
      </c>
      <c r="BC267" s="7">
        <v>4069824768</v>
      </c>
      <c r="BD267" s="7">
        <v>3518096896</v>
      </c>
      <c r="BE267" s="7">
        <v>4578799616</v>
      </c>
      <c r="BF267" s="7">
        <v>4733053952</v>
      </c>
      <c r="BG267" s="7">
        <v>4680182784</v>
      </c>
      <c r="BH267" s="7">
        <v>3812479488</v>
      </c>
      <c r="BI267" s="7">
        <v>5615686144</v>
      </c>
      <c r="BJ267" s="7">
        <v>4790845952</v>
      </c>
      <c r="BK267" s="7">
        <v>6121362432</v>
      </c>
      <c r="BL267" s="7">
        <v>4819685888</v>
      </c>
      <c r="BM267" s="7">
        <v>4074800128</v>
      </c>
      <c r="BN267" s="7">
        <v>3324305664</v>
      </c>
      <c r="BO267" s="7">
        <v>4720747008</v>
      </c>
      <c r="BP267" s="7">
        <v>2892920064</v>
      </c>
      <c r="BQ267" s="7">
        <v>2669805056</v>
      </c>
      <c r="BR267" s="7">
        <v>3686334976</v>
      </c>
      <c r="BS267" s="7">
        <v>5629545984</v>
      </c>
      <c r="BT267" s="7">
        <v>3652198400</v>
      </c>
      <c r="BU267" s="7">
        <v>4218566144</v>
      </c>
      <c r="BV267" s="7">
        <v>4079527168</v>
      </c>
      <c r="BW267" s="7">
        <v>3477455104</v>
      </c>
      <c r="BX267" s="7">
        <v>4367855616</v>
      </c>
      <c r="BY267" s="7">
        <v>4196822784</v>
      </c>
      <c r="BZ267" s="7">
        <v>4001575168</v>
      </c>
      <c r="CA267" s="7">
        <v>4146054912</v>
      </c>
      <c r="CB267" s="7">
        <v>4042560768</v>
      </c>
      <c r="CC267" s="7">
        <v>4043940864</v>
      </c>
      <c r="CD267" s="7">
        <v>3646786560</v>
      </c>
      <c r="CE267" s="7">
        <v>4261780480</v>
      </c>
      <c r="CF267" s="7">
        <v>4792662016</v>
      </c>
      <c r="CG267" s="7">
        <v>4092326656</v>
      </c>
      <c r="CH267" s="7">
        <v>3124193280</v>
      </c>
      <c r="CI267" s="7">
        <v>4055749120</v>
      </c>
      <c r="CJ267" s="7">
        <v>4042560768</v>
      </c>
      <c r="CK267" s="7">
        <v>3739600384</v>
      </c>
      <c r="CL267" s="7">
        <v>3772766720</v>
      </c>
      <c r="CM267" s="7">
        <v>5759908864</v>
      </c>
      <c r="CN267" s="7">
        <v>3890694400</v>
      </c>
      <c r="CO267" s="7">
        <v>3644925184</v>
      </c>
      <c r="CP267" s="7">
        <v>4282728704</v>
      </c>
      <c r="CQ267" s="7">
        <v>2629529088</v>
      </c>
      <c r="CR267" s="7">
        <v>3913053952</v>
      </c>
      <c r="CS267" s="7">
        <v>4768923648</v>
      </c>
      <c r="CT267" s="7">
        <v>3580098816</v>
      </c>
      <c r="CU267" s="7">
        <v>4111844096</v>
      </c>
      <c r="CV267" s="7">
        <v>4061904128</v>
      </c>
      <c r="CW267" s="7">
        <v>3692142592</v>
      </c>
      <c r="CX267" s="7">
        <v>4202755072</v>
      </c>
      <c r="CY267" s="7">
        <v>3900416000</v>
      </c>
      <c r="CZ267" s="7">
        <v>4041180416</v>
      </c>
      <c r="DA267" s="7">
        <v>3578959616</v>
      </c>
      <c r="DB267" s="7">
        <v>4479062528</v>
      </c>
      <c r="DC267" s="7">
        <v>4139691776</v>
      </c>
      <c r="DD267" s="7">
        <v>2830880512</v>
      </c>
      <c r="DE267" s="7">
        <v>3871076352</v>
      </c>
      <c r="DF267" s="7">
        <v>2552497664</v>
      </c>
      <c r="DG267" s="7">
        <v>4315538432</v>
      </c>
      <c r="DH267" s="7">
        <v>4461568000</v>
      </c>
      <c r="DI267" s="7">
        <v>4292386304</v>
      </c>
      <c r="DJ267" s="7">
        <v>3919437824</v>
      </c>
      <c r="DK267">
        <f t="shared" si="6"/>
        <v>100</v>
      </c>
      <c r="DL267">
        <f t="shared" si="7"/>
        <v>0</v>
      </c>
    </row>
    <row r="268" spans="1:116" ht="15" customHeight="1" x14ac:dyDescent="0.25">
      <c r="A268" s="1">
        <v>1013</v>
      </c>
      <c r="B268" s="3" t="s">
        <v>1009</v>
      </c>
      <c r="C268" s="1" t="s">
        <v>157</v>
      </c>
      <c r="D268" s="1" t="s">
        <v>672</v>
      </c>
      <c r="E268" s="1">
        <v>18467</v>
      </c>
      <c r="F268" s="1" t="s">
        <v>155</v>
      </c>
      <c r="G268" s="1">
        <v>2050</v>
      </c>
      <c r="H268" s="1">
        <v>5450</v>
      </c>
      <c r="I268" s="1">
        <v>301.21730000000002</v>
      </c>
      <c r="J268" s="1" t="s">
        <v>1010</v>
      </c>
      <c r="K268" s="1">
        <v>446284</v>
      </c>
      <c r="L268" s="1">
        <v>393682</v>
      </c>
      <c r="M268" s="8" t="s">
        <v>1011</v>
      </c>
      <c r="N268" s="8" t="s">
        <v>1012</v>
      </c>
      <c r="O268" s="7">
        <v>21108666</v>
      </c>
      <c r="P268" s="7">
        <v>20158584</v>
      </c>
      <c r="Q268" s="7">
        <v>11145817</v>
      </c>
      <c r="R268" s="7">
        <v>19800370</v>
      </c>
      <c r="S268" s="7">
        <v>23943756</v>
      </c>
      <c r="T268" s="7">
        <v>21336112</v>
      </c>
      <c r="U268" s="7">
        <v>21071110</v>
      </c>
      <c r="V268" s="7">
        <v>24812572</v>
      </c>
      <c r="W268" s="7">
        <v>44702560</v>
      </c>
      <c r="X268" s="7">
        <v>20531454</v>
      </c>
      <c r="Y268" s="7">
        <v>44706936</v>
      </c>
      <c r="Z268" s="7">
        <v>22070842</v>
      </c>
      <c r="AA268" s="7">
        <v>35971776</v>
      </c>
      <c r="AB268" s="7">
        <v>7195801</v>
      </c>
      <c r="AC268" s="7">
        <v>34542880</v>
      </c>
      <c r="AD268" s="7">
        <v>25372166</v>
      </c>
      <c r="AE268" s="7">
        <v>24717516</v>
      </c>
      <c r="AF268" s="7">
        <v>17790382</v>
      </c>
      <c r="AG268" s="7">
        <v>32661946</v>
      </c>
      <c r="AH268" s="7">
        <v>28995422</v>
      </c>
      <c r="AI268" s="7">
        <v>84873560</v>
      </c>
      <c r="AJ268" s="7">
        <v>33771656</v>
      </c>
      <c r="AK268" s="7">
        <v>30627902</v>
      </c>
      <c r="AL268" s="7">
        <v>25372532</v>
      </c>
      <c r="AM268" s="7">
        <v>26089142</v>
      </c>
      <c r="AN268" s="7">
        <v>37910036</v>
      </c>
      <c r="AO268" s="7">
        <v>35785672</v>
      </c>
      <c r="AP268" s="7">
        <v>34888292</v>
      </c>
      <c r="AQ268" s="7">
        <v>26158212</v>
      </c>
      <c r="AR268" s="7">
        <v>33573828</v>
      </c>
      <c r="AS268" s="7">
        <v>38760052</v>
      </c>
      <c r="AT268" s="7">
        <v>63322800</v>
      </c>
      <c r="AU268" s="7">
        <v>36579360</v>
      </c>
      <c r="AV268" s="7">
        <v>33113262</v>
      </c>
      <c r="AW268" s="7">
        <v>62523276</v>
      </c>
      <c r="AX268" s="7">
        <v>31373896</v>
      </c>
      <c r="AY268" s="7">
        <v>42114548</v>
      </c>
      <c r="AZ268" s="7">
        <v>29467596</v>
      </c>
      <c r="BA268" s="7">
        <v>26937644</v>
      </c>
      <c r="BB268" s="7">
        <v>24556578</v>
      </c>
      <c r="BC268" s="7">
        <v>23146468</v>
      </c>
      <c r="BD268" s="7">
        <v>24548220</v>
      </c>
      <c r="BE268" s="7">
        <v>38680608</v>
      </c>
      <c r="BF268" s="7">
        <v>36631060</v>
      </c>
      <c r="BG268" s="7">
        <v>37382676</v>
      </c>
      <c r="BH268" s="7">
        <v>24446860</v>
      </c>
      <c r="BI268" s="7">
        <v>30773934</v>
      </c>
      <c r="BJ268" s="7">
        <v>42186704</v>
      </c>
      <c r="BK268" s="7">
        <v>22968104</v>
      </c>
      <c r="BL268" s="7">
        <v>31484806</v>
      </c>
      <c r="BM268" s="7">
        <v>54566520</v>
      </c>
      <c r="BN268" s="7">
        <v>31901426</v>
      </c>
      <c r="BO268" s="7">
        <v>20285248</v>
      </c>
      <c r="BP268" s="7">
        <v>46490556</v>
      </c>
      <c r="BQ268" s="7">
        <v>14098655</v>
      </c>
      <c r="BR268" s="7">
        <v>34616088</v>
      </c>
      <c r="BS268" s="7">
        <v>43121896</v>
      </c>
      <c r="BT268" s="7">
        <v>8495974</v>
      </c>
      <c r="BU268" s="7">
        <v>22064026</v>
      </c>
      <c r="BV268" s="7">
        <v>37113268</v>
      </c>
      <c r="BW268" s="7">
        <v>23495218</v>
      </c>
      <c r="BX268" s="7">
        <v>25000824</v>
      </c>
      <c r="BY268" s="7">
        <v>49789948</v>
      </c>
      <c r="BZ268" s="7">
        <v>47015400</v>
      </c>
      <c r="CA268" s="7">
        <v>57409256</v>
      </c>
      <c r="CB268" s="7">
        <v>24761904</v>
      </c>
      <c r="CC268" s="7">
        <v>29939770</v>
      </c>
      <c r="CD268" s="7">
        <v>28986900</v>
      </c>
      <c r="CE268" s="7">
        <v>68274464</v>
      </c>
      <c r="CF268" s="7">
        <v>78225776</v>
      </c>
      <c r="CG268" s="7">
        <v>53348004</v>
      </c>
      <c r="CH268" s="7">
        <v>32727194</v>
      </c>
      <c r="CI268" s="7">
        <v>27285168</v>
      </c>
      <c r="CJ268" s="7">
        <v>22674556</v>
      </c>
      <c r="CK268" s="7">
        <v>27876956</v>
      </c>
      <c r="CL268" s="7">
        <v>103669432</v>
      </c>
      <c r="CM268" s="7">
        <v>87929768</v>
      </c>
      <c r="CN268" s="7">
        <v>13379298</v>
      </c>
      <c r="CO268" s="7">
        <v>23065330</v>
      </c>
      <c r="CP268" s="7">
        <v>35908128</v>
      </c>
      <c r="CQ268" s="7">
        <v>17397924</v>
      </c>
      <c r="CR268" s="7">
        <v>31146316</v>
      </c>
      <c r="CS268" s="7">
        <v>26893510</v>
      </c>
      <c r="CT268" s="7">
        <v>29659108</v>
      </c>
      <c r="CU268" s="7">
        <v>20365410</v>
      </c>
      <c r="CV268" s="7">
        <v>27868510</v>
      </c>
      <c r="CW268" s="7">
        <v>34487284</v>
      </c>
      <c r="CX268" s="7">
        <v>39046088</v>
      </c>
      <c r="CY268" s="7">
        <v>29467596</v>
      </c>
      <c r="CZ268" s="7">
        <v>26593268</v>
      </c>
      <c r="DA268" s="7">
        <v>12983803</v>
      </c>
      <c r="DB268" s="7">
        <v>43021296</v>
      </c>
      <c r="DC268" s="7">
        <v>20968410</v>
      </c>
      <c r="DD268" s="7">
        <v>37505036</v>
      </c>
      <c r="DE268" s="7">
        <v>25953360</v>
      </c>
      <c r="DF268" s="7">
        <v>38446424</v>
      </c>
      <c r="DG268" s="7">
        <v>28693408</v>
      </c>
      <c r="DH268" s="7">
        <v>14497114</v>
      </c>
      <c r="DI268" s="7">
        <v>23166664</v>
      </c>
      <c r="DJ268" s="7">
        <v>23443722</v>
      </c>
      <c r="DK268">
        <f t="shared" ref="DK268:DK331" si="8">COUNTA(O268:DJ268)</f>
        <v>100</v>
      </c>
      <c r="DL268">
        <f t="shared" ref="DL268:DL331" si="9">100-DK268</f>
        <v>0</v>
      </c>
    </row>
    <row r="269" spans="1:116" ht="15" customHeight="1" x14ac:dyDescent="0.25">
      <c r="A269" s="1">
        <v>999</v>
      </c>
      <c r="B269" s="3" t="s">
        <v>1013</v>
      </c>
      <c r="C269" s="1" t="s">
        <v>157</v>
      </c>
      <c r="D269" s="1" t="s">
        <v>250</v>
      </c>
      <c r="E269" s="1">
        <v>33587</v>
      </c>
      <c r="F269" s="1" t="s">
        <v>155</v>
      </c>
      <c r="G269" s="1">
        <v>100001335</v>
      </c>
      <c r="H269" s="1">
        <v>5950</v>
      </c>
      <c r="I269" s="1">
        <v>309.2799</v>
      </c>
      <c r="J269" s="1"/>
      <c r="K269" s="1">
        <v>5282768</v>
      </c>
      <c r="L269" s="1">
        <v>4445895</v>
      </c>
      <c r="M269" s="1"/>
      <c r="N269" s="8" t="s">
        <v>2137</v>
      </c>
      <c r="O269" s="7">
        <v>151122848</v>
      </c>
      <c r="P269" s="7">
        <v>56348944</v>
      </c>
      <c r="Q269" s="7">
        <v>48973832</v>
      </c>
      <c r="R269" s="7">
        <v>112551808</v>
      </c>
      <c r="S269" s="7">
        <v>84886000</v>
      </c>
      <c r="T269" s="7">
        <v>67920744</v>
      </c>
      <c r="U269" s="7">
        <v>42613092</v>
      </c>
      <c r="V269" s="7">
        <v>60609252</v>
      </c>
      <c r="W269" s="7">
        <v>120778472</v>
      </c>
      <c r="X269" s="7">
        <v>65624708</v>
      </c>
      <c r="Y269" s="7">
        <v>82623680</v>
      </c>
      <c r="Z269" s="7">
        <v>88466808</v>
      </c>
      <c r="AA269" s="7">
        <v>126816976</v>
      </c>
      <c r="AB269" s="7">
        <v>90231008</v>
      </c>
      <c r="AC269" s="7">
        <v>119507528</v>
      </c>
      <c r="AD269" s="7">
        <v>45585536</v>
      </c>
      <c r="AE269" s="7">
        <v>67206320</v>
      </c>
      <c r="AF269" s="7">
        <v>49742056</v>
      </c>
      <c r="AG269" s="7">
        <v>65566184</v>
      </c>
      <c r="AH269" s="7">
        <v>89941744</v>
      </c>
      <c r="AI269" s="7">
        <v>97903752</v>
      </c>
      <c r="AJ269" s="7">
        <v>104013904</v>
      </c>
      <c r="AK269" s="7">
        <v>113488776</v>
      </c>
      <c r="AL269" s="7">
        <v>78619232</v>
      </c>
      <c r="AM269" s="7">
        <v>108321256</v>
      </c>
      <c r="AN269" s="7">
        <v>100343080</v>
      </c>
      <c r="AO269" s="7">
        <v>81083272</v>
      </c>
      <c r="AP269" s="7">
        <v>120179104</v>
      </c>
      <c r="AQ269" s="7">
        <v>59505832</v>
      </c>
      <c r="AR269" s="7">
        <v>60157652</v>
      </c>
      <c r="AS269" s="7">
        <v>58415388</v>
      </c>
      <c r="AT269" s="7">
        <v>120612288</v>
      </c>
      <c r="AU269" s="7">
        <v>84567320</v>
      </c>
      <c r="AV269" s="7">
        <v>106510040</v>
      </c>
      <c r="AW269" s="7">
        <v>76296200</v>
      </c>
      <c r="AX269" s="7">
        <v>95798408</v>
      </c>
      <c r="AY269" s="7">
        <v>76151064</v>
      </c>
      <c r="AZ269" s="7">
        <v>97927944</v>
      </c>
      <c r="BA269" s="7">
        <v>65624708</v>
      </c>
      <c r="BB269" s="7">
        <v>98144904</v>
      </c>
      <c r="BC269" s="7">
        <v>53247324</v>
      </c>
      <c r="BD269" s="7">
        <v>64043092</v>
      </c>
      <c r="BE269" s="7">
        <v>55468228</v>
      </c>
      <c r="BF269" s="7">
        <v>68024904</v>
      </c>
      <c r="BG269" s="7">
        <v>43959340</v>
      </c>
      <c r="BH269" s="7">
        <v>35203748</v>
      </c>
      <c r="BI269" s="7">
        <v>36865688</v>
      </c>
      <c r="BJ269" s="7">
        <v>61625536</v>
      </c>
      <c r="BK269" s="7">
        <v>51964236</v>
      </c>
      <c r="BL269" s="7">
        <v>34900708</v>
      </c>
      <c r="BM269" s="7">
        <v>143988528</v>
      </c>
      <c r="BN269" s="7">
        <v>71820392</v>
      </c>
      <c r="BO269" s="7">
        <v>55206960</v>
      </c>
      <c r="BP269" s="7">
        <v>96942632</v>
      </c>
      <c r="BQ269" s="7">
        <v>22247720</v>
      </c>
      <c r="BR269" s="7">
        <v>57101448</v>
      </c>
      <c r="BS269" s="7">
        <v>55393736</v>
      </c>
      <c r="BT269" s="7">
        <v>17262994</v>
      </c>
      <c r="BU269" s="7">
        <v>46362196</v>
      </c>
      <c r="BV269" s="7">
        <v>39423648</v>
      </c>
      <c r="BW269" s="7">
        <v>75490072</v>
      </c>
      <c r="BX269" s="7">
        <v>45446464</v>
      </c>
      <c r="BY269" s="7">
        <v>141488672</v>
      </c>
      <c r="BZ269" s="7">
        <v>55735016</v>
      </c>
      <c r="CA269" s="7">
        <v>49937016</v>
      </c>
      <c r="CB269" s="7">
        <v>59648448</v>
      </c>
      <c r="CC269" s="7">
        <v>75751856</v>
      </c>
      <c r="CD269" s="7">
        <v>83408888</v>
      </c>
      <c r="CE269" s="7">
        <v>70287008</v>
      </c>
      <c r="CF269" s="7">
        <v>53064036</v>
      </c>
      <c r="CG269" s="7">
        <v>52108984</v>
      </c>
      <c r="CH269" s="7">
        <v>53357620</v>
      </c>
      <c r="CI269" s="7">
        <v>55383348</v>
      </c>
      <c r="CJ269" s="7">
        <v>36521364</v>
      </c>
      <c r="CK269" s="7">
        <v>40673584</v>
      </c>
      <c r="CL269" s="7">
        <v>143091520</v>
      </c>
      <c r="CM269" s="7">
        <v>105956392</v>
      </c>
      <c r="CN269" s="7">
        <v>41945720</v>
      </c>
      <c r="CO269" s="7">
        <v>73106592</v>
      </c>
      <c r="CP269" s="7">
        <v>83510752</v>
      </c>
      <c r="CQ269" s="7">
        <v>35009496</v>
      </c>
      <c r="CR269" s="7">
        <v>90955312</v>
      </c>
      <c r="CS269" s="7">
        <v>63734188</v>
      </c>
      <c r="CT269" s="7">
        <v>97978336</v>
      </c>
      <c r="CU269" s="7">
        <v>62074896</v>
      </c>
      <c r="CV269" s="7">
        <v>72664128</v>
      </c>
      <c r="CW269" s="7">
        <v>63805476</v>
      </c>
      <c r="CX269" s="7">
        <v>110060584</v>
      </c>
      <c r="CY269" s="7">
        <v>59938916</v>
      </c>
      <c r="CZ269" s="7">
        <v>72187696</v>
      </c>
      <c r="DA269" s="7">
        <v>28274970</v>
      </c>
      <c r="DB269" s="7">
        <v>98801880</v>
      </c>
      <c r="DC269" s="7">
        <v>76232840</v>
      </c>
      <c r="DD269" s="7">
        <v>48003996</v>
      </c>
      <c r="DE269" s="7">
        <v>84112552</v>
      </c>
      <c r="DF269" s="7">
        <v>42761728</v>
      </c>
      <c r="DG269" s="7">
        <v>48410332</v>
      </c>
      <c r="DH269" s="7">
        <v>31277598</v>
      </c>
      <c r="DI269" s="7">
        <v>42794856</v>
      </c>
      <c r="DJ269" s="7">
        <v>48796016</v>
      </c>
      <c r="DK269">
        <f t="shared" si="8"/>
        <v>100</v>
      </c>
      <c r="DL269">
        <f t="shared" si="9"/>
        <v>0</v>
      </c>
    </row>
    <row r="270" spans="1:116" s="16" customFormat="1" ht="15" customHeight="1" x14ac:dyDescent="0.25">
      <c r="A270" s="13">
        <v>2764</v>
      </c>
      <c r="B270" s="12" t="s">
        <v>1014</v>
      </c>
      <c r="C270" s="13" t="s">
        <v>153</v>
      </c>
      <c r="D270" s="13" t="s">
        <v>287</v>
      </c>
      <c r="E270" s="13">
        <v>36774</v>
      </c>
      <c r="F270" s="13" t="s">
        <v>155</v>
      </c>
      <c r="G270" s="13">
        <v>100001725</v>
      </c>
      <c r="H270" s="13">
        <v>4565</v>
      </c>
      <c r="I270" s="13">
        <v>241.08700999999999</v>
      </c>
      <c r="J270" s="13" t="s">
        <v>1015</v>
      </c>
      <c r="K270" s="13">
        <v>91469</v>
      </c>
      <c r="L270" s="13">
        <v>339332</v>
      </c>
      <c r="M270" s="14" t="s">
        <v>1016</v>
      </c>
      <c r="N270" s="14" t="s">
        <v>1017</v>
      </c>
      <c r="O270" s="15">
        <v>22577</v>
      </c>
      <c r="P270" s="15">
        <v>22109</v>
      </c>
      <c r="Q270" s="15">
        <v>21761</v>
      </c>
      <c r="R270" s="15"/>
      <c r="S270" s="15">
        <v>17164</v>
      </c>
      <c r="T270" s="15"/>
      <c r="U270" s="15"/>
      <c r="V270" s="15"/>
      <c r="W270" s="15"/>
      <c r="X270" s="15"/>
      <c r="Y270" s="15">
        <v>22109</v>
      </c>
      <c r="Z270" s="15">
        <v>32003</v>
      </c>
      <c r="AA270" s="15">
        <v>21529</v>
      </c>
      <c r="AB270" s="15">
        <v>23409</v>
      </c>
      <c r="AC270" s="15"/>
      <c r="AD270" s="15"/>
      <c r="AE270" s="15"/>
      <c r="AF270" s="15"/>
      <c r="AG270" s="15"/>
      <c r="AH270" s="15"/>
      <c r="AI270" s="15"/>
      <c r="AJ270" s="15">
        <v>18963</v>
      </c>
      <c r="AK270" s="15">
        <v>22457</v>
      </c>
      <c r="AL270" s="15">
        <v>12771</v>
      </c>
      <c r="AM270" s="15">
        <v>34500</v>
      </c>
      <c r="AN270" s="15"/>
      <c r="AO270" s="15"/>
      <c r="AP270" s="15"/>
      <c r="AQ270" s="15">
        <v>19917</v>
      </c>
      <c r="AR270" s="15">
        <v>28201</v>
      </c>
      <c r="AS270" s="15">
        <v>8873</v>
      </c>
      <c r="AT270" s="15">
        <v>24408</v>
      </c>
      <c r="AU270" s="15"/>
      <c r="AV270" s="15">
        <v>25675</v>
      </c>
      <c r="AW270" s="15"/>
      <c r="AX270" s="15"/>
      <c r="AY270" s="15"/>
      <c r="AZ270" s="15"/>
      <c r="BA270" s="15"/>
      <c r="BB270" s="15"/>
      <c r="BC270" s="15"/>
      <c r="BD270" s="15">
        <v>19745</v>
      </c>
      <c r="BE270" s="15">
        <v>6342</v>
      </c>
      <c r="BF270" s="15"/>
      <c r="BG270" s="15"/>
      <c r="BH270" s="15"/>
      <c r="BI270" s="15"/>
      <c r="BJ270" s="15">
        <v>13542</v>
      </c>
      <c r="BK270" s="15"/>
      <c r="BL270" s="15"/>
      <c r="BM270" s="15">
        <v>22370</v>
      </c>
      <c r="BN270" s="15">
        <v>51023</v>
      </c>
      <c r="BO270" s="15">
        <v>26759</v>
      </c>
      <c r="BP270" s="15">
        <v>28703</v>
      </c>
      <c r="BQ270" s="15"/>
      <c r="BR270" s="15"/>
      <c r="BS270" s="15"/>
      <c r="BT270" s="15"/>
      <c r="BU270" s="15"/>
      <c r="BV270" s="15"/>
      <c r="BW270" s="15">
        <v>15818</v>
      </c>
      <c r="BX270" s="15"/>
      <c r="BY270" s="15"/>
      <c r="BZ270" s="15"/>
      <c r="CA270" s="15"/>
      <c r="CB270" s="15"/>
      <c r="CC270" s="15">
        <v>9120</v>
      </c>
      <c r="CD270" s="15"/>
      <c r="CE270" s="15"/>
      <c r="CF270" s="15"/>
      <c r="CG270" s="15"/>
      <c r="CH270" s="15"/>
      <c r="CI270" s="15"/>
      <c r="CJ270" s="15">
        <v>51155</v>
      </c>
      <c r="CK270" s="15"/>
      <c r="CL270" s="15">
        <v>16730</v>
      </c>
      <c r="CM270" s="15">
        <v>20527</v>
      </c>
      <c r="CN270" s="15"/>
      <c r="CO270" s="15">
        <v>25878</v>
      </c>
      <c r="CP270" s="15">
        <v>18406</v>
      </c>
      <c r="CQ270" s="15">
        <v>33685</v>
      </c>
      <c r="CR270" s="15">
        <v>31569</v>
      </c>
      <c r="CS270" s="15">
        <v>44389</v>
      </c>
      <c r="CT270" s="15">
        <v>57677</v>
      </c>
      <c r="CU270" s="15">
        <v>23896</v>
      </c>
      <c r="CV270" s="15"/>
      <c r="CW270" s="15">
        <v>12515</v>
      </c>
      <c r="CX270" s="15"/>
      <c r="CY270" s="15"/>
      <c r="CZ270" s="15">
        <v>13947</v>
      </c>
      <c r="DA270" s="15">
        <v>10665</v>
      </c>
      <c r="DB270" s="15"/>
      <c r="DC270" s="15"/>
      <c r="DD270" s="15"/>
      <c r="DE270" s="15"/>
      <c r="DF270" s="15"/>
      <c r="DG270" s="15"/>
      <c r="DH270" s="15">
        <v>13134</v>
      </c>
      <c r="DI270" s="15"/>
      <c r="DJ270" s="15"/>
      <c r="DK270">
        <f t="shared" si="8"/>
        <v>40</v>
      </c>
      <c r="DL270">
        <f t="shared" si="9"/>
        <v>60</v>
      </c>
    </row>
    <row r="271" spans="1:116" ht="15" customHeight="1" x14ac:dyDescent="0.25">
      <c r="A271" s="1">
        <v>2765</v>
      </c>
      <c r="B271" s="3" t="s">
        <v>1018</v>
      </c>
      <c r="C271" s="1" t="s">
        <v>153</v>
      </c>
      <c r="D271" s="1" t="s">
        <v>287</v>
      </c>
      <c r="E271" s="1">
        <v>41948</v>
      </c>
      <c r="F271" s="1" t="s">
        <v>155</v>
      </c>
      <c r="G271" s="1">
        <v>100003895</v>
      </c>
      <c r="H271" s="1">
        <v>3215</v>
      </c>
      <c r="I271" s="1">
        <v>417.1191</v>
      </c>
      <c r="J271" s="1"/>
      <c r="K271" s="1"/>
      <c r="L271" s="1"/>
      <c r="M271" s="1"/>
      <c r="N271" s="8" t="s">
        <v>2138</v>
      </c>
      <c r="O271" s="7">
        <v>23903960</v>
      </c>
      <c r="P271" s="7">
        <v>18010756</v>
      </c>
      <c r="Q271" s="7">
        <v>18112014</v>
      </c>
      <c r="R271" s="7">
        <v>12914478</v>
      </c>
      <c r="S271" s="7">
        <v>14261694</v>
      </c>
      <c r="T271" s="7">
        <v>11723108</v>
      </c>
      <c r="U271" s="7">
        <v>8544725</v>
      </c>
      <c r="V271" s="7">
        <v>9441250</v>
      </c>
      <c r="W271" s="7">
        <v>11319851</v>
      </c>
      <c r="X271" s="7">
        <v>10892443</v>
      </c>
      <c r="Y271" s="7">
        <v>22375510</v>
      </c>
      <c r="Z271" s="7">
        <v>16051732</v>
      </c>
      <c r="AA271" s="7">
        <v>20898380</v>
      </c>
      <c r="AB271" s="7">
        <v>16283589</v>
      </c>
      <c r="AC271" s="7">
        <v>17836424</v>
      </c>
      <c r="AD271" s="7">
        <v>2345443</v>
      </c>
      <c r="AE271" s="7">
        <v>13335833</v>
      </c>
      <c r="AF271" s="7">
        <v>16945000</v>
      </c>
      <c r="AG271" s="7">
        <v>10764081</v>
      </c>
      <c r="AH271" s="7">
        <v>7563640</v>
      </c>
      <c r="AI271" s="7">
        <v>10641374</v>
      </c>
      <c r="AJ271" s="7">
        <v>11920569</v>
      </c>
      <c r="AK271" s="7">
        <v>17824078</v>
      </c>
      <c r="AL271" s="7">
        <v>20439676</v>
      </c>
      <c r="AM271" s="7">
        <v>20321428</v>
      </c>
      <c r="AN271" s="7">
        <v>10832836</v>
      </c>
      <c r="AO271" s="7">
        <v>11619066</v>
      </c>
      <c r="AP271" s="7">
        <v>10641374</v>
      </c>
      <c r="AQ271" s="7">
        <v>19381908</v>
      </c>
      <c r="AR271" s="7">
        <v>17686806</v>
      </c>
      <c r="AS271" s="7">
        <v>12897915</v>
      </c>
      <c r="AT271" s="7">
        <v>17347244</v>
      </c>
      <c r="AU271" s="7">
        <v>11793025</v>
      </c>
      <c r="AV271" s="7">
        <v>18126890</v>
      </c>
      <c r="AW271" s="7">
        <v>17219392</v>
      </c>
      <c r="AX271" s="7">
        <v>15461819</v>
      </c>
      <c r="AY271" s="7">
        <v>5702232</v>
      </c>
      <c r="AZ271" s="7">
        <v>6748021</v>
      </c>
      <c r="BA271" s="7">
        <v>8863073</v>
      </c>
      <c r="BB271" s="7">
        <v>16133660</v>
      </c>
      <c r="BC271" s="7">
        <v>12870384</v>
      </c>
      <c r="BD271" s="7">
        <v>23230370</v>
      </c>
      <c r="BE271" s="7">
        <v>15154823</v>
      </c>
      <c r="BF271" s="7">
        <v>16724284</v>
      </c>
      <c r="BG271" s="7">
        <v>10747742</v>
      </c>
      <c r="BH271" s="7">
        <v>13372175</v>
      </c>
      <c r="BI271" s="7">
        <v>14685796</v>
      </c>
      <c r="BJ271" s="7">
        <v>23138284</v>
      </c>
      <c r="BK271" s="7">
        <v>11209560</v>
      </c>
      <c r="BL271" s="7">
        <v>13443479</v>
      </c>
      <c r="BM271" s="7">
        <v>8926459</v>
      </c>
      <c r="BN271" s="7">
        <v>10535007</v>
      </c>
      <c r="BO271" s="7">
        <v>17453832</v>
      </c>
      <c r="BP271" s="7">
        <v>8798001</v>
      </c>
      <c r="BQ271" s="7">
        <v>3782534</v>
      </c>
      <c r="BR271" s="7">
        <v>7038042</v>
      </c>
      <c r="BS271" s="7">
        <v>4295329</v>
      </c>
      <c r="BT271" s="7">
        <v>6957330</v>
      </c>
      <c r="BU271" s="7">
        <v>5958584</v>
      </c>
      <c r="BV271" s="7">
        <v>5141247</v>
      </c>
      <c r="BW271" s="7">
        <v>8813712</v>
      </c>
      <c r="BX271" s="7">
        <v>4666890</v>
      </c>
      <c r="BY271" s="7">
        <v>4071336</v>
      </c>
      <c r="BZ271" s="7">
        <v>5764245</v>
      </c>
      <c r="CA271" s="7">
        <v>6870023</v>
      </c>
      <c r="CB271" s="7">
        <v>5885116</v>
      </c>
      <c r="CC271" s="7">
        <v>8973761</v>
      </c>
      <c r="CD271" s="7">
        <v>5767856</v>
      </c>
      <c r="CE271" s="7">
        <v>7310570</v>
      </c>
      <c r="CF271" s="7">
        <v>4123962</v>
      </c>
      <c r="CG271" s="7">
        <v>6615251</v>
      </c>
      <c r="CH271" s="7">
        <v>7499325</v>
      </c>
      <c r="CI271" s="7">
        <v>7954883</v>
      </c>
      <c r="CJ271" s="7">
        <v>7622501</v>
      </c>
      <c r="CK271" s="7">
        <v>5761988</v>
      </c>
      <c r="CL271" s="7">
        <v>10311881</v>
      </c>
      <c r="CM271" s="7">
        <v>10289262</v>
      </c>
      <c r="CN271" s="7">
        <v>8603397</v>
      </c>
      <c r="CO271" s="7">
        <v>14237005</v>
      </c>
      <c r="CP271" s="7">
        <v>10022951</v>
      </c>
      <c r="CQ271" s="7">
        <v>14701204</v>
      </c>
      <c r="CR271" s="7">
        <v>13019314</v>
      </c>
      <c r="CS271" s="7">
        <v>11269109</v>
      </c>
      <c r="CT271" s="7">
        <v>19640150</v>
      </c>
      <c r="CU271" s="7">
        <v>8479842</v>
      </c>
      <c r="CV271" s="7">
        <v>7240982</v>
      </c>
      <c r="CW271" s="7">
        <v>10787684</v>
      </c>
      <c r="CX271" s="7">
        <v>8554416</v>
      </c>
      <c r="CY271" s="7">
        <v>6944288</v>
      </c>
      <c r="CZ271" s="7">
        <v>6499013</v>
      </c>
      <c r="DA271" s="7">
        <v>15149231</v>
      </c>
      <c r="DB271" s="7">
        <v>6379102</v>
      </c>
      <c r="DC271" s="7">
        <v>8300735</v>
      </c>
      <c r="DD271" s="7">
        <v>9535583</v>
      </c>
      <c r="DE271" s="7">
        <v>7473310</v>
      </c>
      <c r="DF271" s="7">
        <v>5601289</v>
      </c>
      <c r="DG271" s="7">
        <v>7178435</v>
      </c>
      <c r="DH271" s="7">
        <v>7887404</v>
      </c>
      <c r="DI271" s="7">
        <v>6714194</v>
      </c>
      <c r="DJ271" s="7">
        <v>6084211</v>
      </c>
      <c r="DK271">
        <f t="shared" si="8"/>
        <v>100</v>
      </c>
      <c r="DL271">
        <f t="shared" si="9"/>
        <v>0</v>
      </c>
    </row>
    <row r="272" spans="1:116" ht="15" customHeight="1" x14ac:dyDescent="0.25">
      <c r="A272" s="1">
        <v>2766</v>
      </c>
      <c r="B272" s="3" t="s">
        <v>1019</v>
      </c>
      <c r="C272" s="1" t="s">
        <v>153</v>
      </c>
      <c r="D272" s="1" t="s">
        <v>287</v>
      </c>
      <c r="E272" s="1">
        <v>40478</v>
      </c>
      <c r="F272" s="1" t="s">
        <v>155</v>
      </c>
      <c r="G272" s="1">
        <v>100003429</v>
      </c>
      <c r="H272" s="1">
        <v>3630</v>
      </c>
      <c r="I272" s="1">
        <v>321.04383000000001</v>
      </c>
      <c r="J272" s="1"/>
      <c r="K272" s="1"/>
      <c r="L272" s="1">
        <v>23936050</v>
      </c>
      <c r="M272" s="1"/>
      <c r="N272" s="1"/>
      <c r="O272" s="7">
        <v>36855</v>
      </c>
      <c r="P272" s="7">
        <v>85436</v>
      </c>
      <c r="Q272" s="7">
        <v>203502</v>
      </c>
      <c r="R272" s="7">
        <v>194938</v>
      </c>
      <c r="S272" s="7">
        <v>164988</v>
      </c>
      <c r="T272" s="7"/>
      <c r="U272" s="7">
        <v>256897</v>
      </c>
      <c r="V272" s="7">
        <v>88260</v>
      </c>
      <c r="W272" s="7">
        <v>113867</v>
      </c>
      <c r="X272" s="7">
        <v>113867</v>
      </c>
      <c r="Y272" s="7">
        <v>310609</v>
      </c>
      <c r="Z272" s="7">
        <v>666100</v>
      </c>
      <c r="AA272" s="7">
        <v>73867</v>
      </c>
      <c r="AB272" s="7">
        <v>747260</v>
      </c>
      <c r="AC272" s="7">
        <v>754321</v>
      </c>
      <c r="AD272" s="7"/>
      <c r="AE272" s="7">
        <v>88282</v>
      </c>
      <c r="AF272" s="7">
        <v>96700</v>
      </c>
      <c r="AG272" s="7">
        <v>119274</v>
      </c>
      <c r="AH272" s="7">
        <v>30210</v>
      </c>
      <c r="AI272" s="7">
        <v>89043</v>
      </c>
      <c r="AJ272" s="7">
        <v>137802</v>
      </c>
      <c r="AK272" s="7">
        <v>106585</v>
      </c>
      <c r="AL272" s="7">
        <v>199637</v>
      </c>
      <c r="AM272" s="7">
        <v>405872</v>
      </c>
      <c r="AN272" s="7">
        <v>24970</v>
      </c>
      <c r="AO272" s="7">
        <v>33873</v>
      </c>
      <c r="AP272" s="7">
        <v>74750</v>
      </c>
      <c r="AQ272" s="7">
        <v>354184</v>
      </c>
      <c r="AR272" s="7">
        <v>360265</v>
      </c>
      <c r="AS272" s="7">
        <v>118600</v>
      </c>
      <c r="AT272" s="7">
        <v>208222</v>
      </c>
      <c r="AU272" s="7">
        <v>279582</v>
      </c>
      <c r="AV272" s="7">
        <v>276595</v>
      </c>
      <c r="AW272" s="7">
        <v>618863</v>
      </c>
      <c r="AX272" s="7">
        <v>234945</v>
      </c>
      <c r="AY272" s="7">
        <v>15982</v>
      </c>
      <c r="AZ272" s="7">
        <v>27489</v>
      </c>
      <c r="BA272" s="7">
        <v>413370</v>
      </c>
      <c r="BB272" s="7">
        <v>250758</v>
      </c>
      <c r="BC272" s="7">
        <v>18819</v>
      </c>
      <c r="BD272" s="7">
        <v>329100</v>
      </c>
      <c r="BE272" s="7">
        <v>171154</v>
      </c>
      <c r="BF272" s="7">
        <v>272592</v>
      </c>
      <c r="BG272" s="7">
        <v>672812</v>
      </c>
      <c r="BH272" s="7">
        <v>167986</v>
      </c>
      <c r="BI272" s="7">
        <v>407156</v>
      </c>
      <c r="BJ272" s="7">
        <v>394855</v>
      </c>
      <c r="BK272" s="7">
        <v>131994</v>
      </c>
      <c r="BL272" s="7">
        <v>188569</v>
      </c>
      <c r="BM272" s="7">
        <v>185837</v>
      </c>
      <c r="BN272" s="7">
        <v>259103</v>
      </c>
      <c r="BO272" s="7">
        <v>461437</v>
      </c>
      <c r="BP272" s="7">
        <v>115509</v>
      </c>
      <c r="BQ272" s="7"/>
      <c r="BR272" s="7">
        <v>179793</v>
      </c>
      <c r="BS272" s="7">
        <v>26856</v>
      </c>
      <c r="BT272" s="7"/>
      <c r="BU272" s="7">
        <v>105015</v>
      </c>
      <c r="BV272" s="7">
        <v>242247</v>
      </c>
      <c r="BW272" s="7"/>
      <c r="BX272" s="7">
        <v>70682</v>
      </c>
      <c r="BY272" s="7"/>
      <c r="BZ272" s="7">
        <v>58195</v>
      </c>
      <c r="CA272" s="7">
        <v>146060</v>
      </c>
      <c r="CB272" s="7">
        <v>27866</v>
      </c>
      <c r="CC272" s="7">
        <v>43994</v>
      </c>
      <c r="CD272" s="7"/>
      <c r="CE272" s="7">
        <v>111528</v>
      </c>
      <c r="CF272" s="7">
        <v>94387</v>
      </c>
      <c r="CG272" s="7">
        <v>65173</v>
      </c>
      <c r="CH272" s="7">
        <v>102504</v>
      </c>
      <c r="CI272" s="7">
        <v>41542</v>
      </c>
      <c r="CJ272" s="7">
        <v>33555</v>
      </c>
      <c r="CK272" s="7">
        <v>22621</v>
      </c>
      <c r="CL272" s="7">
        <v>90830</v>
      </c>
      <c r="CM272" s="7">
        <v>15283</v>
      </c>
      <c r="CN272" s="7">
        <v>52433</v>
      </c>
      <c r="CO272" s="7">
        <v>291263</v>
      </c>
      <c r="CP272" s="7">
        <v>86915</v>
      </c>
      <c r="CQ272" s="7">
        <v>84465</v>
      </c>
      <c r="CR272" s="7">
        <v>143084</v>
      </c>
      <c r="CS272" s="7">
        <v>73152</v>
      </c>
      <c r="CT272" s="7">
        <v>163563</v>
      </c>
      <c r="CU272" s="7"/>
      <c r="CV272" s="7">
        <v>23175</v>
      </c>
      <c r="CW272" s="7">
        <v>113867</v>
      </c>
      <c r="CX272" s="7">
        <v>38258</v>
      </c>
      <c r="CY272" s="7">
        <v>4605</v>
      </c>
      <c r="CZ272" s="7">
        <v>29969</v>
      </c>
      <c r="DA272" s="7">
        <v>427234</v>
      </c>
      <c r="DB272" s="7">
        <v>32958</v>
      </c>
      <c r="DC272" s="7">
        <v>85905</v>
      </c>
      <c r="DD272" s="7">
        <v>472356</v>
      </c>
      <c r="DE272" s="7"/>
      <c r="DF272" s="7">
        <v>71775</v>
      </c>
      <c r="DG272" s="7">
        <v>65051</v>
      </c>
      <c r="DH272" s="7">
        <v>382053</v>
      </c>
      <c r="DI272" s="7">
        <v>113172</v>
      </c>
      <c r="DJ272" s="7">
        <v>40794</v>
      </c>
      <c r="DK272">
        <f t="shared" si="8"/>
        <v>91</v>
      </c>
      <c r="DL272">
        <f t="shared" si="9"/>
        <v>9</v>
      </c>
    </row>
    <row r="273" spans="1:116" ht="15" customHeight="1" x14ac:dyDescent="0.25">
      <c r="A273" s="1">
        <v>2767</v>
      </c>
      <c r="B273" s="3" t="s">
        <v>1020</v>
      </c>
      <c r="C273" s="1" t="s">
        <v>153</v>
      </c>
      <c r="D273" s="1" t="s">
        <v>287</v>
      </c>
      <c r="E273" s="1">
        <v>37459</v>
      </c>
      <c r="F273" s="1" t="s">
        <v>170</v>
      </c>
      <c r="G273" s="1">
        <v>100002154</v>
      </c>
      <c r="H273" s="1">
        <v>823</v>
      </c>
      <c r="I273" s="1">
        <v>230.09577999999999</v>
      </c>
      <c r="J273" s="1" t="s">
        <v>1021</v>
      </c>
      <c r="K273" s="1">
        <v>3032311</v>
      </c>
      <c r="L273" s="1">
        <v>2297320</v>
      </c>
      <c r="M273" s="8" t="s">
        <v>1022</v>
      </c>
      <c r="N273" s="8" t="s">
        <v>1023</v>
      </c>
      <c r="O273" s="7">
        <v>30922938</v>
      </c>
      <c r="P273" s="7">
        <v>43113712</v>
      </c>
      <c r="Q273" s="7">
        <v>85939264</v>
      </c>
      <c r="R273" s="7">
        <v>32746484</v>
      </c>
      <c r="S273" s="7">
        <v>76856824</v>
      </c>
      <c r="T273" s="7">
        <v>46956612</v>
      </c>
      <c r="U273" s="7">
        <v>55079608</v>
      </c>
      <c r="V273" s="7">
        <v>103329096</v>
      </c>
      <c r="W273" s="7">
        <v>84294848</v>
      </c>
      <c r="X273" s="7">
        <v>44469188</v>
      </c>
      <c r="Y273" s="7">
        <v>38507152</v>
      </c>
      <c r="Z273" s="7">
        <v>25771278</v>
      </c>
      <c r="AA273" s="7">
        <v>49046084</v>
      </c>
      <c r="AB273" s="7">
        <v>34141380</v>
      </c>
      <c r="AC273" s="7">
        <v>17553140</v>
      </c>
      <c r="AD273" s="7">
        <v>40697944</v>
      </c>
      <c r="AE273" s="7">
        <v>47032956</v>
      </c>
      <c r="AF273" s="7">
        <v>93258096</v>
      </c>
      <c r="AG273" s="7">
        <v>30779968</v>
      </c>
      <c r="AH273" s="7">
        <v>34250272</v>
      </c>
      <c r="AI273" s="7">
        <v>27075984</v>
      </c>
      <c r="AJ273" s="7">
        <v>23016760</v>
      </c>
      <c r="AK273" s="7">
        <v>50498692</v>
      </c>
      <c r="AL273" s="7">
        <v>27299372</v>
      </c>
      <c r="AM273" s="7">
        <v>28484870</v>
      </c>
      <c r="AN273" s="7">
        <v>39777796</v>
      </c>
      <c r="AO273" s="7">
        <v>48832304</v>
      </c>
      <c r="AP273" s="7">
        <v>93906760</v>
      </c>
      <c r="AQ273" s="7">
        <v>63615148</v>
      </c>
      <c r="AR273" s="7">
        <v>103615280</v>
      </c>
      <c r="AS273" s="7">
        <v>26894368</v>
      </c>
      <c r="AT273" s="7">
        <v>31978928</v>
      </c>
      <c r="AU273" s="7">
        <v>57306888</v>
      </c>
      <c r="AV273" s="7">
        <v>22350130</v>
      </c>
      <c r="AW273" s="7">
        <v>55880796</v>
      </c>
      <c r="AX273" s="7">
        <v>11973235</v>
      </c>
      <c r="AY273" s="7">
        <v>50003076</v>
      </c>
      <c r="AZ273" s="7">
        <v>102321352</v>
      </c>
      <c r="BA273" s="7">
        <v>82581016</v>
      </c>
      <c r="BB273" s="7">
        <v>41700844</v>
      </c>
      <c r="BC273" s="7">
        <v>27739834</v>
      </c>
      <c r="BD273" s="7">
        <v>25268072</v>
      </c>
      <c r="BE273" s="7">
        <v>52745380</v>
      </c>
      <c r="BF273" s="7">
        <v>22505484</v>
      </c>
      <c r="BG273" s="7">
        <v>22302570</v>
      </c>
      <c r="BH273" s="7">
        <v>34905312</v>
      </c>
      <c r="BI273" s="7">
        <v>42287468</v>
      </c>
      <c r="BJ273" s="7">
        <v>74749456</v>
      </c>
      <c r="BK273" s="7">
        <v>37499868</v>
      </c>
      <c r="BL273" s="7">
        <v>99534944</v>
      </c>
      <c r="BM273" s="7">
        <v>188504304</v>
      </c>
      <c r="BN273" s="7">
        <v>208630384</v>
      </c>
      <c r="BO273" s="7">
        <v>394864928</v>
      </c>
      <c r="BP273" s="7">
        <v>184364240</v>
      </c>
      <c r="BQ273" s="7">
        <v>167161488</v>
      </c>
      <c r="BR273" s="7">
        <v>104040528</v>
      </c>
      <c r="BS273" s="7">
        <v>185259520</v>
      </c>
      <c r="BT273" s="7">
        <v>400822336</v>
      </c>
      <c r="BU273" s="7">
        <v>203202512</v>
      </c>
      <c r="BV273" s="7">
        <v>412817888</v>
      </c>
      <c r="BW273" s="7">
        <v>103615280</v>
      </c>
      <c r="BX273" s="7">
        <v>154348256</v>
      </c>
      <c r="BY273" s="7">
        <v>336463872</v>
      </c>
      <c r="BZ273" s="7">
        <v>450053088</v>
      </c>
      <c r="CA273" s="7">
        <v>163200592</v>
      </c>
      <c r="CB273" s="7">
        <v>150813504</v>
      </c>
      <c r="CC273" s="7">
        <v>215750256</v>
      </c>
      <c r="CD273" s="7">
        <v>459226944</v>
      </c>
      <c r="CE273" s="7">
        <v>134358752</v>
      </c>
      <c r="CF273" s="7">
        <v>151188672</v>
      </c>
      <c r="CG273" s="7">
        <v>171774208</v>
      </c>
      <c r="CH273" s="7">
        <v>192643296</v>
      </c>
      <c r="CI273" s="7">
        <v>376075712</v>
      </c>
      <c r="CJ273" s="7">
        <v>328857568</v>
      </c>
      <c r="CK273" s="7">
        <v>134004616</v>
      </c>
      <c r="CL273" s="7">
        <v>174301664</v>
      </c>
      <c r="CM273" s="7">
        <v>156758096</v>
      </c>
      <c r="CN273" s="7">
        <v>351140608</v>
      </c>
      <c r="CO273" s="7">
        <v>185444064</v>
      </c>
      <c r="CP273" s="7">
        <v>289331104</v>
      </c>
      <c r="CQ273" s="7">
        <v>138011312</v>
      </c>
      <c r="CR273" s="7">
        <v>145153872</v>
      </c>
      <c r="CS273" s="7">
        <v>292534176</v>
      </c>
      <c r="CT273" s="7">
        <v>349844544</v>
      </c>
      <c r="CU273" s="7">
        <v>133897416</v>
      </c>
      <c r="CV273" s="7">
        <v>128170392</v>
      </c>
      <c r="CW273" s="7">
        <v>186181296</v>
      </c>
      <c r="CX273" s="7">
        <v>364387200</v>
      </c>
      <c r="CY273" s="7">
        <v>134597664</v>
      </c>
      <c r="CZ273" s="7">
        <v>143615408</v>
      </c>
      <c r="DA273" s="7">
        <v>115334680</v>
      </c>
      <c r="DB273" s="7">
        <v>153815376</v>
      </c>
      <c r="DC273" s="7">
        <v>315080096</v>
      </c>
      <c r="DD273" s="7">
        <v>165565504</v>
      </c>
      <c r="DE273" s="7">
        <v>317847328</v>
      </c>
      <c r="DF273" s="7">
        <v>161003552</v>
      </c>
      <c r="DG273" s="7">
        <v>160873216</v>
      </c>
      <c r="DH273" s="7">
        <v>253304448</v>
      </c>
      <c r="DI273" s="7">
        <v>150950800</v>
      </c>
      <c r="DJ273" s="7">
        <v>186958256</v>
      </c>
      <c r="DK273">
        <f t="shared" si="8"/>
        <v>100</v>
      </c>
      <c r="DL273">
        <f t="shared" si="9"/>
        <v>0</v>
      </c>
    </row>
    <row r="274" spans="1:116" ht="15" customHeight="1" x14ac:dyDescent="0.25">
      <c r="A274" s="1">
        <v>1003</v>
      </c>
      <c r="B274" s="3" t="s">
        <v>1024</v>
      </c>
      <c r="C274" s="1" t="s">
        <v>157</v>
      </c>
      <c r="D274" s="1" t="s">
        <v>250</v>
      </c>
      <c r="E274" s="1">
        <v>1552</v>
      </c>
      <c r="F274" s="1" t="s">
        <v>155</v>
      </c>
      <c r="G274" s="1">
        <v>1087</v>
      </c>
      <c r="H274" s="1">
        <v>6355.6</v>
      </c>
      <c r="I274" s="1">
        <v>337.31119999999999</v>
      </c>
      <c r="J274" s="1" t="s">
        <v>1025</v>
      </c>
      <c r="K274" s="1">
        <v>5281116</v>
      </c>
      <c r="L274" s="1">
        <v>7924</v>
      </c>
      <c r="M274" s="8" t="s">
        <v>1026</v>
      </c>
      <c r="N274" s="8" t="s">
        <v>1027</v>
      </c>
      <c r="O274" s="7">
        <v>25826004</v>
      </c>
      <c r="P274" s="7">
        <v>6001084</v>
      </c>
      <c r="Q274" s="7">
        <v>6387513</v>
      </c>
      <c r="R274" s="7">
        <v>11408208</v>
      </c>
      <c r="S274" s="7">
        <v>8234112</v>
      </c>
      <c r="T274" s="7">
        <v>6130640</v>
      </c>
      <c r="U274" s="7">
        <v>6839473</v>
      </c>
      <c r="V274" s="7">
        <v>6572990</v>
      </c>
      <c r="W274" s="7">
        <v>12411905</v>
      </c>
      <c r="X274" s="7">
        <v>14485078</v>
      </c>
      <c r="Y274" s="7">
        <v>13678731</v>
      </c>
      <c r="Z274" s="7">
        <v>10601360</v>
      </c>
      <c r="AA274" s="7">
        <v>22840368</v>
      </c>
      <c r="AB274" s="7">
        <v>11698393</v>
      </c>
      <c r="AC274" s="7">
        <v>36701136</v>
      </c>
      <c r="AD274" s="7">
        <v>7933628</v>
      </c>
      <c r="AE274" s="7">
        <v>8078452</v>
      </c>
      <c r="AF274" s="7">
        <v>5927792</v>
      </c>
      <c r="AG274" s="7">
        <v>6678710</v>
      </c>
      <c r="AH274" s="7">
        <v>9051632</v>
      </c>
      <c r="AI274" s="7">
        <v>21117816</v>
      </c>
      <c r="AJ274" s="7">
        <v>16822520</v>
      </c>
      <c r="AK274" s="7">
        <v>13016229</v>
      </c>
      <c r="AL274" s="7">
        <v>18864514</v>
      </c>
      <c r="AM274" s="7">
        <v>10255344</v>
      </c>
      <c r="AN274" s="7">
        <v>8115592</v>
      </c>
      <c r="AO274" s="7">
        <v>10651974</v>
      </c>
      <c r="AP274" s="7">
        <v>15166462</v>
      </c>
      <c r="AQ274" s="7">
        <v>10181962</v>
      </c>
      <c r="AR274" s="7">
        <v>8927811</v>
      </c>
      <c r="AS274" s="7">
        <v>6332742</v>
      </c>
      <c r="AT274" s="7">
        <v>14279544</v>
      </c>
      <c r="AU274" s="7">
        <v>11386197</v>
      </c>
      <c r="AV274" s="7">
        <v>15908957</v>
      </c>
      <c r="AW274" s="7">
        <v>11015781</v>
      </c>
      <c r="AX274" s="7">
        <v>14814132</v>
      </c>
      <c r="AY274" s="7">
        <v>9514894</v>
      </c>
      <c r="AZ274" s="7">
        <v>12162345</v>
      </c>
      <c r="BA274" s="7">
        <v>9691803</v>
      </c>
      <c r="BB274" s="7">
        <v>27037654</v>
      </c>
      <c r="BC274" s="7">
        <v>11574682</v>
      </c>
      <c r="BD274" s="7">
        <v>9704448</v>
      </c>
      <c r="BE274" s="7">
        <v>7351580</v>
      </c>
      <c r="BF274" s="7">
        <v>8753156</v>
      </c>
      <c r="BG274" s="7">
        <v>5736889</v>
      </c>
      <c r="BH274" s="7">
        <v>5096596</v>
      </c>
      <c r="BI274" s="7">
        <v>4527472</v>
      </c>
      <c r="BJ274" s="7">
        <v>8314977</v>
      </c>
      <c r="BK274" s="7">
        <v>6121891</v>
      </c>
      <c r="BL274" s="7">
        <v>4366656</v>
      </c>
      <c r="BM274" s="7">
        <v>25417664</v>
      </c>
      <c r="BN274" s="7">
        <v>8454680</v>
      </c>
      <c r="BO274" s="7">
        <v>7927384</v>
      </c>
      <c r="BP274" s="7">
        <v>16564004</v>
      </c>
      <c r="BQ274" s="7">
        <v>2005602</v>
      </c>
      <c r="BR274" s="7">
        <v>1250933</v>
      </c>
      <c r="BS274" s="7">
        <v>8057743</v>
      </c>
      <c r="BT274" s="7">
        <v>1861304</v>
      </c>
      <c r="BU274" s="7">
        <v>6772383</v>
      </c>
      <c r="BV274" s="7">
        <v>4911727</v>
      </c>
      <c r="BW274" s="7">
        <v>12450002</v>
      </c>
      <c r="BX274" s="7">
        <v>4992566</v>
      </c>
      <c r="BY274" s="7">
        <v>16865442</v>
      </c>
      <c r="BZ274" s="7">
        <v>7833880</v>
      </c>
      <c r="CA274" s="7">
        <v>5163816</v>
      </c>
      <c r="CB274" s="7">
        <v>14469020</v>
      </c>
      <c r="CC274" s="7">
        <v>9189454</v>
      </c>
      <c r="CD274" s="7">
        <v>12840914</v>
      </c>
      <c r="CE274" s="7">
        <v>5956529</v>
      </c>
      <c r="CF274" s="7">
        <v>8014794</v>
      </c>
      <c r="CG274" s="7">
        <v>12278720</v>
      </c>
      <c r="CH274" s="7">
        <v>10460266</v>
      </c>
      <c r="CI274" s="7">
        <v>7745389</v>
      </c>
      <c r="CJ274" s="7">
        <v>4243439</v>
      </c>
      <c r="CK274" s="7">
        <v>2115385</v>
      </c>
      <c r="CL274" s="7">
        <v>5102926</v>
      </c>
      <c r="CM274" s="7">
        <v>7286043</v>
      </c>
      <c r="CN274" s="7">
        <v>5750053</v>
      </c>
      <c r="CO274" s="7">
        <v>9787110</v>
      </c>
      <c r="CP274" s="7">
        <v>8753156</v>
      </c>
      <c r="CQ274" s="7">
        <v>2660750</v>
      </c>
      <c r="CR274" s="7">
        <v>12586964</v>
      </c>
      <c r="CS274" s="7">
        <v>7966814</v>
      </c>
      <c r="CT274" s="7">
        <v>12104703</v>
      </c>
      <c r="CU274" s="7">
        <v>14648710</v>
      </c>
      <c r="CV274" s="7">
        <v>6548603</v>
      </c>
      <c r="CW274" s="7">
        <v>5425757</v>
      </c>
      <c r="CX274" s="7">
        <v>13927038</v>
      </c>
      <c r="CY274" s="7">
        <v>7376359</v>
      </c>
      <c r="CZ274" s="7">
        <v>10654705</v>
      </c>
      <c r="DA274" s="7">
        <v>4495272</v>
      </c>
      <c r="DB274" s="7">
        <v>10061155</v>
      </c>
      <c r="DC274" s="7">
        <v>10798896</v>
      </c>
      <c r="DD274" s="7">
        <v>6967543</v>
      </c>
      <c r="DE274" s="7">
        <v>10961480</v>
      </c>
      <c r="DF274" s="7">
        <v>6164672</v>
      </c>
      <c r="DG274" s="7">
        <v>7941279</v>
      </c>
      <c r="DH274" s="7">
        <v>5337967</v>
      </c>
      <c r="DI274" s="7">
        <v>10428009</v>
      </c>
      <c r="DJ274" s="7">
        <v>8269910</v>
      </c>
      <c r="DK274">
        <f t="shared" si="8"/>
        <v>100</v>
      </c>
      <c r="DL274">
        <f t="shared" si="9"/>
        <v>0</v>
      </c>
    </row>
    <row r="275" spans="1:116" ht="15" customHeight="1" x14ac:dyDescent="0.25">
      <c r="A275" s="1">
        <v>2769</v>
      </c>
      <c r="B275" s="3" t="s">
        <v>1028</v>
      </c>
      <c r="C275" s="1" t="s">
        <v>153</v>
      </c>
      <c r="D275" s="1" t="s">
        <v>287</v>
      </c>
      <c r="E275" s="1">
        <v>20699</v>
      </c>
      <c r="F275" s="1" t="s">
        <v>159</v>
      </c>
      <c r="G275" s="1">
        <v>100000846</v>
      </c>
      <c r="H275" s="1">
        <v>1517.5</v>
      </c>
      <c r="I275" s="1">
        <v>217</v>
      </c>
      <c r="J275" s="1" t="s">
        <v>1029</v>
      </c>
      <c r="K275" s="1">
        <v>222285</v>
      </c>
      <c r="L275" s="1">
        <v>13835932</v>
      </c>
      <c r="M275" s="8" t="s">
        <v>1030</v>
      </c>
      <c r="N275" s="8" t="s">
        <v>1031</v>
      </c>
      <c r="O275" s="7">
        <v>451034</v>
      </c>
      <c r="P275" s="7">
        <v>648874</v>
      </c>
      <c r="Q275" s="7">
        <v>621299</v>
      </c>
      <c r="R275" s="7">
        <v>535132</v>
      </c>
      <c r="S275" s="7">
        <v>550170</v>
      </c>
      <c r="T275" s="7">
        <v>422460</v>
      </c>
      <c r="U275" s="7">
        <v>461982</v>
      </c>
      <c r="V275" s="7">
        <v>376465</v>
      </c>
      <c r="W275" s="7">
        <v>346676</v>
      </c>
      <c r="X275" s="7">
        <v>348294</v>
      </c>
      <c r="Y275" s="7">
        <v>620896</v>
      </c>
      <c r="Z275" s="7">
        <v>536389</v>
      </c>
      <c r="AA275" s="7">
        <v>629641</v>
      </c>
      <c r="AB275" s="7">
        <v>472436</v>
      </c>
      <c r="AC275" s="7">
        <v>520628</v>
      </c>
      <c r="AD275" s="7">
        <v>243261</v>
      </c>
      <c r="AE275" s="7">
        <v>409463</v>
      </c>
      <c r="AF275" s="7">
        <v>297203</v>
      </c>
      <c r="AG275" s="7">
        <v>306670</v>
      </c>
      <c r="AH275" s="7">
        <v>447367</v>
      </c>
      <c r="AI275" s="7">
        <v>468676</v>
      </c>
      <c r="AJ275" s="7">
        <v>667188</v>
      </c>
      <c r="AK275" s="7">
        <v>673471</v>
      </c>
      <c r="AL275" s="7">
        <v>567608</v>
      </c>
      <c r="AM275" s="7">
        <v>413523</v>
      </c>
      <c r="AN275" s="7">
        <v>339455</v>
      </c>
      <c r="AO275" s="7">
        <v>306708</v>
      </c>
      <c r="AP275" s="7">
        <v>354977</v>
      </c>
      <c r="AQ275" s="7">
        <v>340414</v>
      </c>
      <c r="AR275" s="7">
        <v>312445</v>
      </c>
      <c r="AS275" s="7">
        <v>415110</v>
      </c>
      <c r="AT275" s="7">
        <v>401925</v>
      </c>
      <c r="AU275" s="7">
        <v>408320</v>
      </c>
      <c r="AV275" s="7">
        <v>360979</v>
      </c>
      <c r="AW275" s="7">
        <v>550241</v>
      </c>
      <c r="AX275" s="7">
        <v>240954</v>
      </c>
      <c r="AY275" s="7">
        <v>303195</v>
      </c>
      <c r="AZ275" s="7">
        <v>284380</v>
      </c>
      <c r="BA275" s="7">
        <v>294369</v>
      </c>
      <c r="BB275" s="7">
        <v>361622</v>
      </c>
      <c r="BC275" s="7">
        <v>449606</v>
      </c>
      <c r="BD275" s="7">
        <v>522327</v>
      </c>
      <c r="BE275" s="7">
        <v>512287</v>
      </c>
      <c r="BF275" s="7">
        <v>442249</v>
      </c>
      <c r="BG275" s="7">
        <v>362329</v>
      </c>
      <c r="BH275" s="7">
        <v>364389</v>
      </c>
      <c r="BI275" s="7">
        <v>329521</v>
      </c>
      <c r="BJ275" s="7">
        <v>315593</v>
      </c>
      <c r="BK275" s="7">
        <v>321536</v>
      </c>
      <c r="BL275" s="7">
        <v>376737</v>
      </c>
      <c r="BM275" s="7">
        <v>424976</v>
      </c>
      <c r="BN275" s="7">
        <v>637130</v>
      </c>
      <c r="BO275" s="7">
        <v>414131</v>
      </c>
      <c r="BP275" s="7">
        <v>458630</v>
      </c>
      <c r="BQ275" s="7">
        <v>278364</v>
      </c>
      <c r="BR275" s="7">
        <v>366799</v>
      </c>
      <c r="BS275" s="7">
        <v>366275</v>
      </c>
      <c r="BT275" s="7">
        <v>502021</v>
      </c>
      <c r="BU275" s="7">
        <v>372552</v>
      </c>
      <c r="BV275" s="7">
        <v>348293</v>
      </c>
      <c r="BW275" s="7">
        <v>466949</v>
      </c>
      <c r="BX275" s="7">
        <v>455993</v>
      </c>
      <c r="BY275" s="7">
        <v>425028</v>
      </c>
      <c r="BZ275" s="7">
        <v>203188</v>
      </c>
      <c r="CA275" s="7">
        <v>247309</v>
      </c>
      <c r="CB275" s="7">
        <v>405694</v>
      </c>
      <c r="CC275" s="7">
        <v>708737</v>
      </c>
      <c r="CD275" s="7">
        <v>548146</v>
      </c>
      <c r="CE275" s="7">
        <v>293496</v>
      </c>
      <c r="CF275" s="7">
        <v>339929</v>
      </c>
      <c r="CG275" s="7">
        <v>271703</v>
      </c>
      <c r="CH275" s="7">
        <v>309045</v>
      </c>
      <c r="CI275" s="7">
        <v>369218</v>
      </c>
      <c r="CJ275" s="7">
        <v>353446</v>
      </c>
      <c r="CK275" s="7">
        <v>299122</v>
      </c>
      <c r="CL275" s="7">
        <v>429841</v>
      </c>
      <c r="CM275" s="7">
        <v>364437</v>
      </c>
      <c r="CN275" s="7">
        <v>646642</v>
      </c>
      <c r="CO275" s="7">
        <v>479437</v>
      </c>
      <c r="CP275" s="7">
        <v>350292</v>
      </c>
      <c r="CQ275" s="7">
        <v>518463</v>
      </c>
      <c r="CR275" s="7">
        <v>509770</v>
      </c>
      <c r="CS275" s="7">
        <v>405694</v>
      </c>
      <c r="CT275" s="7">
        <v>509408</v>
      </c>
      <c r="CU275" s="7">
        <v>454137</v>
      </c>
      <c r="CV275" s="7">
        <v>399909</v>
      </c>
      <c r="CW275" s="7">
        <v>496896</v>
      </c>
      <c r="CX275" s="7">
        <v>381302</v>
      </c>
      <c r="CY275" s="7">
        <v>377603</v>
      </c>
      <c r="CZ275" s="7">
        <v>329017</v>
      </c>
      <c r="DA275" s="7">
        <v>525519</v>
      </c>
      <c r="DB275" s="7">
        <v>481234</v>
      </c>
      <c r="DC275" s="7">
        <v>457035</v>
      </c>
      <c r="DD275" s="7">
        <v>347107</v>
      </c>
      <c r="DE275" s="7">
        <v>426473</v>
      </c>
      <c r="DF275" s="7">
        <v>294151</v>
      </c>
      <c r="DG275" s="7">
        <v>381035</v>
      </c>
      <c r="DH275" s="7">
        <v>265191</v>
      </c>
      <c r="DI275" s="7">
        <v>251092</v>
      </c>
      <c r="DJ275" s="7">
        <v>466543</v>
      </c>
      <c r="DK275">
        <f t="shared" si="8"/>
        <v>100</v>
      </c>
      <c r="DL275">
        <f t="shared" si="9"/>
        <v>0</v>
      </c>
    </row>
    <row r="276" spans="1:116" ht="15" customHeight="1" x14ac:dyDescent="0.25">
      <c r="A276" s="1">
        <v>936</v>
      </c>
      <c r="B276" s="3" t="s">
        <v>1032</v>
      </c>
      <c r="C276" s="1" t="s">
        <v>163</v>
      </c>
      <c r="D276" s="1" t="s">
        <v>1033</v>
      </c>
      <c r="E276" s="1">
        <v>42420</v>
      </c>
      <c r="F276" s="1" t="s">
        <v>302</v>
      </c>
      <c r="G276" s="1">
        <v>100001320</v>
      </c>
      <c r="H276" s="1">
        <v>2186</v>
      </c>
      <c r="I276" s="1">
        <v>135.02988999999999</v>
      </c>
      <c r="J276" s="1" t="s">
        <v>1034</v>
      </c>
      <c r="K276" s="1">
        <v>2781043</v>
      </c>
      <c r="L276" s="1">
        <v>2061231</v>
      </c>
      <c r="M276" s="1"/>
      <c r="N276" s="8" t="s">
        <v>1035</v>
      </c>
      <c r="O276" s="7">
        <v>207304512</v>
      </c>
      <c r="P276" s="7">
        <v>176732992</v>
      </c>
      <c r="Q276" s="7">
        <v>212944912</v>
      </c>
      <c r="R276" s="7">
        <v>198689728</v>
      </c>
      <c r="S276" s="7">
        <v>196029200</v>
      </c>
      <c r="T276" s="7">
        <v>124783136</v>
      </c>
      <c r="U276" s="7">
        <v>139944560</v>
      </c>
      <c r="V276" s="7">
        <v>139342304</v>
      </c>
      <c r="W276" s="7">
        <v>124476888</v>
      </c>
      <c r="X276" s="7">
        <v>148759024</v>
      </c>
      <c r="Y276" s="7">
        <v>223517984</v>
      </c>
      <c r="Z276" s="7">
        <v>215711648</v>
      </c>
      <c r="AA276" s="7">
        <v>224244400</v>
      </c>
      <c r="AB276" s="7">
        <v>205091808</v>
      </c>
      <c r="AC276" s="7">
        <v>205485056</v>
      </c>
      <c r="AD276" s="7">
        <v>111263672</v>
      </c>
      <c r="AE276" s="7">
        <v>105437704</v>
      </c>
      <c r="AF276" s="7">
        <v>126537352</v>
      </c>
      <c r="AG276" s="7">
        <v>135658880</v>
      </c>
      <c r="AH276" s="7">
        <v>112387360</v>
      </c>
      <c r="AI276" s="7">
        <v>215459136</v>
      </c>
      <c r="AJ276" s="7">
        <v>184630240</v>
      </c>
      <c r="AK276" s="7">
        <v>221233488</v>
      </c>
      <c r="AL276" s="7">
        <v>210299568</v>
      </c>
      <c r="AM276" s="7">
        <v>189092320</v>
      </c>
      <c r="AN276" s="7">
        <v>159099120</v>
      </c>
      <c r="AO276" s="7">
        <v>140031968</v>
      </c>
      <c r="AP276" s="7">
        <v>156458592</v>
      </c>
      <c r="AQ276" s="7">
        <v>139972736</v>
      </c>
      <c r="AR276" s="7">
        <v>129287432</v>
      </c>
      <c r="AS276" s="7">
        <v>160809728</v>
      </c>
      <c r="AT276" s="7">
        <v>192271104</v>
      </c>
      <c r="AU276" s="7">
        <v>168619680</v>
      </c>
      <c r="AV276" s="7">
        <v>189038560</v>
      </c>
      <c r="AW276" s="7">
        <v>208048736</v>
      </c>
      <c r="AX276" s="7">
        <v>118869152</v>
      </c>
      <c r="AY276" s="7">
        <v>115694912</v>
      </c>
      <c r="AZ276" s="7">
        <v>148807328</v>
      </c>
      <c r="BA276" s="7">
        <v>109350000</v>
      </c>
      <c r="BB276" s="7">
        <v>161817280</v>
      </c>
      <c r="BC276" s="7">
        <v>197653008</v>
      </c>
      <c r="BD276" s="7">
        <v>190775184</v>
      </c>
      <c r="BE276" s="7">
        <v>183002384</v>
      </c>
      <c r="BF276" s="7">
        <v>204001344</v>
      </c>
      <c r="BG276" s="7">
        <v>192050320</v>
      </c>
      <c r="BH276" s="7">
        <v>142734464</v>
      </c>
      <c r="BI276" s="7">
        <v>138740032</v>
      </c>
      <c r="BJ276" s="7">
        <v>120431272</v>
      </c>
      <c r="BK276" s="7">
        <v>119696840</v>
      </c>
      <c r="BL276" s="7">
        <v>126991008</v>
      </c>
      <c r="BM276" s="7">
        <v>139342304</v>
      </c>
      <c r="BN276" s="7">
        <v>179932480</v>
      </c>
      <c r="BO276" s="7">
        <v>111753856</v>
      </c>
      <c r="BP276" s="7">
        <v>118591984</v>
      </c>
      <c r="BQ276" s="7">
        <v>96893136</v>
      </c>
      <c r="BR276" s="7">
        <v>107278072</v>
      </c>
      <c r="BS276" s="7">
        <v>97730968</v>
      </c>
      <c r="BT276" s="7">
        <v>122060648</v>
      </c>
      <c r="BU276" s="7">
        <v>111091680</v>
      </c>
      <c r="BV276" s="7">
        <v>115819664</v>
      </c>
      <c r="BW276" s="7">
        <v>130100776</v>
      </c>
      <c r="BX276" s="7">
        <v>116155792</v>
      </c>
      <c r="BY276" s="7">
        <v>107828816</v>
      </c>
      <c r="BZ276" s="7">
        <v>116989592</v>
      </c>
      <c r="CA276" s="7">
        <v>111830144</v>
      </c>
      <c r="CB276" s="7">
        <v>137679280</v>
      </c>
      <c r="CC276" s="7">
        <v>168735808</v>
      </c>
      <c r="CD276" s="7">
        <v>141284688</v>
      </c>
      <c r="CE276" s="7">
        <v>98355072</v>
      </c>
      <c r="CF276" s="7">
        <v>85469792</v>
      </c>
      <c r="CG276" s="7">
        <v>90430008</v>
      </c>
      <c r="CH276" s="7">
        <v>107346432</v>
      </c>
      <c r="CI276" s="7">
        <v>107077904</v>
      </c>
      <c r="CJ276" s="7">
        <v>112291368</v>
      </c>
      <c r="CK276" s="7">
        <v>111965320</v>
      </c>
      <c r="CL276" s="7">
        <v>133466568</v>
      </c>
      <c r="CM276" s="7">
        <v>135946416</v>
      </c>
      <c r="CN276" s="7">
        <v>167378880</v>
      </c>
      <c r="CO276" s="7">
        <v>146217984</v>
      </c>
      <c r="CP276" s="7">
        <v>134406272</v>
      </c>
      <c r="CQ276" s="7">
        <v>151483376</v>
      </c>
      <c r="CR276" s="7">
        <v>127878544</v>
      </c>
      <c r="CS276" s="7">
        <v>139517664</v>
      </c>
      <c r="CT276" s="7">
        <v>177315648</v>
      </c>
      <c r="CU276" s="7">
        <v>163057264</v>
      </c>
      <c r="CV276" s="7">
        <v>126790088</v>
      </c>
      <c r="CW276" s="7">
        <v>159118336</v>
      </c>
      <c r="CX276" s="7">
        <v>131519096</v>
      </c>
      <c r="CY276" s="7">
        <v>146178464</v>
      </c>
      <c r="CZ276" s="7">
        <v>125933880</v>
      </c>
      <c r="DA276" s="7">
        <v>175237520</v>
      </c>
      <c r="DB276" s="7">
        <v>146765232</v>
      </c>
      <c r="DC276" s="7">
        <v>147924592</v>
      </c>
      <c r="DD276" s="7">
        <v>127461744</v>
      </c>
      <c r="DE276" s="7">
        <v>148057088</v>
      </c>
      <c r="DF276" s="7">
        <v>112468064</v>
      </c>
      <c r="DG276" s="7">
        <v>116596656</v>
      </c>
      <c r="DH276" s="7">
        <v>94200096</v>
      </c>
      <c r="DI276" s="7">
        <v>81184664</v>
      </c>
      <c r="DJ276" s="7">
        <v>90490672</v>
      </c>
      <c r="DK276">
        <f t="shared" si="8"/>
        <v>100</v>
      </c>
      <c r="DL276">
        <f t="shared" si="9"/>
        <v>0</v>
      </c>
    </row>
    <row r="277" spans="1:116" ht="15" customHeight="1" x14ac:dyDescent="0.25">
      <c r="A277" s="1">
        <v>1377</v>
      </c>
      <c r="B277" s="3" t="s">
        <v>1036</v>
      </c>
      <c r="C277" s="1" t="s">
        <v>157</v>
      </c>
      <c r="D277" s="1" t="s">
        <v>881</v>
      </c>
      <c r="E277" s="1">
        <v>1497</v>
      </c>
      <c r="F277" s="1" t="s">
        <v>159</v>
      </c>
      <c r="G277" s="1">
        <v>420</v>
      </c>
      <c r="H277" s="1">
        <v>1304</v>
      </c>
      <c r="I277" s="1">
        <v>174.1</v>
      </c>
      <c r="J277" s="1" t="s">
        <v>1037</v>
      </c>
      <c r="K277" s="1">
        <v>700</v>
      </c>
      <c r="L277" s="1">
        <v>13835336</v>
      </c>
      <c r="M277" s="8" t="s">
        <v>1038</v>
      </c>
      <c r="N277" s="8" t="s">
        <v>1039</v>
      </c>
      <c r="O277" s="7">
        <v>1405574</v>
      </c>
      <c r="P277" s="7">
        <v>1098758</v>
      </c>
      <c r="Q277" s="7">
        <v>1355909</v>
      </c>
      <c r="R277" s="7">
        <v>1119967</v>
      </c>
      <c r="S277" s="7">
        <v>1414681</v>
      </c>
      <c r="T277" s="7">
        <v>1682101</v>
      </c>
      <c r="U277" s="7">
        <v>3406660</v>
      </c>
      <c r="V277" s="7">
        <v>4717497</v>
      </c>
      <c r="W277" s="7">
        <v>1649437</v>
      </c>
      <c r="X277" s="7">
        <v>1720126</v>
      </c>
      <c r="Y277" s="7">
        <v>3552326</v>
      </c>
      <c r="Z277" s="7">
        <v>1125353</v>
      </c>
      <c r="AA277" s="7">
        <v>2780944</v>
      </c>
      <c r="AB277" s="7">
        <v>824369</v>
      </c>
      <c r="AC277" s="7">
        <v>2298184</v>
      </c>
      <c r="AD277" s="7">
        <v>1398584</v>
      </c>
      <c r="AE277" s="7">
        <v>1555156</v>
      </c>
      <c r="AF277" s="7">
        <v>994843</v>
      </c>
      <c r="AG277" s="7">
        <v>1123731</v>
      </c>
      <c r="AH277" s="7">
        <v>1374843</v>
      </c>
      <c r="AI277" s="7">
        <v>4743029</v>
      </c>
      <c r="AJ277" s="7">
        <v>1886437</v>
      </c>
      <c r="AK277" s="7">
        <v>2985357</v>
      </c>
      <c r="AL277" s="7">
        <v>1953822</v>
      </c>
      <c r="AM277" s="7">
        <v>2158136</v>
      </c>
      <c r="AN277" s="7">
        <v>1406736</v>
      </c>
      <c r="AO277" s="7">
        <v>2579407</v>
      </c>
      <c r="AP277" s="7">
        <v>2330468</v>
      </c>
      <c r="AQ277" s="7">
        <v>2627705</v>
      </c>
      <c r="AR277" s="7">
        <v>1486043</v>
      </c>
      <c r="AS277" s="7">
        <v>3088135</v>
      </c>
      <c r="AT277" s="7">
        <v>3976657</v>
      </c>
      <c r="AU277" s="7">
        <v>3169304</v>
      </c>
      <c r="AV277" s="7">
        <v>2823589</v>
      </c>
      <c r="AW277" s="7">
        <v>4000720</v>
      </c>
      <c r="AX277" s="7">
        <v>784685</v>
      </c>
      <c r="AY277" s="7">
        <v>3307109</v>
      </c>
      <c r="AZ277" s="7">
        <v>561644</v>
      </c>
      <c r="BA277" s="7">
        <v>1909309</v>
      </c>
      <c r="BB277" s="7">
        <v>1705057</v>
      </c>
      <c r="BC277" s="7">
        <v>1987463</v>
      </c>
      <c r="BD277" s="7">
        <v>2051405</v>
      </c>
      <c r="BE277" s="7">
        <v>4719682</v>
      </c>
      <c r="BF277" s="7">
        <v>3840550</v>
      </c>
      <c r="BG277" s="7">
        <v>5315028</v>
      </c>
      <c r="BH277" s="7">
        <v>2149783</v>
      </c>
      <c r="BI277" s="7">
        <v>4139737</v>
      </c>
      <c r="BJ277" s="7">
        <v>2820107</v>
      </c>
      <c r="BK277" s="7">
        <v>2615495</v>
      </c>
      <c r="BL277" s="7">
        <v>2569774</v>
      </c>
      <c r="BM277" s="7">
        <v>1805055</v>
      </c>
      <c r="BN277" s="7">
        <v>1016984</v>
      </c>
      <c r="BO277" s="7">
        <v>1145006</v>
      </c>
      <c r="BP277" s="7">
        <v>1266742</v>
      </c>
      <c r="BQ277" s="7">
        <v>765972</v>
      </c>
      <c r="BR277" s="7">
        <v>960263</v>
      </c>
      <c r="BS277" s="7">
        <v>1499977</v>
      </c>
      <c r="BT277" s="7">
        <v>1737034</v>
      </c>
      <c r="BU277" s="7">
        <v>1535755</v>
      </c>
      <c r="BV277" s="7">
        <v>1362611</v>
      </c>
      <c r="BW277" s="7">
        <v>1188455</v>
      </c>
      <c r="BX277" s="7">
        <v>1535090</v>
      </c>
      <c r="BY277" s="7">
        <v>1995537</v>
      </c>
      <c r="BZ277" s="7">
        <v>2595510</v>
      </c>
      <c r="CA277" s="7">
        <v>3274859</v>
      </c>
      <c r="CB277" s="7">
        <v>1323923</v>
      </c>
      <c r="CC277" s="7">
        <v>1899324</v>
      </c>
      <c r="CD277" s="7">
        <v>2202407</v>
      </c>
      <c r="CE277" s="7">
        <v>1764255</v>
      </c>
      <c r="CF277" s="7">
        <v>3574291</v>
      </c>
      <c r="CG277" s="7">
        <v>7121626</v>
      </c>
      <c r="CH277" s="7">
        <v>1587291</v>
      </c>
      <c r="CI277" s="7">
        <v>963505</v>
      </c>
      <c r="CJ277" s="7">
        <v>812590</v>
      </c>
      <c r="CK277" s="7">
        <v>2016795</v>
      </c>
      <c r="CL277" s="7">
        <v>1285974</v>
      </c>
      <c r="CM277" s="7">
        <v>1348989</v>
      </c>
      <c r="CN277" s="7">
        <v>1805055</v>
      </c>
      <c r="CO277" s="7">
        <v>1531702</v>
      </c>
      <c r="CP277" s="7">
        <v>1258203</v>
      </c>
      <c r="CQ277" s="7">
        <v>2006876</v>
      </c>
      <c r="CR277" s="7">
        <v>1882490</v>
      </c>
      <c r="CS277" s="7">
        <v>1902195</v>
      </c>
      <c r="CT277" s="7">
        <v>2457409</v>
      </c>
      <c r="CU277" s="7">
        <v>2005725</v>
      </c>
      <c r="CV277" s="7">
        <v>1210164</v>
      </c>
      <c r="CW277" s="7">
        <v>1860044</v>
      </c>
      <c r="CX277" s="7">
        <v>1855094</v>
      </c>
      <c r="CY277" s="7">
        <v>1375501</v>
      </c>
      <c r="CZ277" s="7">
        <v>1951990</v>
      </c>
      <c r="DA277" s="7">
        <v>1805754</v>
      </c>
      <c r="DB277" s="7">
        <v>1282886</v>
      </c>
      <c r="DC277" s="7">
        <v>1289666</v>
      </c>
      <c r="DD277" s="7">
        <v>1750066</v>
      </c>
      <c r="DE277" s="7">
        <v>1014457</v>
      </c>
      <c r="DF277" s="7">
        <v>2607529</v>
      </c>
      <c r="DG277" s="7">
        <v>1741176</v>
      </c>
      <c r="DH277" s="7">
        <v>1643570</v>
      </c>
      <c r="DI277" s="7">
        <v>4826722</v>
      </c>
      <c r="DJ277" s="7">
        <v>1647249</v>
      </c>
      <c r="DK277">
        <f t="shared" si="8"/>
        <v>100</v>
      </c>
      <c r="DL277">
        <f t="shared" si="9"/>
        <v>0</v>
      </c>
    </row>
    <row r="278" spans="1:116" ht="15" customHeight="1" x14ac:dyDescent="0.25">
      <c r="A278" s="1">
        <v>273</v>
      </c>
      <c r="B278" s="3" t="s">
        <v>1040</v>
      </c>
      <c r="C278" s="1" t="s">
        <v>193</v>
      </c>
      <c r="D278" s="1" t="s">
        <v>336</v>
      </c>
      <c r="E278" s="1">
        <v>15765</v>
      </c>
      <c r="F278" s="1" t="s">
        <v>302</v>
      </c>
      <c r="G278" s="1">
        <v>2054</v>
      </c>
      <c r="H278" s="1">
        <v>2785</v>
      </c>
      <c r="I278" s="1">
        <v>131.03497999999999</v>
      </c>
      <c r="J278" s="1" t="s">
        <v>1041</v>
      </c>
      <c r="K278" s="1">
        <v>11756</v>
      </c>
      <c r="L278" s="1">
        <v>11263</v>
      </c>
      <c r="M278" s="1"/>
      <c r="N278" s="8" t="s">
        <v>1042</v>
      </c>
      <c r="O278" s="7">
        <v>30568044</v>
      </c>
      <c r="P278" s="7">
        <v>38606100</v>
      </c>
      <c r="Q278" s="7">
        <v>44546212</v>
      </c>
      <c r="R278" s="7">
        <v>46453668</v>
      </c>
      <c r="S278" s="7">
        <v>37098588</v>
      </c>
      <c r="T278" s="7">
        <v>34497696</v>
      </c>
      <c r="U278" s="7">
        <v>30720004</v>
      </c>
      <c r="V278" s="7">
        <v>25834464</v>
      </c>
      <c r="W278" s="7">
        <v>24555224</v>
      </c>
      <c r="X278" s="7">
        <v>19718730</v>
      </c>
      <c r="Y278" s="7">
        <v>38359000</v>
      </c>
      <c r="Z278" s="7">
        <v>61421204</v>
      </c>
      <c r="AA278" s="7">
        <v>41577992</v>
      </c>
      <c r="AB278" s="7">
        <v>34160200</v>
      </c>
      <c r="AC278" s="7">
        <v>33931992</v>
      </c>
      <c r="AD278" s="7">
        <v>27216614</v>
      </c>
      <c r="AE278" s="7">
        <v>26429100</v>
      </c>
      <c r="AF278" s="7">
        <v>30860244</v>
      </c>
      <c r="AG278" s="7">
        <v>31583250</v>
      </c>
      <c r="AH278" s="7">
        <v>32377358</v>
      </c>
      <c r="AI278" s="7">
        <v>30582548</v>
      </c>
      <c r="AJ278" s="7">
        <v>27977804</v>
      </c>
      <c r="AK278" s="7">
        <v>48989352</v>
      </c>
      <c r="AL278" s="7">
        <v>39470080</v>
      </c>
      <c r="AM278" s="7">
        <v>52859316</v>
      </c>
      <c r="AN278" s="7">
        <v>30888834</v>
      </c>
      <c r="AO278" s="7">
        <v>28619156</v>
      </c>
      <c r="AP278" s="7">
        <v>33025276</v>
      </c>
      <c r="AQ278" s="7">
        <v>27402612</v>
      </c>
      <c r="AR278" s="7">
        <v>26330736</v>
      </c>
      <c r="AS278" s="7">
        <v>38451576</v>
      </c>
      <c r="AT278" s="7">
        <v>38043736</v>
      </c>
      <c r="AU278" s="7">
        <v>34497696</v>
      </c>
      <c r="AV278" s="7">
        <v>33050422</v>
      </c>
      <c r="AW278" s="7">
        <v>38319840</v>
      </c>
      <c r="AX278" s="7">
        <v>24818506</v>
      </c>
      <c r="AY278" s="7">
        <v>27023426</v>
      </c>
      <c r="AZ278" s="7">
        <v>27463380</v>
      </c>
      <c r="BA278" s="7">
        <v>23484176</v>
      </c>
      <c r="BB278" s="7">
        <v>24917032</v>
      </c>
      <c r="BC278" s="7">
        <v>35557848</v>
      </c>
      <c r="BD278" s="7">
        <v>41780500</v>
      </c>
      <c r="BE278" s="7">
        <v>33150342</v>
      </c>
      <c r="BF278" s="7">
        <v>34502940</v>
      </c>
      <c r="BG278" s="7">
        <v>33398846</v>
      </c>
      <c r="BH278" s="7">
        <v>24092022</v>
      </c>
      <c r="BI278" s="7">
        <v>28698684</v>
      </c>
      <c r="BJ278" s="7">
        <v>25587914</v>
      </c>
      <c r="BK278" s="7">
        <v>23593682</v>
      </c>
      <c r="BL278" s="7">
        <v>25531806</v>
      </c>
      <c r="BM278" s="7">
        <v>40075548</v>
      </c>
      <c r="BN278" s="7">
        <v>63818452</v>
      </c>
      <c r="BO278" s="7">
        <v>30119864</v>
      </c>
      <c r="BP278" s="7">
        <v>61217380</v>
      </c>
      <c r="BQ278" s="7">
        <v>35596548</v>
      </c>
      <c r="BR278" s="7">
        <v>46760604</v>
      </c>
      <c r="BS278" s="7">
        <v>27983894</v>
      </c>
      <c r="BT278" s="7">
        <v>44181104</v>
      </c>
      <c r="BU278" s="7">
        <v>30487146</v>
      </c>
      <c r="BV278" s="7">
        <v>38784284</v>
      </c>
      <c r="BW278" s="7">
        <v>33561116</v>
      </c>
      <c r="BX278" s="7">
        <v>39100120</v>
      </c>
      <c r="BY278" s="7">
        <v>31311632</v>
      </c>
      <c r="BZ278" s="7">
        <v>39337424</v>
      </c>
      <c r="CA278" s="7">
        <v>39493040</v>
      </c>
      <c r="CB278" s="7">
        <v>28827156</v>
      </c>
      <c r="CC278" s="7">
        <v>82284776</v>
      </c>
      <c r="CD278" s="7">
        <v>45744284</v>
      </c>
      <c r="CE278" s="7">
        <v>29962162</v>
      </c>
      <c r="CF278" s="7">
        <v>29753720</v>
      </c>
      <c r="CG278" s="7">
        <v>31679364</v>
      </c>
      <c r="CH278" s="7">
        <v>27032998</v>
      </c>
      <c r="CI278" s="7">
        <v>31621582</v>
      </c>
      <c r="CJ278" s="7">
        <v>32281466</v>
      </c>
      <c r="CK278" s="7">
        <v>36971340</v>
      </c>
      <c r="CL278" s="7">
        <v>58767484</v>
      </c>
      <c r="CM278" s="7">
        <v>71891728</v>
      </c>
      <c r="CN278" s="7">
        <v>55822620</v>
      </c>
      <c r="CO278" s="7">
        <v>45228004</v>
      </c>
      <c r="CP278" s="7">
        <v>48456024</v>
      </c>
      <c r="CQ278" s="7">
        <v>40085520</v>
      </c>
      <c r="CR278" s="7">
        <v>32773630</v>
      </c>
      <c r="CS278" s="7">
        <v>38737332</v>
      </c>
      <c r="CT278" s="7">
        <v>51802040</v>
      </c>
      <c r="CU278" s="7">
        <v>28086618</v>
      </c>
      <c r="CV278" s="7">
        <v>41943084</v>
      </c>
      <c r="CW278" s="7">
        <v>74361640</v>
      </c>
      <c r="CX278" s="7">
        <v>78817800</v>
      </c>
      <c r="CY278" s="7">
        <v>58931416</v>
      </c>
      <c r="CZ278" s="7">
        <v>29444058</v>
      </c>
      <c r="DA278" s="7">
        <v>53660128</v>
      </c>
      <c r="DB278" s="7">
        <v>98984056</v>
      </c>
      <c r="DC278" s="7">
        <v>35392108</v>
      </c>
      <c r="DD278" s="7">
        <v>44654804</v>
      </c>
      <c r="DE278" s="7">
        <v>63491932</v>
      </c>
      <c r="DF278" s="7">
        <v>48056740</v>
      </c>
      <c r="DG278" s="7">
        <v>43321416</v>
      </c>
      <c r="DH278" s="7">
        <v>31994454</v>
      </c>
      <c r="DI278" s="7">
        <v>26937436</v>
      </c>
      <c r="DJ278" s="7">
        <v>44833932</v>
      </c>
      <c r="DK278">
        <f t="shared" si="8"/>
        <v>100</v>
      </c>
      <c r="DL278">
        <f t="shared" si="9"/>
        <v>0</v>
      </c>
    </row>
    <row r="279" spans="1:116" ht="15" customHeight="1" x14ac:dyDescent="0.25">
      <c r="A279" s="1">
        <v>2772</v>
      </c>
      <c r="B279" s="3" t="s">
        <v>1043</v>
      </c>
      <c r="C279" s="1" t="s">
        <v>153</v>
      </c>
      <c r="D279" s="1" t="s">
        <v>287</v>
      </c>
      <c r="E279" s="1">
        <v>47114</v>
      </c>
      <c r="F279" s="1" t="s">
        <v>155</v>
      </c>
      <c r="G279" s="1">
        <v>100005389</v>
      </c>
      <c r="H279" s="1">
        <v>1225</v>
      </c>
      <c r="I279" s="1">
        <v>273.00743999999997</v>
      </c>
      <c r="J279" s="1" t="s">
        <v>1044</v>
      </c>
      <c r="K279" s="1">
        <v>6305574</v>
      </c>
      <c r="L279" s="1">
        <v>4878542</v>
      </c>
      <c r="M279" s="1"/>
      <c r="N279" s="8" t="s">
        <v>1045</v>
      </c>
      <c r="O279" s="7">
        <v>13758524</v>
      </c>
      <c r="P279" s="7">
        <v>13427401</v>
      </c>
      <c r="Q279" s="7">
        <v>19646424</v>
      </c>
      <c r="R279" s="7">
        <v>17545378</v>
      </c>
      <c r="S279" s="7">
        <v>15929949</v>
      </c>
      <c r="T279" s="7">
        <v>12107449</v>
      </c>
      <c r="U279" s="7">
        <v>6800011</v>
      </c>
      <c r="V279" s="7">
        <v>4663811</v>
      </c>
      <c r="W279" s="7">
        <v>11375165</v>
      </c>
      <c r="X279" s="7">
        <v>10545339</v>
      </c>
      <c r="Y279" s="7">
        <v>10408719</v>
      </c>
      <c r="Z279" s="7">
        <v>16214965</v>
      </c>
      <c r="AA279" s="7">
        <v>15479610</v>
      </c>
      <c r="AB279" s="7">
        <v>18287540</v>
      </c>
      <c r="AC279" s="7">
        <v>11177559</v>
      </c>
      <c r="AD279" s="7">
        <v>1909768</v>
      </c>
      <c r="AE279" s="7">
        <v>9876232</v>
      </c>
      <c r="AF279" s="7">
        <v>20555836</v>
      </c>
      <c r="AG279" s="7">
        <v>9144532</v>
      </c>
      <c r="AH279" s="7">
        <v>8263314</v>
      </c>
      <c r="AI279" s="7">
        <v>9736635</v>
      </c>
      <c r="AJ279" s="7">
        <v>18692676</v>
      </c>
      <c r="AK279" s="7">
        <v>18152590</v>
      </c>
      <c r="AL279" s="7">
        <v>15789611</v>
      </c>
      <c r="AM279" s="7">
        <v>12527983</v>
      </c>
      <c r="AN279" s="7">
        <v>10815501</v>
      </c>
      <c r="AO279" s="7">
        <v>8794260</v>
      </c>
      <c r="AP279" s="7">
        <v>6381690</v>
      </c>
      <c r="AQ279" s="7">
        <v>13272518</v>
      </c>
      <c r="AR279" s="7">
        <v>6600983</v>
      </c>
      <c r="AS279" s="7">
        <v>11786127</v>
      </c>
      <c r="AT279" s="7">
        <v>11039251</v>
      </c>
      <c r="AU279" s="7">
        <v>8117117</v>
      </c>
      <c r="AV279" s="7">
        <v>9652237</v>
      </c>
      <c r="AW279" s="7">
        <v>10170809</v>
      </c>
      <c r="AX279" s="7">
        <v>3399796</v>
      </c>
      <c r="AY279" s="7">
        <v>5143606</v>
      </c>
      <c r="AZ279" s="7">
        <v>13900273</v>
      </c>
      <c r="BA279" s="7">
        <v>6754556</v>
      </c>
      <c r="BB279" s="7">
        <v>9799098</v>
      </c>
      <c r="BC279" s="7">
        <v>8473483</v>
      </c>
      <c r="BD279" s="7">
        <v>12943484</v>
      </c>
      <c r="BE279" s="7">
        <v>8109606</v>
      </c>
      <c r="BF279" s="7">
        <v>12154770</v>
      </c>
      <c r="BG279" s="7">
        <v>10086964</v>
      </c>
      <c r="BH279" s="7">
        <v>8066637</v>
      </c>
      <c r="BI279" s="7">
        <v>6771721</v>
      </c>
      <c r="BJ279" s="7">
        <v>8789034</v>
      </c>
      <c r="BK279" s="7">
        <v>9906636</v>
      </c>
      <c r="BL279" s="7">
        <v>6800362</v>
      </c>
      <c r="BM279" s="7">
        <v>4454485</v>
      </c>
      <c r="BN279" s="7">
        <v>8313877</v>
      </c>
      <c r="BO279" s="7">
        <v>9144532</v>
      </c>
      <c r="BP279" s="7">
        <v>8178020</v>
      </c>
      <c r="BQ279" s="7">
        <v>3254878</v>
      </c>
      <c r="BR279" s="7">
        <v>812682</v>
      </c>
      <c r="BS279" s="7">
        <v>5906044</v>
      </c>
      <c r="BT279" s="7">
        <v>13198393</v>
      </c>
      <c r="BU279" s="7">
        <v>1117479</v>
      </c>
      <c r="BV279" s="7">
        <v>652525</v>
      </c>
      <c r="BW279" s="7">
        <v>13141033</v>
      </c>
      <c r="BX279" s="7">
        <v>9494804</v>
      </c>
      <c r="BY279" s="7">
        <v>6402350</v>
      </c>
      <c r="BZ279" s="7">
        <v>1304802</v>
      </c>
      <c r="CA279" s="7">
        <v>277766</v>
      </c>
      <c r="CB279" s="7">
        <v>18340846</v>
      </c>
      <c r="CC279" s="7">
        <v>16690510</v>
      </c>
      <c r="CD279" s="7">
        <v>12345758</v>
      </c>
      <c r="CE279" s="7">
        <v>1904615</v>
      </c>
      <c r="CF279" s="7">
        <v>1173037</v>
      </c>
      <c r="CG279" s="7">
        <v>743728</v>
      </c>
      <c r="CH279" s="7">
        <v>3459291</v>
      </c>
      <c r="CI279" s="7">
        <v>5626244</v>
      </c>
      <c r="CJ279" s="7">
        <v>8659280</v>
      </c>
      <c r="CK279" s="7">
        <v>1534599</v>
      </c>
      <c r="CL279" s="7">
        <v>2620282</v>
      </c>
      <c r="CM279" s="7">
        <v>5079228</v>
      </c>
      <c r="CN279" s="7">
        <v>9836940</v>
      </c>
      <c r="CO279" s="7">
        <v>8308488</v>
      </c>
      <c r="CP279" s="7">
        <v>6341867</v>
      </c>
      <c r="CQ279" s="7">
        <v>740683</v>
      </c>
      <c r="CR279" s="7">
        <v>13114727</v>
      </c>
      <c r="CS279" s="7">
        <v>5545074</v>
      </c>
      <c r="CT279" s="7">
        <v>16811224</v>
      </c>
      <c r="CU279" s="7">
        <v>11761355</v>
      </c>
      <c r="CV279" s="7">
        <v>6356622</v>
      </c>
      <c r="CW279" s="7">
        <v>1188202</v>
      </c>
      <c r="CX279" s="7">
        <v>10803147</v>
      </c>
      <c r="CY279" s="7">
        <v>12486177</v>
      </c>
      <c r="CZ279" s="7">
        <v>3252832</v>
      </c>
      <c r="DA279" s="7">
        <v>17469130</v>
      </c>
      <c r="DB279" s="7">
        <v>14863552</v>
      </c>
      <c r="DC279" s="7">
        <v>25067734</v>
      </c>
      <c r="DD279" s="7">
        <v>9625418</v>
      </c>
      <c r="DE279" s="7">
        <v>15025687</v>
      </c>
      <c r="DF279" s="7">
        <v>501810</v>
      </c>
      <c r="DG279" s="7">
        <v>3358369</v>
      </c>
      <c r="DH279" s="7">
        <v>2276868</v>
      </c>
      <c r="DI279" s="7">
        <v>1755342</v>
      </c>
      <c r="DJ279" s="7">
        <v>6248097</v>
      </c>
      <c r="DK279">
        <f t="shared" si="8"/>
        <v>100</v>
      </c>
      <c r="DL279">
        <f t="shared" si="9"/>
        <v>0</v>
      </c>
    </row>
    <row r="280" spans="1:116" ht="15" customHeight="1" x14ac:dyDescent="0.25">
      <c r="A280" s="1">
        <v>2422</v>
      </c>
      <c r="B280" s="3" t="s">
        <v>1046</v>
      </c>
      <c r="C280" s="1" t="s">
        <v>203</v>
      </c>
      <c r="D280" s="1" t="s">
        <v>1047</v>
      </c>
      <c r="E280" s="1">
        <v>2134</v>
      </c>
      <c r="F280" s="1" t="s">
        <v>155</v>
      </c>
      <c r="G280" s="1">
        <v>327</v>
      </c>
      <c r="H280" s="1">
        <v>2425</v>
      </c>
      <c r="I280" s="1">
        <v>784.14985000000001</v>
      </c>
      <c r="J280" s="1" t="s">
        <v>1048</v>
      </c>
      <c r="K280" s="1">
        <v>643975</v>
      </c>
      <c r="L280" s="1">
        <v>559059</v>
      </c>
      <c r="M280" s="8" t="s">
        <v>1049</v>
      </c>
      <c r="N280" s="8" t="s">
        <v>1050</v>
      </c>
      <c r="O280" s="7">
        <v>210357</v>
      </c>
      <c r="P280" s="7">
        <v>220323</v>
      </c>
      <c r="Q280" s="7">
        <v>216352</v>
      </c>
      <c r="R280" s="7">
        <v>251557</v>
      </c>
      <c r="S280" s="7">
        <v>201031</v>
      </c>
      <c r="T280" s="7">
        <v>166478</v>
      </c>
      <c r="U280" s="7">
        <v>168416</v>
      </c>
      <c r="V280" s="7">
        <v>159170</v>
      </c>
      <c r="W280" s="7">
        <v>166357</v>
      </c>
      <c r="X280" s="7">
        <v>205946</v>
      </c>
      <c r="Y280" s="7">
        <v>234460</v>
      </c>
      <c r="Z280" s="7">
        <v>266945</v>
      </c>
      <c r="AA280" s="7">
        <v>280108</v>
      </c>
      <c r="AB280" s="7">
        <v>218690</v>
      </c>
      <c r="AC280" s="7">
        <v>242355</v>
      </c>
      <c r="AD280" s="7">
        <v>130754</v>
      </c>
      <c r="AE280" s="7">
        <v>175726</v>
      </c>
      <c r="AF280" s="7">
        <v>137325</v>
      </c>
      <c r="AG280" s="7">
        <v>201639</v>
      </c>
      <c r="AH280" s="7">
        <v>151235</v>
      </c>
      <c r="AI280" s="7">
        <v>251827</v>
      </c>
      <c r="AJ280" s="7">
        <v>262392</v>
      </c>
      <c r="AK280" s="7">
        <v>258251</v>
      </c>
      <c r="AL280" s="7">
        <v>240911</v>
      </c>
      <c r="AM280" s="7">
        <v>253320</v>
      </c>
      <c r="AN280" s="7">
        <v>179138</v>
      </c>
      <c r="AO280" s="7">
        <v>191886</v>
      </c>
      <c r="AP280" s="7">
        <v>171231</v>
      </c>
      <c r="AQ280" s="7">
        <v>195204</v>
      </c>
      <c r="AR280" s="7">
        <v>166328</v>
      </c>
      <c r="AS280" s="7">
        <v>229180</v>
      </c>
      <c r="AT280" s="7">
        <v>262922</v>
      </c>
      <c r="AU280" s="7">
        <v>219840</v>
      </c>
      <c r="AV280" s="7">
        <v>277197</v>
      </c>
      <c r="AW280" s="7">
        <v>295705</v>
      </c>
      <c r="AX280" s="7">
        <v>107957</v>
      </c>
      <c r="AY280" s="7">
        <v>167391</v>
      </c>
      <c r="AZ280" s="7">
        <v>149738</v>
      </c>
      <c r="BA280" s="7">
        <v>137886</v>
      </c>
      <c r="BB280" s="7">
        <v>234654</v>
      </c>
      <c r="BC280" s="7">
        <v>284790</v>
      </c>
      <c r="BD280" s="7">
        <v>274883</v>
      </c>
      <c r="BE280" s="7">
        <v>244390</v>
      </c>
      <c r="BF280" s="7">
        <v>306070</v>
      </c>
      <c r="BG280" s="7">
        <v>268799</v>
      </c>
      <c r="BH280" s="7">
        <v>212132</v>
      </c>
      <c r="BI280" s="7">
        <v>168363</v>
      </c>
      <c r="BJ280" s="7">
        <v>181805</v>
      </c>
      <c r="BK280" s="7">
        <v>169923</v>
      </c>
      <c r="BL280" s="7">
        <v>184899</v>
      </c>
      <c r="BM280" s="7">
        <v>158772</v>
      </c>
      <c r="BN280" s="7">
        <v>123379</v>
      </c>
      <c r="BO280" s="7">
        <v>121959</v>
      </c>
      <c r="BP280" s="7">
        <v>138458</v>
      </c>
      <c r="BQ280" s="7">
        <v>147914</v>
      </c>
      <c r="BR280" s="7">
        <v>100261</v>
      </c>
      <c r="BS280" s="7">
        <v>144167</v>
      </c>
      <c r="BT280" s="7">
        <v>162139</v>
      </c>
      <c r="BU280" s="7">
        <v>136758</v>
      </c>
      <c r="BV280" s="7">
        <v>108136</v>
      </c>
      <c r="BW280" s="7">
        <v>90686</v>
      </c>
      <c r="BX280" s="7">
        <v>124633</v>
      </c>
      <c r="BY280" s="7">
        <v>161477</v>
      </c>
      <c r="BZ280" s="7">
        <v>136666</v>
      </c>
      <c r="CA280" s="7">
        <v>84698</v>
      </c>
      <c r="CB280" s="7">
        <v>137614</v>
      </c>
      <c r="CC280" s="7">
        <v>129084</v>
      </c>
      <c r="CD280" s="7">
        <v>118916</v>
      </c>
      <c r="CE280" s="7">
        <v>135898</v>
      </c>
      <c r="CF280" s="7">
        <v>138390</v>
      </c>
      <c r="CG280" s="7">
        <v>158899</v>
      </c>
      <c r="CH280" s="7">
        <v>125639</v>
      </c>
      <c r="CI280" s="7">
        <v>105880</v>
      </c>
      <c r="CJ280" s="7">
        <v>131310</v>
      </c>
      <c r="CK280" s="7">
        <v>149738</v>
      </c>
      <c r="CL280" s="7">
        <v>121803</v>
      </c>
      <c r="CM280" s="7">
        <v>147245</v>
      </c>
      <c r="CN280" s="7">
        <v>107645</v>
      </c>
      <c r="CO280" s="7">
        <v>129758</v>
      </c>
      <c r="CP280" s="7">
        <v>122847</v>
      </c>
      <c r="CQ280" s="7">
        <v>104805</v>
      </c>
      <c r="CR280" s="7">
        <v>108256</v>
      </c>
      <c r="CS280" s="7">
        <v>140754</v>
      </c>
      <c r="CT280" s="7">
        <v>115499</v>
      </c>
      <c r="CU280" s="7">
        <v>133056</v>
      </c>
      <c r="CV280" s="7">
        <v>139273</v>
      </c>
      <c r="CW280" s="7">
        <v>133604</v>
      </c>
      <c r="CX280" s="7">
        <v>138277</v>
      </c>
      <c r="CY280" s="7">
        <v>140106</v>
      </c>
      <c r="CZ280" s="7">
        <v>134227</v>
      </c>
      <c r="DA280" s="7">
        <v>107394</v>
      </c>
      <c r="DB280" s="7">
        <v>125129</v>
      </c>
      <c r="DC280" s="7">
        <v>139410</v>
      </c>
      <c r="DD280" s="7">
        <v>111238</v>
      </c>
      <c r="DE280" s="7">
        <v>112055</v>
      </c>
      <c r="DF280" s="7">
        <v>105029</v>
      </c>
      <c r="DG280" s="7">
        <v>148240</v>
      </c>
      <c r="DH280" s="7">
        <v>128184</v>
      </c>
      <c r="DI280" s="7">
        <v>124137</v>
      </c>
      <c r="DJ280" s="7">
        <v>129639</v>
      </c>
      <c r="DK280">
        <f t="shared" si="8"/>
        <v>100</v>
      </c>
      <c r="DL280">
        <f t="shared" si="9"/>
        <v>0</v>
      </c>
    </row>
    <row r="281" spans="1:116" ht="15" customHeight="1" x14ac:dyDescent="0.25">
      <c r="A281" s="1">
        <v>865</v>
      </c>
      <c r="B281" s="3" t="s">
        <v>1051</v>
      </c>
      <c r="C281" s="1" t="s">
        <v>163</v>
      </c>
      <c r="D281" s="1" t="s">
        <v>1052</v>
      </c>
      <c r="E281" s="1">
        <v>48195</v>
      </c>
      <c r="F281" s="1" t="s">
        <v>302</v>
      </c>
      <c r="G281" s="1">
        <v>878</v>
      </c>
      <c r="H281" s="1">
        <v>2022.2</v>
      </c>
      <c r="I281" s="1">
        <v>225.06159</v>
      </c>
      <c r="J281" s="1" t="s">
        <v>1053</v>
      </c>
      <c r="K281" s="1">
        <v>5984</v>
      </c>
      <c r="L281" s="1">
        <v>5764</v>
      </c>
      <c r="M281" s="8" t="s">
        <v>1054</v>
      </c>
      <c r="N281" s="8" t="s">
        <v>1055</v>
      </c>
      <c r="O281" s="7">
        <v>21386830</v>
      </c>
      <c r="P281" s="7">
        <v>21573194</v>
      </c>
      <c r="Q281" s="7">
        <v>24687174</v>
      </c>
      <c r="R281" s="7">
        <v>21156160</v>
      </c>
      <c r="S281" s="7">
        <v>22724328</v>
      </c>
      <c r="T281" s="7">
        <v>12280671</v>
      </c>
      <c r="U281" s="7">
        <v>13506529</v>
      </c>
      <c r="V281" s="7">
        <v>12691653</v>
      </c>
      <c r="W281" s="7">
        <v>12210694</v>
      </c>
      <c r="X281" s="7">
        <v>6063153</v>
      </c>
      <c r="Y281" s="7">
        <v>18750092</v>
      </c>
      <c r="Z281" s="7">
        <v>19619684</v>
      </c>
      <c r="AA281" s="7">
        <v>19742494</v>
      </c>
      <c r="AB281" s="7">
        <v>9763669</v>
      </c>
      <c r="AC281" s="7">
        <v>16140286</v>
      </c>
      <c r="AD281" s="7">
        <v>9112025</v>
      </c>
      <c r="AE281" s="7">
        <v>12607639</v>
      </c>
      <c r="AF281" s="7">
        <v>13671732</v>
      </c>
      <c r="AG281" s="7">
        <v>9724703</v>
      </c>
      <c r="AH281" s="7">
        <v>11070169</v>
      </c>
      <c r="AI281" s="7">
        <v>15735542</v>
      </c>
      <c r="AJ281" s="7">
        <v>15138804</v>
      </c>
      <c r="AK281" s="7">
        <v>19789124</v>
      </c>
      <c r="AL281" s="7">
        <v>20715062</v>
      </c>
      <c r="AM281" s="7">
        <v>18752872</v>
      </c>
      <c r="AN281" s="7">
        <v>11713822</v>
      </c>
      <c r="AO281" s="7">
        <v>11411024</v>
      </c>
      <c r="AP281" s="7">
        <v>12859996</v>
      </c>
      <c r="AQ281" s="7">
        <v>13665659</v>
      </c>
      <c r="AR281" s="7">
        <v>11346376</v>
      </c>
      <c r="AS281" s="7">
        <v>13431381</v>
      </c>
      <c r="AT281" s="7">
        <v>12940274</v>
      </c>
      <c r="AU281" s="7">
        <v>14549980</v>
      </c>
      <c r="AV281" s="7">
        <v>16694054</v>
      </c>
      <c r="AW281" s="7">
        <v>12682015</v>
      </c>
      <c r="AX281" s="7">
        <v>4293687</v>
      </c>
      <c r="AY281" s="7">
        <v>11359151</v>
      </c>
      <c r="AZ281" s="7">
        <v>13320642</v>
      </c>
      <c r="BA281" s="7">
        <v>12052747</v>
      </c>
      <c r="BB281" s="7">
        <v>6252772</v>
      </c>
      <c r="BC281" s="7">
        <v>12213639</v>
      </c>
      <c r="BD281" s="7">
        <v>13961157</v>
      </c>
      <c r="BE281" s="7">
        <v>12011946</v>
      </c>
      <c r="BF281" s="7">
        <v>14549980</v>
      </c>
      <c r="BG281" s="7">
        <v>12973558</v>
      </c>
      <c r="BH281" s="7">
        <v>11026877</v>
      </c>
      <c r="BI281" s="7">
        <v>10386867</v>
      </c>
      <c r="BJ281" s="7">
        <v>9443530</v>
      </c>
      <c r="BK281" s="7">
        <v>9916916</v>
      </c>
      <c r="BL281" s="7">
        <v>10911991</v>
      </c>
      <c r="BM281" s="7">
        <v>19779588</v>
      </c>
      <c r="BN281" s="7">
        <v>24866312</v>
      </c>
      <c r="BO281" s="7">
        <v>24020848</v>
      </c>
      <c r="BP281" s="7">
        <v>17618524</v>
      </c>
      <c r="BQ281" s="7">
        <v>9014844</v>
      </c>
      <c r="BR281" s="7">
        <v>17970522</v>
      </c>
      <c r="BS281" s="7">
        <v>20112138</v>
      </c>
      <c r="BT281" s="7">
        <v>15682493</v>
      </c>
      <c r="BU281" s="7">
        <v>16889936</v>
      </c>
      <c r="BV281" s="7">
        <v>15792052</v>
      </c>
      <c r="BW281" s="7">
        <v>20683918</v>
      </c>
      <c r="BX281" s="7">
        <v>15990195</v>
      </c>
      <c r="BY281" s="7">
        <v>10870631</v>
      </c>
      <c r="BZ281" s="7">
        <v>16133575</v>
      </c>
      <c r="CA281" s="7">
        <v>13222434</v>
      </c>
      <c r="CB281" s="7">
        <v>15690579</v>
      </c>
      <c r="CC281" s="7">
        <v>19390370</v>
      </c>
      <c r="CD281" s="7">
        <v>14722973</v>
      </c>
      <c r="CE281" s="7">
        <v>9360343</v>
      </c>
      <c r="CF281" s="7">
        <v>9446172</v>
      </c>
      <c r="CG281" s="7">
        <v>11460534</v>
      </c>
      <c r="CH281" s="7">
        <v>11431925</v>
      </c>
      <c r="CI281" s="7">
        <v>11123256</v>
      </c>
      <c r="CJ281" s="7">
        <v>11208939</v>
      </c>
      <c r="CK281" s="7">
        <v>10460304</v>
      </c>
      <c r="CL281" s="7">
        <v>22634272</v>
      </c>
      <c r="CM281" s="7">
        <v>17599868</v>
      </c>
      <c r="CN281" s="7">
        <v>24280168</v>
      </c>
      <c r="CO281" s="7">
        <v>19767164</v>
      </c>
      <c r="CP281" s="7">
        <v>20293918</v>
      </c>
      <c r="CQ281" s="7">
        <v>21375484</v>
      </c>
      <c r="CR281" s="7">
        <v>18231438</v>
      </c>
      <c r="CS281" s="7">
        <v>20104560</v>
      </c>
      <c r="CT281" s="7">
        <v>22788754</v>
      </c>
      <c r="CU281" s="7">
        <v>16378510</v>
      </c>
      <c r="CV281" s="7">
        <v>17335142</v>
      </c>
      <c r="CW281" s="7">
        <v>18513086</v>
      </c>
      <c r="CX281" s="7">
        <v>17712994</v>
      </c>
      <c r="CY281" s="7">
        <v>16520738</v>
      </c>
      <c r="CZ281" s="7">
        <v>12412565</v>
      </c>
      <c r="DA281" s="7">
        <v>15294593</v>
      </c>
      <c r="DB281" s="7">
        <v>17323782</v>
      </c>
      <c r="DC281" s="7">
        <v>18948326</v>
      </c>
      <c r="DD281" s="7">
        <v>15494854</v>
      </c>
      <c r="DE281" s="7">
        <v>18141312</v>
      </c>
      <c r="DF281" s="7">
        <v>11296036</v>
      </c>
      <c r="DG281" s="7">
        <v>12335414</v>
      </c>
      <c r="DH281" s="7">
        <v>11474526</v>
      </c>
      <c r="DI281" s="7">
        <v>9994855</v>
      </c>
      <c r="DJ281" s="7">
        <v>12388021</v>
      </c>
      <c r="DK281">
        <f t="shared" si="8"/>
        <v>100</v>
      </c>
      <c r="DL281">
        <f t="shared" si="9"/>
        <v>0</v>
      </c>
    </row>
    <row r="282" spans="1:116" ht="15" customHeight="1" x14ac:dyDescent="0.25">
      <c r="A282" s="1">
        <v>815</v>
      </c>
      <c r="B282" s="3" t="s">
        <v>1056</v>
      </c>
      <c r="C282" s="1" t="s">
        <v>163</v>
      </c>
      <c r="D282" s="1" t="s">
        <v>663</v>
      </c>
      <c r="E282" s="1">
        <v>15821</v>
      </c>
      <c r="F282" s="1" t="s">
        <v>159</v>
      </c>
      <c r="G282" s="1">
        <v>918</v>
      </c>
      <c r="H282" s="1">
        <v>1682.2</v>
      </c>
      <c r="I282" s="1">
        <v>204</v>
      </c>
      <c r="J282" s="1" t="s">
        <v>1057</v>
      </c>
      <c r="K282" s="1">
        <v>19466</v>
      </c>
      <c r="L282" s="1">
        <v>2299091</v>
      </c>
      <c r="M282" s="8" t="s">
        <v>1058</v>
      </c>
      <c r="N282" s="8" t="s">
        <v>1059</v>
      </c>
      <c r="O282" s="7">
        <v>331369</v>
      </c>
      <c r="P282" s="7">
        <v>335192</v>
      </c>
      <c r="Q282" s="7">
        <v>475709</v>
      </c>
      <c r="R282" s="7">
        <v>369617</v>
      </c>
      <c r="S282" s="7">
        <v>310365</v>
      </c>
      <c r="T282" s="7">
        <v>361728</v>
      </c>
      <c r="U282" s="7">
        <v>621257</v>
      </c>
      <c r="V282" s="7">
        <v>574211</v>
      </c>
      <c r="W282" s="7">
        <v>523605</v>
      </c>
      <c r="X282" s="7">
        <v>517713</v>
      </c>
      <c r="Y282" s="7">
        <v>395567</v>
      </c>
      <c r="Z282" s="7">
        <v>563054</v>
      </c>
      <c r="AA282" s="7">
        <v>630728</v>
      </c>
      <c r="AB282" s="7">
        <v>465098</v>
      </c>
      <c r="AC282" s="7">
        <v>425388</v>
      </c>
      <c r="AD282" s="7">
        <v>400183</v>
      </c>
      <c r="AE282" s="7">
        <v>471358</v>
      </c>
      <c r="AF282" s="7">
        <v>620521</v>
      </c>
      <c r="AG282" s="7">
        <v>379435</v>
      </c>
      <c r="AH282" s="7">
        <v>489473</v>
      </c>
      <c r="AI282" s="7">
        <v>566606</v>
      </c>
      <c r="AJ282" s="7">
        <v>539476</v>
      </c>
      <c r="AK282" s="7">
        <v>759890</v>
      </c>
      <c r="AL282" s="7">
        <v>488052</v>
      </c>
      <c r="AM282" s="7">
        <v>475371</v>
      </c>
      <c r="AN282" s="7">
        <v>601990</v>
      </c>
      <c r="AO282" s="7">
        <v>427020</v>
      </c>
      <c r="AP282" s="7">
        <v>510494</v>
      </c>
      <c r="AQ282" s="7">
        <v>350208</v>
      </c>
      <c r="AR282" s="7">
        <v>408588</v>
      </c>
      <c r="AS282" s="7">
        <v>417482</v>
      </c>
      <c r="AT282" s="7">
        <v>450242</v>
      </c>
      <c r="AU282" s="7">
        <v>391948</v>
      </c>
      <c r="AV282" s="7">
        <v>438929</v>
      </c>
      <c r="AW282" s="7">
        <v>754314</v>
      </c>
      <c r="AX282" s="7">
        <v>388516</v>
      </c>
      <c r="AY282" s="7">
        <v>675676</v>
      </c>
      <c r="AZ282" s="7">
        <v>301924</v>
      </c>
      <c r="BA282" s="7">
        <v>508309</v>
      </c>
      <c r="BB282" s="7">
        <v>622666</v>
      </c>
      <c r="BC282" s="7">
        <v>491595</v>
      </c>
      <c r="BD282" s="7">
        <v>541700</v>
      </c>
      <c r="BE282" s="7">
        <v>719390</v>
      </c>
      <c r="BF282" s="7">
        <v>515718</v>
      </c>
      <c r="BG282" s="7">
        <v>398807</v>
      </c>
      <c r="BH282" s="7">
        <v>520468</v>
      </c>
      <c r="BI282" s="7">
        <v>650603</v>
      </c>
      <c r="BJ282" s="7">
        <v>434557</v>
      </c>
      <c r="BK282" s="7">
        <v>528079</v>
      </c>
      <c r="BL282" s="7">
        <v>678960</v>
      </c>
      <c r="BM282" s="7">
        <v>624351</v>
      </c>
      <c r="BN282" s="7">
        <v>771975</v>
      </c>
      <c r="BO282" s="7">
        <v>459125</v>
      </c>
      <c r="BP282" s="7">
        <v>602351</v>
      </c>
      <c r="BQ282" s="7">
        <v>387487</v>
      </c>
      <c r="BR282" s="7">
        <v>547521</v>
      </c>
      <c r="BS282" s="7">
        <v>612229</v>
      </c>
      <c r="BT282" s="7">
        <v>448346</v>
      </c>
      <c r="BU282" s="7">
        <v>554020</v>
      </c>
      <c r="BV282" s="7">
        <v>521167</v>
      </c>
      <c r="BW282" s="7">
        <v>634185</v>
      </c>
      <c r="BX282" s="7">
        <v>506610</v>
      </c>
      <c r="BY282" s="7">
        <v>539927</v>
      </c>
      <c r="BZ282" s="7">
        <v>441506</v>
      </c>
      <c r="CA282" s="7">
        <v>455910</v>
      </c>
      <c r="CB282" s="7">
        <v>506247</v>
      </c>
      <c r="CC282" s="7">
        <v>356865</v>
      </c>
      <c r="CD282" s="7">
        <v>583844</v>
      </c>
      <c r="CE282" s="7">
        <v>420197</v>
      </c>
      <c r="CF282" s="7">
        <v>346653</v>
      </c>
      <c r="CG282" s="7">
        <v>514577</v>
      </c>
      <c r="CH282" s="7">
        <v>489727</v>
      </c>
      <c r="CI282" s="7">
        <v>566966</v>
      </c>
      <c r="CJ282" s="7">
        <v>322734</v>
      </c>
      <c r="CK282" s="7">
        <v>482068</v>
      </c>
      <c r="CL282" s="7">
        <v>449488</v>
      </c>
      <c r="CM282" s="7">
        <v>282746</v>
      </c>
      <c r="CN282" s="7">
        <v>629716</v>
      </c>
      <c r="CO282" s="7">
        <v>570252</v>
      </c>
      <c r="CP282" s="7">
        <v>498169</v>
      </c>
      <c r="CQ282" s="7">
        <v>783307</v>
      </c>
      <c r="CR282" s="7">
        <v>684831</v>
      </c>
      <c r="CS282" s="7">
        <v>483057</v>
      </c>
      <c r="CT282" s="7">
        <v>407525</v>
      </c>
      <c r="CU282" s="7">
        <v>409823</v>
      </c>
      <c r="CV282" s="7">
        <v>629921</v>
      </c>
      <c r="CW282" s="7">
        <v>571444</v>
      </c>
      <c r="CX282" s="7">
        <v>523167</v>
      </c>
      <c r="CY282" s="7">
        <v>242289</v>
      </c>
      <c r="CZ282" s="7">
        <v>542572</v>
      </c>
      <c r="DA282" s="7">
        <v>666811</v>
      </c>
      <c r="DB282" s="7">
        <v>407097</v>
      </c>
      <c r="DC282" s="7">
        <v>460164</v>
      </c>
      <c r="DD282" s="7">
        <v>675724</v>
      </c>
      <c r="DE282" s="7">
        <v>452574</v>
      </c>
      <c r="DF282" s="7">
        <v>498169</v>
      </c>
      <c r="DG282" s="7">
        <v>512896</v>
      </c>
      <c r="DH282" s="7">
        <v>464305</v>
      </c>
      <c r="DI282" s="7">
        <v>506409</v>
      </c>
      <c r="DJ282" s="7">
        <v>457821</v>
      </c>
      <c r="DK282">
        <f t="shared" si="8"/>
        <v>100</v>
      </c>
      <c r="DL282">
        <f t="shared" si="9"/>
        <v>0</v>
      </c>
    </row>
    <row r="283" spans="1:116" ht="15" customHeight="1" x14ac:dyDescent="0.25">
      <c r="A283" s="1">
        <v>1615</v>
      </c>
      <c r="B283" s="3" t="s">
        <v>1060</v>
      </c>
      <c r="C283" s="1" t="s">
        <v>157</v>
      </c>
      <c r="D283" s="1" t="s">
        <v>510</v>
      </c>
      <c r="E283" s="1">
        <v>21187</v>
      </c>
      <c r="F283" s="1" t="s">
        <v>159</v>
      </c>
      <c r="G283" s="1">
        <v>100000930</v>
      </c>
      <c r="H283" s="1">
        <v>2380.1</v>
      </c>
      <c r="I283" s="1">
        <v>386.4</v>
      </c>
      <c r="J283" s="1" t="s">
        <v>1061</v>
      </c>
      <c r="K283" s="1">
        <v>5281328</v>
      </c>
      <c r="L283" s="1">
        <v>4444705</v>
      </c>
      <c r="M283" s="8" t="s">
        <v>1062</v>
      </c>
      <c r="N283" s="8" t="s">
        <v>1063</v>
      </c>
      <c r="O283" s="7"/>
      <c r="P283" s="7">
        <v>56091</v>
      </c>
      <c r="Q283" s="7">
        <v>74675</v>
      </c>
      <c r="R283" s="7">
        <v>53286</v>
      </c>
      <c r="S283" s="7">
        <v>38154</v>
      </c>
      <c r="T283" s="7">
        <v>156369</v>
      </c>
      <c r="U283" s="7">
        <v>80540</v>
      </c>
      <c r="V283" s="7">
        <v>107380</v>
      </c>
      <c r="W283" s="7">
        <v>127786</v>
      </c>
      <c r="X283" s="7"/>
      <c r="Y283" s="7"/>
      <c r="Z283" s="7">
        <v>40242</v>
      </c>
      <c r="AA283" s="7">
        <v>74404</v>
      </c>
      <c r="AB283" s="7">
        <v>46493</v>
      </c>
      <c r="AC283" s="7"/>
      <c r="AD283" s="7">
        <v>95748</v>
      </c>
      <c r="AE283" s="7">
        <v>94641</v>
      </c>
      <c r="AF283" s="7">
        <v>133141</v>
      </c>
      <c r="AG283" s="7"/>
      <c r="AH283" s="7">
        <v>115802</v>
      </c>
      <c r="AI283" s="7"/>
      <c r="AJ283" s="7">
        <v>46030</v>
      </c>
      <c r="AK283" s="7">
        <v>103800</v>
      </c>
      <c r="AL283" s="7">
        <v>75335</v>
      </c>
      <c r="AM283" s="7">
        <v>48693</v>
      </c>
      <c r="AN283" s="7">
        <v>92113</v>
      </c>
      <c r="AO283" s="7">
        <v>70131</v>
      </c>
      <c r="AP283" s="7">
        <v>169286</v>
      </c>
      <c r="AQ283" s="7">
        <v>116575</v>
      </c>
      <c r="AR283" s="7">
        <v>145776</v>
      </c>
      <c r="AS283" s="7"/>
      <c r="AT283" s="7">
        <v>85410</v>
      </c>
      <c r="AU283" s="7">
        <v>74959</v>
      </c>
      <c r="AV283" s="7">
        <v>56850</v>
      </c>
      <c r="AW283" s="7"/>
      <c r="AX283" s="7">
        <v>60067</v>
      </c>
      <c r="AY283" s="7">
        <v>52930</v>
      </c>
      <c r="AZ283" s="7">
        <v>83624</v>
      </c>
      <c r="BA283" s="7">
        <v>120554</v>
      </c>
      <c r="BB283" s="7">
        <v>146682</v>
      </c>
      <c r="BC283" s="7"/>
      <c r="BD283" s="7">
        <v>47175</v>
      </c>
      <c r="BE283" s="7">
        <v>37833</v>
      </c>
      <c r="BF283" s="7">
        <v>149468</v>
      </c>
      <c r="BG283" s="7">
        <v>56987</v>
      </c>
      <c r="BH283" s="7">
        <v>100444</v>
      </c>
      <c r="BI283" s="7">
        <v>90825</v>
      </c>
      <c r="BJ283" s="7">
        <v>70656</v>
      </c>
      <c r="BK283" s="7">
        <v>84507</v>
      </c>
      <c r="BL283" s="7">
        <v>164065</v>
      </c>
      <c r="BM283" s="7">
        <v>133701</v>
      </c>
      <c r="BN283" s="7">
        <v>233034</v>
      </c>
      <c r="BO283" s="7">
        <v>120648</v>
      </c>
      <c r="BP283" s="7">
        <v>80968</v>
      </c>
      <c r="BQ283" s="7">
        <v>124626</v>
      </c>
      <c r="BR283" s="7">
        <v>133537</v>
      </c>
      <c r="BS283" s="7">
        <v>225211</v>
      </c>
      <c r="BT283" s="7">
        <v>160832</v>
      </c>
      <c r="BU283" s="7">
        <v>157805</v>
      </c>
      <c r="BV283" s="7">
        <v>177620</v>
      </c>
      <c r="BW283" s="7">
        <v>102557</v>
      </c>
      <c r="BX283" s="7">
        <v>187963</v>
      </c>
      <c r="BY283" s="7">
        <v>112509</v>
      </c>
      <c r="BZ283" s="7">
        <v>83307</v>
      </c>
      <c r="CA283" s="7">
        <v>171142</v>
      </c>
      <c r="CB283" s="7">
        <v>161525</v>
      </c>
      <c r="CC283" s="7">
        <v>186848</v>
      </c>
      <c r="CD283" s="7">
        <v>231281</v>
      </c>
      <c r="CE283" s="7">
        <v>135443</v>
      </c>
      <c r="CF283" s="7">
        <v>145576</v>
      </c>
      <c r="CG283" s="7">
        <v>163661</v>
      </c>
      <c r="CH283" s="7">
        <v>168742</v>
      </c>
      <c r="CI283" s="7">
        <v>203977</v>
      </c>
      <c r="CJ283" s="7">
        <v>132597</v>
      </c>
      <c r="CK283" s="7">
        <v>88256</v>
      </c>
      <c r="CL283" s="7">
        <v>118684</v>
      </c>
      <c r="CM283" s="7">
        <v>153174</v>
      </c>
      <c r="CN283" s="7">
        <v>240099</v>
      </c>
      <c r="CO283" s="7">
        <v>176910</v>
      </c>
      <c r="CP283" s="7">
        <v>95794</v>
      </c>
      <c r="CQ283" s="7">
        <v>87331</v>
      </c>
      <c r="CR283" s="7">
        <v>157251</v>
      </c>
      <c r="CS283" s="7">
        <v>128428</v>
      </c>
      <c r="CT283" s="7">
        <v>135473</v>
      </c>
      <c r="CU283" s="7">
        <v>174706</v>
      </c>
      <c r="CV283" s="7">
        <v>160531</v>
      </c>
      <c r="CW283" s="7">
        <v>219207</v>
      </c>
      <c r="CX283" s="7">
        <v>150691</v>
      </c>
      <c r="CY283" s="7">
        <v>129244</v>
      </c>
      <c r="CZ283" s="7">
        <v>164156</v>
      </c>
      <c r="DA283" s="7">
        <v>93897</v>
      </c>
      <c r="DB283" s="7">
        <v>238034</v>
      </c>
      <c r="DC283" s="7">
        <v>106980</v>
      </c>
      <c r="DD283" s="7">
        <v>199622</v>
      </c>
      <c r="DE283" s="7">
        <v>175617</v>
      </c>
      <c r="DF283" s="7">
        <v>120601</v>
      </c>
      <c r="DG283" s="7">
        <v>161799</v>
      </c>
      <c r="DH283" s="7">
        <v>95633</v>
      </c>
      <c r="DI283" s="7">
        <v>80854</v>
      </c>
      <c r="DJ283" s="7">
        <v>181755</v>
      </c>
      <c r="DK283">
        <f t="shared" si="8"/>
        <v>91</v>
      </c>
      <c r="DL283">
        <f t="shared" si="9"/>
        <v>9</v>
      </c>
    </row>
    <row r="284" spans="1:116" ht="15" customHeight="1" x14ac:dyDescent="0.25">
      <c r="A284" s="1">
        <v>952</v>
      </c>
      <c r="B284" s="3" t="s">
        <v>1064</v>
      </c>
      <c r="C284" s="1" t="s">
        <v>633</v>
      </c>
      <c r="D284" s="1" t="s">
        <v>634</v>
      </c>
      <c r="E284" s="1">
        <v>1643</v>
      </c>
      <c r="F284" s="1" t="s">
        <v>302</v>
      </c>
      <c r="G284" s="1">
        <v>330</v>
      </c>
      <c r="H284" s="1">
        <v>3084</v>
      </c>
      <c r="I284" s="1">
        <v>115.00368</v>
      </c>
      <c r="J284" s="1" t="s">
        <v>1065</v>
      </c>
      <c r="K284" s="1">
        <v>444972</v>
      </c>
      <c r="L284" s="1">
        <v>10197150</v>
      </c>
      <c r="M284" s="8" t="s">
        <v>1066</v>
      </c>
      <c r="N284" s="8" t="s">
        <v>1067</v>
      </c>
      <c r="O284" s="7">
        <v>138001776</v>
      </c>
      <c r="P284" s="7">
        <v>133351408</v>
      </c>
      <c r="Q284" s="7">
        <v>149688960</v>
      </c>
      <c r="R284" s="7">
        <v>116542856</v>
      </c>
      <c r="S284" s="7">
        <v>141920208</v>
      </c>
      <c r="T284" s="7">
        <v>84241560</v>
      </c>
      <c r="U284" s="7">
        <v>83137992</v>
      </c>
      <c r="V284" s="7">
        <v>129351184</v>
      </c>
      <c r="W284" s="7">
        <v>48378504</v>
      </c>
      <c r="X284" s="7">
        <v>114129680</v>
      </c>
      <c r="Y284" s="7">
        <v>157712208</v>
      </c>
      <c r="Z284" s="7">
        <v>140933008</v>
      </c>
      <c r="AA284" s="7">
        <v>170557808</v>
      </c>
      <c r="AB284" s="7">
        <v>145877648</v>
      </c>
      <c r="AC284" s="7">
        <v>101789704</v>
      </c>
      <c r="AD284" s="7">
        <v>72552736</v>
      </c>
      <c r="AE284" s="7">
        <v>89897392</v>
      </c>
      <c r="AF284" s="7">
        <v>86884680</v>
      </c>
      <c r="AG284" s="7">
        <v>66748120</v>
      </c>
      <c r="AH284" s="7">
        <v>85104512</v>
      </c>
      <c r="AI284" s="7">
        <v>180957776</v>
      </c>
      <c r="AJ284" s="7">
        <v>183152384</v>
      </c>
      <c r="AK284" s="7">
        <v>182838848</v>
      </c>
      <c r="AL284" s="7">
        <v>168473888</v>
      </c>
      <c r="AM284" s="7">
        <v>128847216</v>
      </c>
      <c r="AN284" s="7">
        <v>90938944</v>
      </c>
      <c r="AO284" s="7">
        <v>67503992</v>
      </c>
      <c r="AP284" s="7">
        <v>80818488</v>
      </c>
      <c r="AQ284" s="7">
        <v>170058624</v>
      </c>
      <c r="AR284" s="7">
        <v>89263384</v>
      </c>
      <c r="AS284" s="7">
        <v>145663744</v>
      </c>
      <c r="AT284" s="7">
        <v>130146520</v>
      </c>
      <c r="AU284" s="7">
        <v>125921736</v>
      </c>
      <c r="AV284" s="7">
        <v>139736752</v>
      </c>
      <c r="AW284" s="7">
        <v>126086520</v>
      </c>
      <c r="AX284" s="7">
        <v>99401928</v>
      </c>
      <c r="AY284" s="7">
        <v>83248800</v>
      </c>
      <c r="AZ284" s="7">
        <v>112326152</v>
      </c>
      <c r="BA284" s="7">
        <v>139117120</v>
      </c>
      <c r="BB284" s="7">
        <v>126112592</v>
      </c>
      <c r="BC284" s="7">
        <v>120814424</v>
      </c>
      <c r="BD284" s="7">
        <v>149685504</v>
      </c>
      <c r="BE284" s="7">
        <v>95935656</v>
      </c>
      <c r="BF284" s="7">
        <v>107569112</v>
      </c>
      <c r="BG284" s="7">
        <v>101285160</v>
      </c>
      <c r="BH284" s="7">
        <v>66132060</v>
      </c>
      <c r="BI284" s="7">
        <v>74375232</v>
      </c>
      <c r="BJ284" s="7">
        <v>69966272</v>
      </c>
      <c r="BK284" s="7">
        <v>62216892</v>
      </c>
      <c r="BL284" s="7">
        <v>103836624</v>
      </c>
      <c r="BM284" s="7">
        <v>113369504</v>
      </c>
      <c r="BN284" s="7">
        <v>98415760</v>
      </c>
      <c r="BO284" s="7">
        <v>76745472</v>
      </c>
      <c r="BP284" s="7">
        <v>84723736</v>
      </c>
      <c r="BQ284" s="7">
        <v>57526808</v>
      </c>
      <c r="BR284" s="7">
        <v>83111176</v>
      </c>
      <c r="BS284" s="7">
        <v>53760220</v>
      </c>
      <c r="BT284" s="7">
        <v>115120776</v>
      </c>
      <c r="BU284" s="7">
        <v>73821280</v>
      </c>
      <c r="BV284" s="7">
        <v>78619976</v>
      </c>
      <c r="BW284" s="7">
        <v>130132112</v>
      </c>
      <c r="BX284" s="7">
        <v>106643400</v>
      </c>
      <c r="BY284" s="7">
        <v>88085632</v>
      </c>
      <c r="BZ284" s="7">
        <v>123447392</v>
      </c>
      <c r="CA284" s="7">
        <v>61967012</v>
      </c>
      <c r="CB284" s="7">
        <v>79840488</v>
      </c>
      <c r="CC284" s="7">
        <v>134247200</v>
      </c>
      <c r="CD284" s="7">
        <v>102154272</v>
      </c>
      <c r="CE284" s="7">
        <v>44972128</v>
      </c>
      <c r="CF284" s="7">
        <v>55630880</v>
      </c>
      <c r="CG284" s="7">
        <v>101200768</v>
      </c>
      <c r="CH284" s="7">
        <v>61809492</v>
      </c>
      <c r="CI284" s="7">
        <v>106992168</v>
      </c>
      <c r="CJ284" s="7">
        <v>62731116</v>
      </c>
      <c r="CK284" s="7">
        <v>102154272</v>
      </c>
      <c r="CL284" s="7">
        <v>127557352</v>
      </c>
      <c r="CM284" s="7">
        <v>104217768</v>
      </c>
      <c r="CN284" s="7">
        <v>129362424</v>
      </c>
      <c r="CO284" s="7">
        <v>134280832</v>
      </c>
      <c r="CP284" s="7">
        <v>73976736</v>
      </c>
      <c r="CQ284" s="7">
        <v>146749696</v>
      </c>
      <c r="CR284" s="7">
        <v>84045024</v>
      </c>
      <c r="CS284" s="7">
        <v>82768552</v>
      </c>
      <c r="CT284" s="7">
        <v>152886016</v>
      </c>
      <c r="CU284" s="7">
        <v>92827784</v>
      </c>
      <c r="CV284" s="7">
        <v>73319192</v>
      </c>
      <c r="CW284" s="7">
        <v>132583696</v>
      </c>
      <c r="CX284" s="7">
        <v>96664160</v>
      </c>
      <c r="CY284" s="7">
        <v>89215320</v>
      </c>
      <c r="CZ284" s="7">
        <v>72771192</v>
      </c>
      <c r="DA284" s="7">
        <v>104328792</v>
      </c>
      <c r="DB284" s="7">
        <v>103023384</v>
      </c>
      <c r="DC284" s="7">
        <v>80139808</v>
      </c>
      <c r="DD284" s="7">
        <v>98888328</v>
      </c>
      <c r="DE284" s="7">
        <v>96123576</v>
      </c>
      <c r="DF284" s="7">
        <v>106124048</v>
      </c>
      <c r="DG284" s="7">
        <v>117507856</v>
      </c>
      <c r="DH284" s="7">
        <v>60079844</v>
      </c>
      <c r="DI284" s="7">
        <v>110623344</v>
      </c>
      <c r="DJ284" s="7">
        <v>120824024</v>
      </c>
      <c r="DK284">
        <f t="shared" si="8"/>
        <v>100</v>
      </c>
      <c r="DL284">
        <f t="shared" si="9"/>
        <v>0</v>
      </c>
    </row>
    <row r="285" spans="1:116" ht="15" customHeight="1" x14ac:dyDescent="0.25">
      <c r="A285" s="1">
        <v>889</v>
      </c>
      <c r="B285" s="3" t="s">
        <v>1068</v>
      </c>
      <c r="C285" s="1" t="s">
        <v>163</v>
      </c>
      <c r="D285" s="1" t="s">
        <v>1052</v>
      </c>
      <c r="E285" s="1">
        <v>27719</v>
      </c>
      <c r="F285" s="1" t="s">
        <v>302</v>
      </c>
      <c r="G285" s="1">
        <v>100001026</v>
      </c>
      <c r="H285" s="1">
        <v>3085</v>
      </c>
      <c r="I285" s="1">
        <v>195.05101999999999</v>
      </c>
      <c r="J285" s="1" t="s">
        <v>1069</v>
      </c>
      <c r="K285" s="1">
        <v>128869</v>
      </c>
      <c r="L285" s="1">
        <v>114198</v>
      </c>
      <c r="M285" s="8" t="s">
        <v>1070</v>
      </c>
      <c r="N285" s="8" t="s">
        <v>1071</v>
      </c>
      <c r="O285" s="7">
        <v>12419727</v>
      </c>
      <c r="P285" s="7">
        <v>14044580</v>
      </c>
      <c r="Q285" s="7">
        <v>13108784</v>
      </c>
      <c r="R285" s="7">
        <v>16557644</v>
      </c>
      <c r="S285" s="7">
        <v>9374782</v>
      </c>
      <c r="T285" s="7">
        <v>13556449</v>
      </c>
      <c r="U285" s="7">
        <v>11587992</v>
      </c>
      <c r="V285" s="7">
        <v>13835118</v>
      </c>
      <c r="W285" s="7">
        <v>11617159</v>
      </c>
      <c r="X285" s="7">
        <v>23613004</v>
      </c>
      <c r="Y285" s="7">
        <v>12863011</v>
      </c>
      <c r="Z285" s="7">
        <v>8933737</v>
      </c>
      <c r="AA285" s="7">
        <v>13560968</v>
      </c>
      <c r="AB285" s="7">
        <v>4835046</v>
      </c>
      <c r="AC285" s="7">
        <v>15326745</v>
      </c>
      <c r="AD285" s="7">
        <v>13941758</v>
      </c>
      <c r="AE285" s="7">
        <v>13450604</v>
      </c>
      <c r="AF285" s="7">
        <v>13435482</v>
      </c>
      <c r="AG285" s="7">
        <v>7020321</v>
      </c>
      <c r="AH285" s="7">
        <v>14912801</v>
      </c>
      <c r="AI285" s="7">
        <v>15051928</v>
      </c>
      <c r="AJ285" s="7">
        <v>17448614</v>
      </c>
      <c r="AK285" s="7">
        <v>16723108</v>
      </c>
      <c r="AL285" s="7">
        <v>26829556</v>
      </c>
      <c r="AM285" s="7">
        <v>9711100</v>
      </c>
      <c r="AN285" s="7">
        <v>19759008</v>
      </c>
      <c r="AO285" s="7">
        <v>19632456</v>
      </c>
      <c r="AP285" s="7">
        <v>14123129</v>
      </c>
      <c r="AQ285" s="7">
        <v>16122551</v>
      </c>
      <c r="AR285" s="7">
        <v>11856270</v>
      </c>
      <c r="AS285" s="7">
        <v>12505731</v>
      </c>
      <c r="AT285" s="7">
        <v>13632625</v>
      </c>
      <c r="AU285" s="7">
        <v>20183614</v>
      </c>
      <c r="AV285" s="7">
        <v>16028055</v>
      </c>
      <c r="AW285" s="7">
        <v>14233200</v>
      </c>
      <c r="AX285" s="7">
        <v>22523192</v>
      </c>
      <c r="AY285" s="7">
        <v>11287171</v>
      </c>
      <c r="AZ285" s="7">
        <v>15036621</v>
      </c>
      <c r="BA285" s="7">
        <v>16931980</v>
      </c>
      <c r="BB285" s="7">
        <v>19165702</v>
      </c>
      <c r="BC285" s="7">
        <v>19466670</v>
      </c>
      <c r="BD285" s="7">
        <v>17809074</v>
      </c>
      <c r="BE285" s="7">
        <v>13607222</v>
      </c>
      <c r="BF285" s="7">
        <v>13487775</v>
      </c>
      <c r="BG285" s="7">
        <v>16664512</v>
      </c>
      <c r="BH285" s="7">
        <v>8060907</v>
      </c>
      <c r="BI285" s="7">
        <v>9647098</v>
      </c>
      <c r="BJ285" s="7">
        <v>11138085</v>
      </c>
      <c r="BK285" s="7">
        <v>12184754</v>
      </c>
      <c r="BL285" s="7">
        <v>12795771</v>
      </c>
      <c r="BM285" s="7">
        <v>11414015</v>
      </c>
      <c r="BN285" s="7">
        <v>11355166</v>
      </c>
      <c r="BO285" s="7">
        <v>18838524</v>
      </c>
      <c r="BP285" s="7">
        <v>18583714</v>
      </c>
      <c r="BQ285" s="7">
        <v>20488686</v>
      </c>
      <c r="BR285" s="7">
        <v>12019395</v>
      </c>
      <c r="BS285" s="7">
        <v>10810414</v>
      </c>
      <c r="BT285" s="7">
        <v>15827665</v>
      </c>
      <c r="BU285" s="7">
        <v>25834786</v>
      </c>
      <c r="BV285" s="7">
        <v>22241944</v>
      </c>
      <c r="BW285" s="7">
        <v>33506022</v>
      </c>
      <c r="BX285" s="7">
        <v>10322806</v>
      </c>
      <c r="BY285" s="7">
        <v>15087509</v>
      </c>
      <c r="BZ285" s="7">
        <v>12968628</v>
      </c>
      <c r="CA285" s="7">
        <v>11169918</v>
      </c>
      <c r="CB285" s="7">
        <v>33565816</v>
      </c>
      <c r="CC285" s="7">
        <v>10913290</v>
      </c>
      <c r="CD285" s="7">
        <v>13117453</v>
      </c>
      <c r="CE285" s="7">
        <v>15291342</v>
      </c>
      <c r="CF285" s="7">
        <v>22987470</v>
      </c>
      <c r="CG285" s="7">
        <v>15680746</v>
      </c>
      <c r="CH285" s="7">
        <v>12799835</v>
      </c>
      <c r="CI285" s="7">
        <v>12635836</v>
      </c>
      <c r="CJ285" s="7">
        <v>19622378</v>
      </c>
      <c r="CK285" s="7">
        <v>12180699</v>
      </c>
      <c r="CL285" s="7">
        <v>9782935</v>
      </c>
      <c r="CM285" s="7">
        <v>8353966</v>
      </c>
      <c r="CN285" s="7">
        <v>13593830</v>
      </c>
      <c r="CO285" s="7">
        <v>23905146</v>
      </c>
      <c r="CP285" s="7">
        <v>10894921</v>
      </c>
      <c r="CQ285" s="7">
        <v>5881016</v>
      </c>
      <c r="CR285" s="7">
        <v>14470366</v>
      </c>
      <c r="CS285" s="7">
        <v>9413928</v>
      </c>
      <c r="CT285" s="7">
        <v>12381403</v>
      </c>
      <c r="CU285" s="7">
        <v>16473367</v>
      </c>
      <c r="CV285" s="7">
        <v>11554093</v>
      </c>
      <c r="CW285" s="7">
        <v>9205424</v>
      </c>
      <c r="CX285" s="7">
        <v>12636629</v>
      </c>
      <c r="CY285" s="7">
        <v>9959439</v>
      </c>
      <c r="CZ285" s="7">
        <v>13524947</v>
      </c>
      <c r="DA285" s="7">
        <v>10063099</v>
      </c>
      <c r="DB285" s="7">
        <v>8641015</v>
      </c>
      <c r="DC285" s="7">
        <v>13487775</v>
      </c>
      <c r="DD285" s="7">
        <v>12209004</v>
      </c>
      <c r="DE285" s="7">
        <v>15903290</v>
      </c>
      <c r="DF285" s="7">
        <v>7069209</v>
      </c>
      <c r="DG285" s="7">
        <v>12180353</v>
      </c>
      <c r="DH285" s="7">
        <v>5354495</v>
      </c>
      <c r="DI285" s="7">
        <v>12990547</v>
      </c>
      <c r="DJ285" s="7">
        <v>14158473</v>
      </c>
      <c r="DK285">
        <f t="shared" si="8"/>
        <v>100</v>
      </c>
      <c r="DL285">
        <f t="shared" si="9"/>
        <v>0</v>
      </c>
    </row>
    <row r="286" spans="1:116" ht="15" customHeight="1" x14ac:dyDescent="0.25">
      <c r="A286" s="1">
        <v>2446</v>
      </c>
      <c r="B286" s="3" t="s">
        <v>1072</v>
      </c>
      <c r="C286" s="1" t="s">
        <v>203</v>
      </c>
      <c r="D286" s="1" t="s">
        <v>696</v>
      </c>
      <c r="E286" s="1">
        <v>44876</v>
      </c>
      <c r="F286" s="1" t="s">
        <v>155</v>
      </c>
      <c r="G286" s="1">
        <v>100002094</v>
      </c>
      <c r="H286" s="1">
        <v>3843</v>
      </c>
      <c r="I286" s="1">
        <v>263.12887999999998</v>
      </c>
      <c r="J286" s="1" t="s">
        <v>1073</v>
      </c>
      <c r="K286" s="1">
        <v>133098</v>
      </c>
      <c r="L286" s="1">
        <v>117455</v>
      </c>
      <c r="M286" s="1"/>
      <c r="N286" s="8" t="s">
        <v>1074</v>
      </c>
      <c r="O286" s="7">
        <v>69937</v>
      </c>
      <c r="P286" s="7">
        <v>57464</v>
      </c>
      <c r="Q286" s="7">
        <v>29260</v>
      </c>
      <c r="R286" s="7">
        <v>12291</v>
      </c>
      <c r="S286" s="7">
        <v>32405</v>
      </c>
      <c r="T286" s="7">
        <v>49893</v>
      </c>
      <c r="U286" s="7">
        <v>37265</v>
      </c>
      <c r="V286" s="7"/>
      <c r="W286" s="7">
        <v>44898</v>
      </c>
      <c r="X286" s="7">
        <v>27462</v>
      </c>
      <c r="Y286" s="7">
        <v>74187</v>
      </c>
      <c r="Z286" s="7"/>
      <c r="AA286" s="7">
        <v>33091</v>
      </c>
      <c r="AB286" s="7"/>
      <c r="AC286" s="7"/>
      <c r="AD286" s="7"/>
      <c r="AE286" s="7">
        <v>43439</v>
      </c>
      <c r="AF286" s="7">
        <v>34520</v>
      </c>
      <c r="AG286" s="7">
        <v>46100</v>
      </c>
      <c r="AH286" s="7">
        <v>24496</v>
      </c>
      <c r="AI286" s="7"/>
      <c r="AJ286" s="7">
        <v>24598</v>
      </c>
      <c r="AK286" s="7">
        <v>43243</v>
      </c>
      <c r="AL286" s="7">
        <v>47530</v>
      </c>
      <c r="AM286" s="7">
        <v>21565</v>
      </c>
      <c r="AN286" s="7"/>
      <c r="AO286" s="7">
        <v>77391</v>
      </c>
      <c r="AP286" s="7">
        <v>28309</v>
      </c>
      <c r="AQ286" s="7">
        <v>66497</v>
      </c>
      <c r="AR286" s="7">
        <v>73649</v>
      </c>
      <c r="AS286" s="7">
        <v>19416</v>
      </c>
      <c r="AT286" s="7">
        <v>35399</v>
      </c>
      <c r="AU286" s="7">
        <v>6630</v>
      </c>
      <c r="AV286" s="7">
        <v>57666</v>
      </c>
      <c r="AW286" s="7"/>
      <c r="AX286" s="7"/>
      <c r="AY286" s="7"/>
      <c r="AZ286" s="7">
        <v>37529</v>
      </c>
      <c r="BA286" s="7">
        <v>18334</v>
      </c>
      <c r="BB286" s="7"/>
      <c r="BC286" s="7">
        <v>18402</v>
      </c>
      <c r="BD286" s="7">
        <v>23476</v>
      </c>
      <c r="BE286" s="7">
        <v>26060</v>
      </c>
      <c r="BF286" s="7">
        <v>13281</v>
      </c>
      <c r="BG286" s="7">
        <v>21908</v>
      </c>
      <c r="BH286" s="7">
        <v>32273</v>
      </c>
      <c r="BI286" s="7">
        <v>28209</v>
      </c>
      <c r="BJ286" s="7">
        <v>42688</v>
      </c>
      <c r="BK286" s="7">
        <v>23461</v>
      </c>
      <c r="BL286" s="7"/>
      <c r="BM286" s="7">
        <v>109865</v>
      </c>
      <c r="BN286" s="7">
        <v>74666</v>
      </c>
      <c r="BO286" s="7">
        <v>59920</v>
      </c>
      <c r="BP286" s="7">
        <v>39733</v>
      </c>
      <c r="BQ286" s="7">
        <v>50191</v>
      </c>
      <c r="BR286" s="7">
        <v>27524</v>
      </c>
      <c r="BS286" s="7">
        <v>40523</v>
      </c>
      <c r="BT286" s="7">
        <v>83968</v>
      </c>
      <c r="BU286" s="7">
        <v>57991</v>
      </c>
      <c r="BV286" s="7">
        <v>71236</v>
      </c>
      <c r="BW286" s="7">
        <v>35153</v>
      </c>
      <c r="BX286" s="7">
        <v>42256</v>
      </c>
      <c r="BY286" s="7">
        <v>43115</v>
      </c>
      <c r="BZ286" s="7">
        <v>61012</v>
      </c>
      <c r="CA286" s="7">
        <v>15428</v>
      </c>
      <c r="CB286" s="7">
        <v>51393</v>
      </c>
      <c r="CC286" s="7">
        <v>68002</v>
      </c>
      <c r="CD286" s="7">
        <v>59652</v>
      </c>
      <c r="CE286" s="7">
        <v>43036</v>
      </c>
      <c r="CF286" s="7">
        <v>37716</v>
      </c>
      <c r="CG286" s="7">
        <v>40049</v>
      </c>
      <c r="CH286" s="7">
        <v>23290</v>
      </c>
      <c r="CI286" s="7">
        <v>47746</v>
      </c>
      <c r="CJ286" s="7">
        <v>99374</v>
      </c>
      <c r="CK286" s="7">
        <v>51081</v>
      </c>
      <c r="CL286" s="7">
        <v>73997</v>
      </c>
      <c r="CM286" s="7">
        <v>76615</v>
      </c>
      <c r="CN286" s="7">
        <v>70614</v>
      </c>
      <c r="CO286" s="7">
        <v>65773</v>
      </c>
      <c r="CP286" s="7">
        <v>44203</v>
      </c>
      <c r="CQ286" s="7"/>
      <c r="CR286" s="7">
        <v>40054</v>
      </c>
      <c r="CS286" s="7">
        <v>83239</v>
      </c>
      <c r="CT286" s="7">
        <v>71688</v>
      </c>
      <c r="CU286" s="7">
        <v>34215</v>
      </c>
      <c r="CV286" s="7">
        <v>152612</v>
      </c>
      <c r="CW286" s="7">
        <v>61934</v>
      </c>
      <c r="CX286" s="7">
        <v>71866</v>
      </c>
      <c r="CY286" s="7">
        <v>74835</v>
      </c>
      <c r="CZ286" s="7">
        <v>53756</v>
      </c>
      <c r="DA286" s="7">
        <v>60516</v>
      </c>
      <c r="DB286" s="7">
        <v>103746</v>
      </c>
      <c r="DC286" s="7">
        <v>66455</v>
      </c>
      <c r="DD286" s="7">
        <v>61135</v>
      </c>
      <c r="DE286" s="7">
        <v>66356</v>
      </c>
      <c r="DF286" s="7">
        <v>62196</v>
      </c>
      <c r="DG286" s="7">
        <v>50742</v>
      </c>
      <c r="DH286" s="7">
        <v>46815</v>
      </c>
      <c r="DI286" s="7">
        <v>61455</v>
      </c>
      <c r="DJ286" s="7">
        <v>79693</v>
      </c>
      <c r="DK286">
        <f t="shared" si="8"/>
        <v>87</v>
      </c>
      <c r="DL286">
        <f t="shared" si="9"/>
        <v>13</v>
      </c>
    </row>
    <row r="287" spans="1:116" s="16" customFormat="1" ht="15" customHeight="1" x14ac:dyDescent="0.25">
      <c r="A287" s="13">
        <v>2447</v>
      </c>
      <c r="B287" s="12" t="s">
        <v>1075</v>
      </c>
      <c r="C287" s="13" t="s">
        <v>203</v>
      </c>
      <c r="D287" s="13" t="s">
        <v>696</v>
      </c>
      <c r="E287" s="13">
        <v>42381</v>
      </c>
      <c r="F287" s="13" t="s">
        <v>155</v>
      </c>
      <c r="G287" s="13">
        <v>100004243</v>
      </c>
      <c r="H287" s="13">
        <v>2500</v>
      </c>
      <c r="I287" s="13">
        <v>439.16097000000002</v>
      </c>
      <c r="J287" s="13"/>
      <c r="K287" s="13"/>
      <c r="L287" s="13"/>
      <c r="M287" s="13"/>
      <c r="N287" s="13"/>
      <c r="O287" s="15">
        <v>70469</v>
      </c>
      <c r="P287" s="15">
        <v>68145</v>
      </c>
      <c r="Q287" s="15">
        <v>54130</v>
      </c>
      <c r="R287" s="15">
        <v>60610</v>
      </c>
      <c r="S287" s="15">
        <v>49446</v>
      </c>
      <c r="T287" s="15">
        <v>28849</v>
      </c>
      <c r="U287" s="15"/>
      <c r="V287" s="15">
        <v>32808</v>
      </c>
      <c r="W287" s="15"/>
      <c r="X287" s="15">
        <v>10264</v>
      </c>
      <c r="Y287" s="15">
        <v>108137</v>
      </c>
      <c r="Z287" s="15">
        <v>44391</v>
      </c>
      <c r="AA287" s="15">
        <v>78088</v>
      </c>
      <c r="AB287" s="15">
        <v>36577</v>
      </c>
      <c r="AC287" s="15">
        <v>46043</v>
      </c>
      <c r="AD287" s="15"/>
      <c r="AE287" s="15">
        <v>41454</v>
      </c>
      <c r="AF287" s="15">
        <v>55797</v>
      </c>
      <c r="AG287" s="15">
        <v>28897</v>
      </c>
      <c r="AH287" s="15">
        <v>23296</v>
      </c>
      <c r="AI287" s="15">
        <v>51738</v>
      </c>
      <c r="AJ287" s="15">
        <v>43931</v>
      </c>
      <c r="AK287" s="15">
        <v>80631</v>
      </c>
      <c r="AL287" s="15">
        <v>123692</v>
      </c>
      <c r="AM287" s="15">
        <v>41488</v>
      </c>
      <c r="AN287" s="15"/>
      <c r="AO287" s="15">
        <v>43869</v>
      </c>
      <c r="AP287" s="15">
        <v>33609</v>
      </c>
      <c r="AQ287" s="15">
        <v>49177</v>
      </c>
      <c r="AR287" s="15"/>
      <c r="AS287" s="15">
        <v>58091</v>
      </c>
      <c r="AT287" s="15">
        <v>64310</v>
      </c>
      <c r="AU287" s="15">
        <v>38200</v>
      </c>
      <c r="AV287" s="15">
        <v>69768</v>
      </c>
      <c r="AW287" s="15">
        <v>33414</v>
      </c>
      <c r="AX287" s="15"/>
      <c r="AY287" s="15"/>
      <c r="AZ287" s="15"/>
      <c r="BA287" s="15">
        <v>22719</v>
      </c>
      <c r="BB287" s="15">
        <v>43900</v>
      </c>
      <c r="BC287" s="15">
        <v>36011</v>
      </c>
      <c r="BD287" s="15">
        <v>65611</v>
      </c>
      <c r="BE287" s="15">
        <v>48298</v>
      </c>
      <c r="BF287" s="15">
        <v>87288</v>
      </c>
      <c r="BG287" s="15">
        <v>37349</v>
      </c>
      <c r="BH287" s="15"/>
      <c r="BI287" s="15">
        <v>19094</v>
      </c>
      <c r="BJ287" s="15">
        <v>64737</v>
      </c>
      <c r="BK287" s="15">
        <v>25527</v>
      </c>
      <c r="BL287" s="15">
        <v>22296</v>
      </c>
      <c r="BM287" s="15">
        <v>35022</v>
      </c>
      <c r="BN287" s="15">
        <v>58304</v>
      </c>
      <c r="BO287" s="15">
        <v>18201</v>
      </c>
      <c r="BP287" s="15"/>
      <c r="BQ287" s="15"/>
      <c r="BR287" s="15"/>
      <c r="BS287" s="15"/>
      <c r="BT287" s="15">
        <v>45315</v>
      </c>
      <c r="BU287" s="15">
        <v>15429</v>
      </c>
      <c r="BV287" s="15"/>
      <c r="BW287" s="15"/>
      <c r="BX287" s="15"/>
      <c r="BY287" s="15"/>
      <c r="BZ287" s="15">
        <v>25613</v>
      </c>
      <c r="CA287" s="15"/>
      <c r="CB287" s="15">
        <v>26557</v>
      </c>
      <c r="CC287" s="15">
        <v>62003</v>
      </c>
      <c r="CD287" s="15"/>
      <c r="CE287" s="15"/>
      <c r="CF287" s="15"/>
      <c r="CG287" s="15">
        <v>38242</v>
      </c>
      <c r="CH287" s="15"/>
      <c r="CI287" s="15">
        <v>26013</v>
      </c>
      <c r="CJ287" s="15">
        <v>19433</v>
      </c>
      <c r="CK287" s="15"/>
      <c r="CL287" s="15">
        <v>68006</v>
      </c>
      <c r="CM287" s="15">
        <v>59011</v>
      </c>
      <c r="CN287" s="15">
        <v>69348</v>
      </c>
      <c r="CO287" s="15">
        <v>54096</v>
      </c>
      <c r="CP287" s="15"/>
      <c r="CQ287" s="15"/>
      <c r="CR287" s="15">
        <v>33021</v>
      </c>
      <c r="CS287" s="15">
        <v>47885</v>
      </c>
      <c r="CT287" s="15">
        <v>121745</v>
      </c>
      <c r="CU287" s="15">
        <v>33967</v>
      </c>
      <c r="CV287" s="15">
        <v>29865</v>
      </c>
      <c r="CW287" s="15">
        <v>54068</v>
      </c>
      <c r="CX287" s="15">
        <v>67392</v>
      </c>
      <c r="CY287" s="15">
        <v>44391</v>
      </c>
      <c r="CZ287" s="15"/>
      <c r="DA287" s="15">
        <v>67288</v>
      </c>
      <c r="DB287" s="15">
        <v>42913</v>
      </c>
      <c r="DC287" s="15">
        <v>16153</v>
      </c>
      <c r="DD287" s="15"/>
      <c r="DE287" s="15">
        <v>44391</v>
      </c>
      <c r="DF287" s="15"/>
      <c r="DG287" s="15">
        <v>16117</v>
      </c>
      <c r="DH287" s="15"/>
      <c r="DI287" s="15">
        <v>44473</v>
      </c>
      <c r="DJ287" s="15">
        <v>56770</v>
      </c>
      <c r="DK287">
        <f t="shared" si="8"/>
        <v>71</v>
      </c>
      <c r="DL287">
        <f t="shared" si="9"/>
        <v>29</v>
      </c>
    </row>
    <row r="288" spans="1:116" ht="15" customHeight="1" x14ac:dyDescent="0.25">
      <c r="A288" s="1">
        <v>386</v>
      </c>
      <c r="B288" s="3" t="s">
        <v>1076</v>
      </c>
      <c r="C288" s="1" t="s">
        <v>619</v>
      </c>
      <c r="D288" s="1" t="s">
        <v>1077</v>
      </c>
      <c r="E288" s="1">
        <v>37063</v>
      </c>
      <c r="F288" s="1" t="s">
        <v>170</v>
      </c>
      <c r="G288" s="1">
        <v>100001843</v>
      </c>
      <c r="H288" s="1">
        <v>1116</v>
      </c>
      <c r="I288" s="1">
        <v>219.09755000000001</v>
      </c>
      <c r="J288" s="1" t="s">
        <v>1078</v>
      </c>
      <c r="K288" s="1">
        <v>440103</v>
      </c>
      <c r="L288" s="1">
        <v>389104</v>
      </c>
      <c r="M288" s="1"/>
      <c r="N288" s="8" t="s">
        <v>2139</v>
      </c>
      <c r="O288" s="7">
        <v>1158182</v>
      </c>
      <c r="P288" s="7">
        <v>1768206</v>
      </c>
      <c r="Q288" s="7">
        <v>1920141</v>
      </c>
      <c r="R288" s="7">
        <v>1605887</v>
      </c>
      <c r="S288" s="7">
        <v>1883643</v>
      </c>
      <c r="T288" s="7">
        <v>1013950</v>
      </c>
      <c r="U288" s="7">
        <v>846228</v>
      </c>
      <c r="V288" s="7">
        <v>890954</v>
      </c>
      <c r="W288" s="7">
        <v>781727</v>
      </c>
      <c r="X288" s="7">
        <v>790345</v>
      </c>
      <c r="Y288" s="7">
        <v>1565298</v>
      </c>
      <c r="Z288" s="7">
        <v>2326551</v>
      </c>
      <c r="AA288" s="7">
        <v>2248911</v>
      </c>
      <c r="AB288" s="7">
        <v>2475426</v>
      </c>
      <c r="AC288" s="7">
        <v>1098560</v>
      </c>
      <c r="AD288" s="7">
        <v>425507</v>
      </c>
      <c r="AE288" s="7">
        <v>1003541</v>
      </c>
      <c r="AF288" s="7">
        <v>1364032</v>
      </c>
      <c r="AG288" s="7">
        <v>1180573</v>
      </c>
      <c r="AH288" s="7">
        <v>955533</v>
      </c>
      <c r="AI288" s="7">
        <v>1016697</v>
      </c>
      <c r="AJ288" s="7">
        <v>1478497</v>
      </c>
      <c r="AK288" s="7">
        <v>983922</v>
      </c>
      <c r="AL288" s="7">
        <v>953001</v>
      </c>
      <c r="AM288" s="7">
        <v>1143054</v>
      </c>
      <c r="AN288" s="7">
        <v>375062</v>
      </c>
      <c r="AO288" s="7">
        <v>621382</v>
      </c>
      <c r="AP288" s="7">
        <v>723879</v>
      </c>
      <c r="AQ288" s="7">
        <v>891021</v>
      </c>
      <c r="AR288" s="7">
        <v>760722</v>
      </c>
      <c r="AS288" s="7">
        <v>811882</v>
      </c>
      <c r="AT288" s="7">
        <v>804140</v>
      </c>
      <c r="AU288" s="7">
        <v>784560</v>
      </c>
      <c r="AV288" s="7">
        <v>932470</v>
      </c>
      <c r="AW288" s="7">
        <v>971632</v>
      </c>
      <c r="AX288" s="7">
        <v>311470</v>
      </c>
      <c r="AY288" s="7">
        <v>607090</v>
      </c>
      <c r="AZ288" s="7">
        <v>936005</v>
      </c>
      <c r="BA288" s="7">
        <v>445302</v>
      </c>
      <c r="BB288" s="7">
        <v>629002</v>
      </c>
      <c r="BC288" s="7">
        <v>1004598</v>
      </c>
      <c r="BD288" s="7">
        <v>1552152</v>
      </c>
      <c r="BE288" s="7">
        <v>1339934</v>
      </c>
      <c r="BF288" s="7">
        <v>1176592</v>
      </c>
      <c r="BG288" s="7">
        <v>1178663</v>
      </c>
      <c r="BH288" s="7">
        <v>692451</v>
      </c>
      <c r="BI288" s="7">
        <v>967776</v>
      </c>
      <c r="BJ288" s="7">
        <v>944307</v>
      </c>
      <c r="BK288" s="7">
        <v>1005654</v>
      </c>
      <c r="BL288" s="7">
        <v>1111011</v>
      </c>
      <c r="BM288" s="7">
        <v>1142993</v>
      </c>
      <c r="BN288" s="7">
        <v>2288025</v>
      </c>
      <c r="BO288" s="7">
        <v>1594146</v>
      </c>
      <c r="BP288" s="7">
        <v>1313863</v>
      </c>
      <c r="BQ288" s="7">
        <v>769923</v>
      </c>
      <c r="BR288" s="7">
        <v>659506</v>
      </c>
      <c r="BS288" s="7">
        <v>1056196</v>
      </c>
      <c r="BT288" s="7">
        <v>1478662</v>
      </c>
      <c r="BU288" s="7">
        <v>975729</v>
      </c>
      <c r="BV288" s="7">
        <v>657294</v>
      </c>
      <c r="BW288" s="7">
        <v>1212436</v>
      </c>
      <c r="BX288" s="7">
        <v>1247048</v>
      </c>
      <c r="BY288" s="7">
        <v>637951</v>
      </c>
      <c r="BZ288" s="7">
        <v>768672</v>
      </c>
      <c r="CA288" s="7">
        <v>449083</v>
      </c>
      <c r="CB288" s="7">
        <v>1511269</v>
      </c>
      <c r="CC288" s="7">
        <v>2110049</v>
      </c>
      <c r="CD288" s="7">
        <v>1565780</v>
      </c>
      <c r="CE288" s="7">
        <v>472728</v>
      </c>
      <c r="CF288" s="7">
        <v>544052</v>
      </c>
      <c r="CG288" s="7">
        <v>419833</v>
      </c>
      <c r="CH288" s="7">
        <v>864967</v>
      </c>
      <c r="CI288" s="7">
        <v>798745</v>
      </c>
      <c r="CJ288" s="7">
        <v>1004598</v>
      </c>
      <c r="CK288" s="7">
        <v>576536</v>
      </c>
      <c r="CL288" s="7">
        <v>1309329</v>
      </c>
      <c r="CM288" s="7">
        <v>695377</v>
      </c>
      <c r="CN288" s="7">
        <v>1904429</v>
      </c>
      <c r="CO288" s="7">
        <v>1537480</v>
      </c>
      <c r="CP288" s="7">
        <v>1048112</v>
      </c>
      <c r="CQ288" s="7">
        <v>1318343</v>
      </c>
      <c r="CR288" s="7">
        <v>1296393</v>
      </c>
      <c r="CS288" s="7">
        <v>896690</v>
      </c>
      <c r="CT288" s="7">
        <v>2061453</v>
      </c>
      <c r="CU288" s="7">
        <v>1252971</v>
      </c>
      <c r="CV288" s="7">
        <v>756025</v>
      </c>
      <c r="CW288" s="7">
        <v>1556587</v>
      </c>
      <c r="CX288" s="7">
        <v>1231273</v>
      </c>
      <c r="CY288" s="7">
        <v>1149809</v>
      </c>
      <c r="CZ288" s="7">
        <v>473850</v>
      </c>
      <c r="DA288" s="7">
        <v>2259173</v>
      </c>
      <c r="DB288" s="7">
        <v>1412122</v>
      </c>
      <c r="DC288" s="7">
        <v>1789036</v>
      </c>
      <c r="DD288" s="7">
        <v>1169158</v>
      </c>
      <c r="DE288" s="7">
        <v>1161794</v>
      </c>
      <c r="DF288" s="7">
        <v>680433</v>
      </c>
      <c r="DG288" s="7">
        <v>996905</v>
      </c>
      <c r="DH288" s="7">
        <v>640945</v>
      </c>
      <c r="DI288" s="7">
        <v>438155</v>
      </c>
      <c r="DJ288" s="7">
        <v>852955</v>
      </c>
      <c r="DK288">
        <f t="shared" si="8"/>
        <v>100</v>
      </c>
      <c r="DL288">
        <f t="shared" si="9"/>
        <v>0</v>
      </c>
    </row>
    <row r="289" spans="1:116" ht="15" customHeight="1" x14ac:dyDescent="0.25">
      <c r="A289" s="1">
        <v>387</v>
      </c>
      <c r="B289" s="3" t="s">
        <v>1079</v>
      </c>
      <c r="C289" s="1" t="s">
        <v>619</v>
      </c>
      <c r="D289" s="1" t="s">
        <v>1077</v>
      </c>
      <c r="E289" s="1">
        <v>1778</v>
      </c>
      <c r="F289" s="1" t="s">
        <v>170</v>
      </c>
      <c r="G289" s="1">
        <v>1036</v>
      </c>
      <c r="H289" s="1">
        <v>1263.5</v>
      </c>
      <c r="I289" s="1">
        <v>251.06962999999999</v>
      </c>
      <c r="J289" s="1" t="s">
        <v>1080</v>
      </c>
      <c r="K289" s="1">
        <v>842</v>
      </c>
      <c r="L289" s="1">
        <v>819</v>
      </c>
      <c r="M289" s="8" t="s">
        <v>1081</v>
      </c>
      <c r="N289" s="8" t="s">
        <v>1082</v>
      </c>
      <c r="O289" s="7">
        <v>100929</v>
      </c>
      <c r="P289" s="7">
        <v>185913</v>
      </c>
      <c r="Q289" s="7">
        <v>732544</v>
      </c>
      <c r="R289" s="7">
        <v>207189</v>
      </c>
      <c r="S289" s="7">
        <v>900675</v>
      </c>
      <c r="T289" s="7">
        <v>196915</v>
      </c>
      <c r="U289" s="7">
        <v>111028</v>
      </c>
      <c r="V289" s="7">
        <v>234848</v>
      </c>
      <c r="W289" s="7"/>
      <c r="X289" s="7">
        <v>116378</v>
      </c>
      <c r="Y289" s="7">
        <v>1177155</v>
      </c>
      <c r="Z289" s="7">
        <v>649323</v>
      </c>
      <c r="AA289" s="7">
        <v>593525</v>
      </c>
      <c r="AB289" s="7">
        <v>730702</v>
      </c>
      <c r="AC289" s="7">
        <v>1006863</v>
      </c>
      <c r="AD289" s="7">
        <v>76644</v>
      </c>
      <c r="AE289" s="7">
        <v>391941</v>
      </c>
      <c r="AF289" s="7">
        <v>282646</v>
      </c>
      <c r="AG289" s="7">
        <v>282477</v>
      </c>
      <c r="AH289" s="7">
        <v>128390</v>
      </c>
      <c r="AI289" s="7">
        <v>799427</v>
      </c>
      <c r="AJ289" s="7">
        <v>611329</v>
      </c>
      <c r="AK289" s="7">
        <v>586575</v>
      </c>
      <c r="AL289" s="7">
        <v>652098</v>
      </c>
      <c r="AM289" s="7">
        <v>703214</v>
      </c>
      <c r="AN289" s="7">
        <v>298937</v>
      </c>
      <c r="AO289" s="7">
        <v>146325</v>
      </c>
      <c r="AP289" s="7">
        <v>277090</v>
      </c>
      <c r="AQ289" s="7">
        <v>467757</v>
      </c>
      <c r="AR289" s="7">
        <v>278491</v>
      </c>
      <c r="AS289" s="7">
        <v>117915</v>
      </c>
      <c r="AT289" s="7">
        <v>220096</v>
      </c>
      <c r="AU289" s="7">
        <v>334531</v>
      </c>
      <c r="AV289" s="7">
        <v>291035</v>
      </c>
      <c r="AW289" s="7"/>
      <c r="AX289" s="7">
        <v>268833</v>
      </c>
      <c r="AY289" s="7">
        <v>179674</v>
      </c>
      <c r="AZ289" s="7">
        <v>306726</v>
      </c>
      <c r="BA289" s="7">
        <v>312222</v>
      </c>
      <c r="BB289" s="7">
        <v>735398</v>
      </c>
      <c r="BC289" s="7">
        <v>195857</v>
      </c>
      <c r="BD289" s="7">
        <v>247418</v>
      </c>
      <c r="BE289" s="7">
        <v>98605</v>
      </c>
      <c r="BF289" s="7">
        <v>114559</v>
      </c>
      <c r="BG289" s="7">
        <v>150522</v>
      </c>
      <c r="BH289" s="7">
        <v>67468</v>
      </c>
      <c r="BI289" s="7">
        <v>439215</v>
      </c>
      <c r="BJ289" s="7">
        <v>158767</v>
      </c>
      <c r="BK289" s="7">
        <v>225210</v>
      </c>
      <c r="BL289" s="7">
        <v>257403</v>
      </c>
      <c r="BM289" s="7">
        <v>1088807</v>
      </c>
      <c r="BN289" s="7">
        <v>2489292</v>
      </c>
      <c r="BO289" s="7">
        <v>476670</v>
      </c>
      <c r="BP289" s="7">
        <v>189837</v>
      </c>
      <c r="BQ289" s="7">
        <v>49837</v>
      </c>
      <c r="BR289" s="7">
        <v>383897</v>
      </c>
      <c r="BS289" s="7">
        <v>164358</v>
      </c>
      <c r="BT289" s="7">
        <v>104641</v>
      </c>
      <c r="BU289" s="7">
        <v>290379</v>
      </c>
      <c r="BV289" s="7">
        <v>65030</v>
      </c>
      <c r="BW289" s="7">
        <v>1809775</v>
      </c>
      <c r="BX289" s="7">
        <v>831413</v>
      </c>
      <c r="BY289" s="7">
        <v>201192</v>
      </c>
      <c r="BZ289" s="7">
        <v>620416</v>
      </c>
      <c r="CA289" s="7"/>
      <c r="CB289" s="7">
        <v>258152</v>
      </c>
      <c r="CC289" s="7">
        <v>2216110</v>
      </c>
      <c r="CD289" s="7">
        <v>83336</v>
      </c>
      <c r="CE289" s="7">
        <v>113402</v>
      </c>
      <c r="CF289" s="7">
        <v>42558</v>
      </c>
      <c r="CG289" s="7">
        <v>724199</v>
      </c>
      <c r="CH289" s="7"/>
      <c r="CI289" s="7">
        <v>99037</v>
      </c>
      <c r="CJ289" s="7">
        <v>135202</v>
      </c>
      <c r="CK289" s="7">
        <v>182491</v>
      </c>
      <c r="CL289" s="7">
        <v>2106635</v>
      </c>
      <c r="CM289" s="7">
        <v>362090</v>
      </c>
      <c r="CN289" s="7">
        <v>1803153</v>
      </c>
      <c r="CO289" s="7">
        <v>1168928</v>
      </c>
      <c r="CP289" s="7">
        <v>227064</v>
      </c>
      <c r="CQ289" s="7">
        <v>2644281</v>
      </c>
      <c r="CR289" s="7">
        <v>509953</v>
      </c>
      <c r="CS289" s="7">
        <v>64789</v>
      </c>
      <c r="CT289" s="7">
        <v>2598326</v>
      </c>
      <c r="CU289" s="7">
        <v>473931</v>
      </c>
      <c r="CV289" s="7">
        <v>280435</v>
      </c>
      <c r="CW289" s="7">
        <v>1934916</v>
      </c>
      <c r="CX289" s="7">
        <v>390946</v>
      </c>
      <c r="CY289" s="7">
        <v>365757</v>
      </c>
      <c r="CZ289" s="7"/>
      <c r="DA289" s="7">
        <v>2996619</v>
      </c>
      <c r="DB289" s="7">
        <v>680873</v>
      </c>
      <c r="DC289" s="7">
        <v>298768</v>
      </c>
      <c r="DD289" s="7">
        <v>223258</v>
      </c>
      <c r="DE289" s="7">
        <v>355977</v>
      </c>
      <c r="DF289" s="7">
        <v>263945</v>
      </c>
      <c r="DG289" s="7">
        <v>274228</v>
      </c>
      <c r="DH289" s="7"/>
      <c r="DI289" s="7">
        <v>371405</v>
      </c>
      <c r="DJ289" s="7">
        <v>336763</v>
      </c>
      <c r="DK289">
        <f t="shared" si="8"/>
        <v>94</v>
      </c>
      <c r="DL289">
        <f t="shared" si="9"/>
        <v>6</v>
      </c>
    </row>
    <row r="290" spans="1:116" ht="15" customHeight="1" x14ac:dyDescent="0.25">
      <c r="A290" s="1">
        <v>388</v>
      </c>
      <c r="B290" s="3" t="s">
        <v>1083</v>
      </c>
      <c r="C290" s="1" t="s">
        <v>619</v>
      </c>
      <c r="D290" s="1" t="s">
        <v>1077</v>
      </c>
      <c r="E290" s="1">
        <v>36738</v>
      </c>
      <c r="F290" s="1" t="s">
        <v>170</v>
      </c>
      <c r="G290" s="1">
        <v>331</v>
      </c>
      <c r="H290" s="1">
        <v>1045</v>
      </c>
      <c r="I290" s="1">
        <v>277.10302999999999</v>
      </c>
      <c r="J290" s="1" t="s">
        <v>1084</v>
      </c>
      <c r="K290" s="1">
        <v>92865</v>
      </c>
      <c r="L290" s="1">
        <v>83831</v>
      </c>
      <c r="M290" s="8" t="s">
        <v>1085</v>
      </c>
      <c r="N290" s="8" t="s">
        <v>1086</v>
      </c>
      <c r="O290" s="7">
        <v>6852435</v>
      </c>
      <c r="P290" s="7">
        <v>5531488</v>
      </c>
      <c r="Q290" s="7">
        <v>8575548</v>
      </c>
      <c r="R290" s="7">
        <v>5709875</v>
      </c>
      <c r="S290" s="7">
        <v>6892249</v>
      </c>
      <c r="T290" s="7">
        <v>6240026</v>
      </c>
      <c r="U290" s="7">
        <v>5861256</v>
      </c>
      <c r="V290" s="7">
        <v>8416227</v>
      </c>
      <c r="W290" s="7">
        <v>5411459</v>
      </c>
      <c r="X290" s="7">
        <v>6579776</v>
      </c>
      <c r="Y290" s="7">
        <v>9342504</v>
      </c>
      <c r="Z290" s="7">
        <v>6343313</v>
      </c>
      <c r="AA290" s="7">
        <v>6092226</v>
      </c>
      <c r="AB290" s="7">
        <v>6046420</v>
      </c>
      <c r="AC290" s="7">
        <v>5105686</v>
      </c>
      <c r="AD290" s="7">
        <v>4628608</v>
      </c>
      <c r="AE290" s="7">
        <v>5263158</v>
      </c>
      <c r="AF290" s="7">
        <v>6559131</v>
      </c>
      <c r="AG290" s="7">
        <v>5663171</v>
      </c>
      <c r="AH290" s="7">
        <v>6029189</v>
      </c>
      <c r="AI290" s="7">
        <v>8171477</v>
      </c>
      <c r="AJ290" s="7">
        <v>6612577</v>
      </c>
      <c r="AK290" s="7">
        <v>8402842</v>
      </c>
      <c r="AL290" s="7">
        <v>6454437</v>
      </c>
      <c r="AM290" s="7">
        <v>5716588</v>
      </c>
      <c r="AN290" s="7">
        <v>3738967</v>
      </c>
      <c r="AO290" s="7">
        <v>3757751</v>
      </c>
      <c r="AP290" s="7">
        <v>4320973</v>
      </c>
      <c r="AQ290" s="7">
        <v>5082970</v>
      </c>
      <c r="AR290" s="7">
        <v>3896738</v>
      </c>
      <c r="AS290" s="7">
        <v>6961061</v>
      </c>
      <c r="AT290" s="7">
        <v>7366182</v>
      </c>
      <c r="AU290" s="7">
        <v>6390107</v>
      </c>
      <c r="AV290" s="7">
        <v>6171630</v>
      </c>
      <c r="AW290" s="7">
        <v>8790565</v>
      </c>
      <c r="AX290" s="7">
        <v>4274614</v>
      </c>
      <c r="AY290" s="7">
        <v>5713209</v>
      </c>
      <c r="AZ290" s="7">
        <v>4966653</v>
      </c>
      <c r="BA290" s="7">
        <v>6642010</v>
      </c>
      <c r="BB290" s="7">
        <v>6289181</v>
      </c>
      <c r="BC290" s="7">
        <v>6388786</v>
      </c>
      <c r="BD290" s="7">
        <v>7262492</v>
      </c>
      <c r="BE290" s="7">
        <v>7640091</v>
      </c>
      <c r="BF290" s="7">
        <v>7018805</v>
      </c>
      <c r="BG290" s="7">
        <v>6174601</v>
      </c>
      <c r="BH290" s="7">
        <v>5669440</v>
      </c>
      <c r="BI290" s="7">
        <v>6456329</v>
      </c>
      <c r="BJ290" s="7">
        <v>6445553</v>
      </c>
      <c r="BK290" s="7">
        <v>5232372</v>
      </c>
      <c r="BL290" s="7">
        <v>8056301</v>
      </c>
      <c r="BM290" s="7">
        <v>4535365</v>
      </c>
      <c r="BN290" s="7">
        <v>3539177</v>
      </c>
      <c r="BO290" s="7">
        <v>3373945</v>
      </c>
      <c r="BP290" s="7">
        <v>4149874</v>
      </c>
      <c r="BQ290" s="7">
        <v>3447405</v>
      </c>
      <c r="BR290" s="7">
        <v>3194479</v>
      </c>
      <c r="BS290" s="7">
        <v>2563524</v>
      </c>
      <c r="BT290" s="7">
        <v>4470211</v>
      </c>
      <c r="BU290" s="7">
        <v>2959185</v>
      </c>
      <c r="BV290" s="7">
        <v>3423563</v>
      </c>
      <c r="BW290" s="7">
        <v>3766311</v>
      </c>
      <c r="BX290" s="7">
        <v>3860088</v>
      </c>
      <c r="BY290" s="7">
        <v>4835016</v>
      </c>
      <c r="BZ290" s="7">
        <v>4717658</v>
      </c>
      <c r="CA290" s="7">
        <v>3655002</v>
      </c>
      <c r="CB290" s="7">
        <v>4378930</v>
      </c>
      <c r="CC290" s="7">
        <v>4068342</v>
      </c>
      <c r="CD290" s="7">
        <v>5940602</v>
      </c>
      <c r="CE290" s="7">
        <v>3565089</v>
      </c>
      <c r="CF290" s="7">
        <v>3280277</v>
      </c>
      <c r="CG290" s="7">
        <v>4845269</v>
      </c>
      <c r="CH290" s="7">
        <v>4208640</v>
      </c>
      <c r="CI290" s="7">
        <v>4810182</v>
      </c>
      <c r="CJ290" s="7">
        <v>4210538</v>
      </c>
      <c r="CK290" s="7">
        <v>4553890</v>
      </c>
      <c r="CL290" s="7">
        <v>4994655</v>
      </c>
      <c r="CM290" s="7">
        <v>2946489</v>
      </c>
      <c r="CN290" s="7">
        <v>5105686</v>
      </c>
      <c r="CO290" s="7">
        <v>5128401</v>
      </c>
      <c r="CP290" s="7">
        <v>4376505</v>
      </c>
      <c r="CQ290" s="7">
        <v>5594705</v>
      </c>
      <c r="CR290" s="7">
        <v>4065878</v>
      </c>
      <c r="CS290" s="7">
        <v>4516363</v>
      </c>
      <c r="CT290" s="7">
        <v>5346580</v>
      </c>
      <c r="CU290" s="7">
        <v>5902326</v>
      </c>
      <c r="CV290" s="7">
        <v>3478429</v>
      </c>
      <c r="CW290" s="7">
        <v>5810748</v>
      </c>
      <c r="CX290" s="7">
        <v>4195292</v>
      </c>
      <c r="CY290" s="7">
        <v>4343576</v>
      </c>
      <c r="CZ290" s="7">
        <v>4023705</v>
      </c>
      <c r="DA290" s="7">
        <v>5847662</v>
      </c>
      <c r="DB290" s="7">
        <v>3584079</v>
      </c>
      <c r="DC290" s="7">
        <v>4727402</v>
      </c>
      <c r="DD290" s="7">
        <v>4664259</v>
      </c>
      <c r="DE290" s="7">
        <v>3822455</v>
      </c>
      <c r="DF290" s="7">
        <v>5575652</v>
      </c>
      <c r="DG290" s="7">
        <v>4680348</v>
      </c>
      <c r="DH290" s="7">
        <v>3380108</v>
      </c>
      <c r="DI290" s="7">
        <v>4634806</v>
      </c>
      <c r="DJ290" s="7">
        <v>3697394</v>
      </c>
      <c r="DK290">
        <f t="shared" si="8"/>
        <v>100</v>
      </c>
      <c r="DL290">
        <f t="shared" si="9"/>
        <v>0</v>
      </c>
    </row>
    <row r="291" spans="1:116" ht="15" customHeight="1" x14ac:dyDescent="0.25">
      <c r="A291" s="1">
        <v>392</v>
      </c>
      <c r="B291" s="3" t="s">
        <v>1087</v>
      </c>
      <c r="C291" s="1" t="s">
        <v>619</v>
      </c>
      <c r="D291" s="1" t="s">
        <v>1077</v>
      </c>
      <c r="E291" s="1">
        <v>34456</v>
      </c>
      <c r="F291" s="1" t="s">
        <v>170</v>
      </c>
      <c r="G291" s="1">
        <v>100001485</v>
      </c>
      <c r="H291" s="1">
        <v>2661</v>
      </c>
      <c r="I291" s="1">
        <v>261.14449999999999</v>
      </c>
      <c r="J291" s="1"/>
      <c r="K291" s="1">
        <v>14253342</v>
      </c>
      <c r="L291" s="1">
        <v>21403145</v>
      </c>
      <c r="M291" s="1"/>
      <c r="N291" s="8" t="s">
        <v>1088</v>
      </c>
      <c r="O291" s="7">
        <v>2378102</v>
      </c>
      <c r="P291" s="7">
        <v>2196032</v>
      </c>
      <c r="Q291" s="7">
        <v>2071108</v>
      </c>
      <c r="R291" s="7">
        <v>2301117</v>
      </c>
      <c r="S291" s="7">
        <v>1741329</v>
      </c>
      <c r="T291" s="7">
        <v>1347881</v>
      </c>
      <c r="U291" s="7">
        <v>1270384</v>
      </c>
      <c r="V291" s="7">
        <v>1329090</v>
      </c>
      <c r="W291" s="7">
        <v>1291536</v>
      </c>
      <c r="X291" s="7">
        <v>1505682</v>
      </c>
      <c r="Y291" s="7">
        <v>2242806</v>
      </c>
      <c r="Z291" s="7">
        <v>2671277</v>
      </c>
      <c r="AA291" s="7">
        <v>2078796</v>
      </c>
      <c r="AB291" s="7">
        <v>2175050</v>
      </c>
      <c r="AC291" s="7">
        <v>2025896</v>
      </c>
      <c r="AD291" s="7">
        <v>866243</v>
      </c>
      <c r="AE291" s="7">
        <v>1516736</v>
      </c>
      <c r="AF291" s="7">
        <v>1078917</v>
      </c>
      <c r="AG291" s="7">
        <v>1464932</v>
      </c>
      <c r="AH291" s="7">
        <v>1160205</v>
      </c>
      <c r="AI291" s="7">
        <v>2148589</v>
      </c>
      <c r="AJ291" s="7">
        <v>2544660</v>
      </c>
      <c r="AK291" s="7">
        <v>2218219</v>
      </c>
      <c r="AL291" s="7">
        <v>1895826</v>
      </c>
      <c r="AM291" s="7">
        <v>1886058</v>
      </c>
      <c r="AN291" s="7">
        <v>1218634</v>
      </c>
      <c r="AO291" s="7">
        <v>1210987</v>
      </c>
      <c r="AP291" s="7">
        <v>1227224</v>
      </c>
      <c r="AQ291" s="7">
        <v>1647898</v>
      </c>
      <c r="AR291" s="7">
        <v>1451223</v>
      </c>
      <c r="AS291" s="7">
        <v>1862597</v>
      </c>
      <c r="AT291" s="7">
        <v>1931325</v>
      </c>
      <c r="AU291" s="7">
        <v>1671599</v>
      </c>
      <c r="AV291" s="7">
        <v>2246472</v>
      </c>
      <c r="AW291" s="7">
        <v>2124357</v>
      </c>
      <c r="AX291" s="7">
        <v>1092862</v>
      </c>
      <c r="AY291" s="7">
        <v>1273950</v>
      </c>
      <c r="AZ291" s="7">
        <v>1167443</v>
      </c>
      <c r="BA291" s="7">
        <v>1126679</v>
      </c>
      <c r="BB291" s="7">
        <v>1593282</v>
      </c>
      <c r="BC291" s="7">
        <v>1893137</v>
      </c>
      <c r="BD291" s="7">
        <v>2742341</v>
      </c>
      <c r="BE291" s="7">
        <v>2032916</v>
      </c>
      <c r="BF291" s="7">
        <v>2809000</v>
      </c>
      <c r="BG291" s="7">
        <v>2025250</v>
      </c>
      <c r="BH291" s="7">
        <v>1269123</v>
      </c>
      <c r="BI291" s="7">
        <v>1639726</v>
      </c>
      <c r="BJ291" s="7">
        <v>1120242</v>
      </c>
      <c r="BK291" s="7">
        <v>1404058</v>
      </c>
      <c r="BL291" s="7">
        <v>1244308</v>
      </c>
      <c r="BM291" s="7">
        <v>1009190</v>
      </c>
      <c r="BN291" s="7">
        <v>1114368</v>
      </c>
      <c r="BO291" s="7">
        <v>864198</v>
      </c>
      <c r="BP291" s="7">
        <v>1173175</v>
      </c>
      <c r="BQ291" s="7">
        <v>975007</v>
      </c>
      <c r="BR291" s="7">
        <v>921436</v>
      </c>
      <c r="BS291" s="7">
        <v>995753</v>
      </c>
      <c r="BT291" s="7">
        <v>1256882</v>
      </c>
      <c r="BU291" s="7">
        <v>916514</v>
      </c>
      <c r="BV291" s="7">
        <v>909878</v>
      </c>
      <c r="BW291" s="7">
        <v>1125515</v>
      </c>
      <c r="BX291" s="7">
        <v>1185219</v>
      </c>
      <c r="BY291" s="7">
        <v>941051</v>
      </c>
      <c r="BZ291" s="7">
        <v>1010161</v>
      </c>
      <c r="CA291" s="7">
        <v>1164710</v>
      </c>
      <c r="CB291" s="7">
        <v>1279569</v>
      </c>
      <c r="CC291" s="7">
        <v>1311191</v>
      </c>
      <c r="CD291" s="7">
        <v>1307521</v>
      </c>
      <c r="CE291" s="7">
        <v>1196109</v>
      </c>
      <c r="CF291" s="7">
        <v>1092384</v>
      </c>
      <c r="CG291" s="7">
        <v>939467</v>
      </c>
      <c r="CH291" s="7">
        <v>1129931</v>
      </c>
      <c r="CI291" s="7">
        <v>887930</v>
      </c>
      <c r="CJ291" s="7">
        <v>829481</v>
      </c>
      <c r="CK291" s="7">
        <v>869965</v>
      </c>
      <c r="CL291" s="7">
        <v>1136551</v>
      </c>
      <c r="CM291" s="7">
        <v>1113305</v>
      </c>
      <c r="CN291" s="7">
        <v>944082</v>
      </c>
      <c r="CO291" s="7">
        <v>1134310</v>
      </c>
      <c r="CP291" s="7">
        <v>1047348</v>
      </c>
      <c r="CQ291" s="7">
        <v>1208784</v>
      </c>
      <c r="CR291" s="7">
        <v>1243462</v>
      </c>
      <c r="CS291" s="7">
        <v>793325</v>
      </c>
      <c r="CT291" s="7">
        <v>1241589</v>
      </c>
      <c r="CU291" s="7">
        <v>1244217</v>
      </c>
      <c r="CV291" s="7">
        <v>920323</v>
      </c>
      <c r="CW291" s="7">
        <v>1186894</v>
      </c>
      <c r="CX291" s="7">
        <v>1036521</v>
      </c>
      <c r="CY291" s="7">
        <v>1227224</v>
      </c>
      <c r="CZ291" s="7">
        <v>981033</v>
      </c>
      <c r="DA291" s="7">
        <v>1411052</v>
      </c>
      <c r="DB291" s="7">
        <v>1162269</v>
      </c>
      <c r="DC291" s="7">
        <v>1254173</v>
      </c>
      <c r="DD291" s="7">
        <v>1186710</v>
      </c>
      <c r="DE291" s="7">
        <v>962197</v>
      </c>
      <c r="DF291" s="7">
        <v>914357</v>
      </c>
      <c r="DG291" s="7">
        <v>891238</v>
      </c>
      <c r="DH291" s="7">
        <v>799926</v>
      </c>
      <c r="DI291" s="7">
        <v>804349</v>
      </c>
      <c r="DJ291" s="7">
        <v>819171</v>
      </c>
      <c r="DK291">
        <f t="shared" si="8"/>
        <v>100</v>
      </c>
      <c r="DL291">
        <f t="shared" si="9"/>
        <v>0</v>
      </c>
    </row>
    <row r="292" spans="1:116" ht="15" customHeight="1" x14ac:dyDescent="0.25">
      <c r="A292" s="1">
        <v>393</v>
      </c>
      <c r="B292" s="3" t="s">
        <v>1089</v>
      </c>
      <c r="C292" s="1" t="s">
        <v>619</v>
      </c>
      <c r="D292" s="1" t="s">
        <v>1077</v>
      </c>
      <c r="E292" s="1">
        <v>18369</v>
      </c>
      <c r="F292" s="1" t="s">
        <v>170</v>
      </c>
      <c r="G292" s="1">
        <v>1268</v>
      </c>
      <c r="H292" s="1">
        <v>2757.2</v>
      </c>
      <c r="I292" s="1">
        <v>261.14449999999999</v>
      </c>
      <c r="J292" s="1" t="s">
        <v>1090</v>
      </c>
      <c r="K292" s="1">
        <v>151023</v>
      </c>
      <c r="L292" s="1">
        <v>133115</v>
      </c>
      <c r="M292" s="1"/>
      <c r="N292" s="8" t="s">
        <v>1091</v>
      </c>
      <c r="O292" s="7">
        <v>15173622</v>
      </c>
      <c r="P292" s="7">
        <v>13735109</v>
      </c>
      <c r="Q292" s="7">
        <v>14969937</v>
      </c>
      <c r="R292" s="7">
        <v>15435215</v>
      </c>
      <c r="S292" s="7">
        <v>10934326</v>
      </c>
      <c r="T292" s="7">
        <v>9777083</v>
      </c>
      <c r="U292" s="7">
        <v>8194502</v>
      </c>
      <c r="V292" s="7">
        <v>9995211</v>
      </c>
      <c r="W292" s="7">
        <v>8387109</v>
      </c>
      <c r="X292" s="7">
        <v>8799279</v>
      </c>
      <c r="Y292" s="7">
        <v>13641988</v>
      </c>
      <c r="Z292" s="7">
        <v>15876854</v>
      </c>
      <c r="AA292" s="7">
        <v>14449447</v>
      </c>
      <c r="AB292" s="7">
        <v>12930277</v>
      </c>
      <c r="AC292" s="7">
        <v>12205774</v>
      </c>
      <c r="AD292" s="7">
        <v>5195449</v>
      </c>
      <c r="AE292" s="7">
        <v>8499213</v>
      </c>
      <c r="AF292" s="7">
        <v>7108618</v>
      </c>
      <c r="AG292" s="7">
        <v>8435648</v>
      </c>
      <c r="AH292" s="7">
        <v>8075127</v>
      </c>
      <c r="AI292" s="7">
        <v>14151776</v>
      </c>
      <c r="AJ292" s="7">
        <v>17288346</v>
      </c>
      <c r="AK292" s="7">
        <v>15844264</v>
      </c>
      <c r="AL292" s="7">
        <v>12471396</v>
      </c>
      <c r="AM292" s="7">
        <v>12063681</v>
      </c>
      <c r="AN292" s="7">
        <v>8680747</v>
      </c>
      <c r="AO292" s="7">
        <v>8539691</v>
      </c>
      <c r="AP292" s="7">
        <v>9779183</v>
      </c>
      <c r="AQ292" s="7">
        <v>11456380</v>
      </c>
      <c r="AR292" s="7">
        <v>9965571</v>
      </c>
      <c r="AS292" s="7">
        <v>10707215</v>
      </c>
      <c r="AT292" s="7">
        <v>11998332</v>
      </c>
      <c r="AU292" s="7">
        <v>11347642</v>
      </c>
      <c r="AV292" s="7">
        <v>13766590</v>
      </c>
      <c r="AW292" s="7">
        <v>14181527</v>
      </c>
      <c r="AX292" s="7">
        <v>7112435</v>
      </c>
      <c r="AY292" s="7">
        <v>7666803</v>
      </c>
      <c r="AZ292" s="7">
        <v>8969447</v>
      </c>
      <c r="BA292" s="7">
        <v>7672898</v>
      </c>
      <c r="BB292" s="7">
        <v>11513913</v>
      </c>
      <c r="BC292" s="7">
        <v>12043462</v>
      </c>
      <c r="BD292" s="7">
        <v>16321073</v>
      </c>
      <c r="BE292" s="7">
        <v>13428493</v>
      </c>
      <c r="BF292" s="7">
        <v>14509769</v>
      </c>
      <c r="BG292" s="7">
        <v>13460300</v>
      </c>
      <c r="BH292" s="7">
        <v>8310681</v>
      </c>
      <c r="BI292" s="7">
        <v>10229709</v>
      </c>
      <c r="BJ292" s="7">
        <v>8613881</v>
      </c>
      <c r="BK292" s="7">
        <v>9904378</v>
      </c>
      <c r="BL292" s="7">
        <v>10106376</v>
      </c>
      <c r="BM292" s="7">
        <v>5911820</v>
      </c>
      <c r="BN292" s="7">
        <v>8135104</v>
      </c>
      <c r="BO292" s="7">
        <v>6262811</v>
      </c>
      <c r="BP292" s="7">
        <v>7461728</v>
      </c>
      <c r="BQ292" s="7">
        <v>6269014</v>
      </c>
      <c r="BR292" s="7">
        <v>5940636</v>
      </c>
      <c r="BS292" s="7">
        <v>7290056</v>
      </c>
      <c r="BT292" s="7">
        <v>7360414</v>
      </c>
      <c r="BU292" s="7">
        <v>5805453</v>
      </c>
      <c r="BV292" s="7">
        <v>6988948</v>
      </c>
      <c r="BW292" s="7">
        <v>6382290</v>
      </c>
      <c r="BX292" s="7">
        <v>7634992</v>
      </c>
      <c r="BY292" s="7">
        <v>6877583</v>
      </c>
      <c r="BZ292" s="7">
        <v>7746616</v>
      </c>
      <c r="CA292" s="7">
        <v>7228103</v>
      </c>
      <c r="CB292" s="7">
        <v>7762729</v>
      </c>
      <c r="CC292" s="7">
        <v>8912452</v>
      </c>
      <c r="CD292" s="7">
        <v>9798151</v>
      </c>
      <c r="CE292" s="7">
        <v>7243046</v>
      </c>
      <c r="CF292" s="7">
        <v>6985222</v>
      </c>
      <c r="CG292" s="7">
        <v>5901844</v>
      </c>
      <c r="CH292" s="7">
        <v>7297081</v>
      </c>
      <c r="CI292" s="7">
        <v>6540842</v>
      </c>
      <c r="CJ292" s="7">
        <v>6788163</v>
      </c>
      <c r="CK292" s="7">
        <v>6747414</v>
      </c>
      <c r="CL292" s="7">
        <v>8164803</v>
      </c>
      <c r="CM292" s="7">
        <v>7759735</v>
      </c>
      <c r="CN292" s="7">
        <v>6357670</v>
      </c>
      <c r="CO292" s="7">
        <v>7424194</v>
      </c>
      <c r="CP292" s="7">
        <v>6938179</v>
      </c>
      <c r="CQ292" s="7">
        <v>7317639</v>
      </c>
      <c r="CR292" s="7">
        <v>6845059</v>
      </c>
      <c r="CS292" s="7">
        <v>5397314</v>
      </c>
      <c r="CT292" s="7">
        <v>8164803</v>
      </c>
      <c r="CU292" s="7">
        <v>8517761</v>
      </c>
      <c r="CV292" s="7">
        <v>5565365</v>
      </c>
      <c r="CW292" s="7">
        <v>8476924</v>
      </c>
      <c r="CX292" s="7">
        <v>7516224</v>
      </c>
      <c r="CY292" s="7">
        <v>7694072</v>
      </c>
      <c r="CZ292" s="7">
        <v>6010108</v>
      </c>
      <c r="DA292" s="7">
        <v>9119686</v>
      </c>
      <c r="DB292" s="7">
        <v>8096803</v>
      </c>
      <c r="DC292" s="7">
        <v>7729947</v>
      </c>
      <c r="DD292" s="7">
        <v>7954292</v>
      </c>
      <c r="DE292" s="7">
        <v>7039632</v>
      </c>
      <c r="DF292" s="7">
        <v>6794541</v>
      </c>
      <c r="DG292" s="7">
        <v>6873061</v>
      </c>
      <c r="DH292" s="7">
        <v>5736408</v>
      </c>
      <c r="DI292" s="7">
        <v>5323877</v>
      </c>
      <c r="DJ292" s="7">
        <v>5576155</v>
      </c>
      <c r="DK292">
        <f t="shared" si="8"/>
        <v>100</v>
      </c>
      <c r="DL292">
        <f t="shared" si="9"/>
        <v>0</v>
      </c>
    </row>
    <row r="293" spans="1:116" ht="15" customHeight="1" x14ac:dyDescent="0.25">
      <c r="A293" s="1">
        <v>395</v>
      </c>
      <c r="B293" s="3" t="s">
        <v>1092</v>
      </c>
      <c r="C293" s="1" t="s">
        <v>619</v>
      </c>
      <c r="D293" s="1" t="s">
        <v>1077</v>
      </c>
      <c r="E293" s="1">
        <v>44872</v>
      </c>
      <c r="F293" s="1" t="s">
        <v>155</v>
      </c>
      <c r="G293" s="1">
        <v>100001313</v>
      </c>
      <c r="H293" s="1">
        <v>1268</v>
      </c>
      <c r="I293" s="1">
        <v>277.08636000000001</v>
      </c>
      <c r="J293" s="1" t="s">
        <v>1093</v>
      </c>
      <c r="K293" s="1">
        <v>7009567</v>
      </c>
      <c r="L293" s="1">
        <v>5373147</v>
      </c>
      <c r="M293" s="1"/>
      <c r="N293" s="8" t="s">
        <v>2140</v>
      </c>
      <c r="O293" s="7">
        <v>192569</v>
      </c>
      <c r="P293" s="7">
        <v>165306</v>
      </c>
      <c r="Q293" s="7">
        <v>178152</v>
      </c>
      <c r="R293" s="7">
        <v>191599</v>
      </c>
      <c r="S293" s="7">
        <v>200258</v>
      </c>
      <c r="T293" s="7">
        <v>231056</v>
      </c>
      <c r="U293" s="7">
        <v>257672</v>
      </c>
      <c r="V293" s="7">
        <v>259111</v>
      </c>
      <c r="W293" s="7">
        <v>213042</v>
      </c>
      <c r="X293" s="7">
        <v>76623</v>
      </c>
      <c r="Y293" s="7">
        <v>288407</v>
      </c>
      <c r="Z293" s="7">
        <v>200567</v>
      </c>
      <c r="AA293" s="7">
        <v>269699</v>
      </c>
      <c r="AB293" s="7">
        <v>133006</v>
      </c>
      <c r="AC293" s="7">
        <v>88269</v>
      </c>
      <c r="AD293" s="7">
        <v>194786</v>
      </c>
      <c r="AE293" s="7">
        <v>188838</v>
      </c>
      <c r="AF293" s="7">
        <v>150256</v>
      </c>
      <c r="AG293" s="7">
        <v>345332</v>
      </c>
      <c r="AH293" s="7">
        <v>139366</v>
      </c>
      <c r="AI293" s="7">
        <v>323914</v>
      </c>
      <c r="AJ293" s="7">
        <v>131776</v>
      </c>
      <c r="AK293" s="7">
        <v>206867</v>
      </c>
      <c r="AL293" s="7">
        <v>117586</v>
      </c>
      <c r="AM293" s="7">
        <v>256963</v>
      </c>
      <c r="AN293" s="7">
        <v>148169</v>
      </c>
      <c r="AO293" s="7">
        <v>191426</v>
      </c>
      <c r="AP293" s="7">
        <v>201996</v>
      </c>
      <c r="AQ293" s="7">
        <v>223927</v>
      </c>
      <c r="AR293" s="7">
        <v>183548</v>
      </c>
      <c r="AS293" s="7">
        <v>137163</v>
      </c>
      <c r="AT293" s="7">
        <v>195703</v>
      </c>
      <c r="AU293" s="7">
        <v>180343</v>
      </c>
      <c r="AV293" s="7">
        <v>235765</v>
      </c>
      <c r="AW293" s="7">
        <v>240473</v>
      </c>
      <c r="AX293" s="7">
        <v>45669</v>
      </c>
      <c r="AY293" s="7">
        <v>198494</v>
      </c>
      <c r="AZ293" s="7">
        <v>151851</v>
      </c>
      <c r="BA293" s="7">
        <v>154563</v>
      </c>
      <c r="BB293" s="7">
        <v>190866</v>
      </c>
      <c r="BC293" s="7">
        <v>127487</v>
      </c>
      <c r="BD293" s="7">
        <v>151597</v>
      </c>
      <c r="BE293" s="7">
        <v>196316</v>
      </c>
      <c r="BF293" s="7">
        <v>276703</v>
      </c>
      <c r="BG293" s="7">
        <v>225710</v>
      </c>
      <c r="BH293" s="7">
        <v>353346</v>
      </c>
      <c r="BI293" s="7">
        <v>258367</v>
      </c>
      <c r="BJ293" s="7">
        <v>196319</v>
      </c>
      <c r="BK293" s="7">
        <v>192474</v>
      </c>
      <c r="BL293" s="7">
        <v>185384</v>
      </c>
      <c r="BM293" s="7">
        <v>232517</v>
      </c>
      <c r="BN293" s="7">
        <v>205292</v>
      </c>
      <c r="BO293" s="7">
        <v>176778</v>
      </c>
      <c r="BP293" s="7">
        <v>183357</v>
      </c>
      <c r="BQ293" s="7">
        <v>152329</v>
      </c>
      <c r="BR293" s="7">
        <v>54931</v>
      </c>
      <c r="BS293" s="7">
        <v>184050</v>
      </c>
      <c r="BT293" s="7">
        <v>81040</v>
      </c>
      <c r="BU293" s="7">
        <v>178607</v>
      </c>
      <c r="BV293" s="7">
        <v>172307</v>
      </c>
      <c r="BW293" s="7">
        <v>104264</v>
      </c>
      <c r="BX293" s="7">
        <v>143992</v>
      </c>
      <c r="BY293" s="7">
        <v>107275</v>
      </c>
      <c r="BZ293" s="7">
        <v>219498</v>
      </c>
      <c r="CA293" s="7">
        <v>263445</v>
      </c>
      <c r="CB293" s="7">
        <v>251319</v>
      </c>
      <c r="CC293" s="7">
        <v>285310</v>
      </c>
      <c r="CD293" s="7">
        <v>247810</v>
      </c>
      <c r="CE293" s="7">
        <v>125710</v>
      </c>
      <c r="CF293" s="7">
        <v>240742</v>
      </c>
      <c r="CG293" s="7">
        <v>357569</v>
      </c>
      <c r="CH293" s="7">
        <v>196638</v>
      </c>
      <c r="CI293" s="7">
        <v>141941</v>
      </c>
      <c r="CJ293" s="7">
        <v>31111</v>
      </c>
      <c r="CK293" s="7">
        <v>127804</v>
      </c>
      <c r="CL293" s="7">
        <v>202485</v>
      </c>
      <c r="CM293" s="7">
        <v>299035</v>
      </c>
      <c r="CN293" s="7">
        <v>236425</v>
      </c>
      <c r="CO293" s="7">
        <v>190173</v>
      </c>
      <c r="CP293" s="7">
        <v>215549</v>
      </c>
      <c r="CQ293" s="7">
        <v>167951</v>
      </c>
      <c r="CR293" s="7">
        <v>215361</v>
      </c>
      <c r="CS293" s="7">
        <v>239164</v>
      </c>
      <c r="CT293" s="7">
        <v>280599</v>
      </c>
      <c r="CU293" s="7">
        <v>367258</v>
      </c>
      <c r="CV293" s="7">
        <v>196319</v>
      </c>
      <c r="CW293" s="7">
        <v>181230</v>
      </c>
      <c r="CX293" s="7">
        <v>250609</v>
      </c>
      <c r="CY293" s="7">
        <v>286455</v>
      </c>
      <c r="CZ293" s="7">
        <v>199990</v>
      </c>
      <c r="DA293" s="7">
        <v>266699</v>
      </c>
      <c r="DB293" s="7">
        <v>308852</v>
      </c>
      <c r="DC293" s="7">
        <v>290730</v>
      </c>
      <c r="DD293" s="7">
        <v>219310</v>
      </c>
      <c r="DE293" s="7">
        <v>237133</v>
      </c>
      <c r="DF293" s="7">
        <v>250924</v>
      </c>
      <c r="DG293" s="7">
        <v>192377</v>
      </c>
      <c r="DH293" s="7">
        <v>186357</v>
      </c>
      <c r="DI293" s="7">
        <v>382897</v>
      </c>
      <c r="DJ293" s="7">
        <v>196000</v>
      </c>
      <c r="DK293">
        <f t="shared" si="8"/>
        <v>100</v>
      </c>
      <c r="DL293">
        <f t="shared" si="9"/>
        <v>0</v>
      </c>
    </row>
    <row r="294" spans="1:116" ht="15" customHeight="1" x14ac:dyDescent="0.25">
      <c r="A294" s="1">
        <v>396</v>
      </c>
      <c r="B294" s="3" t="s">
        <v>1094</v>
      </c>
      <c r="C294" s="1" t="s">
        <v>619</v>
      </c>
      <c r="D294" s="1" t="s">
        <v>1077</v>
      </c>
      <c r="E294" s="1">
        <v>33422</v>
      </c>
      <c r="F294" s="1" t="s">
        <v>170</v>
      </c>
      <c r="G294" s="1">
        <v>100000491</v>
      </c>
      <c r="H294" s="1">
        <v>2865</v>
      </c>
      <c r="I294" s="1">
        <v>295.12885</v>
      </c>
      <c r="J294" s="1" t="s">
        <v>1095</v>
      </c>
      <c r="K294" s="1">
        <v>111299</v>
      </c>
      <c r="L294" s="1">
        <v>99868</v>
      </c>
      <c r="M294" s="1"/>
      <c r="N294" s="8" t="s">
        <v>1096</v>
      </c>
      <c r="O294" s="7">
        <v>4099343</v>
      </c>
      <c r="P294" s="7">
        <v>3532349</v>
      </c>
      <c r="Q294" s="7">
        <v>3273187</v>
      </c>
      <c r="R294" s="7">
        <v>3533812</v>
      </c>
      <c r="S294" s="7">
        <v>2773919</v>
      </c>
      <c r="T294" s="7">
        <v>3102853</v>
      </c>
      <c r="U294" s="7">
        <v>2858432</v>
      </c>
      <c r="V294" s="7">
        <v>2765435</v>
      </c>
      <c r="W294" s="7">
        <v>2522064</v>
      </c>
      <c r="X294" s="7">
        <v>2950756</v>
      </c>
      <c r="Y294" s="7">
        <v>3409043</v>
      </c>
      <c r="Z294" s="7">
        <v>3745440</v>
      </c>
      <c r="AA294" s="7">
        <v>3365810</v>
      </c>
      <c r="AB294" s="7">
        <v>3004983</v>
      </c>
      <c r="AC294" s="7">
        <v>2773003</v>
      </c>
      <c r="AD294" s="7">
        <v>1819109</v>
      </c>
      <c r="AE294" s="7">
        <v>2599682</v>
      </c>
      <c r="AF294" s="7">
        <v>2689208</v>
      </c>
      <c r="AG294" s="7">
        <v>2517226</v>
      </c>
      <c r="AH294" s="7">
        <v>2718272</v>
      </c>
      <c r="AI294" s="7">
        <v>3505903</v>
      </c>
      <c r="AJ294" s="7">
        <v>3728863</v>
      </c>
      <c r="AK294" s="7">
        <v>3401164</v>
      </c>
      <c r="AL294" s="7">
        <v>3117653</v>
      </c>
      <c r="AM294" s="7">
        <v>3072037</v>
      </c>
      <c r="AN294" s="7">
        <v>2788598</v>
      </c>
      <c r="AO294" s="7">
        <v>2442999</v>
      </c>
      <c r="AP294" s="7">
        <v>2431424</v>
      </c>
      <c r="AQ294" s="7">
        <v>3298880</v>
      </c>
      <c r="AR294" s="7">
        <v>2557441</v>
      </c>
      <c r="AS294" s="7">
        <v>2593399</v>
      </c>
      <c r="AT294" s="7">
        <v>2983743</v>
      </c>
      <c r="AU294" s="7">
        <v>2424017</v>
      </c>
      <c r="AV294" s="7">
        <v>3346523</v>
      </c>
      <c r="AW294" s="7">
        <v>3384750</v>
      </c>
      <c r="AX294" s="7">
        <v>1955927</v>
      </c>
      <c r="AY294" s="7">
        <v>2358429</v>
      </c>
      <c r="AZ294" s="7">
        <v>2426501</v>
      </c>
      <c r="BA294" s="7">
        <v>2168813</v>
      </c>
      <c r="BB294" s="7">
        <v>3336695</v>
      </c>
      <c r="BC294" s="7">
        <v>2828418</v>
      </c>
      <c r="BD294" s="7">
        <v>3829919</v>
      </c>
      <c r="BE294" s="7">
        <v>2904847</v>
      </c>
      <c r="BF294" s="7">
        <v>3652881</v>
      </c>
      <c r="BG294" s="7">
        <v>2910108</v>
      </c>
      <c r="BH294" s="7">
        <v>2875003</v>
      </c>
      <c r="BI294" s="7">
        <v>3233012</v>
      </c>
      <c r="BJ294" s="7">
        <v>2655077</v>
      </c>
      <c r="BK294" s="7">
        <v>2857297</v>
      </c>
      <c r="BL294" s="7">
        <v>2990370</v>
      </c>
      <c r="BM294" s="7">
        <v>2153206</v>
      </c>
      <c r="BN294" s="7">
        <v>2140641</v>
      </c>
      <c r="BO294" s="7">
        <v>2053382</v>
      </c>
      <c r="BP294" s="7">
        <v>2152707</v>
      </c>
      <c r="BQ294" s="7">
        <v>1762303</v>
      </c>
      <c r="BR294" s="7">
        <v>1798457</v>
      </c>
      <c r="BS294" s="7">
        <v>2122017</v>
      </c>
      <c r="BT294" s="7">
        <v>2708879</v>
      </c>
      <c r="BU294" s="7">
        <v>1605114</v>
      </c>
      <c r="BV294" s="7">
        <v>1396793</v>
      </c>
      <c r="BW294" s="7">
        <v>2082080</v>
      </c>
      <c r="BX294" s="7">
        <v>2287676</v>
      </c>
      <c r="BY294" s="7">
        <v>2156327</v>
      </c>
      <c r="BZ294" s="7">
        <v>1842234</v>
      </c>
      <c r="CA294" s="7">
        <v>1829522</v>
      </c>
      <c r="CB294" s="7">
        <v>2431424</v>
      </c>
      <c r="CC294" s="7">
        <v>2419849</v>
      </c>
      <c r="CD294" s="7">
        <v>2882058</v>
      </c>
      <c r="CE294" s="7">
        <v>2009829</v>
      </c>
      <c r="CF294" s="7">
        <v>1895430</v>
      </c>
      <c r="CG294" s="7">
        <v>1749836</v>
      </c>
      <c r="CH294" s="7">
        <v>1830960</v>
      </c>
      <c r="CI294" s="7">
        <v>1788806</v>
      </c>
      <c r="CJ294" s="7">
        <v>1942716</v>
      </c>
      <c r="CK294" s="7">
        <v>1628184</v>
      </c>
      <c r="CL294" s="7">
        <v>2061023</v>
      </c>
      <c r="CM294" s="7">
        <v>1966727</v>
      </c>
      <c r="CN294" s="7">
        <v>1794788</v>
      </c>
      <c r="CO294" s="7">
        <v>2068388</v>
      </c>
      <c r="CP294" s="7">
        <v>1850103</v>
      </c>
      <c r="CQ294" s="7">
        <v>2296183</v>
      </c>
      <c r="CR294" s="7">
        <v>2127474</v>
      </c>
      <c r="CS294" s="7">
        <v>1702247</v>
      </c>
      <c r="CT294" s="7">
        <v>2528834</v>
      </c>
      <c r="CU294" s="7">
        <v>2699489</v>
      </c>
      <c r="CV294" s="7">
        <v>1824369</v>
      </c>
      <c r="CW294" s="7">
        <v>2530170</v>
      </c>
      <c r="CX294" s="7">
        <v>1978551</v>
      </c>
      <c r="CY294" s="7">
        <v>2135639</v>
      </c>
      <c r="CZ294" s="7">
        <v>1950761</v>
      </c>
      <c r="DA294" s="7">
        <v>2677631</v>
      </c>
      <c r="DB294" s="7">
        <v>2194498</v>
      </c>
      <c r="DC294" s="7">
        <v>2397655</v>
      </c>
      <c r="DD294" s="7">
        <v>2169364</v>
      </c>
      <c r="DE294" s="7">
        <v>1860438</v>
      </c>
      <c r="DF294" s="7">
        <v>1719259</v>
      </c>
      <c r="DG294" s="7">
        <v>1833961</v>
      </c>
      <c r="DH294" s="7">
        <v>1422197</v>
      </c>
      <c r="DI294" s="7">
        <v>1742671</v>
      </c>
      <c r="DJ294" s="7">
        <v>1629921</v>
      </c>
      <c r="DK294">
        <f t="shared" si="8"/>
        <v>100</v>
      </c>
      <c r="DL294">
        <f t="shared" si="9"/>
        <v>0</v>
      </c>
    </row>
    <row r="295" spans="1:116" ht="15" customHeight="1" x14ac:dyDescent="0.25">
      <c r="A295" s="1">
        <v>397</v>
      </c>
      <c r="B295" s="3" t="s">
        <v>1097</v>
      </c>
      <c r="C295" s="1" t="s">
        <v>619</v>
      </c>
      <c r="D295" s="1" t="s">
        <v>1077</v>
      </c>
      <c r="E295" s="1">
        <v>33364</v>
      </c>
      <c r="F295" s="1" t="s">
        <v>170</v>
      </c>
      <c r="G295" s="1">
        <v>100001314</v>
      </c>
      <c r="H295" s="1">
        <v>996.6</v>
      </c>
      <c r="I295" s="1">
        <v>249.10812000000001</v>
      </c>
      <c r="J295" s="1" t="s">
        <v>1098</v>
      </c>
      <c r="K295" s="1"/>
      <c r="L295" s="1">
        <v>21403107</v>
      </c>
      <c r="M295" s="1"/>
      <c r="N295" s="17" t="s">
        <v>2141</v>
      </c>
      <c r="O295" s="7">
        <v>5155277</v>
      </c>
      <c r="P295" s="7">
        <v>3412897</v>
      </c>
      <c r="Q295" s="7">
        <v>4033280</v>
      </c>
      <c r="R295" s="7">
        <v>3295293</v>
      </c>
      <c r="S295" s="7">
        <v>3503137</v>
      </c>
      <c r="T295" s="7">
        <v>2741933</v>
      </c>
      <c r="U295" s="7">
        <v>2332771</v>
      </c>
      <c r="V295" s="7">
        <v>3083112</v>
      </c>
      <c r="W295" s="7">
        <v>2516458</v>
      </c>
      <c r="X295" s="7">
        <v>3749472</v>
      </c>
      <c r="Y295" s="7">
        <v>4283727</v>
      </c>
      <c r="Z295" s="7">
        <v>3597841</v>
      </c>
      <c r="AA295" s="7">
        <v>3697883</v>
      </c>
      <c r="AB295" s="7">
        <v>3346641</v>
      </c>
      <c r="AC295" s="7">
        <v>3464803</v>
      </c>
      <c r="AD295" s="7">
        <v>2695526</v>
      </c>
      <c r="AE295" s="7">
        <v>3046783</v>
      </c>
      <c r="AF295" s="7">
        <v>2902918</v>
      </c>
      <c r="AG295" s="7">
        <v>3115942</v>
      </c>
      <c r="AH295" s="7">
        <v>2343823</v>
      </c>
      <c r="AI295" s="7">
        <v>4134498</v>
      </c>
      <c r="AJ295" s="7">
        <v>3672214</v>
      </c>
      <c r="AK295" s="7">
        <v>2914868</v>
      </c>
      <c r="AL295" s="7">
        <v>2841702</v>
      </c>
      <c r="AM295" s="7">
        <v>2410818</v>
      </c>
      <c r="AN295" s="7">
        <v>1590001</v>
      </c>
      <c r="AO295" s="7">
        <v>1676638</v>
      </c>
      <c r="AP295" s="7">
        <v>1587521</v>
      </c>
      <c r="AQ295" s="7">
        <v>2203884</v>
      </c>
      <c r="AR295" s="7">
        <v>2125228</v>
      </c>
      <c r="AS295" s="7">
        <v>2652947</v>
      </c>
      <c r="AT295" s="7">
        <v>3015183</v>
      </c>
      <c r="AU295" s="7">
        <v>2666449</v>
      </c>
      <c r="AV295" s="7">
        <v>3031972</v>
      </c>
      <c r="AW295" s="7">
        <v>2667378</v>
      </c>
      <c r="AX295" s="7">
        <v>2011657</v>
      </c>
      <c r="AY295" s="7">
        <v>1843093</v>
      </c>
      <c r="AZ295" s="7">
        <v>1899330</v>
      </c>
      <c r="BA295" s="7">
        <v>1847271</v>
      </c>
      <c r="BB295" s="7">
        <v>2706175</v>
      </c>
      <c r="BC295" s="7">
        <v>2888090</v>
      </c>
      <c r="BD295" s="7">
        <v>3869884</v>
      </c>
      <c r="BE295" s="7">
        <v>2714267</v>
      </c>
      <c r="BF295" s="7">
        <v>4699589</v>
      </c>
      <c r="BG295" s="7">
        <v>3245534</v>
      </c>
      <c r="BH295" s="7">
        <v>2993923</v>
      </c>
      <c r="BI295" s="7">
        <v>2733675</v>
      </c>
      <c r="BJ295" s="7">
        <v>2661642</v>
      </c>
      <c r="BK295" s="7">
        <v>2919070</v>
      </c>
      <c r="BL295" s="7">
        <v>2707875</v>
      </c>
      <c r="BM295" s="7">
        <v>2832125</v>
      </c>
      <c r="BN295" s="7">
        <v>3668326</v>
      </c>
      <c r="BO295" s="7">
        <v>3199511</v>
      </c>
      <c r="BP295" s="7">
        <v>3871463</v>
      </c>
      <c r="BQ295" s="7">
        <v>2610808</v>
      </c>
      <c r="BR295" s="7">
        <v>2663747</v>
      </c>
      <c r="BS295" s="7">
        <v>3729826</v>
      </c>
      <c r="BT295" s="7">
        <v>2916136</v>
      </c>
      <c r="BU295" s="7">
        <v>2912442</v>
      </c>
      <c r="BV295" s="7">
        <v>2755655</v>
      </c>
      <c r="BW295" s="7">
        <v>3002605</v>
      </c>
      <c r="BX295" s="7">
        <v>2768590</v>
      </c>
      <c r="BY295" s="7">
        <v>2390656</v>
      </c>
      <c r="BZ295" s="7">
        <v>2710402</v>
      </c>
      <c r="CA295" s="7">
        <v>2682523</v>
      </c>
      <c r="CB295" s="7">
        <v>3633903</v>
      </c>
      <c r="CC295" s="7">
        <v>3464417</v>
      </c>
      <c r="CD295" s="7">
        <v>3873821</v>
      </c>
      <c r="CE295" s="7">
        <v>2835946</v>
      </c>
      <c r="CF295" s="7">
        <v>2788912</v>
      </c>
      <c r="CG295" s="7">
        <v>1943610</v>
      </c>
      <c r="CH295" s="7">
        <v>2520190</v>
      </c>
      <c r="CI295" s="7">
        <v>2888090</v>
      </c>
      <c r="CJ295" s="7">
        <v>1811088</v>
      </c>
      <c r="CK295" s="7">
        <v>2041120</v>
      </c>
      <c r="CL295" s="7">
        <v>3189557</v>
      </c>
      <c r="CM295" s="7">
        <v>2284723</v>
      </c>
      <c r="CN295" s="7">
        <v>2496626</v>
      </c>
      <c r="CO295" s="7">
        <v>2839358</v>
      </c>
      <c r="CP295" s="7">
        <v>3602831</v>
      </c>
      <c r="CQ295" s="7">
        <v>2555655</v>
      </c>
      <c r="CR295" s="7">
        <v>3610351</v>
      </c>
      <c r="CS295" s="7">
        <v>3323039</v>
      </c>
      <c r="CT295" s="7">
        <v>2909279</v>
      </c>
      <c r="CU295" s="7">
        <v>3548546</v>
      </c>
      <c r="CV295" s="7">
        <v>3062939</v>
      </c>
      <c r="CW295" s="7">
        <v>3178520</v>
      </c>
      <c r="CX295" s="7">
        <v>2892539</v>
      </c>
      <c r="CY295" s="7">
        <v>3422019</v>
      </c>
      <c r="CZ295" s="7">
        <v>2005270</v>
      </c>
      <c r="DA295" s="7">
        <v>3162235</v>
      </c>
      <c r="DB295" s="7">
        <v>2843393</v>
      </c>
      <c r="DC295" s="7">
        <v>3330753</v>
      </c>
      <c r="DD295" s="7">
        <v>2948094</v>
      </c>
      <c r="DE295" s="7">
        <v>3173435</v>
      </c>
      <c r="DF295" s="7">
        <v>2768056</v>
      </c>
      <c r="DG295" s="7">
        <v>2773306</v>
      </c>
      <c r="DH295" s="7">
        <v>2195193</v>
      </c>
      <c r="DI295" s="7">
        <v>2209034</v>
      </c>
      <c r="DJ295" s="7">
        <v>2863738</v>
      </c>
      <c r="DK295">
        <f t="shared" si="8"/>
        <v>100</v>
      </c>
      <c r="DL295">
        <f t="shared" si="9"/>
        <v>0</v>
      </c>
    </row>
    <row r="296" spans="1:116" ht="15" customHeight="1" x14ac:dyDescent="0.25">
      <c r="A296" s="1">
        <v>398</v>
      </c>
      <c r="B296" s="3" t="s">
        <v>1099</v>
      </c>
      <c r="C296" s="1" t="s">
        <v>619</v>
      </c>
      <c r="D296" s="1" t="s">
        <v>1077</v>
      </c>
      <c r="E296" s="1">
        <v>33947</v>
      </c>
      <c r="F296" s="1" t="s">
        <v>170</v>
      </c>
      <c r="G296" s="1">
        <v>100001295</v>
      </c>
      <c r="H296" s="1">
        <v>3035</v>
      </c>
      <c r="I296" s="1">
        <v>334.13974999999999</v>
      </c>
      <c r="J296" s="1" t="s">
        <v>1100</v>
      </c>
      <c r="K296" s="1">
        <v>3989307</v>
      </c>
      <c r="L296" s="1">
        <v>2302065</v>
      </c>
      <c r="M296" s="1"/>
      <c r="N296" s="8" t="s">
        <v>2142</v>
      </c>
      <c r="O296" s="7">
        <v>558649</v>
      </c>
      <c r="P296" s="7">
        <v>427721</v>
      </c>
      <c r="Q296" s="7">
        <v>439329</v>
      </c>
      <c r="R296" s="7">
        <v>478641</v>
      </c>
      <c r="S296" s="7">
        <v>367142</v>
      </c>
      <c r="T296" s="7">
        <v>438715</v>
      </c>
      <c r="U296" s="7">
        <v>389051</v>
      </c>
      <c r="V296" s="7">
        <v>306551</v>
      </c>
      <c r="W296" s="7">
        <v>419475</v>
      </c>
      <c r="X296" s="7">
        <v>422363</v>
      </c>
      <c r="Y296" s="7">
        <v>532088</v>
      </c>
      <c r="Z296" s="7">
        <v>498564</v>
      </c>
      <c r="AA296" s="7">
        <v>404193</v>
      </c>
      <c r="AB296" s="7">
        <v>414499</v>
      </c>
      <c r="AC296" s="7">
        <v>392072</v>
      </c>
      <c r="AD296" s="7">
        <v>296503</v>
      </c>
      <c r="AE296" s="7">
        <v>401603</v>
      </c>
      <c r="AF296" s="7">
        <v>297444</v>
      </c>
      <c r="AG296" s="7">
        <v>292442</v>
      </c>
      <c r="AH296" s="7">
        <v>310624</v>
      </c>
      <c r="AI296" s="7">
        <v>410641</v>
      </c>
      <c r="AJ296" s="7">
        <v>455777</v>
      </c>
      <c r="AK296" s="7">
        <v>414701</v>
      </c>
      <c r="AL296" s="7">
        <v>455997</v>
      </c>
      <c r="AM296" s="7">
        <v>363354</v>
      </c>
      <c r="AN296" s="7">
        <v>374497</v>
      </c>
      <c r="AO296" s="7">
        <v>337541</v>
      </c>
      <c r="AP296" s="7">
        <v>397855</v>
      </c>
      <c r="AQ296" s="7">
        <v>444184</v>
      </c>
      <c r="AR296" s="7">
        <v>395580</v>
      </c>
      <c r="AS296" s="7">
        <v>294186</v>
      </c>
      <c r="AT296" s="7">
        <v>433950</v>
      </c>
      <c r="AU296" s="7">
        <v>366023</v>
      </c>
      <c r="AV296" s="7">
        <v>445349</v>
      </c>
      <c r="AW296" s="7">
        <v>390954</v>
      </c>
      <c r="AX296" s="7">
        <v>265413</v>
      </c>
      <c r="AY296" s="7">
        <v>269552</v>
      </c>
      <c r="AZ296" s="7">
        <v>322949</v>
      </c>
      <c r="BA296" s="7">
        <v>327118</v>
      </c>
      <c r="BB296" s="7">
        <v>580437</v>
      </c>
      <c r="BC296" s="7">
        <v>333710</v>
      </c>
      <c r="BD296" s="7">
        <v>516867</v>
      </c>
      <c r="BE296" s="7">
        <v>297387</v>
      </c>
      <c r="BF296" s="7">
        <v>509874</v>
      </c>
      <c r="BG296" s="7">
        <v>331007</v>
      </c>
      <c r="BH296" s="7">
        <v>408666</v>
      </c>
      <c r="BI296" s="7">
        <v>369961</v>
      </c>
      <c r="BJ296" s="7">
        <v>357571</v>
      </c>
      <c r="BK296" s="7">
        <v>287985</v>
      </c>
      <c r="BL296" s="7">
        <v>346192</v>
      </c>
      <c r="BM296" s="7">
        <v>501114</v>
      </c>
      <c r="BN296" s="7">
        <v>258146</v>
      </c>
      <c r="BO296" s="7">
        <v>232946</v>
      </c>
      <c r="BP296" s="7">
        <v>306194</v>
      </c>
      <c r="BQ296" s="7">
        <v>137389</v>
      </c>
      <c r="BR296" s="7">
        <v>211565</v>
      </c>
      <c r="BS296" s="7">
        <v>305113</v>
      </c>
      <c r="BT296" s="7">
        <v>350203</v>
      </c>
      <c r="BU296" s="7">
        <v>236859</v>
      </c>
      <c r="BV296" s="7">
        <v>234843</v>
      </c>
      <c r="BW296" s="7">
        <v>271897</v>
      </c>
      <c r="BX296" s="7">
        <v>243080</v>
      </c>
      <c r="BY296" s="7">
        <v>304540</v>
      </c>
      <c r="BZ296" s="7">
        <v>287683</v>
      </c>
      <c r="CA296" s="7">
        <v>307869</v>
      </c>
      <c r="CB296" s="7">
        <v>313371</v>
      </c>
      <c r="CC296" s="7">
        <v>289801</v>
      </c>
      <c r="CD296" s="7">
        <v>380374</v>
      </c>
      <c r="CE296" s="7">
        <v>248634</v>
      </c>
      <c r="CF296" s="7">
        <v>273246</v>
      </c>
      <c r="CG296" s="7">
        <v>221105</v>
      </c>
      <c r="CH296" s="7">
        <v>194544</v>
      </c>
      <c r="CI296" s="7">
        <v>266154</v>
      </c>
      <c r="CJ296" s="7">
        <v>259242</v>
      </c>
      <c r="CK296" s="7">
        <v>252136</v>
      </c>
      <c r="CL296" s="7">
        <v>222477</v>
      </c>
      <c r="CM296" s="7">
        <v>186511</v>
      </c>
      <c r="CN296" s="7">
        <v>190707</v>
      </c>
      <c r="CO296" s="7">
        <v>293800</v>
      </c>
      <c r="CP296" s="7">
        <v>233219</v>
      </c>
      <c r="CQ296" s="7">
        <v>259516</v>
      </c>
      <c r="CR296" s="7">
        <v>263370</v>
      </c>
      <c r="CS296" s="7">
        <v>219482</v>
      </c>
      <c r="CT296" s="7">
        <v>301909</v>
      </c>
      <c r="CU296" s="7">
        <v>328665</v>
      </c>
      <c r="CV296" s="7">
        <v>296234</v>
      </c>
      <c r="CW296" s="7">
        <v>321963</v>
      </c>
      <c r="CX296" s="7">
        <v>242346</v>
      </c>
      <c r="CY296" s="7">
        <v>296621</v>
      </c>
      <c r="CZ296" s="7">
        <v>317935</v>
      </c>
      <c r="DA296" s="7">
        <v>350810</v>
      </c>
      <c r="DB296" s="7">
        <v>235877</v>
      </c>
      <c r="DC296" s="7">
        <v>307869</v>
      </c>
      <c r="DD296" s="7">
        <v>279359</v>
      </c>
      <c r="DE296" s="7">
        <v>203375</v>
      </c>
      <c r="DF296" s="7">
        <v>173076</v>
      </c>
      <c r="DG296" s="7">
        <v>235239</v>
      </c>
      <c r="DH296" s="7">
        <v>269125</v>
      </c>
      <c r="DI296" s="7">
        <v>199208</v>
      </c>
      <c r="DJ296" s="7">
        <v>241813</v>
      </c>
      <c r="DK296">
        <f t="shared" si="8"/>
        <v>100</v>
      </c>
      <c r="DL296">
        <f t="shared" si="9"/>
        <v>0</v>
      </c>
    </row>
    <row r="297" spans="1:116" ht="15" customHeight="1" x14ac:dyDescent="0.25">
      <c r="A297" s="1">
        <v>399</v>
      </c>
      <c r="B297" s="3" t="s">
        <v>1101</v>
      </c>
      <c r="C297" s="1" t="s">
        <v>619</v>
      </c>
      <c r="D297" s="1" t="s">
        <v>1077</v>
      </c>
      <c r="E297" s="1">
        <v>2734</v>
      </c>
      <c r="F297" s="1" t="s">
        <v>170</v>
      </c>
      <c r="G297" s="1">
        <v>1102</v>
      </c>
      <c r="H297" s="1">
        <v>2080.4</v>
      </c>
      <c r="I297" s="1">
        <v>311.12376999999998</v>
      </c>
      <c r="J297" s="1" t="s">
        <v>1102</v>
      </c>
      <c r="K297" s="1">
        <v>94340</v>
      </c>
      <c r="L297" s="1">
        <v>85142</v>
      </c>
      <c r="M297" s="1"/>
      <c r="N297" s="8" t="s">
        <v>1103</v>
      </c>
      <c r="O297" s="7">
        <v>2233966</v>
      </c>
      <c r="P297" s="7">
        <v>2226229</v>
      </c>
      <c r="Q297" s="7">
        <v>1899384</v>
      </c>
      <c r="R297" s="7">
        <v>2327851</v>
      </c>
      <c r="S297" s="7">
        <v>1471845</v>
      </c>
      <c r="T297" s="7">
        <v>1786606</v>
      </c>
      <c r="U297" s="7">
        <v>1247132</v>
      </c>
      <c r="V297" s="7">
        <v>1541437</v>
      </c>
      <c r="W297" s="7">
        <v>1619050</v>
      </c>
      <c r="X297" s="7">
        <v>1936455</v>
      </c>
      <c r="Y297" s="7">
        <v>2304837</v>
      </c>
      <c r="Z297" s="7">
        <v>3091382</v>
      </c>
      <c r="AA297" s="7">
        <v>2090157</v>
      </c>
      <c r="AB297" s="7">
        <v>2042398</v>
      </c>
      <c r="AC297" s="7">
        <v>1805043</v>
      </c>
      <c r="AD297" s="7">
        <v>752638</v>
      </c>
      <c r="AE297" s="7">
        <v>1660042</v>
      </c>
      <c r="AF297" s="7">
        <v>1261714</v>
      </c>
      <c r="AG297" s="7">
        <v>1151690</v>
      </c>
      <c r="AH297" s="7">
        <v>1496383</v>
      </c>
      <c r="AI297" s="7">
        <v>2941421</v>
      </c>
      <c r="AJ297" s="7">
        <v>2406179</v>
      </c>
      <c r="AK297" s="7">
        <v>2237030</v>
      </c>
      <c r="AL297" s="7">
        <v>1958706</v>
      </c>
      <c r="AM297" s="7">
        <v>1580551</v>
      </c>
      <c r="AN297" s="7">
        <v>1516473</v>
      </c>
      <c r="AO297" s="7">
        <v>1313512</v>
      </c>
      <c r="AP297" s="7">
        <v>1151690</v>
      </c>
      <c r="AQ297" s="7">
        <v>1821777</v>
      </c>
      <c r="AR297" s="7">
        <v>1405406</v>
      </c>
      <c r="AS297" s="7">
        <v>1398840</v>
      </c>
      <c r="AT297" s="7">
        <v>1441485</v>
      </c>
      <c r="AU297" s="7">
        <v>1285537</v>
      </c>
      <c r="AV297" s="7">
        <v>1872091</v>
      </c>
      <c r="AW297" s="7">
        <v>1675268</v>
      </c>
      <c r="AX297" s="7">
        <v>1023610</v>
      </c>
      <c r="AY297" s="7">
        <v>1067755</v>
      </c>
      <c r="AZ297" s="7">
        <v>1364766</v>
      </c>
      <c r="BA297" s="7">
        <v>935229</v>
      </c>
      <c r="BB297" s="7">
        <v>2141271</v>
      </c>
      <c r="BC297" s="7">
        <v>1773059</v>
      </c>
      <c r="BD297" s="7">
        <v>2407726</v>
      </c>
      <c r="BE297" s="7">
        <v>1767616</v>
      </c>
      <c r="BF297" s="7">
        <v>2469345</v>
      </c>
      <c r="BG297" s="7">
        <v>2064696</v>
      </c>
      <c r="BH297" s="7">
        <v>1506109</v>
      </c>
      <c r="BI297" s="7">
        <v>1685148</v>
      </c>
      <c r="BJ297" s="7">
        <v>1078042</v>
      </c>
      <c r="BK297" s="7">
        <v>1235626</v>
      </c>
      <c r="BL297" s="7">
        <v>1328901</v>
      </c>
      <c r="BM297" s="7">
        <v>799662</v>
      </c>
      <c r="BN297" s="7">
        <v>702811</v>
      </c>
      <c r="BO297" s="7">
        <v>538861</v>
      </c>
      <c r="BP297" s="7">
        <v>774539</v>
      </c>
      <c r="BQ297" s="7">
        <v>413506</v>
      </c>
      <c r="BR297" s="7">
        <v>536095</v>
      </c>
      <c r="BS297" s="7">
        <v>652537</v>
      </c>
      <c r="BT297" s="7">
        <v>927047</v>
      </c>
      <c r="BU297" s="7">
        <v>516011</v>
      </c>
      <c r="BV297" s="7">
        <v>403843</v>
      </c>
      <c r="BW297" s="7">
        <v>698800</v>
      </c>
      <c r="BX297" s="7">
        <v>855278</v>
      </c>
      <c r="BY297" s="7">
        <v>445076</v>
      </c>
      <c r="BZ297" s="7">
        <v>530254</v>
      </c>
      <c r="CA297" s="7">
        <v>652082</v>
      </c>
      <c r="CB297" s="7">
        <v>1086296</v>
      </c>
      <c r="CC297" s="7">
        <v>756328</v>
      </c>
      <c r="CD297" s="7">
        <v>1170847</v>
      </c>
      <c r="CE297" s="7">
        <v>920648</v>
      </c>
      <c r="CF297" s="7">
        <v>763107</v>
      </c>
      <c r="CG297" s="7">
        <v>630034</v>
      </c>
      <c r="CH297" s="7">
        <v>804999</v>
      </c>
      <c r="CI297" s="7">
        <v>543990</v>
      </c>
      <c r="CJ297" s="7">
        <v>618255</v>
      </c>
      <c r="CK297" s="7">
        <v>920323</v>
      </c>
      <c r="CL297" s="7">
        <v>820822</v>
      </c>
      <c r="CM297" s="7">
        <v>631941</v>
      </c>
      <c r="CN297" s="7">
        <v>641136</v>
      </c>
      <c r="CO297" s="7">
        <v>811978</v>
      </c>
      <c r="CP297" s="7">
        <v>849902</v>
      </c>
      <c r="CQ297" s="7">
        <v>1111245</v>
      </c>
      <c r="CR297" s="7">
        <v>695176</v>
      </c>
      <c r="CS297" s="7">
        <v>280942</v>
      </c>
      <c r="CT297" s="7">
        <v>639790</v>
      </c>
      <c r="CU297" s="7">
        <v>1272036</v>
      </c>
      <c r="CV297" s="7">
        <v>675729</v>
      </c>
      <c r="CW297" s="7">
        <v>875806</v>
      </c>
      <c r="CX297" s="7">
        <v>565850</v>
      </c>
      <c r="CY297" s="7">
        <v>1194262</v>
      </c>
      <c r="CZ297" s="7">
        <v>684812</v>
      </c>
      <c r="DA297" s="7">
        <v>1550658</v>
      </c>
      <c r="DB297" s="7">
        <v>694211</v>
      </c>
      <c r="DC297" s="7">
        <v>1240106</v>
      </c>
      <c r="DD297" s="7">
        <v>1355851</v>
      </c>
      <c r="DE297" s="7">
        <v>525699</v>
      </c>
      <c r="DF297" s="7">
        <v>695166</v>
      </c>
      <c r="DG297" s="7">
        <v>716178</v>
      </c>
      <c r="DH297" s="7">
        <v>870297</v>
      </c>
      <c r="DI297" s="7">
        <v>627812</v>
      </c>
      <c r="DJ297" s="7">
        <v>494218</v>
      </c>
      <c r="DK297">
        <f t="shared" si="8"/>
        <v>100</v>
      </c>
      <c r="DL297">
        <f t="shared" si="9"/>
        <v>0</v>
      </c>
    </row>
    <row r="298" spans="1:116" ht="15" customHeight="1" x14ac:dyDescent="0.25">
      <c r="A298" s="1">
        <v>400</v>
      </c>
      <c r="B298" s="3" t="s">
        <v>1104</v>
      </c>
      <c r="C298" s="1" t="s">
        <v>619</v>
      </c>
      <c r="D298" s="1" t="s">
        <v>1077</v>
      </c>
      <c r="E298" s="1">
        <v>43829</v>
      </c>
      <c r="F298" s="1" t="s">
        <v>170</v>
      </c>
      <c r="G298" s="1">
        <v>100001126</v>
      </c>
      <c r="H298" s="1">
        <v>2045</v>
      </c>
      <c r="I298" s="1">
        <v>247.12885</v>
      </c>
      <c r="J298" s="1" t="s">
        <v>1105</v>
      </c>
      <c r="K298" s="1">
        <v>7015683</v>
      </c>
      <c r="L298" s="1"/>
      <c r="M298" s="1"/>
      <c r="N298" s="8" t="s">
        <v>1106</v>
      </c>
      <c r="O298" s="7">
        <v>5113749</v>
      </c>
      <c r="P298" s="7">
        <v>4659329</v>
      </c>
      <c r="Q298" s="7">
        <v>5272937</v>
      </c>
      <c r="R298" s="7">
        <v>5775996</v>
      </c>
      <c r="S298" s="7">
        <v>4011256</v>
      </c>
      <c r="T298" s="7">
        <v>3082110</v>
      </c>
      <c r="U298" s="7">
        <v>2349503</v>
      </c>
      <c r="V298" s="7">
        <v>2547905</v>
      </c>
      <c r="W298" s="7">
        <v>2738013</v>
      </c>
      <c r="X298" s="7">
        <v>3194526</v>
      </c>
      <c r="Y298" s="7">
        <v>5225591</v>
      </c>
      <c r="Z298" s="7">
        <v>7140813</v>
      </c>
      <c r="AA298" s="7">
        <v>5878292</v>
      </c>
      <c r="AB298" s="7">
        <v>5470024</v>
      </c>
      <c r="AC298" s="7">
        <v>5042451</v>
      </c>
      <c r="AD298" s="7">
        <v>1621838</v>
      </c>
      <c r="AE298" s="7">
        <v>2631250</v>
      </c>
      <c r="AF298" s="7">
        <v>2241484</v>
      </c>
      <c r="AG298" s="7">
        <v>2479623</v>
      </c>
      <c r="AH298" s="7">
        <v>2434098</v>
      </c>
      <c r="AI298" s="7">
        <v>5235318</v>
      </c>
      <c r="AJ298" s="7">
        <v>5993716</v>
      </c>
      <c r="AK298" s="7">
        <v>6049504</v>
      </c>
      <c r="AL298" s="7">
        <v>4301604</v>
      </c>
      <c r="AM298" s="7">
        <v>4374139</v>
      </c>
      <c r="AN298" s="7">
        <v>1920671</v>
      </c>
      <c r="AO298" s="7">
        <v>2197056</v>
      </c>
      <c r="AP298" s="7">
        <v>2838944</v>
      </c>
      <c r="AQ298" s="7">
        <v>2691842</v>
      </c>
      <c r="AR298" s="7">
        <v>2578007</v>
      </c>
      <c r="AS298" s="7">
        <v>4086747</v>
      </c>
      <c r="AT298" s="7">
        <v>4007219</v>
      </c>
      <c r="AU298" s="7">
        <v>4001892</v>
      </c>
      <c r="AV298" s="7">
        <v>4384633</v>
      </c>
      <c r="AW298" s="7">
        <v>4726089</v>
      </c>
      <c r="AX298" s="7">
        <v>1697275</v>
      </c>
      <c r="AY298" s="7">
        <v>1856875</v>
      </c>
      <c r="AZ298" s="7">
        <v>2522212</v>
      </c>
      <c r="BA298" s="7">
        <v>1861099</v>
      </c>
      <c r="BB298" s="7">
        <v>3103833</v>
      </c>
      <c r="BC298" s="7">
        <v>4259235</v>
      </c>
      <c r="BD298" s="7">
        <v>6033189</v>
      </c>
      <c r="BE298" s="7">
        <v>5523750</v>
      </c>
      <c r="BF298" s="7">
        <v>5686368</v>
      </c>
      <c r="BG298" s="7">
        <v>5097649</v>
      </c>
      <c r="BH298" s="7">
        <v>2207603</v>
      </c>
      <c r="BI298" s="7">
        <v>2866954</v>
      </c>
      <c r="BJ298" s="7">
        <v>1977386</v>
      </c>
      <c r="BK298" s="7">
        <v>2598387</v>
      </c>
      <c r="BL298" s="7">
        <v>2482362</v>
      </c>
      <c r="BM298" s="7">
        <v>1882848</v>
      </c>
      <c r="BN298" s="7">
        <v>2174921</v>
      </c>
      <c r="BO298" s="7">
        <v>1962988</v>
      </c>
      <c r="BP298" s="7">
        <v>2531979</v>
      </c>
      <c r="BQ298" s="7">
        <v>1861647</v>
      </c>
      <c r="BR298" s="7">
        <v>1988323</v>
      </c>
      <c r="BS298" s="7">
        <v>2272381</v>
      </c>
      <c r="BT298" s="7">
        <v>2295214</v>
      </c>
      <c r="BU298" s="7">
        <v>1648947</v>
      </c>
      <c r="BV298" s="7">
        <v>1875234</v>
      </c>
      <c r="BW298" s="7">
        <v>2231124</v>
      </c>
      <c r="BX298" s="7">
        <v>2163029</v>
      </c>
      <c r="BY298" s="7">
        <v>1966994</v>
      </c>
      <c r="BZ298" s="7">
        <v>2415089</v>
      </c>
      <c r="CA298" s="7">
        <v>1859527</v>
      </c>
      <c r="CB298" s="7">
        <v>2467679</v>
      </c>
      <c r="CC298" s="7">
        <v>2613100</v>
      </c>
      <c r="CD298" s="7">
        <v>3150926</v>
      </c>
      <c r="CE298" s="7">
        <v>2285875</v>
      </c>
      <c r="CF298" s="7">
        <v>2122120</v>
      </c>
      <c r="CG298" s="7">
        <v>1586899</v>
      </c>
      <c r="CH298" s="7">
        <v>2229683</v>
      </c>
      <c r="CI298" s="7">
        <v>1851567</v>
      </c>
      <c r="CJ298" s="7">
        <v>2051202</v>
      </c>
      <c r="CK298" s="7">
        <v>1771787</v>
      </c>
      <c r="CL298" s="7">
        <v>2371224</v>
      </c>
      <c r="CM298" s="7">
        <v>2444574</v>
      </c>
      <c r="CN298" s="7">
        <v>1722513</v>
      </c>
      <c r="CO298" s="7">
        <v>2505475</v>
      </c>
      <c r="CP298" s="7">
        <v>1910649</v>
      </c>
      <c r="CQ298" s="7">
        <v>2693827</v>
      </c>
      <c r="CR298" s="7">
        <v>2283305</v>
      </c>
      <c r="CS298" s="7">
        <v>1823278</v>
      </c>
      <c r="CT298" s="7">
        <v>2439336</v>
      </c>
      <c r="CU298" s="7">
        <v>2216130</v>
      </c>
      <c r="CV298" s="7">
        <v>1523806</v>
      </c>
      <c r="CW298" s="7">
        <v>2433105</v>
      </c>
      <c r="CX298" s="7">
        <v>2082098</v>
      </c>
      <c r="CY298" s="7">
        <v>2439336</v>
      </c>
      <c r="CZ298" s="7">
        <v>1984570</v>
      </c>
      <c r="DA298" s="7">
        <v>2570855</v>
      </c>
      <c r="DB298" s="7">
        <v>2166609</v>
      </c>
      <c r="DC298" s="7">
        <v>2496714</v>
      </c>
      <c r="DD298" s="7">
        <v>2512129</v>
      </c>
      <c r="DE298" s="7">
        <v>2146213</v>
      </c>
      <c r="DF298" s="7">
        <v>2129934</v>
      </c>
      <c r="DG298" s="7">
        <v>1858414</v>
      </c>
      <c r="DH298" s="7">
        <v>1576993</v>
      </c>
      <c r="DI298" s="7">
        <v>1417992</v>
      </c>
      <c r="DJ298" s="7">
        <v>1576770</v>
      </c>
      <c r="DK298">
        <f t="shared" si="8"/>
        <v>100</v>
      </c>
      <c r="DL298">
        <f t="shared" si="9"/>
        <v>0</v>
      </c>
    </row>
    <row r="299" spans="1:116" s="16" customFormat="1" ht="15" customHeight="1" x14ac:dyDescent="0.25">
      <c r="A299" s="13">
        <v>2443</v>
      </c>
      <c r="B299" s="12" t="s">
        <v>1107</v>
      </c>
      <c r="C299" s="13" t="s">
        <v>203</v>
      </c>
      <c r="D299" s="13" t="s">
        <v>696</v>
      </c>
      <c r="E299" s="13">
        <v>33420</v>
      </c>
      <c r="F299" s="13" t="s">
        <v>159</v>
      </c>
      <c r="G299" s="13">
        <v>100001308</v>
      </c>
      <c r="H299" s="13">
        <v>2264</v>
      </c>
      <c r="I299" s="13">
        <v>488.4</v>
      </c>
      <c r="J299" s="13" t="s">
        <v>1108</v>
      </c>
      <c r="K299" s="13">
        <v>14986</v>
      </c>
      <c r="L299" s="13">
        <v>14266</v>
      </c>
      <c r="M299" s="14" t="s">
        <v>1109</v>
      </c>
      <c r="N299" s="14" t="s">
        <v>1110</v>
      </c>
      <c r="O299" s="15"/>
      <c r="P299" s="15">
        <v>19432</v>
      </c>
      <c r="Q299" s="15">
        <v>28524</v>
      </c>
      <c r="R299" s="15">
        <v>18386</v>
      </c>
      <c r="S299" s="15">
        <v>17319</v>
      </c>
      <c r="T299" s="15"/>
      <c r="U299" s="15">
        <v>23674</v>
      </c>
      <c r="V299" s="15">
        <v>19024</v>
      </c>
      <c r="W299" s="15"/>
      <c r="X299" s="15"/>
      <c r="Y299" s="15"/>
      <c r="Z299" s="15">
        <v>38839</v>
      </c>
      <c r="AA299" s="15">
        <v>37814</v>
      </c>
      <c r="AB299" s="15"/>
      <c r="AC299" s="15"/>
      <c r="AD299" s="15"/>
      <c r="AE299" s="15">
        <v>24566</v>
      </c>
      <c r="AF299" s="15">
        <v>24228</v>
      </c>
      <c r="AG299" s="15"/>
      <c r="AH299" s="15">
        <v>18493</v>
      </c>
      <c r="AI299" s="15"/>
      <c r="AJ299" s="15">
        <v>35302</v>
      </c>
      <c r="AK299" s="15">
        <v>59187</v>
      </c>
      <c r="AL299" s="15">
        <v>24165</v>
      </c>
      <c r="AM299" s="15">
        <v>16559</v>
      </c>
      <c r="AN299" s="15">
        <v>11364</v>
      </c>
      <c r="AO299" s="15"/>
      <c r="AP299" s="15"/>
      <c r="AQ299" s="15">
        <v>22574</v>
      </c>
      <c r="AR299" s="15">
        <v>21183</v>
      </c>
      <c r="AS299" s="15"/>
      <c r="AT299" s="15">
        <v>14150</v>
      </c>
      <c r="AU299" s="15">
        <v>15269</v>
      </c>
      <c r="AV299" s="15">
        <v>20370</v>
      </c>
      <c r="AW299" s="15"/>
      <c r="AX299" s="15">
        <v>10379</v>
      </c>
      <c r="AY299" s="15">
        <v>19453</v>
      </c>
      <c r="AZ299" s="15">
        <v>17572</v>
      </c>
      <c r="BA299" s="15"/>
      <c r="BB299" s="15"/>
      <c r="BC299" s="15"/>
      <c r="BD299" s="15">
        <v>22722</v>
      </c>
      <c r="BE299" s="15"/>
      <c r="BF299" s="15">
        <v>14687</v>
      </c>
      <c r="BG299" s="15">
        <v>25309</v>
      </c>
      <c r="BH299" s="15"/>
      <c r="BI299" s="15">
        <v>21474</v>
      </c>
      <c r="BJ299" s="15"/>
      <c r="BK299" s="15">
        <v>44494</v>
      </c>
      <c r="BL299" s="15">
        <v>51427</v>
      </c>
      <c r="BM299" s="15">
        <v>26258</v>
      </c>
      <c r="BN299" s="15">
        <v>89955</v>
      </c>
      <c r="BO299" s="15"/>
      <c r="BP299" s="15">
        <v>31908</v>
      </c>
      <c r="BQ299" s="15">
        <v>25212</v>
      </c>
      <c r="BR299" s="15">
        <v>26989</v>
      </c>
      <c r="BS299" s="15">
        <v>54099</v>
      </c>
      <c r="BT299" s="15">
        <v>22381</v>
      </c>
      <c r="BU299" s="15">
        <v>24796</v>
      </c>
      <c r="BV299" s="15">
        <v>29847</v>
      </c>
      <c r="BW299" s="15"/>
      <c r="BX299" s="15">
        <v>42045</v>
      </c>
      <c r="BY299" s="15"/>
      <c r="BZ299" s="15"/>
      <c r="CA299" s="15"/>
      <c r="CB299" s="15"/>
      <c r="CC299" s="15">
        <v>35963</v>
      </c>
      <c r="CD299" s="15">
        <v>65174</v>
      </c>
      <c r="CE299" s="15"/>
      <c r="CF299" s="15">
        <v>17402</v>
      </c>
      <c r="CG299" s="15"/>
      <c r="CH299" s="15">
        <v>36112</v>
      </c>
      <c r="CI299" s="15">
        <v>70588</v>
      </c>
      <c r="CJ299" s="15">
        <v>26196</v>
      </c>
      <c r="CK299" s="15"/>
      <c r="CL299" s="15"/>
      <c r="CM299" s="15">
        <v>19466</v>
      </c>
      <c r="CN299" s="15">
        <v>51096</v>
      </c>
      <c r="CO299" s="15">
        <v>41356</v>
      </c>
      <c r="CP299" s="15"/>
      <c r="CQ299" s="15"/>
      <c r="CR299" s="15">
        <v>63942</v>
      </c>
      <c r="CS299" s="15"/>
      <c r="CT299" s="15"/>
      <c r="CU299" s="15">
        <v>35629</v>
      </c>
      <c r="CV299" s="15"/>
      <c r="CW299" s="15">
        <v>50175</v>
      </c>
      <c r="CX299" s="15"/>
      <c r="CY299" s="15">
        <v>17404</v>
      </c>
      <c r="CZ299" s="15">
        <v>28488</v>
      </c>
      <c r="DA299" s="15">
        <v>38971</v>
      </c>
      <c r="DB299" s="15">
        <v>47832</v>
      </c>
      <c r="DC299" s="15"/>
      <c r="DD299" s="15">
        <v>42134</v>
      </c>
      <c r="DE299" s="15">
        <v>23979</v>
      </c>
      <c r="DF299" s="15"/>
      <c r="DG299" s="15">
        <v>24180</v>
      </c>
      <c r="DH299" s="15">
        <v>10742</v>
      </c>
      <c r="DI299" s="15"/>
      <c r="DJ299" s="15">
        <v>55203</v>
      </c>
      <c r="DK299">
        <f t="shared" si="8"/>
        <v>61</v>
      </c>
      <c r="DL299">
        <f t="shared" si="9"/>
        <v>39</v>
      </c>
    </row>
    <row r="300" spans="1:116" ht="15" customHeight="1" x14ac:dyDescent="0.25">
      <c r="A300" s="1">
        <v>2634</v>
      </c>
      <c r="B300" s="3" t="s">
        <v>1111</v>
      </c>
      <c r="C300" s="1" t="s">
        <v>153</v>
      </c>
      <c r="D300" s="1" t="s">
        <v>287</v>
      </c>
      <c r="E300" s="1">
        <v>32448</v>
      </c>
      <c r="F300" s="1" t="s">
        <v>155</v>
      </c>
      <c r="G300" s="1">
        <v>100001221</v>
      </c>
      <c r="H300" s="1">
        <v>3754</v>
      </c>
      <c r="I300" s="1">
        <v>269.04554000000002</v>
      </c>
      <c r="J300" s="1" t="s">
        <v>1112</v>
      </c>
      <c r="K300" s="1">
        <v>5280961</v>
      </c>
      <c r="L300" s="1">
        <v>4444448</v>
      </c>
      <c r="M300" s="8" t="s">
        <v>1113</v>
      </c>
      <c r="N300" s="8" t="s">
        <v>1114</v>
      </c>
      <c r="O300" s="7">
        <v>399124</v>
      </c>
      <c r="P300" s="7">
        <v>1296051</v>
      </c>
      <c r="Q300" s="7">
        <v>362516</v>
      </c>
      <c r="R300" s="7">
        <v>771517</v>
      </c>
      <c r="S300" s="7">
        <v>308044</v>
      </c>
      <c r="T300" s="7">
        <v>35308</v>
      </c>
      <c r="U300" s="7">
        <v>106993</v>
      </c>
      <c r="V300" s="7">
        <v>69653</v>
      </c>
      <c r="W300" s="7">
        <v>120609</v>
      </c>
      <c r="X300" s="7">
        <v>38070</v>
      </c>
      <c r="Y300" s="7">
        <v>347062</v>
      </c>
      <c r="Z300" s="7">
        <v>430199</v>
      </c>
      <c r="AA300" s="7">
        <v>340769</v>
      </c>
      <c r="AB300" s="7">
        <v>273329</v>
      </c>
      <c r="AC300" s="7">
        <v>300983</v>
      </c>
      <c r="AD300" s="7"/>
      <c r="AE300" s="7">
        <v>80922</v>
      </c>
      <c r="AF300" s="7">
        <v>124829</v>
      </c>
      <c r="AG300" s="7">
        <v>148795</v>
      </c>
      <c r="AH300" s="7">
        <v>39232</v>
      </c>
      <c r="AI300" s="7">
        <v>104552</v>
      </c>
      <c r="AJ300" s="7">
        <v>622293</v>
      </c>
      <c r="AK300" s="7">
        <v>317255</v>
      </c>
      <c r="AL300" s="7">
        <v>482920</v>
      </c>
      <c r="AM300" s="7">
        <v>509861</v>
      </c>
      <c r="AN300" s="7">
        <v>13197</v>
      </c>
      <c r="AO300" s="7">
        <v>56413</v>
      </c>
      <c r="AP300" s="7">
        <v>86483</v>
      </c>
      <c r="AQ300" s="7">
        <v>183370</v>
      </c>
      <c r="AR300" s="7">
        <v>43717</v>
      </c>
      <c r="AS300" s="7">
        <v>213495</v>
      </c>
      <c r="AT300" s="7">
        <v>577568</v>
      </c>
      <c r="AU300" s="7">
        <v>258850</v>
      </c>
      <c r="AV300" s="7">
        <v>766602</v>
      </c>
      <c r="AW300" s="7">
        <v>423065</v>
      </c>
      <c r="AX300" s="7">
        <v>52697</v>
      </c>
      <c r="AY300" s="7">
        <v>30759</v>
      </c>
      <c r="AZ300" s="7">
        <v>62507</v>
      </c>
      <c r="BA300" s="7">
        <v>31273</v>
      </c>
      <c r="BB300" s="7">
        <v>120476</v>
      </c>
      <c r="BC300" s="7">
        <v>194192</v>
      </c>
      <c r="BD300" s="7">
        <v>580316</v>
      </c>
      <c r="BE300" s="7">
        <v>229655</v>
      </c>
      <c r="BF300" s="7">
        <v>228737</v>
      </c>
      <c r="BG300" s="7">
        <v>271386</v>
      </c>
      <c r="BH300" s="7">
        <v>147227</v>
      </c>
      <c r="BI300" s="7">
        <v>54532</v>
      </c>
      <c r="BJ300" s="7">
        <v>120343</v>
      </c>
      <c r="BK300" s="7">
        <v>54382</v>
      </c>
      <c r="BL300" s="7"/>
      <c r="BM300" s="7">
        <v>87415</v>
      </c>
      <c r="BN300" s="7">
        <v>310533</v>
      </c>
      <c r="BO300" s="7">
        <v>195264</v>
      </c>
      <c r="BP300" s="7">
        <v>171860</v>
      </c>
      <c r="BQ300" s="7"/>
      <c r="BR300" s="7"/>
      <c r="BS300" s="7">
        <v>59263</v>
      </c>
      <c r="BT300" s="7">
        <v>60644</v>
      </c>
      <c r="BU300" s="7">
        <v>39830</v>
      </c>
      <c r="BV300" s="7">
        <v>63976</v>
      </c>
      <c r="BW300" s="7">
        <v>56424</v>
      </c>
      <c r="BX300" s="7">
        <v>47790</v>
      </c>
      <c r="BY300" s="7">
        <v>27650</v>
      </c>
      <c r="BZ300" s="7"/>
      <c r="CA300" s="7"/>
      <c r="CB300" s="7">
        <v>68642</v>
      </c>
      <c r="CC300" s="7">
        <v>128743</v>
      </c>
      <c r="CD300" s="7">
        <v>14331</v>
      </c>
      <c r="CE300" s="7">
        <v>76694</v>
      </c>
      <c r="CF300" s="7"/>
      <c r="CG300" s="7"/>
      <c r="CH300" s="7">
        <v>63954</v>
      </c>
      <c r="CI300" s="7">
        <v>32893</v>
      </c>
      <c r="CJ300" s="7">
        <v>184178</v>
      </c>
      <c r="CK300" s="7"/>
      <c r="CL300" s="7">
        <v>34696</v>
      </c>
      <c r="CM300" s="7">
        <v>73920</v>
      </c>
      <c r="CN300" s="7">
        <v>38319</v>
      </c>
      <c r="CO300" s="7">
        <v>477010</v>
      </c>
      <c r="CP300" s="7">
        <v>122279</v>
      </c>
      <c r="CQ300" s="7">
        <v>50349</v>
      </c>
      <c r="CR300" s="7">
        <v>287007</v>
      </c>
      <c r="CS300" s="7">
        <v>116582</v>
      </c>
      <c r="CT300" s="7">
        <v>295886</v>
      </c>
      <c r="CU300" s="7">
        <v>192206</v>
      </c>
      <c r="CV300" s="7"/>
      <c r="CW300" s="7"/>
      <c r="CX300" s="7">
        <v>11944</v>
      </c>
      <c r="CY300" s="7">
        <v>133359</v>
      </c>
      <c r="CZ300" s="7">
        <v>75057</v>
      </c>
      <c r="DA300" s="7">
        <v>105501</v>
      </c>
      <c r="DB300" s="7">
        <v>103423</v>
      </c>
      <c r="DC300" s="7">
        <v>131043</v>
      </c>
      <c r="DD300" s="7">
        <v>142140</v>
      </c>
      <c r="DE300" s="7">
        <v>83102</v>
      </c>
      <c r="DF300" s="7"/>
      <c r="DG300" s="7">
        <v>112209</v>
      </c>
      <c r="DH300" s="7"/>
      <c r="DI300" s="7"/>
      <c r="DJ300" s="7"/>
      <c r="DK300">
        <f t="shared" si="8"/>
        <v>85</v>
      </c>
      <c r="DL300">
        <f t="shared" si="9"/>
        <v>15</v>
      </c>
    </row>
    <row r="301" spans="1:116" ht="15" customHeight="1" x14ac:dyDescent="0.25">
      <c r="A301" s="1">
        <v>2701</v>
      </c>
      <c r="B301" s="3" t="s">
        <v>1115</v>
      </c>
      <c r="C301" s="1" t="s">
        <v>153</v>
      </c>
      <c r="D301" s="1" t="s">
        <v>287</v>
      </c>
      <c r="E301" s="1">
        <v>587</v>
      </c>
      <c r="F301" s="1" t="s">
        <v>302</v>
      </c>
      <c r="G301" s="1">
        <v>338</v>
      </c>
      <c r="H301" s="1">
        <v>2922</v>
      </c>
      <c r="I301" s="1">
        <v>195.05101999999999</v>
      </c>
      <c r="J301" s="1" t="s">
        <v>1116</v>
      </c>
      <c r="K301" s="1">
        <v>10690</v>
      </c>
      <c r="L301" s="1">
        <v>10240</v>
      </c>
      <c r="M301" s="8" t="s">
        <v>1117</v>
      </c>
      <c r="N301" s="8" t="s">
        <v>1118</v>
      </c>
      <c r="O301" s="7">
        <v>5128226</v>
      </c>
      <c r="P301" s="7">
        <v>8136185</v>
      </c>
      <c r="Q301" s="7">
        <v>9257363</v>
      </c>
      <c r="R301" s="7">
        <v>7821859</v>
      </c>
      <c r="S301" s="7">
        <v>8840093</v>
      </c>
      <c r="T301" s="7">
        <v>7495244</v>
      </c>
      <c r="U301" s="7">
        <v>8830932</v>
      </c>
      <c r="V301" s="7">
        <v>6677005</v>
      </c>
      <c r="W301" s="7">
        <v>4064547</v>
      </c>
      <c r="X301" s="7">
        <v>4708039</v>
      </c>
      <c r="Y301" s="7">
        <v>6918384</v>
      </c>
      <c r="Z301" s="7">
        <v>11099543</v>
      </c>
      <c r="AA301" s="7">
        <v>6900061</v>
      </c>
      <c r="AB301" s="7">
        <v>5977845</v>
      </c>
      <c r="AC301" s="7">
        <v>15990658</v>
      </c>
      <c r="AD301" s="7">
        <v>2233342</v>
      </c>
      <c r="AE301" s="7">
        <v>3221438</v>
      </c>
      <c r="AF301" s="7">
        <v>9685505</v>
      </c>
      <c r="AG301" s="7">
        <v>5907690</v>
      </c>
      <c r="AH301" s="7">
        <v>5864995</v>
      </c>
      <c r="AI301" s="7">
        <v>7536792</v>
      </c>
      <c r="AJ301" s="7">
        <v>9985511</v>
      </c>
      <c r="AK301" s="7">
        <v>10676778</v>
      </c>
      <c r="AL301" s="7">
        <v>6334389</v>
      </c>
      <c r="AM301" s="7">
        <v>8941615</v>
      </c>
      <c r="AN301" s="7">
        <v>7841622</v>
      </c>
      <c r="AO301" s="7">
        <v>5781196</v>
      </c>
      <c r="AP301" s="7">
        <v>5447333</v>
      </c>
      <c r="AQ301" s="7">
        <v>5955343</v>
      </c>
      <c r="AR301" s="7">
        <v>5860157</v>
      </c>
      <c r="AS301" s="7">
        <v>6916416</v>
      </c>
      <c r="AT301" s="7">
        <v>5995879</v>
      </c>
      <c r="AU301" s="7">
        <v>5247669</v>
      </c>
      <c r="AV301" s="7">
        <v>7196195</v>
      </c>
      <c r="AW301" s="7">
        <v>6339792</v>
      </c>
      <c r="AX301" s="7">
        <v>6914967</v>
      </c>
      <c r="AY301" s="7">
        <v>6804085</v>
      </c>
      <c r="AZ301" s="7">
        <v>7190509</v>
      </c>
      <c r="BA301" s="7">
        <v>6421083</v>
      </c>
      <c r="BB301" s="7">
        <v>7560375</v>
      </c>
      <c r="BC301" s="7">
        <v>6069986</v>
      </c>
      <c r="BD301" s="7">
        <v>5233768</v>
      </c>
      <c r="BE301" s="7">
        <v>5459591</v>
      </c>
      <c r="BF301" s="7">
        <v>7891981</v>
      </c>
      <c r="BG301" s="7">
        <v>8260120</v>
      </c>
      <c r="BH301" s="7">
        <v>6242606</v>
      </c>
      <c r="BI301" s="7">
        <v>6812886</v>
      </c>
      <c r="BJ301" s="7">
        <v>5277131</v>
      </c>
      <c r="BK301" s="7">
        <v>4371004</v>
      </c>
      <c r="BL301" s="7">
        <v>5493210</v>
      </c>
      <c r="BM301" s="7">
        <v>6198939</v>
      </c>
      <c r="BN301" s="7">
        <v>10577225</v>
      </c>
      <c r="BO301" s="7">
        <v>5485978</v>
      </c>
      <c r="BP301" s="7">
        <v>3981058</v>
      </c>
      <c r="BQ301" s="7">
        <v>5235905</v>
      </c>
      <c r="BR301" s="7">
        <v>7287622</v>
      </c>
      <c r="BS301" s="7">
        <v>2490243</v>
      </c>
      <c r="BT301" s="7">
        <v>10589148</v>
      </c>
      <c r="BU301" s="7">
        <v>5306525</v>
      </c>
      <c r="BV301" s="7">
        <v>3633797</v>
      </c>
      <c r="BW301" s="7">
        <v>9847311</v>
      </c>
      <c r="BX301" s="7">
        <v>5736775</v>
      </c>
      <c r="BY301" s="7">
        <v>13672824</v>
      </c>
      <c r="BZ301" s="7">
        <v>4103993</v>
      </c>
      <c r="CA301" s="7">
        <v>4819900</v>
      </c>
      <c r="CB301" s="7">
        <v>3998483</v>
      </c>
      <c r="CC301" s="7">
        <v>9955216</v>
      </c>
      <c r="CD301" s="7">
        <v>8595057</v>
      </c>
      <c r="CE301" s="7">
        <v>6363874</v>
      </c>
      <c r="CF301" s="7">
        <v>5969432</v>
      </c>
      <c r="CG301" s="7">
        <v>3365408</v>
      </c>
      <c r="CH301" s="7">
        <v>4061080</v>
      </c>
      <c r="CI301" s="7">
        <v>6986032</v>
      </c>
      <c r="CJ301" s="7">
        <v>10421377</v>
      </c>
      <c r="CK301" s="7">
        <v>8574496</v>
      </c>
      <c r="CL301" s="7">
        <v>9011982</v>
      </c>
      <c r="CM301" s="7">
        <v>8157037</v>
      </c>
      <c r="CN301" s="7">
        <v>10423889</v>
      </c>
      <c r="CO301" s="7">
        <v>9760344</v>
      </c>
      <c r="CP301" s="7">
        <v>5481377</v>
      </c>
      <c r="CQ301" s="7">
        <v>13419668</v>
      </c>
      <c r="CR301" s="7">
        <v>8849636</v>
      </c>
      <c r="CS301" s="7">
        <v>7080233</v>
      </c>
      <c r="CT301" s="7">
        <v>20286596</v>
      </c>
      <c r="CU301" s="7">
        <v>6814944</v>
      </c>
      <c r="CV301" s="7">
        <v>13038568</v>
      </c>
      <c r="CW301" s="7">
        <v>7623106</v>
      </c>
      <c r="CX301" s="7">
        <v>7344943</v>
      </c>
      <c r="CY301" s="7">
        <v>9968153</v>
      </c>
      <c r="CZ301" s="7">
        <v>5123369</v>
      </c>
      <c r="DA301" s="7">
        <v>12687948</v>
      </c>
      <c r="DB301" s="7">
        <v>12979520</v>
      </c>
      <c r="DC301" s="7">
        <v>11888445</v>
      </c>
      <c r="DD301" s="7">
        <v>7019946</v>
      </c>
      <c r="DE301" s="7">
        <v>10229791</v>
      </c>
      <c r="DF301" s="7">
        <v>7279843</v>
      </c>
      <c r="DG301" s="7">
        <v>6280307</v>
      </c>
      <c r="DH301" s="7">
        <v>6916416</v>
      </c>
      <c r="DI301" s="7">
        <v>5857131</v>
      </c>
      <c r="DJ301" s="7">
        <v>9203211</v>
      </c>
      <c r="DK301">
        <f t="shared" si="8"/>
        <v>100</v>
      </c>
      <c r="DL301">
        <f t="shared" si="9"/>
        <v>0</v>
      </c>
    </row>
    <row r="302" spans="1:116" ht="15" customHeight="1" x14ac:dyDescent="0.25">
      <c r="A302" s="1">
        <v>761</v>
      </c>
      <c r="B302" s="3" t="s">
        <v>1119</v>
      </c>
      <c r="C302" s="1" t="s">
        <v>163</v>
      </c>
      <c r="D302" s="1" t="s">
        <v>164</v>
      </c>
      <c r="E302" s="1">
        <v>20488</v>
      </c>
      <c r="F302" s="1" t="s">
        <v>302</v>
      </c>
      <c r="G302" s="1">
        <v>572</v>
      </c>
      <c r="H302" s="1">
        <v>2342</v>
      </c>
      <c r="I302" s="1">
        <v>179.05610999999999</v>
      </c>
      <c r="J302" s="1" t="s">
        <v>1120</v>
      </c>
      <c r="K302" s="1">
        <v>79025</v>
      </c>
      <c r="L302" s="1">
        <v>71358</v>
      </c>
      <c r="M302" s="8" t="s">
        <v>1121</v>
      </c>
      <c r="N302" s="8" t="s">
        <v>1122</v>
      </c>
      <c r="O302" s="7">
        <v>2334742272</v>
      </c>
      <c r="P302" s="7">
        <v>2388605184</v>
      </c>
      <c r="Q302" s="7">
        <v>2572758016</v>
      </c>
      <c r="R302" s="7">
        <v>2243061504</v>
      </c>
      <c r="S302" s="7">
        <v>2437602816</v>
      </c>
      <c r="T302" s="7">
        <v>2476493312</v>
      </c>
      <c r="U302" s="7">
        <v>2444138240</v>
      </c>
      <c r="V302" s="7">
        <v>2571220224</v>
      </c>
      <c r="W302" s="7">
        <v>1488336512</v>
      </c>
      <c r="X302" s="7">
        <v>2913059840</v>
      </c>
      <c r="Y302" s="7">
        <v>3259083520</v>
      </c>
      <c r="Z302" s="7">
        <v>2656126720</v>
      </c>
      <c r="AA302" s="7">
        <v>2516246784</v>
      </c>
      <c r="AB302" s="7">
        <v>2669621248</v>
      </c>
      <c r="AC302" s="7">
        <v>2563088128</v>
      </c>
      <c r="AD302" s="7">
        <v>1959697408</v>
      </c>
      <c r="AE302" s="7">
        <v>2585738240</v>
      </c>
      <c r="AF302" s="7">
        <v>2507275776</v>
      </c>
      <c r="AG302" s="7">
        <v>1949060992</v>
      </c>
      <c r="AH302" s="7">
        <v>2431067392</v>
      </c>
      <c r="AI302" s="7">
        <v>3033177600</v>
      </c>
      <c r="AJ302" s="7">
        <v>2710528512</v>
      </c>
      <c r="AK302" s="7">
        <v>2903688192</v>
      </c>
      <c r="AL302" s="7">
        <v>2875465728</v>
      </c>
      <c r="AM302" s="7">
        <v>2249064704</v>
      </c>
      <c r="AN302" s="7">
        <v>2632469248</v>
      </c>
      <c r="AO302" s="7">
        <v>2271518464</v>
      </c>
      <c r="AP302" s="7">
        <v>2065605888</v>
      </c>
      <c r="AQ302" s="7">
        <v>2768193024</v>
      </c>
      <c r="AR302" s="7">
        <v>1802593408</v>
      </c>
      <c r="AS302" s="7">
        <v>2393015808</v>
      </c>
      <c r="AT302" s="7">
        <v>2507273216</v>
      </c>
      <c r="AU302" s="7">
        <v>2206114816</v>
      </c>
      <c r="AV302" s="7">
        <v>2377684224</v>
      </c>
      <c r="AW302" s="7">
        <v>2697318912</v>
      </c>
      <c r="AX302" s="7">
        <v>2354992640</v>
      </c>
      <c r="AY302" s="7">
        <v>2222201088</v>
      </c>
      <c r="AZ302" s="7">
        <v>1955015424</v>
      </c>
      <c r="BA302" s="7">
        <v>2522651904</v>
      </c>
      <c r="BB302" s="7">
        <v>3182557184</v>
      </c>
      <c r="BC302" s="7">
        <v>3092705536</v>
      </c>
      <c r="BD302" s="7">
        <v>3060146176</v>
      </c>
      <c r="BE302" s="7">
        <v>2598290688</v>
      </c>
      <c r="BF302" s="7">
        <v>2437602816</v>
      </c>
      <c r="BG302" s="7">
        <v>2477155584</v>
      </c>
      <c r="BH302" s="7">
        <v>2252162048</v>
      </c>
      <c r="BI302" s="7">
        <v>2577865728</v>
      </c>
      <c r="BJ302" s="7">
        <v>2630969088</v>
      </c>
      <c r="BK302" s="7">
        <v>2389230080</v>
      </c>
      <c r="BL302" s="7">
        <v>2976641024</v>
      </c>
      <c r="BM302" s="7">
        <v>2858487040</v>
      </c>
      <c r="BN302" s="7">
        <v>3502902784</v>
      </c>
      <c r="BO302" s="7">
        <v>2464027904</v>
      </c>
      <c r="BP302" s="7">
        <v>2211806208</v>
      </c>
      <c r="BQ302" s="7">
        <v>1669705472</v>
      </c>
      <c r="BR302" s="7">
        <v>2411416064</v>
      </c>
      <c r="BS302" s="7">
        <v>1419386624</v>
      </c>
      <c r="BT302" s="7">
        <v>2387432960</v>
      </c>
      <c r="BU302" s="7">
        <v>1510539520</v>
      </c>
      <c r="BV302" s="7">
        <v>1145962496</v>
      </c>
      <c r="BW302" s="7">
        <v>3210470656</v>
      </c>
      <c r="BX302" s="7">
        <v>2130613248</v>
      </c>
      <c r="BY302" s="7">
        <v>1972132736</v>
      </c>
      <c r="BZ302" s="7">
        <v>1074435456</v>
      </c>
      <c r="CA302" s="7">
        <v>1137748608</v>
      </c>
      <c r="CB302" s="7">
        <v>2698025472</v>
      </c>
      <c r="CC302" s="7">
        <v>3435301376</v>
      </c>
      <c r="CD302" s="7">
        <v>2715188736</v>
      </c>
      <c r="CE302" s="7">
        <v>1435946752</v>
      </c>
      <c r="CF302" s="7">
        <v>1136336256</v>
      </c>
      <c r="CG302" s="7">
        <v>1188759936</v>
      </c>
      <c r="CH302" s="7">
        <v>2161341952</v>
      </c>
      <c r="CI302" s="7">
        <v>2341250048</v>
      </c>
      <c r="CJ302" s="7">
        <v>1714313472</v>
      </c>
      <c r="CK302" s="7">
        <v>1705416832</v>
      </c>
      <c r="CL302" s="7">
        <v>3330305280</v>
      </c>
      <c r="CM302" s="7">
        <v>2110639744</v>
      </c>
      <c r="CN302" s="7">
        <v>3365862400</v>
      </c>
      <c r="CO302" s="7">
        <v>3554920704</v>
      </c>
      <c r="CP302" s="7">
        <v>2015634688</v>
      </c>
      <c r="CQ302" s="7">
        <v>3445858048</v>
      </c>
      <c r="CR302" s="7">
        <v>2727843328</v>
      </c>
      <c r="CS302" s="7">
        <v>2221317376</v>
      </c>
      <c r="CT302" s="7">
        <v>3276877056</v>
      </c>
      <c r="CU302" s="7">
        <v>2627924480</v>
      </c>
      <c r="CV302" s="7">
        <v>2052234240</v>
      </c>
      <c r="CW302" s="7">
        <v>3482155520</v>
      </c>
      <c r="CX302" s="7">
        <v>2327604224</v>
      </c>
      <c r="CY302" s="7">
        <v>2122192000</v>
      </c>
      <c r="CZ302" s="7">
        <v>1638049152</v>
      </c>
      <c r="DA302" s="7">
        <v>3163045120</v>
      </c>
      <c r="DB302" s="7">
        <v>2557856256</v>
      </c>
      <c r="DC302" s="7">
        <v>2466603520</v>
      </c>
      <c r="DD302" s="7">
        <v>2210466304</v>
      </c>
      <c r="DE302" s="7">
        <v>2327845888</v>
      </c>
      <c r="DF302" s="7">
        <v>2338443264</v>
      </c>
      <c r="DG302" s="7">
        <v>3035757568</v>
      </c>
      <c r="DH302" s="7">
        <v>1219900800</v>
      </c>
      <c r="DI302" s="7">
        <v>1457989632</v>
      </c>
      <c r="DJ302" s="7">
        <v>3140831232</v>
      </c>
      <c r="DK302">
        <f t="shared" si="8"/>
        <v>100</v>
      </c>
      <c r="DL302">
        <f t="shared" si="9"/>
        <v>0</v>
      </c>
    </row>
    <row r="303" spans="1:116" ht="15" customHeight="1" x14ac:dyDescent="0.25">
      <c r="A303" s="1">
        <v>913</v>
      </c>
      <c r="B303" s="3" t="s">
        <v>1123</v>
      </c>
      <c r="C303" s="1" t="s">
        <v>163</v>
      </c>
      <c r="D303" s="1" t="s">
        <v>1033</v>
      </c>
      <c r="E303" s="1">
        <v>15443</v>
      </c>
      <c r="F303" s="1" t="s">
        <v>302</v>
      </c>
      <c r="G303" s="1">
        <v>100000257</v>
      </c>
      <c r="H303" s="1">
        <v>3233.3</v>
      </c>
      <c r="I303" s="1">
        <v>193.03537</v>
      </c>
      <c r="J303" s="1" t="s">
        <v>1124</v>
      </c>
      <c r="K303" s="1">
        <v>444791</v>
      </c>
      <c r="L303" s="1">
        <v>58552</v>
      </c>
      <c r="M303" s="8" t="s">
        <v>1125</v>
      </c>
      <c r="N303" s="8" t="s">
        <v>1126</v>
      </c>
      <c r="O303" s="7">
        <v>8123316</v>
      </c>
      <c r="P303" s="7">
        <v>11908442</v>
      </c>
      <c r="Q303" s="7">
        <v>11868339</v>
      </c>
      <c r="R303" s="7">
        <v>14576373</v>
      </c>
      <c r="S303" s="7">
        <v>10409931</v>
      </c>
      <c r="T303" s="7">
        <v>9668405</v>
      </c>
      <c r="U303" s="7">
        <v>8436377</v>
      </c>
      <c r="V303" s="7">
        <v>6929499</v>
      </c>
      <c r="W303" s="7">
        <v>7217653</v>
      </c>
      <c r="X303" s="7">
        <v>5533897</v>
      </c>
      <c r="Y303" s="7">
        <v>8514585</v>
      </c>
      <c r="Z303" s="7">
        <v>15093273</v>
      </c>
      <c r="AA303" s="7">
        <v>9972639</v>
      </c>
      <c r="AB303" s="7">
        <v>8408676</v>
      </c>
      <c r="AC303" s="7">
        <v>9476309</v>
      </c>
      <c r="AD303" s="7">
        <v>5371577</v>
      </c>
      <c r="AE303" s="7">
        <v>6056065</v>
      </c>
      <c r="AF303" s="7">
        <v>10308773</v>
      </c>
      <c r="AG303" s="7">
        <v>6606182</v>
      </c>
      <c r="AH303" s="7">
        <v>9292166</v>
      </c>
      <c r="AI303" s="7">
        <v>6742554</v>
      </c>
      <c r="AJ303" s="7">
        <v>9551837</v>
      </c>
      <c r="AK303" s="7">
        <v>12155391</v>
      </c>
      <c r="AL303" s="7">
        <v>9777149</v>
      </c>
      <c r="AM303" s="7">
        <v>12312267</v>
      </c>
      <c r="AN303" s="7">
        <v>8108982</v>
      </c>
      <c r="AO303" s="7">
        <v>7505408</v>
      </c>
      <c r="AP303" s="7">
        <v>8240320</v>
      </c>
      <c r="AQ303" s="7">
        <v>6379412</v>
      </c>
      <c r="AR303" s="7">
        <v>7194221</v>
      </c>
      <c r="AS303" s="7">
        <v>8937022</v>
      </c>
      <c r="AT303" s="7">
        <v>7716894</v>
      </c>
      <c r="AU303" s="7">
        <v>7414334</v>
      </c>
      <c r="AV303" s="7">
        <v>8117932</v>
      </c>
      <c r="AW303" s="7">
        <v>10396421</v>
      </c>
      <c r="AX303" s="7">
        <v>5980825</v>
      </c>
      <c r="AY303" s="7">
        <v>6680311</v>
      </c>
      <c r="AZ303" s="7">
        <v>7941255</v>
      </c>
      <c r="BA303" s="7">
        <v>5902237</v>
      </c>
      <c r="BB303" s="7">
        <v>7743968</v>
      </c>
      <c r="BC303" s="7">
        <v>8727137</v>
      </c>
      <c r="BD303" s="7">
        <v>10415789</v>
      </c>
      <c r="BE303" s="7">
        <v>8413679</v>
      </c>
      <c r="BF303" s="7">
        <v>9794559</v>
      </c>
      <c r="BG303" s="7">
        <v>8711945</v>
      </c>
      <c r="BH303" s="7">
        <v>6686093</v>
      </c>
      <c r="BI303" s="7">
        <v>8843946</v>
      </c>
      <c r="BJ303" s="7">
        <v>6957363</v>
      </c>
      <c r="BK303" s="7">
        <v>6787618</v>
      </c>
      <c r="BL303" s="7">
        <v>7125893</v>
      </c>
      <c r="BM303" s="7">
        <v>5089391</v>
      </c>
      <c r="BN303" s="7">
        <v>10916959</v>
      </c>
      <c r="BO303" s="7">
        <v>7016413</v>
      </c>
      <c r="BP303" s="7">
        <v>4663640</v>
      </c>
      <c r="BQ303" s="7">
        <v>5933031</v>
      </c>
      <c r="BR303" s="7">
        <v>8055556</v>
      </c>
      <c r="BS303" s="7">
        <v>4544491</v>
      </c>
      <c r="BT303" s="7">
        <v>9006544</v>
      </c>
      <c r="BU303" s="7">
        <v>6554958</v>
      </c>
      <c r="BV303" s="7">
        <v>4769746</v>
      </c>
      <c r="BW303" s="7">
        <v>8017577</v>
      </c>
      <c r="BX303" s="7">
        <v>7764577</v>
      </c>
      <c r="BY303" s="7">
        <v>6966954</v>
      </c>
      <c r="BZ303" s="7">
        <v>5863523</v>
      </c>
      <c r="CA303" s="7">
        <v>6492369</v>
      </c>
      <c r="CB303" s="7">
        <v>5776046</v>
      </c>
      <c r="CC303" s="7">
        <v>14619641</v>
      </c>
      <c r="CD303" s="7">
        <v>6255832</v>
      </c>
      <c r="CE303" s="7">
        <v>5626087</v>
      </c>
      <c r="CF303" s="7">
        <v>5649752</v>
      </c>
      <c r="CG303" s="7">
        <v>6398545</v>
      </c>
      <c r="CH303" s="7">
        <v>5812959</v>
      </c>
      <c r="CI303" s="7">
        <v>6360686</v>
      </c>
      <c r="CJ303" s="7">
        <v>6295781</v>
      </c>
      <c r="CK303" s="7">
        <v>7967322</v>
      </c>
      <c r="CL303" s="7">
        <v>9483969</v>
      </c>
      <c r="CM303" s="7">
        <v>10498063</v>
      </c>
      <c r="CN303" s="7">
        <v>10549375</v>
      </c>
      <c r="CO303" s="7">
        <v>8363783</v>
      </c>
      <c r="CP303" s="7">
        <v>6404851</v>
      </c>
      <c r="CQ303" s="7">
        <v>13217399</v>
      </c>
      <c r="CR303" s="7">
        <v>7631970</v>
      </c>
      <c r="CS303" s="7">
        <v>10550022</v>
      </c>
      <c r="CT303" s="7">
        <v>16251207</v>
      </c>
      <c r="CU303" s="7">
        <v>7941255</v>
      </c>
      <c r="CV303" s="7">
        <v>7742054</v>
      </c>
      <c r="CW303" s="7">
        <v>10711592</v>
      </c>
      <c r="CX303" s="7">
        <v>9527303</v>
      </c>
      <c r="CY303" s="7">
        <v>8963714</v>
      </c>
      <c r="CZ303" s="7">
        <v>6968045</v>
      </c>
      <c r="DA303" s="7">
        <v>10261735</v>
      </c>
      <c r="DB303" s="7">
        <v>10057334</v>
      </c>
      <c r="DC303" s="7">
        <v>9309332</v>
      </c>
      <c r="DD303" s="7">
        <v>5817228</v>
      </c>
      <c r="DE303" s="7">
        <v>8631841</v>
      </c>
      <c r="DF303" s="7">
        <v>6911942</v>
      </c>
      <c r="DG303" s="7">
        <v>5108649</v>
      </c>
      <c r="DH303" s="7">
        <v>4523768</v>
      </c>
      <c r="DI303" s="7">
        <v>4846356</v>
      </c>
      <c r="DJ303" s="7">
        <v>6627894</v>
      </c>
      <c r="DK303">
        <f t="shared" si="8"/>
        <v>100</v>
      </c>
      <c r="DL303">
        <f t="shared" si="9"/>
        <v>0</v>
      </c>
    </row>
    <row r="304" spans="1:116" ht="15" customHeight="1" x14ac:dyDescent="0.25">
      <c r="A304" s="1">
        <v>36</v>
      </c>
      <c r="B304" s="3" t="s">
        <v>1127</v>
      </c>
      <c r="C304" s="1" t="s">
        <v>193</v>
      </c>
      <c r="D304" s="1" t="s">
        <v>1128</v>
      </c>
      <c r="E304" s="1">
        <v>57</v>
      </c>
      <c r="F304" s="1" t="s">
        <v>170</v>
      </c>
      <c r="G304" s="1">
        <v>561</v>
      </c>
      <c r="H304" s="1">
        <v>710</v>
      </c>
      <c r="I304" s="1">
        <v>148.06044</v>
      </c>
      <c r="J304" s="1" t="s">
        <v>1129</v>
      </c>
      <c r="K304" s="1">
        <v>611</v>
      </c>
      <c r="L304" s="1">
        <v>591</v>
      </c>
      <c r="M304" s="8" t="s">
        <v>1130</v>
      </c>
      <c r="N304" s="8" t="s">
        <v>1131</v>
      </c>
      <c r="O304" s="7">
        <v>271614880</v>
      </c>
      <c r="P304" s="7">
        <v>258810304</v>
      </c>
      <c r="Q304" s="7">
        <v>357182496</v>
      </c>
      <c r="R304" s="7">
        <v>279496896</v>
      </c>
      <c r="S304" s="7">
        <v>295336352</v>
      </c>
      <c r="T304" s="7">
        <v>263546496</v>
      </c>
      <c r="U304" s="7">
        <v>256954528</v>
      </c>
      <c r="V304" s="7">
        <v>333534400</v>
      </c>
      <c r="W304" s="7">
        <v>183361648</v>
      </c>
      <c r="X304" s="7">
        <v>259256096</v>
      </c>
      <c r="Y304" s="7">
        <v>388316320</v>
      </c>
      <c r="Z304" s="7">
        <v>309787168</v>
      </c>
      <c r="AA304" s="7">
        <v>320343904</v>
      </c>
      <c r="AB304" s="7">
        <v>312056416</v>
      </c>
      <c r="AC304" s="7">
        <v>259289776</v>
      </c>
      <c r="AD304" s="7">
        <v>181642656</v>
      </c>
      <c r="AE304" s="7">
        <v>259701904</v>
      </c>
      <c r="AF304" s="7">
        <v>290264608</v>
      </c>
      <c r="AG304" s="7">
        <v>208334720</v>
      </c>
      <c r="AH304" s="7">
        <v>262996528</v>
      </c>
      <c r="AI304" s="7">
        <v>364472736</v>
      </c>
      <c r="AJ304" s="7">
        <v>306186368</v>
      </c>
      <c r="AK304" s="7">
        <v>415480096</v>
      </c>
      <c r="AL304" s="7">
        <v>299397664</v>
      </c>
      <c r="AM304" s="7">
        <v>286904896</v>
      </c>
      <c r="AN304" s="7">
        <v>270209280</v>
      </c>
      <c r="AO304" s="7">
        <v>262543408</v>
      </c>
      <c r="AP304" s="7">
        <v>270682752</v>
      </c>
      <c r="AQ304" s="7">
        <v>361323232</v>
      </c>
      <c r="AR304" s="7">
        <v>238141312</v>
      </c>
      <c r="AS304" s="7">
        <v>334575744</v>
      </c>
      <c r="AT304" s="7">
        <v>345163744</v>
      </c>
      <c r="AU304" s="7">
        <v>312221952</v>
      </c>
      <c r="AV304" s="7">
        <v>305212384</v>
      </c>
      <c r="AW304" s="7">
        <v>365805920</v>
      </c>
      <c r="AX304" s="7">
        <v>208025520</v>
      </c>
      <c r="AY304" s="7">
        <v>257798128</v>
      </c>
      <c r="AZ304" s="7">
        <v>263821856</v>
      </c>
      <c r="BA304" s="7">
        <v>325950368</v>
      </c>
      <c r="BB304" s="7">
        <v>308011968</v>
      </c>
      <c r="BC304" s="7">
        <v>308357664</v>
      </c>
      <c r="BD304" s="7">
        <v>369551584</v>
      </c>
      <c r="BE304" s="7">
        <v>388045504</v>
      </c>
      <c r="BF304" s="7">
        <v>326548736</v>
      </c>
      <c r="BG304" s="7">
        <v>346378272</v>
      </c>
      <c r="BH304" s="7">
        <v>239368000</v>
      </c>
      <c r="BI304" s="7">
        <v>290914816</v>
      </c>
      <c r="BJ304" s="7">
        <v>274472736</v>
      </c>
      <c r="BK304" s="7">
        <v>256966352</v>
      </c>
      <c r="BL304" s="7">
        <v>327748032</v>
      </c>
      <c r="BM304" s="7">
        <v>200186960</v>
      </c>
      <c r="BN304" s="7">
        <v>204210720</v>
      </c>
      <c r="BO304" s="7">
        <v>200702960</v>
      </c>
      <c r="BP304" s="7">
        <v>176291360</v>
      </c>
      <c r="BQ304" s="7">
        <v>192348656</v>
      </c>
      <c r="BR304" s="7">
        <v>182019200</v>
      </c>
      <c r="BS304" s="7">
        <v>162814864</v>
      </c>
      <c r="BT304" s="7">
        <v>259256096</v>
      </c>
      <c r="BU304" s="7">
        <v>191408512</v>
      </c>
      <c r="BV304" s="7">
        <v>173434928</v>
      </c>
      <c r="BW304" s="7">
        <v>191732720</v>
      </c>
      <c r="BX304" s="7">
        <v>210033296</v>
      </c>
      <c r="BY304" s="7">
        <v>210839712</v>
      </c>
      <c r="BZ304" s="7">
        <v>256465024</v>
      </c>
      <c r="CA304" s="7">
        <v>197550448</v>
      </c>
      <c r="CB304" s="7">
        <v>213848272</v>
      </c>
      <c r="CC304" s="7">
        <v>209475024</v>
      </c>
      <c r="CD304" s="7">
        <v>243246896</v>
      </c>
      <c r="CE304" s="7">
        <v>170543200</v>
      </c>
      <c r="CF304" s="7">
        <v>169956112</v>
      </c>
      <c r="CG304" s="7">
        <v>234909984</v>
      </c>
      <c r="CH304" s="7">
        <v>212883008</v>
      </c>
      <c r="CI304" s="7">
        <v>217867264</v>
      </c>
      <c r="CJ304" s="7">
        <v>176501424</v>
      </c>
      <c r="CK304" s="7">
        <v>208373952</v>
      </c>
      <c r="CL304" s="7">
        <v>309023008</v>
      </c>
      <c r="CM304" s="7">
        <v>191660528</v>
      </c>
      <c r="CN304" s="7">
        <v>234180704</v>
      </c>
      <c r="CO304" s="7">
        <v>320345504</v>
      </c>
      <c r="CP304" s="7">
        <v>207938384</v>
      </c>
      <c r="CQ304" s="7">
        <v>278402112</v>
      </c>
      <c r="CR304" s="7">
        <v>210500128</v>
      </c>
      <c r="CS304" s="7">
        <v>214106608</v>
      </c>
      <c r="CT304" s="7">
        <v>262853088</v>
      </c>
      <c r="CU304" s="7">
        <v>294922016</v>
      </c>
      <c r="CV304" s="7">
        <v>190843232</v>
      </c>
      <c r="CW304" s="7">
        <v>386558816</v>
      </c>
      <c r="CX304" s="7">
        <v>226942768</v>
      </c>
      <c r="CY304" s="7">
        <v>230784976</v>
      </c>
      <c r="CZ304" s="7">
        <v>202300576</v>
      </c>
      <c r="DA304" s="7">
        <v>320109984</v>
      </c>
      <c r="DB304" s="7">
        <v>195275376</v>
      </c>
      <c r="DC304" s="7">
        <v>206300992</v>
      </c>
      <c r="DD304" s="7">
        <v>305820096</v>
      </c>
      <c r="DE304" s="7">
        <v>198077904</v>
      </c>
      <c r="DF304" s="7">
        <v>304685152</v>
      </c>
      <c r="DG304" s="7">
        <v>287465152</v>
      </c>
      <c r="DH304" s="7">
        <v>213731760</v>
      </c>
      <c r="DI304" s="7">
        <v>252932576</v>
      </c>
      <c r="DJ304" s="7">
        <v>234201312</v>
      </c>
      <c r="DK304">
        <f t="shared" si="8"/>
        <v>100</v>
      </c>
      <c r="DL304">
        <f t="shared" si="9"/>
        <v>0</v>
      </c>
    </row>
    <row r="305" spans="1:116" ht="15" customHeight="1" x14ac:dyDescent="0.25">
      <c r="A305" s="1">
        <v>46</v>
      </c>
      <c r="B305" s="3" t="s">
        <v>1132</v>
      </c>
      <c r="C305" s="1" t="s">
        <v>193</v>
      </c>
      <c r="D305" s="1" t="s">
        <v>1128</v>
      </c>
      <c r="E305" s="1">
        <v>33487</v>
      </c>
      <c r="F305" s="1" t="s">
        <v>170</v>
      </c>
      <c r="G305" s="1">
        <v>100001103</v>
      </c>
      <c r="H305" s="1">
        <v>1068.8</v>
      </c>
      <c r="I305" s="1">
        <v>162.07608999999999</v>
      </c>
      <c r="J305" s="1" t="s">
        <v>1133</v>
      </c>
      <c r="K305" s="1">
        <v>68662</v>
      </c>
      <c r="L305" s="1">
        <v>66546</v>
      </c>
      <c r="M305" s="1"/>
      <c r="N305" s="1"/>
      <c r="O305" s="7">
        <v>1933159</v>
      </c>
      <c r="P305" s="7">
        <v>1976716</v>
      </c>
      <c r="Q305" s="7">
        <v>1463763</v>
      </c>
      <c r="R305" s="7">
        <v>2198386</v>
      </c>
      <c r="S305" s="7">
        <v>2078512</v>
      </c>
      <c r="T305" s="7">
        <v>1767816</v>
      </c>
      <c r="U305" s="7">
        <v>1263600</v>
      </c>
      <c r="V305" s="7">
        <v>1953064</v>
      </c>
      <c r="W305" s="7">
        <v>1395956</v>
      </c>
      <c r="X305" s="7">
        <v>1940422</v>
      </c>
      <c r="Y305" s="7">
        <v>2075157</v>
      </c>
      <c r="Z305" s="7">
        <v>2454708</v>
      </c>
      <c r="AA305" s="7">
        <v>1355202</v>
      </c>
      <c r="AB305" s="7">
        <v>1556573</v>
      </c>
      <c r="AC305" s="7">
        <v>2238480</v>
      </c>
      <c r="AD305" s="7">
        <v>1382975</v>
      </c>
      <c r="AE305" s="7">
        <v>1685877</v>
      </c>
      <c r="AF305" s="7">
        <v>1574014</v>
      </c>
      <c r="AG305" s="7">
        <v>963886</v>
      </c>
      <c r="AH305" s="7">
        <v>1928709</v>
      </c>
      <c r="AI305" s="7">
        <v>2704082</v>
      </c>
      <c r="AJ305" s="7">
        <v>1703531</v>
      </c>
      <c r="AK305" s="7">
        <v>1600663</v>
      </c>
      <c r="AL305" s="7">
        <v>2472973</v>
      </c>
      <c r="AM305" s="7">
        <v>1750729</v>
      </c>
      <c r="AN305" s="7">
        <v>1343455</v>
      </c>
      <c r="AO305" s="7">
        <v>1001431</v>
      </c>
      <c r="AP305" s="7">
        <v>671220</v>
      </c>
      <c r="AQ305" s="7">
        <v>1546155</v>
      </c>
      <c r="AR305" s="7">
        <v>1632214</v>
      </c>
      <c r="AS305" s="7">
        <v>1927591</v>
      </c>
      <c r="AT305" s="7">
        <v>1848592</v>
      </c>
      <c r="AU305" s="7">
        <v>1176207</v>
      </c>
      <c r="AV305" s="7">
        <v>1149281</v>
      </c>
      <c r="AW305" s="7">
        <v>1465985</v>
      </c>
      <c r="AX305" s="7">
        <v>1174448</v>
      </c>
      <c r="AY305" s="7">
        <v>1387178</v>
      </c>
      <c r="AZ305" s="7">
        <v>1541742</v>
      </c>
      <c r="BA305" s="7">
        <v>1689607</v>
      </c>
      <c r="BB305" s="7">
        <v>1460520</v>
      </c>
      <c r="BC305" s="7">
        <v>1621520</v>
      </c>
      <c r="BD305" s="7">
        <v>1501952</v>
      </c>
      <c r="BE305" s="7">
        <v>1207055</v>
      </c>
      <c r="BF305" s="7">
        <v>1823524</v>
      </c>
      <c r="BG305" s="7">
        <v>1610292</v>
      </c>
      <c r="BH305" s="7">
        <v>1233498</v>
      </c>
      <c r="BI305" s="7">
        <v>1527262</v>
      </c>
      <c r="BJ305" s="7">
        <v>1460520</v>
      </c>
      <c r="BK305" s="7">
        <v>1019120</v>
      </c>
      <c r="BL305" s="7">
        <v>1596167</v>
      </c>
      <c r="BM305" s="7">
        <v>1426205</v>
      </c>
      <c r="BN305" s="7">
        <v>1534014</v>
      </c>
      <c r="BO305" s="7">
        <v>914201</v>
      </c>
      <c r="BP305" s="7">
        <v>1716535</v>
      </c>
      <c r="BQ305" s="7">
        <v>1059539</v>
      </c>
      <c r="BR305" s="7">
        <v>942690</v>
      </c>
      <c r="BS305" s="7">
        <v>1655406</v>
      </c>
      <c r="BT305" s="7">
        <v>1301527</v>
      </c>
      <c r="BU305" s="7">
        <v>1561693</v>
      </c>
      <c r="BV305" s="7">
        <v>1633931</v>
      </c>
      <c r="BW305" s="7">
        <v>1100970</v>
      </c>
      <c r="BX305" s="7">
        <v>1281105</v>
      </c>
      <c r="BY305" s="7">
        <v>1339981</v>
      </c>
      <c r="BZ305" s="7">
        <v>1722640</v>
      </c>
      <c r="CA305" s="7">
        <v>1459894</v>
      </c>
      <c r="CB305" s="7">
        <v>1600036</v>
      </c>
      <c r="CC305" s="7">
        <v>1474343</v>
      </c>
      <c r="CD305" s="7">
        <v>1186217</v>
      </c>
      <c r="CE305" s="7">
        <v>1373366</v>
      </c>
      <c r="CF305" s="7">
        <v>1023336</v>
      </c>
      <c r="CG305" s="7">
        <v>1580648</v>
      </c>
      <c r="CH305" s="7">
        <v>1190618</v>
      </c>
      <c r="CI305" s="7">
        <v>1238787</v>
      </c>
      <c r="CJ305" s="7">
        <v>1286685</v>
      </c>
      <c r="CK305" s="7">
        <v>1426520</v>
      </c>
      <c r="CL305" s="7">
        <v>1509334</v>
      </c>
      <c r="CM305" s="7">
        <v>1446697</v>
      </c>
      <c r="CN305" s="7">
        <v>2294121</v>
      </c>
      <c r="CO305" s="7">
        <v>1211870</v>
      </c>
      <c r="CP305" s="7">
        <v>990480</v>
      </c>
      <c r="CQ305" s="7">
        <v>1611440</v>
      </c>
      <c r="CR305" s="7">
        <v>1428865</v>
      </c>
      <c r="CS305" s="7">
        <v>1330975</v>
      </c>
      <c r="CT305" s="7">
        <v>2326792</v>
      </c>
      <c r="CU305" s="7">
        <v>1299751</v>
      </c>
      <c r="CV305" s="7">
        <v>1357417</v>
      </c>
      <c r="CW305" s="7">
        <v>1696295</v>
      </c>
      <c r="CX305" s="7">
        <v>1030625</v>
      </c>
      <c r="CY305" s="7">
        <v>1416348</v>
      </c>
      <c r="CZ305" s="7">
        <v>1114502</v>
      </c>
      <c r="DA305" s="7">
        <v>1309748</v>
      </c>
      <c r="DB305" s="7">
        <v>1298705</v>
      </c>
      <c r="DC305" s="7">
        <v>1189349</v>
      </c>
      <c r="DD305" s="7">
        <v>1281703</v>
      </c>
      <c r="DE305" s="7">
        <v>1504489</v>
      </c>
      <c r="DF305" s="7">
        <v>1536267</v>
      </c>
      <c r="DG305" s="7">
        <v>1272941</v>
      </c>
      <c r="DH305" s="7">
        <v>1292317</v>
      </c>
      <c r="DI305" s="7">
        <v>1174252</v>
      </c>
      <c r="DJ305" s="7">
        <v>792210</v>
      </c>
      <c r="DK305">
        <f t="shared" si="8"/>
        <v>100</v>
      </c>
      <c r="DL305">
        <f t="shared" si="9"/>
        <v>0</v>
      </c>
    </row>
    <row r="306" spans="1:116" ht="15" customHeight="1" x14ac:dyDescent="0.25">
      <c r="A306" s="1">
        <v>37</v>
      </c>
      <c r="B306" s="3" t="s">
        <v>1134</v>
      </c>
      <c r="C306" s="1" t="s">
        <v>193</v>
      </c>
      <c r="D306" s="1" t="s">
        <v>1128</v>
      </c>
      <c r="E306" s="1">
        <v>53</v>
      </c>
      <c r="F306" s="1" t="s">
        <v>170</v>
      </c>
      <c r="G306" s="1">
        <v>563</v>
      </c>
      <c r="H306" s="1">
        <v>680</v>
      </c>
      <c r="I306" s="1">
        <v>147.07642000000001</v>
      </c>
      <c r="J306" s="1" t="s">
        <v>1135</v>
      </c>
      <c r="K306" s="1">
        <v>5961</v>
      </c>
      <c r="L306" s="1">
        <v>5746</v>
      </c>
      <c r="M306" s="8" t="s">
        <v>1136</v>
      </c>
      <c r="N306" s="8" t="s">
        <v>1137</v>
      </c>
      <c r="O306" s="7">
        <v>365134400</v>
      </c>
      <c r="P306" s="7">
        <v>371931008</v>
      </c>
      <c r="Q306" s="7">
        <v>425601664</v>
      </c>
      <c r="R306" s="7">
        <v>370908192</v>
      </c>
      <c r="S306" s="7">
        <v>335979872</v>
      </c>
      <c r="T306" s="7">
        <v>354598912</v>
      </c>
      <c r="U306" s="7">
        <v>349488416</v>
      </c>
      <c r="V306" s="7">
        <v>362783552</v>
      </c>
      <c r="W306" s="7">
        <v>307205216</v>
      </c>
      <c r="X306" s="7">
        <v>333457440</v>
      </c>
      <c r="Y306" s="7">
        <v>408696512</v>
      </c>
      <c r="Z306" s="7">
        <v>450638976</v>
      </c>
      <c r="AA306" s="7">
        <v>396658976</v>
      </c>
      <c r="AB306" s="7">
        <v>395666368</v>
      </c>
      <c r="AC306" s="7">
        <v>406075424</v>
      </c>
      <c r="AD306" s="7">
        <v>277015264</v>
      </c>
      <c r="AE306" s="7">
        <v>318163200</v>
      </c>
      <c r="AF306" s="7">
        <v>368827584</v>
      </c>
      <c r="AG306" s="7">
        <v>314910144</v>
      </c>
      <c r="AH306" s="7">
        <v>345759424</v>
      </c>
      <c r="AI306" s="7">
        <v>421110592</v>
      </c>
      <c r="AJ306" s="7">
        <v>407721344</v>
      </c>
      <c r="AK306" s="7">
        <v>477922336</v>
      </c>
      <c r="AL306" s="7">
        <v>408215424</v>
      </c>
      <c r="AM306" s="7">
        <v>397788256</v>
      </c>
      <c r="AN306" s="7">
        <v>339418400</v>
      </c>
      <c r="AO306" s="7">
        <v>337855424</v>
      </c>
      <c r="AP306" s="7">
        <v>371675552</v>
      </c>
      <c r="AQ306" s="7">
        <v>367006944</v>
      </c>
      <c r="AR306" s="7">
        <v>379360384</v>
      </c>
      <c r="AS306" s="7">
        <v>405413536</v>
      </c>
      <c r="AT306" s="7">
        <v>404989856</v>
      </c>
      <c r="AU306" s="7">
        <v>372892864</v>
      </c>
      <c r="AV306" s="7">
        <v>391535872</v>
      </c>
      <c r="AW306" s="7">
        <v>395383456</v>
      </c>
      <c r="AX306" s="7">
        <v>344100128</v>
      </c>
      <c r="AY306" s="7">
        <v>352350624</v>
      </c>
      <c r="AZ306" s="7">
        <v>332227680</v>
      </c>
      <c r="BA306" s="7">
        <v>357483392</v>
      </c>
      <c r="BB306" s="7">
        <v>357127712</v>
      </c>
      <c r="BC306" s="7">
        <v>404071200</v>
      </c>
      <c r="BD306" s="7">
        <v>426459264</v>
      </c>
      <c r="BE306" s="7">
        <v>406304096</v>
      </c>
      <c r="BF306" s="7">
        <v>408557792</v>
      </c>
      <c r="BG306" s="7">
        <v>399790016</v>
      </c>
      <c r="BH306" s="7">
        <v>394262432</v>
      </c>
      <c r="BI306" s="7">
        <v>411812000</v>
      </c>
      <c r="BJ306" s="7">
        <v>408087520</v>
      </c>
      <c r="BK306" s="7">
        <v>371014112</v>
      </c>
      <c r="BL306" s="7">
        <v>400517184</v>
      </c>
      <c r="BM306" s="7">
        <v>339065152</v>
      </c>
      <c r="BN306" s="7">
        <v>364207520</v>
      </c>
      <c r="BO306" s="7">
        <v>340816128</v>
      </c>
      <c r="BP306" s="7">
        <v>336474432</v>
      </c>
      <c r="BQ306" s="7">
        <v>322569312</v>
      </c>
      <c r="BR306" s="7">
        <v>333027392</v>
      </c>
      <c r="BS306" s="7">
        <v>348680512</v>
      </c>
      <c r="BT306" s="7">
        <v>386713152</v>
      </c>
      <c r="BU306" s="7">
        <v>357665216</v>
      </c>
      <c r="BV306" s="7">
        <v>335429152</v>
      </c>
      <c r="BW306" s="7">
        <v>382916064</v>
      </c>
      <c r="BX306" s="7">
        <v>328953248</v>
      </c>
      <c r="BY306" s="7">
        <v>320200288</v>
      </c>
      <c r="BZ306" s="7">
        <v>386577056</v>
      </c>
      <c r="CA306" s="7">
        <v>338944416</v>
      </c>
      <c r="CB306" s="7">
        <v>404224640</v>
      </c>
      <c r="CC306" s="7">
        <v>393206592</v>
      </c>
      <c r="CD306" s="7">
        <v>345764352</v>
      </c>
      <c r="CE306" s="7">
        <v>368827584</v>
      </c>
      <c r="CF306" s="7">
        <v>357082528</v>
      </c>
      <c r="CG306" s="7">
        <v>347225888</v>
      </c>
      <c r="CH306" s="7">
        <v>351349984</v>
      </c>
      <c r="CI306" s="7">
        <v>342260320</v>
      </c>
      <c r="CJ306" s="7">
        <v>338792576</v>
      </c>
      <c r="CK306" s="7">
        <v>326175328</v>
      </c>
      <c r="CL306" s="7">
        <v>366746976</v>
      </c>
      <c r="CM306" s="7">
        <v>346461536</v>
      </c>
      <c r="CN306" s="7">
        <v>350797376</v>
      </c>
      <c r="CO306" s="7">
        <v>378520800</v>
      </c>
      <c r="CP306" s="7">
        <v>324746432</v>
      </c>
      <c r="CQ306" s="7">
        <v>443535200</v>
      </c>
      <c r="CR306" s="7">
        <v>370648192</v>
      </c>
      <c r="CS306" s="7">
        <v>358755680</v>
      </c>
      <c r="CT306" s="7">
        <v>390919008</v>
      </c>
      <c r="CU306" s="7">
        <v>458646144</v>
      </c>
      <c r="CV306" s="7">
        <v>349951200</v>
      </c>
      <c r="CW306" s="7">
        <v>394943424</v>
      </c>
      <c r="CX306" s="7">
        <v>355754240</v>
      </c>
      <c r="CY306" s="7">
        <v>380079008</v>
      </c>
      <c r="CZ306" s="7">
        <v>339978272</v>
      </c>
      <c r="DA306" s="7">
        <v>418535200</v>
      </c>
      <c r="DB306" s="7">
        <v>377927584</v>
      </c>
      <c r="DC306" s="7">
        <v>416100480</v>
      </c>
      <c r="DD306" s="7">
        <v>425477920</v>
      </c>
      <c r="DE306" s="7">
        <v>381554944</v>
      </c>
      <c r="DF306" s="7">
        <v>403711040</v>
      </c>
      <c r="DG306" s="7">
        <v>348610624</v>
      </c>
      <c r="DH306" s="7">
        <v>363611488</v>
      </c>
      <c r="DI306" s="7">
        <v>380530080</v>
      </c>
      <c r="DJ306" s="7">
        <v>365545760</v>
      </c>
      <c r="DK306">
        <f t="shared" si="8"/>
        <v>100</v>
      </c>
      <c r="DL306">
        <f t="shared" si="9"/>
        <v>0</v>
      </c>
    </row>
    <row r="307" spans="1:116" ht="15" customHeight="1" x14ac:dyDescent="0.25">
      <c r="A307" s="1">
        <v>485</v>
      </c>
      <c r="B307" s="3" t="s">
        <v>1138</v>
      </c>
      <c r="C307" s="1" t="s">
        <v>619</v>
      </c>
      <c r="D307" s="1" t="s">
        <v>682</v>
      </c>
      <c r="E307" s="1">
        <v>42994</v>
      </c>
      <c r="F307" s="1" t="s">
        <v>170</v>
      </c>
      <c r="G307" s="1">
        <v>100003160</v>
      </c>
      <c r="H307" s="1">
        <v>2195</v>
      </c>
      <c r="I307" s="1">
        <v>260.16048999999998</v>
      </c>
      <c r="J307" s="1"/>
      <c r="K307" s="1"/>
      <c r="L307" s="1">
        <v>16568303</v>
      </c>
      <c r="M307" s="1"/>
      <c r="N307" s="8" t="s">
        <v>2143</v>
      </c>
      <c r="O307" s="7">
        <v>92105</v>
      </c>
      <c r="P307" s="7">
        <v>93321</v>
      </c>
      <c r="Q307" s="7">
        <v>110867</v>
      </c>
      <c r="R307" s="7">
        <v>171150</v>
      </c>
      <c r="S307" s="7">
        <v>168757</v>
      </c>
      <c r="T307" s="7">
        <v>178848</v>
      </c>
      <c r="U307" s="7">
        <v>107375</v>
      </c>
      <c r="V307" s="7">
        <v>172784</v>
      </c>
      <c r="W307" s="7">
        <v>100076</v>
      </c>
      <c r="X307" s="7">
        <v>132545</v>
      </c>
      <c r="Y307" s="7">
        <v>187494</v>
      </c>
      <c r="Z307" s="7">
        <v>181858</v>
      </c>
      <c r="AA307" s="7">
        <v>379043</v>
      </c>
      <c r="AB307" s="7">
        <v>99744</v>
      </c>
      <c r="AC307" s="7">
        <v>188315</v>
      </c>
      <c r="AD307" s="7">
        <v>135239</v>
      </c>
      <c r="AE307" s="7">
        <v>109835</v>
      </c>
      <c r="AF307" s="7"/>
      <c r="AG307" s="7">
        <v>165419</v>
      </c>
      <c r="AH307" s="7">
        <v>125753</v>
      </c>
      <c r="AI307" s="7">
        <v>117166</v>
      </c>
      <c r="AJ307" s="7">
        <v>86282</v>
      </c>
      <c r="AK307" s="7">
        <v>50542</v>
      </c>
      <c r="AL307" s="7">
        <v>129239</v>
      </c>
      <c r="AM307" s="7">
        <v>117326</v>
      </c>
      <c r="AN307" s="7">
        <v>78962</v>
      </c>
      <c r="AO307" s="7">
        <v>70999</v>
      </c>
      <c r="AP307" s="7">
        <v>94879</v>
      </c>
      <c r="AQ307" s="7">
        <v>106722</v>
      </c>
      <c r="AR307" s="7">
        <v>119781</v>
      </c>
      <c r="AS307" s="7">
        <v>50035</v>
      </c>
      <c r="AT307" s="7">
        <v>120656</v>
      </c>
      <c r="AU307" s="7">
        <v>80333</v>
      </c>
      <c r="AV307" s="7">
        <v>107451</v>
      </c>
      <c r="AW307" s="7">
        <v>265955</v>
      </c>
      <c r="AX307" s="7">
        <v>73704</v>
      </c>
      <c r="AY307" s="7">
        <v>115359</v>
      </c>
      <c r="AZ307" s="7">
        <v>85381</v>
      </c>
      <c r="BA307" s="7">
        <v>94397</v>
      </c>
      <c r="BB307" s="7">
        <v>136781</v>
      </c>
      <c r="BC307" s="7">
        <v>157548</v>
      </c>
      <c r="BD307" s="7">
        <v>71049</v>
      </c>
      <c r="BE307" s="7">
        <v>76002</v>
      </c>
      <c r="BF307" s="7">
        <v>144021</v>
      </c>
      <c r="BG307" s="7">
        <v>92335</v>
      </c>
      <c r="BH307" s="7">
        <v>188963</v>
      </c>
      <c r="BI307" s="7">
        <v>148301</v>
      </c>
      <c r="BJ307" s="7">
        <v>168843</v>
      </c>
      <c r="BK307" s="7">
        <v>161146</v>
      </c>
      <c r="BL307" s="7">
        <v>44709</v>
      </c>
      <c r="BM307" s="7">
        <v>71693</v>
      </c>
      <c r="BN307" s="7"/>
      <c r="BO307" s="7">
        <v>77591</v>
      </c>
      <c r="BP307" s="7">
        <v>124404</v>
      </c>
      <c r="BQ307" s="7">
        <v>80274</v>
      </c>
      <c r="BR307" s="7">
        <v>42286</v>
      </c>
      <c r="BS307" s="7">
        <v>62728</v>
      </c>
      <c r="BT307" s="7"/>
      <c r="BU307" s="7">
        <v>63271</v>
      </c>
      <c r="BV307" s="7">
        <v>38435</v>
      </c>
      <c r="BW307" s="7">
        <v>45559</v>
      </c>
      <c r="BX307" s="7">
        <v>52873</v>
      </c>
      <c r="BY307" s="7">
        <v>30543</v>
      </c>
      <c r="BZ307" s="7">
        <v>34125</v>
      </c>
      <c r="CA307" s="7">
        <v>43081</v>
      </c>
      <c r="CB307" s="7">
        <v>30593</v>
      </c>
      <c r="CC307" s="7">
        <v>47487</v>
      </c>
      <c r="CD307" s="7">
        <v>59124</v>
      </c>
      <c r="CE307" s="7">
        <v>37541</v>
      </c>
      <c r="CF307" s="7">
        <v>29471</v>
      </c>
      <c r="CG307" s="7">
        <v>13905</v>
      </c>
      <c r="CH307" s="7"/>
      <c r="CI307" s="7">
        <v>27960</v>
      </c>
      <c r="CJ307" s="7">
        <v>34156</v>
      </c>
      <c r="CK307" s="7">
        <v>41396</v>
      </c>
      <c r="CL307" s="7">
        <v>43154</v>
      </c>
      <c r="CM307" s="7">
        <v>49147</v>
      </c>
      <c r="CN307" s="7"/>
      <c r="CO307" s="7">
        <v>38167</v>
      </c>
      <c r="CP307" s="7">
        <v>48805</v>
      </c>
      <c r="CQ307" s="7"/>
      <c r="CR307" s="7">
        <v>16106</v>
      </c>
      <c r="CS307" s="7"/>
      <c r="CT307" s="7"/>
      <c r="CU307" s="7">
        <v>84276</v>
      </c>
      <c r="CV307" s="7">
        <v>75355</v>
      </c>
      <c r="CW307" s="7">
        <v>32901</v>
      </c>
      <c r="CX307" s="7">
        <v>39763</v>
      </c>
      <c r="CY307" s="7">
        <v>73123</v>
      </c>
      <c r="CZ307" s="7">
        <v>77650</v>
      </c>
      <c r="DA307" s="7">
        <v>49181</v>
      </c>
      <c r="DB307" s="7">
        <v>53281</v>
      </c>
      <c r="DC307" s="7"/>
      <c r="DD307" s="7">
        <v>53833</v>
      </c>
      <c r="DE307" s="7">
        <v>69639</v>
      </c>
      <c r="DF307" s="7"/>
      <c r="DG307" s="7">
        <v>54734</v>
      </c>
      <c r="DH307" s="7"/>
      <c r="DI307" s="7">
        <v>60573</v>
      </c>
      <c r="DJ307" s="7">
        <v>48617</v>
      </c>
      <c r="DK307">
        <f t="shared" si="8"/>
        <v>89</v>
      </c>
      <c r="DL307">
        <f t="shared" si="9"/>
        <v>11</v>
      </c>
    </row>
    <row r="308" spans="1:116" ht="15" customHeight="1" x14ac:dyDescent="0.25">
      <c r="A308" s="1">
        <v>80</v>
      </c>
      <c r="B308" s="3" t="s">
        <v>1139</v>
      </c>
      <c r="C308" s="1" t="s">
        <v>193</v>
      </c>
      <c r="D308" s="1" t="s">
        <v>314</v>
      </c>
      <c r="E308" s="1">
        <v>396</v>
      </c>
      <c r="F308" s="1" t="s">
        <v>302</v>
      </c>
      <c r="G308" s="1">
        <v>339</v>
      </c>
      <c r="H308" s="1">
        <v>2900</v>
      </c>
      <c r="I308" s="1">
        <v>131.03497999999999</v>
      </c>
      <c r="J308" s="1" t="s">
        <v>1140</v>
      </c>
      <c r="K308" s="1">
        <v>743</v>
      </c>
      <c r="L308" s="1">
        <v>3618533</v>
      </c>
      <c r="M308" s="8" t="s">
        <v>1141</v>
      </c>
      <c r="N308" s="8" t="s">
        <v>1142</v>
      </c>
      <c r="O308" s="7">
        <v>56211124</v>
      </c>
      <c r="P308" s="7">
        <v>41403516</v>
      </c>
      <c r="Q308" s="7">
        <v>45704428</v>
      </c>
      <c r="R308" s="7">
        <v>40085872</v>
      </c>
      <c r="S308" s="7">
        <v>44570208</v>
      </c>
      <c r="T308" s="7">
        <v>31028614</v>
      </c>
      <c r="U308" s="7">
        <v>23135092</v>
      </c>
      <c r="V308" s="7">
        <v>33875488</v>
      </c>
      <c r="W308" s="7">
        <v>15333834</v>
      </c>
      <c r="X308" s="7">
        <v>54058804</v>
      </c>
      <c r="Y308" s="7">
        <v>51731668</v>
      </c>
      <c r="Z308" s="7">
        <v>31853500</v>
      </c>
      <c r="AA308" s="7">
        <v>50088152</v>
      </c>
      <c r="AB308" s="7">
        <v>42826656</v>
      </c>
      <c r="AC308" s="7">
        <v>29069656</v>
      </c>
      <c r="AD308" s="7">
        <v>20203526</v>
      </c>
      <c r="AE308" s="7">
        <v>53409692</v>
      </c>
      <c r="AF308" s="7">
        <v>46605476</v>
      </c>
      <c r="AG308" s="7">
        <v>26329920</v>
      </c>
      <c r="AH308" s="7">
        <v>24815224</v>
      </c>
      <c r="AI308" s="7">
        <v>30908416</v>
      </c>
      <c r="AJ308" s="7">
        <v>41592028</v>
      </c>
      <c r="AK308" s="7">
        <v>32343498</v>
      </c>
      <c r="AL308" s="7">
        <v>54606572</v>
      </c>
      <c r="AM308" s="7">
        <v>39514444</v>
      </c>
      <c r="AN308" s="7">
        <v>22272202</v>
      </c>
      <c r="AO308" s="7">
        <v>19571310</v>
      </c>
      <c r="AP308" s="7">
        <v>20509048</v>
      </c>
      <c r="AQ308" s="7">
        <v>61912196</v>
      </c>
      <c r="AR308" s="7">
        <v>17707910</v>
      </c>
      <c r="AS308" s="7">
        <v>29788492</v>
      </c>
      <c r="AT308" s="7">
        <v>29573330</v>
      </c>
      <c r="AU308" s="7">
        <v>28100092</v>
      </c>
      <c r="AV308" s="7">
        <v>31716412</v>
      </c>
      <c r="AW308" s="7">
        <v>29791152</v>
      </c>
      <c r="AX308" s="7">
        <v>27212112</v>
      </c>
      <c r="AY308" s="7">
        <v>21904692</v>
      </c>
      <c r="AZ308" s="7">
        <v>28767066</v>
      </c>
      <c r="BA308" s="7">
        <v>33012674</v>
      </c>
      <c r="BB308" s="7">
        <v>80890640</v>
      </c>
      <c r="BC308" s="7">
        <v>41414096</v>
      </c>
      <c r="BD308" s="7">
        <v>43640132</v>
      </c>
      <c r="BE308" s="7">
        <v>25796400</v>
      </c>
      <c r="BF308" s="7">
        <v>34130516</v>
      </c>
      <c r="BG308" s="7">
        <v>17220412</v>
      </c>
      <c r="BH308" s="7">
        <v>24654680</v>
      </c>
      <c r="BI308" s="7">
        <v>23813416</v>
      </c>
      <c r="BJ308" s="7">
        <v>27643760</v>
      </c>
      <c r="BK308" s="7">
        <v>39238232</v>
      </c>
      <c r="BL308" s="7">
        <v>46142680</v>
      </c>
      <c r="BM308" s="7">
        <v>35627324</v>
      </c>
      <c r="BN308" s="7">
        <v>45035284</v>
      </c>
      <c r="BO308" s="7">
        <v>33861944</v>
      </c>
      <c r="BP308" s="7">
        <v>46067052</v>
      </c>
      <c r="BQ308" s="7">
        <v>20052800</v>
      </c>
      <c r="BR308" s="7">
        <v>23041262</v>
      </c>
      <c r="BS308" s="7">
        <v>10892921</v>
      </c>
      <c r="BT308" s="7">
        <v>31304486</v>
      </c>
      <c r="BU308" s="7">
        <v>12103518</v>
      </c>
      <c r="BV308" s="7">
        <v>16956534</v>
      </c>
      <c r="BW308" s="7">
        <v>36577456</v>
      </c>
      <c r="BX308" s="7">
        <v>51603812</v>
      </c>
      <c r="BY308" s="7">
        <v>36777460</v>
      </c>
      <c r="BZ308" s="7">
        <v>30908416</v>
      </c>
      <c r="CA308" s="7">
        <v>34085836</v>
      </c>
      <c r="CB308" s="7">
        <v>34557708</v>
      </c>
      <c r="CC308" s="7">
        <v>51761472</v>
      </c>
      <c r="CD308" s="7">
        <v>63466744</v>
      </c>
      <c r="CE308" s="7">
        <v>13013679</v>
      </c>
      <c r="CF308" s="7">
        <v>14754747</v>
      </c>
      <c r="CG308" s="7">
        <v>22528192</v>
      </c>
      <c r="CH308" s="7">
        <v>16339682</v>
      </c>
      <c r="CI308" s="7">
        <v>31381640</v>
      </c>
      <c r="CJ308" s="7">
        <v>16040615</v>
      </c>
      <c r="CK308" s="7">
        <v>41342880</v>
      </c>
      <c r="CL308" s="7">
        <v>28400508</v>
      </c>
      <c r="CM308" s="7">
        <v>26155872</v>
      </c>
      <c r="CN308" s="7">
        <v>21933856</v>
      </c>
      <c r="CO308" s="7">
        <v>33802820</v>
      </c>
      <c r="CP308" s="7">
        <v>14242211</v>
      </c>
      <c r="CQ308" s="7">
        <v>21294036</v>
      </c>
      <c r="CR308" s="7">
        <v>29149226</v>
      </c>
      <c r="CS308" s="7">
        <v>15501851</v>
      </c>
      <c r="CT308" s="7">
        <v>44234392</v>
      </c>
      <c r="CU308" s="7">
        <v>47247264</v>
      </c>
      <c r="CV308" s="7">
        <v>16819284</v>
      </c>
      <c r="CW308" s="7">
        <v>51005340</v>
      </c>
      <c r="CX308" s="7">
        <v>48623836</v>
      </c>
      <c r="CY308" s="7">
        <v>29435462</v>
      </c>
      <c r="CZ308" s="7">
        <v>30100418</v>
      </c>
      <c r="DA308" s="7">
        <v>63175856</v>
      </c>
      <c r="DB308" s="7">
        <v>39543772</v>
      </c>
      <c r="DC308" s="7">
        <v>25884106</v>
      </c>
      <c r="DD308" s="7">
        <v>20446388</v>
      </c>
      <c r="DE308" s="7">
        <v>30075898</v>
      </c>
      <c r="DF308" s="7">
        <v>21118106</v>
      </c>
      <c r="DG308" s="7">
        <v>28405190</v>
      </c>
      <c r="DH308" s="7">
        <v>11738388</v>
      </c>
      <c r="DI308" s="7">
        <v>23864336</v>
      </c>
      <c r="DJ308" s="7">
        <v>36883180</v>
      </c>
      <c r="DK308">
        <f t="shared" si="8"/>
        <v>100</v>
      </c>
      <c r="DL308">
        <f t="shared" si="9"/>
        <v>0</v>
      </c>
    </row>
    <row r="309" spans="1:116" ht="15" customHeight="1" x14ac:dyDescent="0.25">
      <c r="A309" s="1">
        <v>81</v>
      </c>
      <c r="B309" s="3" t="s">
        <v>1143</v>
      </c>
      <c r="C309" s="1" t="s">
        <v>193</v>
      </c>
      <c r="D309" s="1" t="s">
        <v>314</v>
      </c>
      <c r="E309" s="1">
        <v>44664</v>
      </c>
      <c r="F309" s="1" t="s">
        <v>170</v>
      </c>
      <c r="G309" s="1">
        <v>100001593</v>
      </c>
      <c r="H309" s="1">
        <v>1583.3</v>
      </c>
      <c r="I309" s="1">
        <v>276.14416999999997</v>
      </c>
      <c r="J309" s="1" t="s">
        <v>1144</v>
      </c>
      <c r="K309" s="1">
        <v>71464488</v>
      </c>
      <c r="L309" s="1">
        <v>21403175</v>
      </c>
      <c r="M309" s="1"/>
      <c r="N309" s="8" t="s">
        <v>1145</v>
      </c>
      <c r="O309" s="7">
        <v>136428</v>
      </c>
      <c r="P309" s="7">
        <v>85621</v>
      </c>
      <c r="Q309" s="7">
        <v>186117</v>
      </c>
      <c r="R309" s="7">
        <v>236925</v>
      </c>
      <c r="S309" s="7">
        <v>125762</v>
      </c>
      <c r="T309" s="7">
        <v>310654</v>
      </c>
      <c r="U309" s="7">
        <v>124371</v>
      </c>
      <c r="V309" s="7">
        <v>183659</v>
      </c>
      <c r="W309" s="7">
        <v>104004</v>
      </c>
      <c r="X309" s="7">
        <v>149906</v>
      </c>
      <c r="Y309" s="7">
        <v>113162</v>
      </c>
      <c r="Z309" s="7">
        <v>102084</v>
      </c>
      <c r="AA309" s="7">
        <v>121447</v>
      </c>
      <c r="AB309" s="7">
        <v>137245</v>
      </c>
      <c r="AC309" s="7">
        <v>194015</v>
      </c>
      <c r="AD309" s="7">
        <v>169391</v>
      </c>
      <c r="AE309" s="7">
        <v>150348</v>
      </c>
      <c r="AF309" s="7">
        <v>259951</v>
      </c>
      <c r="AG309" s="7">
        <v>156848</v>
      </c>
      <c r="AH309" s="7">
        <v>101106</v>
      </c>
      <c r="AI309" s="7">
        <v>59802</v>
      </c>
      <c r="AJ309" s="7">
        <v>60131</v>
      </c>
      <c r="AK309" s="7">
        <v>98598</v>
      </c>
      <c r="AL309" s="7">
        <v>78623</v>
      </c>
      <c r="AM309" s="7">
        <v>70070</v>
      </c>
      <c r="AN309" s="7">
        <v>113592</v>
      </c>
      <c r="AO309" s="7">
        <v>134183</v>
      </c>
      <c r="AP309" s="7">
        <v>211795</v>
      </c>
      <c r="AQ309" s="7">
        <v>97694</v>
      </c>
      <c r="AR309" s="7">
        <v>127124</v>
      </c>
      <c r="AS309" s="7">
        <v>65278</v>
      </c>
      <c r="AT309" s="7">
        <v>96419</v>
      </c>
      <c r="AU309" s="7">
        <v>130459</v>
      </c>
      <c r="AV309" s="7">
        <v>102481</v>
      </c>
      <c r="AW309" s="7">
        <v>119964</v>
      </c>
      <c r="AX309" s="7">
        <v>91824</v>
      </c>
      <c r="AY309" s="7">
        <v>62138</v>
      </c>
      <c r="AZ309" s="7">
        <v>177112</v>
      </c>
      <c r="BA309" s="7">
        <v>97665</v>
      </c>
      <c r="BB309" s="7">
        <v>124487</v>
      </c>
      <c r="BC309" s="7">
        <v>93858</v>
      </c>
      <c r="BD309" s="7">
        <v>98347</v>
      </c>
      <c r="BE309" s="7">
        <v>90180</v>
      </c>
      <c r="BF309" s="7">
        <v>94486</v>
      </c>
      <c r="BG309" s="7">
        <v>66951</v>
      </c>
      <c r="BH309" s="7">
        <v>148394</v>
      </c>
      <c r="BI309" s="7">
        <v>243833</v>
      </c>
      <c r="BJ309" s="7">
        <v>175188</v>
      </c>
      <c r="BK309" s="7">
        <v>207893</v>
      </c>
      <c r="BL309" s="7">
        <v>229294</v>
      </c>
      <c r="BM309" s="7">
        <v>252997</v>
      </c>
      <c r="BN309" s="7">
        <v>459760</v>
      </c>
      <c r="BO309" s="7">
        <v>506595</v>
      </c>
      <c r="BP309" s="7">
        <v>397208</v>
      </c>
      <c r="BQ309" s="7">
        <v>240847</v>
      </c>
      <c r="BR309" s="7">
        <v>196183</v>
      </c>
      <c r="BS309" s="7">
        <v>173626</v>
      </c>
      <c r="BT309" s="7">
        <v>712817</v>
      </c>
      <c r="BU309" s="7">
        <v>251636</v>
      </c>
      <c r="BV309" s="7">
        <v>196183</v>
      </c>
      <c r="BW309" s="7">
        <v>335108</v>
      </c>
      <c r="BX309" s="7">
        <v>211261</v>
      </c>
      <c r="BY309" s="7">
        <v>533322</v>
      </c>
      <c r="BZ309" s="7">
        <v>404452</v>
      </c>
      <c r="CA309" s="7">
        <v>280327</v>
      </c>
      <c r="CB309" s="7">
        <v>204916</v>
      </c>
      <c r="CC309" s="7">
        <v>883111</v>
      </c>
      <c r="CD309" s="7">
        <v>319906</v>
      </c>
      <c r="CE309" s="7">
        <v>141340</v>
      </c>
      <c r="CF309" s="7">
        <v>150939</v>
      </c>
      <c r="CG309" s="7">
        <v>325671</v>
      </c>
      <c r="CH309" s="7">
        <v>223866</v>
      </c>
      <c r="CI309" s="7">
        <v>255571</v>
      </c>
      <c r="CJ309" s="7">
        <v>195655</v>
      </c>
      <c r="CK309" s="7">
        <v>204173</v>
      </c>
      <c r="CL309" s="7">
        <v>560858</v>
      </c>
      <c r="CM309" s="7">
        <v>706905</v>
      </c>
      <c r="CN309" s="7">
        <v>1167245</v>
      </c>
      <c r="CO309" s="7">
        <v>956888</v>
      </c>
      <c r="CP309" s="7">
        <v>309043</v>
      </c>
      <c r="CQ309" s="7">
        <v>321122</v>
      </c>
      <c r="CR309" s="7">
        <v>358743</v>
      </c>
      <c r="CS309" s="7">
        <v>668312</v>
      </c>
      <c r="CT309" s="7">
        <v>1438180</v>
      </c>
      <c r="CU309" s="7">
        <v>714727</v>
      </c>
      <c r="CV309" s="7">
        <v>399449</v>
      </c>
      <c r="CW309" s="7">
        <v>319472</v>
      </c>
      <c r="CX309" s="7">
        <v>1266369</v>
      </c>
      <c r="CY309" s="7">
        <v>591505</v>
      </c>
      <c r="CZ309" s="7">
        <v>272497</v>
      </c>
      <c r="DA309" s="7">
        <v>466425</v>
      </c>
      <c r="DB309" s="7">
        <v>689575</v>
      </c>
      <c r="DC309" s="7">
        <v>603288</v>
      </c>
      <c r="DD309" s="7">
        <v>209707</v>
      </c>
      <c r="DE309" s="7">
        <v>651589</v>
      </c>
      <c r="DF309" s="7">
        <v>343900</v>
      </c>
      <c r="DG309" s="7">
        <v>184472</v>
      </c>
      <c r="DH309" s="7">
        <v>130229</v>
      </c>
      <c r="DI309" s="7">
        <v>288626</v>
      </c>
      <c r="DJ309" s="7">
        <v>366224</v>
      </c>
      <c r="DK309">
        <f t="shared" si="8"/>
        <v>100</v>
      </c>
      <c r="DL309">
        <f t="shared" si="9"/>
        <v>0</v>
      </c>
    </row>
    <row r="310" spans="1:116" ht="15" customHeight="1" x14ac:dyDescent="0.25">
      <c r="A310" s="1">
        <v>371</v>
      </c>
      <c r="B310" s="3" t="s">
        <v>1146</v>
      </c>
      <c r="C310" s="1" t="s">
        <v>193</v>
      </c>
      <c r="D310" s="1" t="s">
        <v>532</v>
      </c>
      <c r="E310" s="1">
        <v>27727</v>
      </c>
      <c r="F310" s="1" t="s">
        <v>170</v>
      </c>
      <c r="G310" s="1">
        <v>448</v>
      </c>
      <c r="H310" s="1">
        <v>1512</v>
      </c>
      <c r="I310" s="1">
        <v>613.15925000000004</v>
      </c>
      <c r="J310" s="1" t="s">
        <v>1147</v>
      </c>
      <c r="K310" s="1">
        <v>65359</v>
      </c>
      <c r="L310" s="1">
        <v>58835</v>
      </c>
      <c r="M310" s="8" t="s">
        <v>1148</v>
      </c>
      <c r="N310" s="8" t="s">
        <v>1149</v>
      </c>
      <c r="O310" s="7">
        <v>239560192</v>
      </c>
      <c r="P310" s="7">
        <v>253075616</v>
      </c>
      <c r="Q310" s="7">
        <v>240962816</v>
      </c>
      <c r="R310" s="7">
        <v>235365696</v>
      </c>
      <c r="S310" s="7">
        <v>200003936</v>
      </c>
      <c r="T310" s="7">
        <v>284803392</v>
      </c>
      <c r="U310" s="7">
        <v>271772640</v>
      </c>
      <c r="V310" s="7">
        <v>227843712</v>
      </c>
      <c r="W310" s="7">
        <v>264414928</v>
      </c>
      <c r="X310" s="7">
        <v>260729536</v>
      </c>
      <c r="Y310" s="7">
        <v>231193152</v>
      </c>
      <c r="Z310" s="7">
        <v>183123680</v>
      </c>
      <c r="AA310" s="7">
        <v>210574448</v>
      </c>
      <c r="AB310" s="7">
        <v>163630928</v>
      </c>
      <c r="AC310" s="7">
        <v>189614592</v>
      </c>
      <c r="AD310" s="7">
        <v>239060656</v>
      </c>
      <c r="AE310" s="7">
        <v>242596720</v>
      </c>
      <c r="AF310" s="7">
        <v>265034800</v>
      </c>
      <c r="AG310" s="7">
        <v>269689312</v>
      </c>
      <c r="AH310" s="7">
        <v>237714128</v>
      </c>
      <c r="AI310" s="7">
        <v>225728016</v>
      </c>
      <c r="AJ310" s="7">
        <v>200689440</v>
      </c>
      <c r="AK310" s="7">
        <v>167134576</v>
      </c>
      <c r="AL310" s="7">
        <v>225259088</v>
      </c>
      <c r="AM310" s="7">
        <v>144992896</v>
      </c>
      <c r="AN310" s="7">
        <v>234573920</v>
      </c>
      <c r="AO310" s="7">
        <v>247855488</v>
      </c>
      <c r="AP310" s="7">
        <v>241229344</v>
      </c>
      <c r="AQ310" s="7">
        <v>240100736</v>
      </c>
      <c r="AR310" s="7">
        <v>233140384</v>
      </c>
      <c r="AS310" s="7">
        <v>230157392</v>
      </c>
      <c r="AT310" s="7">
        <v>229911216</v>
      </c>
      <c r="AU310" s="7">
        <v>228588192</v>
      </c>
      <c r="AV310" s="7">
        <v>215640096</v>
      </c>
      <c r="AW310" s="7">
        <v>269293088</v>
      </c>
      <c r="AX310" s="7">
        <v>206358240</v>
      </c>
      <c r="AY310" s="7">
        <v>247251136</v>
      </c>
      <c r="AZ310" s="7">
        <v>245229072</v>
      </c>
      <c r="BA310" s="7">
        <v>194813760</v>
      </c>
      <c r="BB310" s="7">
        <v>233142176</v>
      </c>
      <c r="BC310" s="7">
        <v>240372992</v>
      </c>
      <c r="BD310" s="7">
        <v>232932816</v>
      </c>
      <c r="BE310" s="7">
        <v>254989312</v>
      </c>
      <c r="BF310" s="7">
        <v>253391792</v>
      </c>
      <c r="BG310" s="7">
        <v>245567408</v>
      </c>
      <c r="BH310" s="7">
        <v>274418784</v>
      </c>
      <c r="BI310" s="7">
        <v>255208016</v>
      </c>
      <c r="BJ310" s="7">
        <v>246858688</v>
      </c>
      <c r="BK310" s="7">
        <v>281839488</v>
      </c>
      <c r="BL310" s="7">
        <v>260165072</v>
      </c>
      <c r="BM310" s="7">
        <v>212779072</v>
      </c>
      <c r="BN310" s="7">
        <v>164531392</v>
      </c>
      <c r="BO310" s="7">
        <v>227324112</v>
      </c>
      <c r="BP310" s="7">
        <v>251948208</v>
      </c>
      <c r="BQ310" s="7">
        <v>246746800</v>
      </c>
      <c r="BR310" s="7">
        <v>214102256</v>
      </c>
      <c r="BS310" s="7">
        <v>242833632</v>
      </c>
      <c r="BT310" s="7">
        <v>235286912</v>
      </c>
      <c r="BU310" s="7">
        <v>231365248</v>
      </c>
      <c r="BV310" s="7">
        <v>236482032</v>
      </c>
      <c r="BW310" s="7">
        <v>175511216</v>
      </c>
      <c r="BX310" s="7">
        <v>203184864</v>
      </c>
      <c r="BY310" s="7">
        <v>227265648</v>
      </c>
      <c r="BZ310" s="7">
        <v>245849680</v>
      </c>
      <c r="CA310" s="7">
        <v>253855312</v>
      </c>
      <c r="CB310" s="7">
        <v>239731808</v>
      </c>
      <c r="CC310" s="7">
        <v>164507136</v>
      </c>
      <c r="CD310" s="7">
        <v>232114208</v>
      </c>
      <c r="CE310" s="7">
        <v>229676992</v>
      </c>
      <c r="CF310" s="7">
        <v>246166400</v>
      </c>
      <c r="CG310" s="7">
        <v>235468672</v>
      </c>
      <c r="CH310" s="7">
        <v>261533712</v>
      </c>
      <c r="CI310" s="7">
        <v>235468672</v>
      </c>
      <c r="CJ310" s="7">
        <v>219197552</v>
      </c>
      <c r="CK310" s="7">
        <v>243435184</v>
      </c>
      <c r="CL310" s="7">
        <v>201148064</v>
      </c>
      <c r="CM310" s="7">
        <v>234919984</v>
      </c>
      <c r="CN310" s="7">
        <v>170399616</v>
      </c>
      <c r="CO310" s="7">
        <v>196982928</v>
      </c>
      <c r="CP310" s="7">
        <v>236305360</v>
      </c>
      <c r="CQ310" s="7">
        <v>197809056</v>
      </c>
      <c r="CR310" s="7">
        <v>216525248</v>
      </c>
      <c r="CS310" s="7">
        <v>242528736</v>
      </c>
      <c r="CT310" s="7">
        <v>157872928</v>
      </c>
      <c r="CU310" s="7">
        <v>239594432</v>
      </c>
      <c r="CV310" s="7">
        <v>233146992</v>
      </c>
      <c r="CW310" s="7">
        <v>160207520</v>
      </c>
      <c r="CX310" s="7">
        <v>229794016</v>
      </c>
      <c r="CY310" s="7">
        <v>249772336</v>
      </c>
      <c r="CZ310" s="7">
        <v>261452560</v>
      </c>
      <c r="DA310" s="7">
        <v>200484512</v>
      </c>
      <c r="DB310" s="7">
        <v>220141984</v>
      </c>
      <c r="DC310" s="7">
        <v>238077776</v>
      </c>
      <c r="DD310" s="7">
        <v>258575008</v>
      </c>
      <c r="DE310" s="7">
        <v>249523488</v>
      </c>
      <c r="DF310" s="7">
        <v>238163648</v>
      </c>
      <c r="DG310" s="7">
        <v>235571664</v>
      </c>
      <c r="DH310" s="7">
        <v>250372640</v>
      </c>
      <c r="DI310" s="7">
        <v>255799392</v>
      </c>
      <c r="DJ310" s="7">
        <v>227274224</v>
      </c>
      <c r="DK310">
        <f t="shared" si="8"/>
        <v>100</v>
      </c>
      <c r="DL310">
        <f t="shared" si="9"/>
        <v>0</v>
      </c>
    </row>
    <row r="311" spans="1:116" ht="15" customHeight="1" x14ac:dyDescent="0.25">
      <c r="A311" s="1">
        <v>370</v>
      </c>
      <c r="B311" s="3" t="s">
        <v>1150</v>
      </c>
      <c r="C311" s="1" t="s">
        <v>193</v>
      </c>
      <c r="D311" s="1" t="s">
        <v>532</v>
      </c>
      <c r="E311" s="1">
        <v>2127</v>
      </c>
      <c r="F311" s="1" t="s">
        <v>170</v>
      </c>
      <c r="G311" s="1">
        <v>496</v>
      </c>
      <c r="H311" s="1">
        <v>1270</v>
      </c>
      <c r="I311" s="1">
        <v>308.09109000000001</v>
      </c>
      <c r="J311" s="1" t="s">
        <v>1151</v>
      </c>
      <c r="K311" s="1">
        <v>124886</v>
      </c>
      <c r="L311" s="1">
        <v>111188</v>
      </c>
      <c r="M311" s="8" t="s">
        <v>1152</v>
      </c>
      <c r="N311" s="8" t="s">
        <v>1153</v>
      </c>
      <c r="O311" s="7">
        <v>77035296</v>
      </c>
      <c r="P311" s="7">
        <v>119942912</v>
      </c>
      <c r="Q311" s="7">
        <v>550497152</v>
      </c>
      <c r="R311" s="7">
        <v>124833024</v>
      </c>
      <c r="S311" s="7">
        <v>651226752</v>
      </c>
      <c r="T311" s="7">
        <v>42154480</v>
      </c>
      <c r="U311" s="7">
        <v>52213044</v>
      </c>
      <c r="V311" s="7">
        <v>129220504</v>
      </c>
      <c r="W311" s="7">
        <v>10946908</v>
      </c>
      <c r="X311" s="7">
        <v>53770076</v>
      </c>
      <c r="Y311" s="7">
        <v>331232576</v>
      </c>
      <c r="Z311" s="7">
        <v>310617728</v>
      </c>
      <c r="AA311" s="7">
        <v>367128064</v>
      </c>
      <c r="AB311" s="7">
        <v>370132640</v>
      </c>
      <c r="AC311" s="7">
        <v>426684544</v>
      </c>
      <c r="AD311" s="7">
        <v>40003920</v>
      </c>
      <c r="AE311" s="7">
        <v>158571056</v>
      </c>
      <c r="AF311" s="7">
        <v>159759040</v>
      </c>
      <c r="AG311" s="7">
        <v>90079896</v>
      </c>
      <c r="AH311" s="7">
        <v>32417948</v>
      </c>
      <c r="AI311" s="7">
        <v>347943680</v>
      </c>
      <c r="AJ311" s="7">
        <v>213716640</v>
      </c>
      <c r="AK311" s="7">
        <v>582640704</v>
      </c>
      <c r="AL311" s="7">
        <v>176603168</v>
      </c>
      <c r="AM311" s="7">
        <v>309959264</v>
      </c>
      <c r="AN311" s="7">
        <v>57398324</v>
      </c>
      <c r="AO311" s="7">
        <v>32271762</v>
      </c>
      <c r="AP311" s="7">
        <v>29744096</v>
      </c>
      <c r="AQ311" s="7">
        <v>75607944</v>
      </c>
      <c r="AR311" s="7">
        <v>44857668</v>
      </c>
      <c r="AS311" s="7">
        <v>62400616</v>
      </c>
      <c r="AT311" s="7">
        <v>61607652</v>
      </c>
      <c r="AU311" s="7">
        <v>167108848</v>
      </c>
      <c r="AV311" s="7">
        <v>140311728</v>
      </c>
      <c r="AW311" s="7">
        <v>60613896</v>
      </c>
      <c r="AX311" s="7">
        <v>80819168</v>
      </c>
      <c r="AY311" s="7">
        <v>50907412</v>
      </c>
      <c r="AZ311" s="7">
        <v>56311540</v>
      </c>
      <c r="BA311" s="7">
        <v>278429920</v>
      </c>
      <c r="BB311" s="7">
        <v>118898320</v>
      </c>
      <c r="BC311" s="7">
        <v>168566848</v>
      </c>
      <c r="BD311" s="7">
        <v>99473312</v>
      </c>
      <c r="BE311" s="7">
        <v>92649232</v>
      </c>
      <c r="BF311" s="7">
        <v>44484480</v>
      </c>
      <c r="BG311" s="7">
        <v>93076768</v>
      </c>
      <c r="BH311" s="7">
        <v>34246904</v>
      </c>
      <c r="BI311" s="7">
        <v>181440128</v>
      </c>
      <c r="BJ311" s="7">
        <v>98495640</v>
      </c>
      <c r="BK311" s="7">
        <v>81887720</v>
      </c>
      <c r="BL311" s="7">
        <v>132338512</v>
      </c>
      <c r="BM311" s="7">
        <v>168609264</v>
      </c>
      <c r="BN311" s="7">
        <v>420517856</v>
      </c>
      <c r="BO311" s="7">
        <v>200538400</v>
      </c>
      <c r="BP311" s="7">
        <v>64950988</v>
      </c>
      <c r="BQ311" s="7">
        <v>2593745</v>
      </c>
      <c r="BR311" s="7">
        <v>82878600</v>
      </c>
      <c r="BS311" s="7">
        <v>37247440</v>
      </c>
      <c r="BT311" s="7">
        <v>30644592</v>
      </c>
      <c r="BU311" s="7">
        <v>84331656</v>
      </c>
      <c r="BV311" s="7">
        <v>51132640</v>
      </c>
      <c r="BW311" s="7">
        <v>476964448</v>
      </c>
      <c r="BX311" s="7">
        <v>225169136</v>
      </c>
      <c r="BY311" s="7">
        <v>17758502</v>
      </c>
      <c r="BZ311" s="7">
        <v>505163168</v>
      </c>
      <c r="CA311" s="7">
        <v>20058164</v>
      </c>
      <c r="CB311" s="7">
        <v>45886044</v>
      </c>
      <c r="CC311" s="7">
        <v>466287712</v>
      </c>
      <c r="CD311" s="7">
        <v>44731488</v>
      </c>
      <c r="CE311" s="7">
        <v>12266537</v>
      </c>
      <c r="CF311" s="7">
        <v>37265476</v>
      </c>
      <c r="CG311" s="7">
        <v>339862496</v>
      </c>
      <c r="CH311" s="7">
        <v>6872342</v>
      </c>
      <c r="CI311" s="7">
        <v>49414908</v>
      </c>
      <c r="CJ311" s="7">
        <v>44738816</v>
      </c>
      <c r="CK311" s="7">
        <v>183750096</v>
      </c>
      <c r="CL311" s="7">
        <v>336573696</v>
      </c>
      <c r="CM311" s="7">
        <v>122307136</v>
      </c>
      <c r="CN311" s="7">
        <v>805535424</v>
      </c>
      <c r="CO311" s="7">
        <v>367805664</v>
      </c>
      <c r="CP311" s="7">
        <v>43815488</v>
      </c>
      <c r="CQ311" s="7">
        <v>622548544</v>
      </c>
      <c r="CR311" s="7">
        <v>188308624</v>
      </c>
      <c r="CS311" s="7">
        <v>74040400</v>
      </c>
      <c r="CT311" s="7">
        <v>1118782720</v>
      </c>
      <c r="CU311" s="7">
        <v>98495640</v>
      </c>
      <c r="CV311" s="7">
        <v>98646072</v>
      </c>
      <c r="CW311" s="7">
        <v>455804736</v>
      </c>
      <c r="CX311" s="7">
        <v>300146528</v>
      </c>
      <c r="CY311" s="7">
        <v>85077816</v>
      </c>
      <c r="CZ311" s="7">
        <v>9610844</v>
      </c>
      <c r="DA311" s="7">
        <v>547527296</v>
      </c>
      <c r="DB311" s="7">
        <v>169789632</v>
      </c>
      <c r="DC311" s="7">
        <v>80460688</v>
      </c>
      <c r="DD311" s="7">
        <v>55215000</v>
      </c>
      <c r="DE311" s="7">
        <v>167682432</v>
      </c>
      <c r="DF311" s="7">
        <v>136328848</v>
      </c>
      <c r="DG311" s="7">
        <v>91933864</v>
      </c>
      <c r="DH311" s="7">
        <v>37573056</v>
      </c>
      <c r="DI311" s="7">
        <v>246708032</v>
      </c>
      <c r="DJ311" s="7">
        <v>97517952</v>
      </c>
      <c r="DK311">
        <f t="shared" si="8"/>
        <v>100</v>
      </c>
      <c r="DL311">
        <f t="shared" si="9"/>
        <v>0</v>
      </c>
    </row>
    <row r="312" spans="1:116" ht="15" customHeight="1" x14ac:dyDescent="0.25">
      <c r="A312" s="1">
        <v>781</v>
      </c>
      <c r="B312" s="3" t="s">
        <v>1154</v>
      </c>
      <c r="C312" s="1" t="s">
        <v>163</v>
      </c>
      <c r="D312" s="1" t="s">
        <v>164</v>
      </c>
      <c r="E312" s="1">
        <v>1572</v>
      </c>
      <c r="F312" s="1" t="s">
        <v>302</v>
      </c>
      <c r="G312" s="1">
        <v>1052</v>
      </c>
      <c r="H312" s="1">
        <v>2070.4</v>
      </c>
      <c r="I312" s="1">
        <v>105.01933</v>
      </c>
      <c r="J312" s="1" t="s">
        <v>1155</v>
      </c>
      <c r="K312" s="1">
        <v>752</v>
      </c>
      <c r="L312" s="1">
        <v>732</v>
      </c>
      <c r="M312" s="8" t="s">
        <v>1156</v>
      </c>
      <c r="N312" s="8" t="s">
        <v>1157</v>
      </c>
      <c r="O312" s="7">
        <v>21900336</v>
      </c>
      <c r="P312" s="7">
        <v>28952812</v>
      </c>
      <c r="Q312" s="7">
        <v>27750178</v>
      </c>
      <c r="R312" s="7">
        <v>26653922</v>
      </c>
      <c r="S312" s="7">
        <v>25099682</v>
      </c>
      <c r="T312" s="7">
        <v>25377672</v>
      </c>
      <c r="U312" s="7">
        <v>25909848</v>
      </c>
      <c r="V312" s="7">
        <v>25953070</v>
      </c>
      <c r="W312" s="7">
        <v>19783784</v>
      </c>
      <c r="X312" s="7">
        <v>21407362</v>
      </c>
      <c r="Y312" s="7">
        <v>28446168</v>
      </c>
      <c r="Z312" s="7">
        <v>37752380</v>
      </c>
      <c r="AA312" s="7">
        <v>29281350</v>
      </c>
      <c r="AB312" s="7">
        <v>35041600</v>
      </c>
      <c r="AC312" s="7">
        <v>23985818</v>
      </c>
      <c r="AD312" s="7">
        <v>14586404</v>
      </c>
      <c r="AE312" s="7">
        <v>34610824</v>
      </c>
      <c r="AF312" s="7">
        <v>28552514</v>
      </c>
      <c r="AG312" s="7">
        <v>29629186</v>
      </c>
      <c r="AH312" s="7">
        <v>21529310</v>
      </c>
      <c r="AI312" s="7">
        <v>36712764</v>
      </c>
      <c r="AJ312" s="7">
        <v>26783978</v>
      </c>
      <c r="AK312" s="7">
        <v>34748620</v>
      </c>
      <c r="AL312" s="7">
        <v>31788498</v>
      </c>
      <c r="AM312" s="7">
        <v>36250052</v>
      </c>
      <c r="AN312" s="7">
        <v>62163604</v>
      </c>
      <c r="AO312" s="7">
        <v>40906312</v>
      </c>
      <c r="AP312" s="7">
        <v>27326732</v>
      </c>
      <c r="AQ312" s="7">
        <v>42089972</v>
      </c>
      <c r="AR312" s="7">
        <v>49137800</v>
      </c>
      <c r="AS312" s="7">
        <v>35317792</v>
      </c>
      <c r="AT312" s="7">
        <v>28699790</v>
      </c>
      <c r="AU312" s="7">
        <v>26614400</v>
      </c>
      <c r="AV312" s="7">
        <v>25431480</v>
      </c>
      <c r="AW312" s="7">
        <v>36005948</v>
      </c>
      <c r="AX312" s="7">
        <v>26379400</v>
      </c>
      <c r="AY312" s="7">
        <v>30409770</v>
      </c>
      <c r="AZ312" s="7">
        <v>27907554</v>
      </c>
      <c r="BA312" s="7">
        <v>39368448</v>
      </c>
      <c r="BB312" s="7">
        <v>45694812</v>
      </c>
      <c r="BC312" s="7">
        <v>18377344</v>
      </c>
      <c r="BD312" s="7">
        <v>23592884</v>
      </c>
      <c r="BE312" s="7">
        <v>22129648</v>
      </c>
      <c r="BF312" s="7">
        <v>36640764</v>
      </c>
      <c r="BG312" s="7">
        <v>22134328</v>
      </c>
      <c r="BH312" s="7">
        <v>27767088</v>
      </c>
      <c r="BI312" s="7">
        <v>20817968</v>
      </c>
      <c r="BJ312" s="7">
        <v>24169332</v>
      </c>
      <c r="BK312" s="7">
        <v>35662768</v>
      </c>
      <c r="BL312" s="7">
        <v>23570338</v>
      </c>
      <c r="BM312" s="7">
        <v>23135380</v>
      </c>
      <c r="BN312" s="7">
        <v>26390640</v>
      </c>
      <c r="BO312" s="7">
        <v>29436658</v>
      </c>
      <c r="BP312" s="7">
        <v>13572138</v>
      </c>
      <c r="BQ312" s="7">
        <v>143001392</v>
      </c>
      <c r="BR312" s="7">
        <v>20652072</v>
      </c>
      <c r="BS312" s="7">
        <v>25401856</v>
      </c>
      <c r="BT312" s="7">
        <v>129562520</v>
      </c>
      <c r="BU312" s="7">
        <v>30303902</v>
      </c>
      <c r="BV312" s="7">
        <v>23039464</v>
      </c>
      <c r="BW312" s="7">
        <v>22021444</v>
      </c>
      <c r="BX312" s="7">
        <v>23077124</v>
      </c>
      <c r="BY312" s="7">
        <v>153374960</v>
      </c>
      <c r="BZ312" s="7">
        <v>31275822</v>
      </c>
      <c r="CA312" s="7">
        <v>23319844</v>
      </c>
      <c r="CB312" s="7">
        <v>21834388</v>
      </c>
      <c r="CC312" s="7">
        <v>41947108</v>
      </c>
      <c r="CD312" s="7">
        <v>30038396</v>
      </c>
      <c r="CE312" s="7">
        <v>71392568</v>
      </c>
      <c r="CF312" s="7">
        <v>29609890</v>
      </c>
      <c r="CG312" s="7">
        <v>60449556</v>
      </c>
      <c r="CH312" s="7">
        <v>34777260</v>
      </c>
      <c r="CI312" s="7">
        <v>41498524</v>
      </c>
      <c r="CJ312" s="7">
        <v>64137236</v>
      </c>
      <c r="CK312" s="7">
        <v>30128982</v>
      </c>
      <c r="CL312" s="7">
        <v>32998436</v>
      </c>
      <c r="CM312" s="7">
        <v>51801556</v>
      </c>
      <c r="CN312" s="7">
        <v>31517058</v>
      </c>
      <c r="CO312" s="7">
        <v>49800184</v>
      </c>
      <c r="CP312" s="7">
        <v>19332188</v>
      </c>
      <c r="CQ312" s="7">
        <v>36685272</v>
      </c>
      <c r="CR312" s="7">
        <v>17240168</v>
      </c>
      <c r="CS312" s="7">
        <v>25460764</v>
      </c>
      <c r="CT312" s="7">
        <v>35613880</v>
      </c>
      <c r="CU312" s="7">
        <v>31328724</v>
      </c>
      <c r="CV312" s="7">
        <v>29281350</v>
      </c>
      <c r="CW312" s="7">
        <v>26672012</v>
      </c>
      <c r="CX312" s="7">
        <v>34369368</v>
      </c>
      <c r="CY312" s="7">
        <v>29330986</v>
      </c>
      <c r="CZ312" s="7">
        <v>45879176</v>
      </c>
      <c r="DA312" s="7">
        <v>41077896</v>
      </c>
      <c r="DB312" s="7">
        <v>30885162</v>
      </c>
      <c r="DC312" s="7">
        <v>29130380</v>
      </c>
      <c r="DD312" s="7">
        <v>25280920</v>
      </c>
      <c r="DE312" s="7">
        <v>29412464</v>
      </c>
      <c r="DF312" s="7">
        <v>26246432</v>
      </c>
      <c r="DG312" s="7">
        <v>35187436</v>
      </c>
      <c r="DH312" s="7">
        <v>18176820</v>
      </c>
      <c r="DI312" s="7">
        <v>42469972</v>
      </c>
      <c r="DJ312" s="7">
        <v>20957646</v>
      </c>
      <c r="DK312">
        <f t="shared" si="8"/>
        <v>100</v>
      </c>
      <c r="DL312">
        <f t="shared" si="9"/>
        <v>0</v>
      </c>
    </row>
    <row r="313" spans="1:116" ht="15" customHeight="1" x14ac:dyDescent="0.25">
      <c r="A313" s="1">
        <v>1512</v>
      </c>
      <c r="B313" s="3" t="s">
        <v>1158</v>
      </c>
      <c r="C313" s="1" t="s">
        <v>157</v>
      </c>
      <c r="D313" s="1" t="s">
        <v>1159</v>
      </c>
      <c r="E313" s="1">
        <v>15122</v>
      </c>
      <c r="F313" s="1" t="s">
        <v>155</v>
      </c>
      <c r="G313" s="1">
        <v>1254</v>
      </c>
      <c r="H313" s="1">
        <v>758</v>
      </c>
      <c r="I313" s="1">
        <v>91.04007</v>
      </c>
      <c r="J313" s="1" t="s">
        <v>1160</v>
      </c>
      <c r="K313" s="1">
        <v>753</v>
      </c>
      <c r="L313" s="1">
        <v>733</v>
      </c>
      <c r="M313" s="8" t="s">
        <v>1161</v>
      </c>
      <c r="N313" s="8" t="s">
        <v>1162</v>
      </c>
      <c r="O313" s="7">
        <v>11036247</v>
      </c>
      <c r="P313" s="7">
        <v>7623255</v>
      </c>
      <c r="Q313" s="7">
        <v>7846350</v>
      </c>
      <c r="R313" s="7">
        <v>10522390</v>
      </c>
      <c r="S313" s="7">
        <v>9378754</v>
      </c>
      <c r="T313" s="7">
        <v>11369509</v>
      </c>
      <c r="U313" s="7">
        <v>11429232</v>
      </c>
      <c r="V313" s="7">
        <v>12391836</v>
      </c>
      <c r="W313" s="7">
        <v>14944854</v>
      </c>
      <c r="X313" s="7">
        <v>11794545</v>
      </c>
      <c r="Y313" s="7">
        <v>15631072</v>
      </c>
      <c r="Z313" s="7">
        <v>11968085</v>
      </c>
      <c r="AA313" s="7">
        <v>13574845</v>
      </c>
      <c r="AB313" s="7">
        <v>12037308</v>
      </c>
      <c r="AC313" s="7">
        <v>16844120</v>
      </c>
      <c r="AD313" s="7">
        <v>9049148</v>
      </c>
      <c r="AE313" s="7">
        <v>8517059</v>
      </c>
      <c r="AF313" s="7">
        <v>9210113</v>
      </c>
      <c r="AG313" s="7">
        <v>9881263</v>
      </c>
      <c r="AH313" s="7">
        <v>8900545</v>
      </c>
      <c r="AI313" s="7">
        <v>15685113</v>
      </c>
      <c r="AJ313" s="7">
        <v>11817942</v>
      </c>
      <c r="AK313" s="7">
        <v>14342064</v>
      </c>
      <c r="AL313" s="7">
        <v>10444716</v>
      </c>
      <c r="AM313" s="7">
        <v>12432720</v>
      </c>
      <c r="AN313" s="7">
        <v>10173667</v>
      </c>
      <c r="AO313" s="7">
        <v>9098759</v>
      </c>
      <c r="AP313" s="7">
        <v>10570281</v>
      </c>
      <c r="AQ313" s="7">
        <v>12063160</v>
      </c>
      <c r="AR313" s="7">
        <v>11843817</v>
      </c>
      <c r="AS313" s="7">
        <v>10611203</v>
      </c>
      <c r="AT313" s="7">
        <v>13008003</v>
      </c>
      <c r="AU313" s="7">
        <v>13183929</v>
      </c>
      <c r="AV313" s="7">
        <v>11752844</v>
      </c>
      <c r="AW313" s="7">
        <v>12437932</v>
      </c>
      <c r="AX313" s="7">
        <v>8092726</v>
      </c>
      <c r="AY313" s="7">
        <v>10272869</v>
      </c>
      <c r="AZ313" s="7">
        <v>10709538</v>
      </c>
      <c r="BA313" s="7">
        <v>9146868</v>
      </c>
      <c r="BB313" s="7">
        <v>13663627</v>
      </c>
      <c r="BC313" s="7">
        <v>9231070</v>
      </c>
      <c r="BD313" s="7">
        <v>9570388</v>
      </c>
      <c r="BE313" s="7">
        <v>11352602</v>
      </c>
      <c r="BF313" s="7">
        <v>11932512</v>
      </c>
      <c r="BG313" s="7">
        <v>9577188</v>
      </c>
      <c r="BH313" s="7">
        <v>8316407</v>
      </c>
      <c r="BI313" s="7">
        <v>9148228</v>
      </c>
      <c r="BJ313" s="7">
        <v>11175640</v>
      </c>
      <c r="BK313" s="7">
        <v>7249833</v>
      </c>
      <c r="BL313" s="7">
        <v>11146247</v>
      </c>
      <c r="BM313" s="7">
        <v>14490919</v>
      </c>
      <c r="BN313" s="7">
        <v>13402625</v>
      </c>
      <c r="BO313" s="7">
        <v>7276179</v>
      </c>
      <c r="BP313" s="7">
        <v>9596373</v>
      </c>
      <c r="BQ313" s="7">
        <v>10593524</v>
      </c>
      <c r="BR313" s="7">
        <v>9884759</v>
      </c>
      <c r="BS313" s="7">
        <v>8505324</v>
      </c>
      <c r="BT313" s="7">
        <v>10675884</v>
      </c>
      <c r="BU313" s="7">
        <v>13359593</v>
      </c>
      <c r="BV313" s="7">
        <v>11363282</v>
      </c>
      <c r="BW313" s="7">
        <v>7984406</v>
      </c>
      <c r="BX313" s="7">
        <v>12776636</v>
      </c>
      <c r="BY313" s="7">
        <v>16359922</v>
      </c>
      <c r="BZ313" s="7">
        <v>14734161</v>
      </c>
      <c r="CA313" s="7">
        <v>14590318</v>
      </c>
      <c r="CB313" s="7">
        <v>8081157</v>
      </c>
      <c r="CC313" s="7">
        <v>14419266</v>
      </c>
      <c r="CD313" s="7">
        <v>14923913</v>
      </c>
      <c r="CE313" s="7">
        <v>11363282</v>
      </c>
      <c r="CF313" s="7">
        <v>11004993</v>
      </c>
      <c r="CG313" s="7">
        <v>13269378</v>
      </c>
      <c r="CH313" s="7">
        <v>8453659</v>
      </c>
      <c r="CI313" s="7">
        <v>10990253</v>
      </c>
      <c r="CJ313" s="7">
        <v>6269428</v>
      </c>
      <c r="CK313" s="7">
        <v>12824260</v>
      </c>
      <c r="CL313" s="7">
        <v>15534187</v>
      </c>
      <c r="CM313" s="7">
        <v>12623526</v>
      </c>
      <c r="CN313" s="7">
        <v>8559977</v>
      </c>
      <c r="CO313" s="7">
        <v>13253709</v>
      </c>
      <c r="CP313" s="7">
        <v>12091560</v>
      </c>
      <c r="CQ313" s="7">
        <v>11768448</v>
      </c>
      <c r="CR313" s="7">
        <v>9432879</v>
      </c>
      <c r="CS313" s="7">
        <v>12271106</v>
      </c>
      <c r="CT313" s="7">
        <v>16348752</v>
      </c>
      <c r="CU313" s="7">
        <v>10628267</v>
      </c>
      <c r="CV313" s="7">
        <v>10171410</v>
      </c>
      <c r="CW313" s="7">
        <v>17502436</v>
      </c>
      <c r="CX313" s="7">
        <v>12840953</v>
      </c>
      <c r="CY313" s="7">
        <v>8943706</v>
      </c>
      <c r="CZ313" s="7">
        <v>9470992</v>
      </c>
      <c r="DA313" s="7">
        <v>16433122</v>
      </c>
      <c r="DB313" s="7">
        <v>11297331</v>
      </c>
      <c r="DC313" s="7">
        <v>9303662</v>
      </c>
      <c r="DD313" s="7">
        <v>11949007</v>
      </c>
      <c r="DE313" s="7">
        <v>9514099</v>
      </c>
      <c r="DF313" s="7">
        <v>13643129</v>
      </c>
      <c r="DG313" s="7">
        <v>12373937</v>
      </c>
      <c r="DH313" s="7">
        <v>11523404</v>
      </c>
      <c r="DI313" s="7">
        <v>14568044</v>
      </c>
      <c r="DJ313" s="7">
        <v>12772866</v>
      </c>
      <c r="DK313">
        <f t="shared" si="8"/>
        <v>100</v>
      </c>
      <c r="DL313">
        <f t="shared" si="9"/>
        <v>0</v>
      </c>
    </row>
    <row r="314" spans="1:116" ht="15" customHeight="1" x14ac:dyDescent="0.25">
      <c r="A314" s="1">
        <v>1513</v>
      </c>
      <c r="B314" s="3" t="s">
        <v>1163</v>
      </c>
      <c r="C314" s="1" t="s">
        <v>157</v>
      </c>
      <c r="D314" s="1" t="s">
        <v>1159</v>
      </c>
      <c r="E314" s="1">
        <v>43847</v>
      </c>
      <c r="F314" s="1" t="s">
        <v>155</v>
      </c>
      <c r="G314" s="1">
        <v>100000258</v>
      </c>
      <c r="H314" s="1">
        <v>613.20000000000005</v>
      </c>
      <c r="I314" s="1">
        <v>171.00639000000001</v>
      </c>
      <c r="J314" s="1" t="s">
        <v>1164</v>
      </c>
      <c r="K314" s="1">
        <v>754</v>
      </c>
      <c r="L314" s="1">
        <v>734</v>
      </c>
      <c r="M314" s="8" t="s">
        <v>1165</v>
      </c>
      <c r="N314" s="8" t="s">
        <v>1166</v>
      </c>
      <c r="O314" s="7">
        <v>2243340</v>
      </c>
      <c r="P314" s="7">
        <v>3390258</v>
      </c>
      <c r="Q314" s="7">
        <v>5544323</v>
      </c>
      <c r="R314" s="7">
        <v>2983897</v>
      </c>
      <c r="S314" s="7">
        <v>3540996</v>
      </c>
      <c r="T314" s="7">
        <v>2931345</v>
      </c>
      <c r="U314" s="7">
        <v>3609646</v>
      </c>
      <c r="V314" s="7">
        <v>2524244</v>
      </c>
      <c r="W314" s="7">
        <v>1507121</v>
      </c>
      <c r="X314" s="7">
        <v>2090147</v>
      </c>
      <c r="Y314" s="7">
        <v>3698079</v>
      </c>
      <c r="Z314" s="7">
        <v>2434245</v>
      </c>
      <c r="AA314" s="7">
        <v>2457770</v>
      </c>
      <c r="AB314" s="7">
        <v>780132</v>
      </c>
      <c r="AC314" s="7">
        <v>2374486</v>
      </c>
      <c r="AD314" s="7">
        <v>2044614</v>
      </c>
      <c r="AE314" s="7">
        <v>1710192</v>
      </c>
      <c r="AF314" s="7">
        <v>2271577</v>
      </c>
      <c r="AG314" s="7">
        <v>1686811</v>
      </c>
      <c r="AH314" s="7">
        <v>2173327</v>
      </c>
      <c r="AI314" s="7">
        <v>4982389</v>
      </c>
      <c r="AJ314" s="7">
        <v>4006085</v>
      </c>
      <c r="AK314" s="7">
        <v>2666154</v>
      </c>
      <c r="AL314" s="7">
        <v>3439001</v>
      </c>
      <c r="AM314" s="7">
        <v>3000648</v>
      </c>
      <c r="AN314" s="7">
        <v>2064827</v>
      </c>
      <c r="AO314" s="7">
        <v>1930636</v>
      </c>
      <c r="AP314" s="7">
        <v>2315595</v>
      </c>
      <c r="AQ314" s="7">
        <v>4173408</v>
      </c>
      <c r="AR314" s="7">
        <v>2524377</v>
      </c>
      <c r="AS314" s="7">
        <v>4088212</v>
      </c>
      <c r="AT314" s="7">
        <v>2226258</v>
      </c>
      <c r="AU314" s="7">
        <v>3121646</v>
      </c>
      <c r="AV314" s="7">
        <v>2426385</v>
      </c>
      <c r="AW314" s="7">
        <v>4646677</v>
      </c>
      <c r="AX314" s="7">
        <v>2893443</v>
      </c>
      <c r="AY314" s="7">
        <v>2246989</v>
      </c>
      <c r="AZ314" s="7">
        <v>3755479</v>
      </c>
      <c r="BA314" s="7">
        <v>3223878</v>
      </c>
      <c r="BB314" s="7">
        <v>1925245</v>
      </c>
      <c r="BC314" s="7">
        <v>2611182</v>
      </c>
      <c r="BD314" s="7">
        <v>4107738</v>
      </c>
      <c r="BE314" s="7">
        <v>2140183</v>
      </c>
      <c r="BF314" s="7">
        <v>2022375</v>
      </c>
      <c r="BG314" s="7">
        <v>2402194</v>
      </c>
      <c r="BH314" s="7">
        <v>2164841</v>
      </c>
      <c r="BI314" s="7">
        <v>1886421</v>
      </c>
      <c r="BJ314" s="7">
        <v>1754089</v>
      </c>
      <c r="BK314" s="7">
        <v>1103349</v>
      </c>
      <c r="BL314" s="7">
        <v>1851546</v>
      </c>
      <c r="BM314" s="7">
        <v>4541405</v>
      </c>
      <c r="BN314" s="7">
        <v>6381201</v>
      </c>
      <c r="BO314" s="7">
        <v>3345601</v>
      </c>
      <c r="BP314" s="7">
        <v>5964303</v>
      </c>
      <c r="BQ314" s="7">
        <v>4368408</v>
      </c>
      <c r="BR314" s="7">
        <v>2546387</v>
      </c>
      <c r="BS314" s="7">
        <v>1186222</v>
      </c>
      <c r="BT314" s="7">
        <v>5381522</v>
      </c>
      <c r="BU314" s="7">
        <v>2744629</v>
      </c>
      <c r="BV314" s="7">
        <v>3039682</v>
      </c>
      <c r="BW314" s="7">
        <v>3611372</v>
      </c>
      <c r="BX314" s="7">
        <v>3391177</v>
      </c>
      <c r="BY314" s="7">
        <v>3787350</v>
      </c>
      <c r="BZ314" s="7">
        <v>4305023</v>
      </c>
      <c r="CA314" s="7">
        <v>2437470</v>
      </c>
      <c r="CB314" s="7">
        <v>2861634</v>
      </c>
      <c r="CC314" s="7">
        <v>5942548</v>
      </c>
      <c r="CD314" s="7">
        <v>2747205</v>
      </c>
      <c r="CE314" s="7">
        <v>1526538</v>
      </c>
      <c r="CF314" s="7">
        <v>1838225</v>
      </c>
      <c r="CG314" s="7">
        <v>4200899</v>
      </c>
      <c r="CH314" s="7">
        <v>2802989</v>
      </c>
      <c r="CI314" s="7">
        <v>2366865</v>
      </c>
      <c r="CJ314" s="7"/>
      <c r="CK314" s="7">
        <v>2758454</v>
      </c>
      <c r="CL314" s="7">
        <v>6142764</v>
      </c>
      <c r="CM314" s="7">
        <v>2425838</v>
      </c>
      <c r="CN314" s="7">
        <v>6565461</v>
      </c>
      <c r="CO314" s="7">
        <v>5484816</v>
      </c>
      <c r="CP314" s="7">
        <v>2716913</v>
      </c>
      <c r="CQ314" s="7">
        <v>6563494</v>
      </c>
      <c r="CR314" s="7">
        <v>4309378</v>
      </c>
      <c r="CS314" s="7">
        <v>2648557</v>
      </c>
      <c r="CT314" s="7">
        <v>7882794</v>
      </c>
      <c r="CU314" s="7">
        <v>4138713</v>
      </c>
      <c r="CV314" s="7">
        <v>2534648</v>
      </c>
      <c r="CW314" s="7">
        <v>5021991</v>
      </c>
      <c r="CX314" s="7">
        <v>4495920</v>
      </c>
      <c r="CY314" s="7">
        <v>4445096</v>
      </c>
      <c r="CZ314" s="7">
        <v>2055103</v>
      </c>
      <c r="DA314" s="7">
        <v>5987049</v>
      </c>
      <c r="DB314" s="7">
        <v>4361668</v>
      </c>
      <c r="DC314" s="7">
        <v>3592166</v>
      </c>
      <c r="DD314" s="7">
        <v>4540472</v>
      </c>
      <c r="DE314" s="7">
        <v>3318098</v>
      </c>
      <c r="DF314" s="7">
        <v>7137149</v>
      </c>
      <c r="DG314" s="7">
        <v>2700597</v>
      </c>
      <c r="DH314" s="7">
        <v>1410071</v>
      </c>
      <c r="DI314" s="7">
        <v>3183988</v>
      </c>
      <c r="DJ314" s="7">
        <v>3719071</v>
      </c>
      <c r="DK314">
        <f t="shared" si="8"/>
        <v>99</v>
      </c>
      <c r="DL314">
        <f t="shared" si="9"/>
        <v>1</v>
      </c>
    </row>
    <row r="315" spans="1:116" ht="15" customHeight="1" x14ac:dyDescent="0.25">
      <c r="A315" s="1">
        <v>1380</v>
      </c>
      <c r="B315" s="3" t="s">
        <v>1167</v>
      </c>
      <c r="C315" s="1" t="s">
        <v>157</v>
      </c>
      <c r="D315" s="1" t="s">
        <v>881</v>
      </c>
      <c r="E315" s="1">
        <v>37455</v>
      </c>
      <c r="F315" s="1" t="s">
        <v>302</v>
      </c>
      <c r="G315" s="1">
        <v>100001620</v>
      </c>
      <c r="H315" s="1">
        <v>3075</v>
      </c>
      <c r="I315" s="1">
        <v>214.04858999999999</v>
      </c>
      <c r="J315" s="1" t="s">
        <v>1168</v>
      </c>
      <c r="K315" s="1">
        <v>123874</v>
      </c>
      <c r="L315" s="1">
        <v>110410</v>
      </c>
      <c r="M315" s="8" t="s">
        <v>1169</v>
      </c>
      <c r="N315" s="8" t="s">
        <v>1170</v>
      </c>
      <c r="O315" s="7">
        <v>4848145</v>
      </c>
      <c r="P315" s="7">
        <v>6275063</v>
      </c>
      <c r="Q315" s="7">
        <v>7312764</v>
      </c>
      <c r="R315" s="7">
        <v>8484948</v>
      </c>
      <c r="S315" s="7">
        <v>8046970</v>
      </c>
      <c r="T315" s="7">
        <v>8181191</v>
      </c>
      <c r="U315" s="7">
        <v>7794288</v>
      </c>
      <c r="V315" s="7">
        <v>6524905</v>
      </c>
      <c r="W315" s="7">
        <v>6242886</v>
      </c>
      <c r="X315" s="7">
        <v>5908692</v>
      </c>
      <c r="Y315" s="7">
        <v>4888534</v>
      </c>
      <c r="Z315" s="7">
        <v>6676756</v>
      </c>
      <c r="AA315" s="7">
        <v>5566989</v>
      </c>
      <c r="AB315" s="7">
        <v>4896009</v>
      </c>
      <c r="AC315" s="7">
        <v>4113459</v>
      </c>
      <c r="AD315" s="7">
        <v>6188383</v>
      </c>
      <c r="AE315" s="7">
        <v>5507686</v>
      </c>
      <c r="AF315" s="7">
        <v>7937173</v>
      </c>
      <c r="AG315" s="7">
        <v>6813150</v>
      </c>
      <c r="AH315" s="7">
        <v>7051342</v>
      </c>
      <c r="AI315" s="7">
        <v>6266969</v>
      </c>
      <c r="AJ315" s="7">
        <v>6406965</v>
      </c>
      <c r="AK315" s="7">
        <v>7702190</v>
      </c>
      <c r="AL315" s="7">
        <v>5998996</v>
      </c>
      <c r="AM315" s="7">
        <v>9533383</v>
      </c>
      <c r="AN315" s="7">
        <v>11092113</v>
      </c>
      <c r="AO315" s="7">
        <v>9190512</v>
      </c>
      <c r="AP315" s="7">
        <v>10748766</v>
      </c>
      <c r="AQ315" s="7">
        <v>9699258</v>
      </c>
      <c r="AR315" s="7">
        <v>10910098</v>
      </c>
      <c r="AS315" s="7">
        <v>6614859</v>
      </c>
      <c r="AT315" s="7">
        <v>6027519</v>
      </c>
      <c r="AU315" s="7">
        <v>6162411</v>
      </c>
      <c r="AV315" s="7">
        <v>5537414</v>
      </c>
      <c r="AW315" s="7">
        <v>7660982</v>
      </c>
      <c r="AX315" s="7">
        <v>8632949</v>
      </c>
      <c r="AY315" s="7">
        <v>8654296</v>
      </c>
      <c r="AZ315" s="7">
        <v>10912138</v>
      </c>
      <c r="BA315" s="7">
        <v>7983176</v>
      </c>
      <c r="BB315" s="7">
        <v>8122037</v>
      </c>
      <c r="BC315" s="7">
        <v>5534377</v>
      </c>
      <c r="BD315" s="7">
        <v>5865901</v>
      </c>
      <c r="BE315" s="7">
        <v>5686128</v>
      </c>
      <c r="BF315" s="7">
        <v>5788167</v>
      </c>
      <c r="BG315" s="7">
        <v>5524228</v>
      </c>
      <c r="BH315" s="7">
        <v>6841963</v>
      </c>
      <c r="BI315" s="7">
        <v>8268130</v>
      </c>
      <c r="BJ315" s="7">
        <v>6179782</v>
      </c>
      <c r="BK315" s="7">
        <v>5541413</v>
      </c>
      <c r="BL315" s="7">
        <v>6982075</v>
      </c>
      <c r="BM315" s="7">
        <v>6178531</v>
      </c>
      <c r="BN315" s="7">
        <v>8372490</v>
      </c>
      <c r="BO315" s="7">
        <v>6101455</v>
      </c>
      <c r="BP315" s="7">
        <v>6220197</v>
      </c>
      <c r="BQ315" s="7">
        <v>5031356</v>
      </c>
      <c r="BR315" s="7">
        <v>7762376</v>
      </c>
      <c r="BS315" s="7">
        <v>5229393</v>
      </c>
      <c r="BT315" s="7">
        <v>8825227</v>
      </c>
      <c r="BU315" s="7">
        <v>6982142</v>
      </c>
      <c r="BV315" s="7">
        <v>6744102</v>
      </c>
      <c r="BW315" s="7">
        <v>8924493</v>
      </c>
      <c r="BX315" s="7">
        <v>7549097</v>
      </c>
      <c r="BY315" s="7">
        <v>7245306</v>
      </c>
      <c r="BZ315" s="7">
        <v>10969894</v>
      </c>
      <c r="CA315" s="7">
        <v>8656049</v>
      </c>
      <c r="CB315" s="7">
        <v>7305987</v>
      </c>
      <c r="CC315" s="7">
        <v>13986471</v>
      </c>
      <c r="CD315" s="7">
        <v>7437396</v>
      </c>
      <c r="CE315" s="7">
        <v>4767466</v>
      </c>
      <c r="CF315" s="7">
        <v>7784445</v>
      </c>
      <c r="CG315" s="7">
        <v>10860939</v>
      </c>
      <c r="CH315" s="7">
        <v>8256503</v>
      </c>
      <c r="CI315" s="7">
        <v>8848797</v>
      </c>
      <c r="CJ315" s="7">
        <v>5706657</v>
      </c>
      <c r="CK315" s="7">
        <v>11280734</v>
      </c>
      <c r="CL315" s="7">
        <v>10072987</v>
      </c>
      <c r="CM315" s="7">
        <v>11492297</v>
      </c>
      <c r="CN315" s="7">
        <v>13460680</v>
      </c>
      <c r="CO315" s="7">
        <v>12306133</v>
      </c>
      <c r="CP315" s="7">
        <v>7762376</v>
      </c>
      <c r="CQ315" s="7">
        <v>12677274</v>
      </c>
      <c r="CR315" s="7">
        <v>7740307</v>
      </c>
      <c r="CS315" s="7">
        <v>12444494</v>
      </c>
      <c r="CT315" s="7">
        <v>16784104</v>
      </c>
      <c r="CU315" s="7">
        <v>11708285</v>
      </c>
      <c r="CV315" s="7">
        <v>10350270</v>
      </c>
      <c r="CW315" s="7">
        <v>10921819</v>
      </c>
      <c r="CX315" s="7">
        <v>13180212</v>
      </c>
      <c r="CY315" s="7">
        <v>11392400</v>
      </c>
      <c r="CZ315" s="7">
        <v>6178724</v>
      </c>
      <c r="DA315" s="7">
        <v>12899015</v>
      </c>
      <c r="DB315" s="7">
        <v>10635325</v>
      </c>
      <c r="DC315" s="7">
        <v>12965937</v>
      </c>
      <c r="DD315" s="7">
        <v>10660505</v>
      </c>
      <c r="DE315" s="7">
        <v>10687730</v>
      </c>
      <c r="DF315" s="7">
        <v>12960585</v>
      </c>
      <c r="DG315" s="7">
        <v>7701575</v>
      </c>
      <c r="DH315" s="7">
        <v>9082064</v>
      </c>
      <c r="DI315" s="7">
        <v>10590970</v>
      </c>
      <c r="DJ315" s="7">
        <v>8019994</v>
      </c>
      <c r="DK315">
        <f t="shared" si="8"/>
        <v>100</v>
      </c>
      <c r="DL315">
        <f t="shared" si="9"/>
        <v>0</v>
      </c>
    </row>
    <row r="316" spans="1:116" s="16" customFormat="1" ht="15" customHeight="1" x14ac:dyDescent="0.25">
      <c r="A316" s="13">
        <v>1518</v>
      </c>
      <c r="B316" s="12" t="s">
        <v>1171</v>
      </c>
      <c r="C316" s="13" t="s">
        <v>157</v>
      </c>
      <c r="D316" s="13" t="s">
        <v>1159</v>
      </c>
      <c r="E316" s="13">
        <v>48857</v>
      </c>
      <c r="F316" s="13" t="s">
        <v>159</v>
      </c>
      <c r="G316" s="13">
        <v>100001619</v>
      </c>
      <c r="H316" s="13">
        <v>1969</v>
      </c>
      <c r="I316" s="13">
        <v>357.3</v>
      </c>
      <c r="J316" s="13"/>
      <c r="K316" s="13">
        <v>439964</v>
      </c>
      <c r="L316" s="13">
        <v>388990</v>
      </c>
      <c r="M316" s="14" t="s">
        <v>1172</v>
      </c>
      <c r="N316" s="13"/>
      <c r="O316" s="15">
        <v>48766</v>
      </c>
      <c r="P316" s="15"/>
      <c r="Q316" s="15">
        <v>87384</v>
      </c>
      <c r="R316" s="15">
        <v>95585</v>
      </c>
      <c r="S316" s="15">
        <v>82006</v>
      </c>
      <c r="T316" s="15"/>
      <c r="U316" s="15"/>
      <c r="V316" s="15">
        <v>32941</v>
      </c>
      <c r="W316" s="15">
        <v>84050</v>
      </c>
      <c r="X316" s="15">
        <v>40142</v>
      </c>
      <c r="Y316" s="15">
        <v>53145</v>
      </c>
      <c r="Z316" s="15">
        <v>94814</v>
      </c>
      <c r="AA316" s="15">
        <v>101273</v>
      </c>
      <c r="AB316" s="15">
        <v>62121</v>
      </c>
      <c r="AC316" s="15"/>
      <c r="AD316" s="15">
        <v>59749</v>
      </c>
      <c r="AE316" s="15">
        <v>42136</v>
      </c>
      <c r="AF316" s="15">
        <v>86174</v>
      </c>
      <c r="AG316" s="15"/>
      <c r="AH316" s="15"/>
      <c r="AI316" s="15">
        <v>54849</v>
      </c>
      <c r="AJ316" s="15">
        <v>119746</v>
      </c>
      <c r="AK316" s="15">
        <v>119741</v>
      </c>
      <c r="AL316" s="15">
        <v>66697</v>
      </c>
      <c r="AM316" s="15"/>
      <c r="AN316" s="15">
        <v>70165</v>
      </c>
      <c r="AO316" s="15"/>
      <c r="AP316" s="15">
        <v>108816</v>
      </c>
      <c r="AQ316" s="15">
        <v>67540</v>
      </c>
      <c r="AR316" s="15">
        <v>100635</v>
      </c>
      <c r="AS316" s="15">
        <v>76324</v>
      </c>
      <c r="AT316" s="15">
        <v>67593</v>
      </c>
      <c r="AU316" s="15">
        <v>77666</v>
      </c>
      <c r="AV316" s="15">
        <v>77045</v>
      </c>
      <c r="AW316" s="15">
        <v>96901</v>
      </c>
      <c r="AX316" s="15"/>
      <c r="AY316" s="15"/>
      <c r="AZ316" s="15">
        <v>42008</v>
      </c>
      <c r="BA316" s="15">
        <v>79584</v>
      </c>
      <c r="BB316" s="15">
        <v>84698</v>
      </c>
      <c r="BC316" s="15">
        <v>158886</v>
      </c>
      <c r="BD316" s="15">
        <v>326788</v>
      </c>
      <c r="BE316" s="15">
        <v>90140</v>
      </c>
      <c r="BF316" s="15">
        <v>96440</v>
      </c>
      <c r="BG316" s="15">
        <v>73081</v>
      </c>
      <c r="BH316" s="15"/>
      <c r="BI316" s="15"/>
      <c r="BJ316" s="15">
        <v>57820</v>
      </c>
      <c r="BK316" s="15">
        <v>112563</v>
      </c>
      <c r="BL316" s="15">
        <v>147201</v>
      </c>
      <c r="BM316" s="15">
        <v>50112</v>
      </c>
      <c r="BN316" s="15">
        <v>75026</v>
      </c>
      <c r="BO316" s="15">
        <v>57162</v>
      </c>
      <c r="BP316" s="15">
        <v>58671</v>
      </c>
      <c r="BQ316" s="15">
        <v>42728</v>
      </c>
      <c r="BR316" s="15">
        <v>64040</v>
      </c>
      <c r="BS316" s="15">
        <v>53820</v>
      </c>
      <c r="BT316" s="15">
        <v>69807</v>
      </c>
      <c r="BU316" s="15">
        <v>45567</v>
      </c>
      <c r="BV316" s="15">
        <v>42280</v>
      </c>
      <c r="BW316" s="15">
        <v>119621</v>
      </c>
      <c r="BX316" s="15"/>
      <c r="BY316" s="15">
        <v>47159</v>
      </c>
      <c r="BZ316" s="15">
        <v>37209</v>
      </c>
      <c r="CA316" s="15"/>
      <c r="CB316" s="15">
        <v>81602</v>
      </c>
      <c r="CC316" s="15">
        <v>153900</v>
      </c>
      <c r="CD316" s="15">
        <v>82378</v>
      </c>
      <c r="CE316" s="15">
        <v>77767</v>
      </c>
      <c r="CF316" s="15">
        <v>78035</v>
      </c>
      <c r="CG316" s="15">
        <v>99469</v>
      </c>
      <c r="CH316" s="15">
        <v>48856</v>
      </c>
      <c r="CI316" s="15">
        <v>75342</v>
      </c>
      <c r="CJ316" s="15">
        <v>47245</v>
      </c>
      <c r="CK316" s="15"/>
      <c r="CL316" s="15">
        <v>136516</v>
      </c>
      <c r="CM316" s="15">
        <v>115743</v>
      </c>
      <c r="CN316" s="15">
        <v>137021</v>
      </c>
      <c r="CO316" s="15">
        <v>106592</v>
      </c>
      <c r="CP316" s="15">
        <v>24756</v>
      </c>
      <c r="CQ316" s="15">
        <v>122527</v>
      </c>
      <c r="CR316" s="15">
        <v>41550</v>
      </c>
      <c r="CS316" s="15">
        <v>59963</v>
      </c>
      <c r="CT316" s="15">
        <v>66241</v>
      </c>
      <c r="CU316" s="15">
        <v>107900</v>
      </c>
      <c r="CV316" s="15">
        <v>65056</v>
      </c>
      <c r="CW316" s="15">
        <v>110027</v>
      </c>
      <c r="CX316" s="15">
        <v>87749</v>
      </c>
      <c r="CY316" s="15">
        <v>107902</v>
      </c>
      <c r="CZ316" s="15">
        <v>62188</v>
      </c>
      <c r="DA316" s="15">
        <v>122113</v>
      </c>
      <c r="DB316" s="15">
        <v>94722</v>
      </c>
      <c r="DC316" s="15">
        <v>77045</v>
      </c>
      <c r="DD316" s="15"/>
      <c r="DE316" s="15">
        <v>56202</v>
      </c>
      <c r="DF316" s="15">
        <v>113541</v>
      </c>
      <c r="DG316" s="15">
        <v>44960</v>
      </c>
      <c r="DH316" s="15">
        <v>30769</v>
      </c>
      <c r="DI316" s="15">
        <v>69034</v>
      </c>
      <c r="DJ316" s="15">
        <v>77220</v>
      </c>
      <c r="DK316">
        <f t="shared" si="8"/>
        <v>84</v>
      </c>
      <c r="DL316">
        <f t="shared" si="9"/>
        <v>16</v>
      </c>
    </row>
    <row r="317" spans="1:116" ht="15" customHeight="1" x14ac:dyDescent="0.25">
      <c r="A317" s="1">
        <v>1374</v>
      </c>
      <c r="B317" s="3" t="s">
        <v>1173</v>
      </c>
      <c r="C317" s="1" t="s">
        <v>157</v>
      </c>
      <c r="D317" s="1" t="s">
        <v>881</v>
      </c>
      <c r="E317" s="1">
        <v>15990</v>
      </c>
      <c r="F317" s="1" t="s">
        <v>170</v>
      </c>
      <c r="G317" s="1">
        <v>100000269</v>
      </c>
      <c r="H317" s="1">
        <v>709.9</v>
      </c>
      <c r="I317" s="1">
        <v>258.11009999999999</v>
      </c>
      <c r="J317" s="1" t="s">
        <v>1174</v>
      </c>
      <c r="K317" s="1">
        <v>71920</v>
      </c>
      <c r="L317" s="1">
        <v>571409</v>
      </c>
      <c r="M317" s="8" t="s">
        <v>1175</v>
      </c>
      <c r="N317" s="8" t="s">
        <v>1176</v>
      </c>
      <c r="O317" s="7">
        <v>63819992</v>
      </c>
      <c r="P317" s="7">
        <v>50803800</v>
      </c>
      <c r="Q317" s="7">
        <v>58660276</v>
      </c>
      <c r="R317" s="7">
        <v>55668792</v>
      </c>
      <c r="S317" s="7">
        <v>48997836</v>
      </c>
      <c r="T317" s="7">
        <v>45707976</v>
      </c>
      <c r="U317" s="7">
        <v>51484404</v>
      </c>
      <c r="V317" s="7">
        <v>46004920</v>
      </c>
      <c r="W317" s="7">
        <v>45976168</v>
      </c>
      <c r="X317" s="7">
        <v>47158048</v>
      </c>
      <c r="Y317" s="7">
        <v>50062600</v>
      </c>
      <c r="Z317" s="7">
        <v>60179592</v>
      </c>
      <c r="AA317" s="7">
        <v>51537852</v>
      </c>
      <c r="AB317" s="7">
        <v>60120032</v>
      </c>
      <c r="AC317" s="7">
        <v>48716216</v>
      </c>
      <c r="AD317" s="7">
        <v>49066736</v>
      </c>
      <c r="AE317" s="7">
        <v>42427956</v>
      </c>
      <c r="AF317" s="7">
        <v>40694224</v>
      </c>
      <c r="AG317" s="7">
        <v>48316268</v>
      </c>
      <c r="AH317" s="7">
        <v>49668300</v>
      </c>
      <c r="AI317" s="7">
        <v>66501940</v>
      </c>
      <c r="AJ317" s="7">
        <v>66665792</v>
      </c>
      <c r="AK317" s="7">
        <v>67871712</v>
      </c>
      <c r="AL317" s="7">
        <v>56304012</v>
      </c>
      <c r="AM317" s="7">
        <v>60713328</v>
      </c>
      <c r="AN317" s="7">
        <v>88445464</v>
      </c>
      <c r="AO317" s="7">
        <v>86703928</v>
      </c>
      <c r="AP317" s="7">
        <v>82820016</v>
      </c>
      <c r="AQ317" s="7">
        <v>83372576</v>
      </c>
      <c r="AR317" s="7">
        <v>87638832</v>
      </c>
      <c r="AS317" s="7">
        <v>60631312</v>
      </c>
      <c r="AT317" s="7">
        <v>69433768</v>
      </c>
      <c r="AU317" s="7">
        <v>67996728</v>
      </c>
      <c r="AV317" s="7">
        <v>75770248</v>
      </c>
      <c r="AW317" s="7">
        <v>69569680</v>
      </c>
      <c r="AX317" s="7">
        <v>67400032</v>
      </c>
      <c r="AY317" s="7">
        <v>63621068</v>
      </c>
      <c r="AZ317" s="7">
        <v>77848704</v>
      </c>
      <c r="BA317" s="7">
        <v>66194168</v>
      </c>
      <c r="BB317" s="7">
        <v>71596248</v>
      </c>
      <c r="BC317" s="7">
        <v>55112904</v>
      </c>
      <c r="BD317" s="7">
        <v>63231300</v>
      </c>
      <c r="BE317" s="7">
        <v>47643936</v>
      </c>
      <c r="BF317" s="7">
        <v>54771688</v>
      </c>
      <c r="BG317" s="7">
        <v>56016784</v>
      </c>
      <c r="BH317" s="7">
        <v>49462996</v>
      </c>
      <c r="BI317" s="7">
        <v>48896420</v>
      </c>
      <c r="BJ317" s="7">
        <v>47993392</v>
      </c>
      <c r="BK317" s="7">
        <v>50178212</v>
      </c>
      <c r="BL317" s="7">
        <v>53472592</v>
      </c>
      <c r="BM317" s="7">
        <v>80874792</v>
      </c>
      <c r="BN317" s="7">
        <v>60741256</v>
      </c>
      <c r="BO317" s="7">
        <v>69607656</v>
      </c>
      <c r="BP317" s="7">
        <v>61540756</v>
      </c>
      <c r="BQ317" s="7">
        <v>58977760</v>
      </c>
      <c r="BR317" s="7">
        <v>66757996</v>
      </c>
      <c r="BS317" s="7">
        <v>69958296</v>
      </c>
      <c r="BT317" s="7">
        <v>62783304</v>
      </c>
      <c r="BU317" s="7">
        <v>60382572</v>
      </c>
      <c r="BV317" s="7">
        <v>67340440</v>
      </c>
      <c r="BW317" s="7">
        <v>59971312</v>
      </c>
      <c r="BX317" s="7">
        <v>65918524</v>
      </c>
      <c r="BY317" s="7">
        <v>49481264</v>
      </c>
      <c r="BZ317" s="7">
        <v>70516008</v>
      </c>
      <c r="CA317" s="7">
        <v>68991312</v>
      </c>
      <c r="CB317" s="7">
        <v>63283488</v>
      </c>
      <c r="CC317" s="7">
        <v>63335676</v>
      </c>
      <c r="CD317" s="7">
        <v>66624444</v>
      </c>
      <c r="CE317" s="7">
        <v>59579336</v>
      </c>
      <c r="CF317" s="7">
        <v>69115544</v>
      </c>
      <c r="CG317" s="7">
        <v>68240648</v>
      </c>
      <c r="CH317" s="7">
        <v>78700520</v>
      </c>
      <c r="CI317" s="7">
        <v>59187668</v>
      </c>
      <c r="CJ317" s="7">
        <v>43954068</v>
      </c>
      <c r="CK317" s="7">
        <v>65844768</v>
      </c>
      <c r="CL317" s="7">
        <v>81632984</v>
      </c>
      <c r="CM317" s="7">
        <v>82254592</v>
      </c>
      <c r="CN317" s="7">
        <v>70980976</v>
      </c>
      <c r="CO317" s="7">
        <v>79560440</v>
      </c>
      <c r="CP317" s="7">
        <v>75375864</v>
      </c>
      <c r="CQ317" s="7">
        <v>68745712</v>
      </c>
      <c r="CR317" s="7">
        <v>68105920</v>
      </c>
      <c r="CS317" s="7">
        <v>69385712</v>
      </c>
      <c r="CT317" s="7">
        <v>60898008</v>
      </c>
      <c r="CU317" s="7">
        <v>74802352</v>
      </c>
      <c r="CV317" s="7">
        <v>60846780</v>
      </c>
      <c r="CW317" s="7">
        <v>66189940</v>
      </c>
      <c r="CX317" s="7">
        <v>67924512</v>
      </c>
      <c r="CY317" s="7">
        <v>71500512</v>
      </c>
      <c r="CZ317" s="7">
        <v>57143128</v>
      </c>
      <c r="DA317" s="7">
        <v>55260376</v>
      </c>
      <c r="DB317" s="7">
        <v>60206276</v>
      </c>
      <c r="DC317" s="7">
        <v>60058208</v>
      </c>
      <c r="DD317" s="7">
        <v>71024160</v>
      </c>
      <c r="DE317" s="7">
        <v>63283488</v>
      </c>
      <c r="DF317" s="7">
        <v>76787872</v>
      </c>
      <c r="DG317" s="7">
        <v>70580952</v>
      </c>
      <c r="DH317" s="7">
        <v>65493044</v>
      </c>
      <c r="DI317" s="7">
        <v>67294256</v>
      </c>
      <c r="DJ317" s="7">
        <v>62434952</v>
      </c>
      <c r="DK317">
        <f t="shared" si="8"/>
        <v>100</v>
      </c>
      <c r="DL317">
        <f t="shared" si="9"/>
        <v>0</v>
      </c>
    </row>
    <row r="318" spans="1:116" ht="15" customHeight="1" x14ac:dyDescent="0.25">
      <c r="A318" s="1">
        <v>1</v>
      </c>
      <c r="B318" s="3" t="s">
        <v>1177</v>
      </c>
      <c r="C318" s="1" t="s">
        <v>193</v>
      </c>
      <c r="D318" s="1" t="s">
        <v>805</v>
      </c>
      <c r="E318" s="1">
        <v>58</v>
      </c>
      <c r="F318" s="1" t="s">
        <v>170</v>
      </c>
      <c r="G318" s="1">
        <v>340</v>
      </c>
      <c r="H318" s="1">
        <v>700</v>
      </c>
      <c r="I318" s="1">
        <v>263.14661999999998</v>
      </c>
      <c r="J318" s="1" t="s">
        <v>1178</v>
      </c>
      <c r="K318" s="1">
        <v>750</v>
      </c>
      <c r="L318" s="1">
        <v>730</v>
      </c>
      <c r="M318" s="8" t="s">
        <v>1179</v>
      </c>
      <c r="N318" s="8" t="s">
        <v>1180</v>
      </c>
      <c r="O318" s="7">
        <v>1139868</v>
      </c>
      <c r="P318" s="7">
        <v>1049624</v>
      </c>
      <c r="Q318" s="7">
        <v>1160589</v>
      </c>
      <c r="R318" s="7">
        <v>1429476</v>
      </c>
      <c r="S318" s="7">
        <v>1194229</v>
      </c>
      <c r="T318" s="7">
        <v>1256944</v>
      </c>
      <c r="U318" s="7">
        <v>1213210</v>
      </c>
      <c r="V318" s="7">
        <v>1100697</v>
      </c>
      <c r="W318" s="7">
        <v>1412899</v>
      </c>
      <c r="X318" s="7">
        <v>1126640</v>
      </c>
      <c r="Y318" s="7">
        <v>1133304</v>
      </c>
      <c r="Z318" s="7">
        <v>1469580</v>
      </c>
      <c r="AA318" s="7">
        <v>1112515</v>
      </c>
      <c r="AB318" s="7">
        <v>1285590</v>
      </c>
      <c r="AC318" s="7">
        <v>1275479</v>
      </c>
      <c r="AD318" s="7">
        <v>1292387</v>
      </c>
      <c r="AE318" s="7">
        <v>932618</v>
      </c>
      <c r="AF318" s="7">
        <v>1131340</v>
      </c>
      <c r="AG318" s="7">
        <v>1246769</v>
      </c>
      <c r="AH318" s="7">
        <v>1296706</v>
      </c>
      <c r="AI318" s="7">
        <v>1362651</v>
      </c>
      <c r="AJ318" s="7">
        <v>1357271</v>
      </c>
      <c r="AK318" s="7">
        <v>1019895</v>
      </c>
      <c r="AL318" s="7">
        <v>1545365</v>
      </c>
      <c r="AM318" s="7">
        <v>1079290</v>
      </c>
      <c r="AN318" s="7">
        <v>978366</v>
      </c>
      <c r="AO318" s="7">
        <v>1087940</v>
      </c>
      <c r="AP318" s="7">
        <v>1239029</v>
      </c>
      <c r="AQ318" s="7">
        <v>881168</v>
      </c>
      <c r="AR318" s="7">
        <v>1414366</v>
      </c>
      <c r="AS318" s="7">
        <v>1455978</v>
      </c>
      <c r="AT318" s="7">
        <v>1159993</v>
      </c>
      <c r="AU318" s="7">
        <v>1383992</v>
      </c>
      <c r="AV318" s="7">
        <v>1242249</v>
      </c>
      <c r="AW318" s="7">
        <v>1331672</v>
      </c>
      <c r="AX318" s="7">
        <v>950446</v>
      </c>
      <c r="AY318" s="7">
        <v>1231915</v>
      </c>
      <c r="AZ318" s="7">
        <v>1300269</v>
      </c>
      <c r="BA318" s="7">
        <v>1041153</v>
      </c>
      <c r="BB318" s="7">
        <v>564824</v>
      </c>
      <c r="BC318" s="7">
        <v>1174564</v>
      </c>
      <c r="BD318" s="7">
        <v>1227006</v>
      </c>
      <c r="BE318" s="7">
        <v>880360</v>
      </c>
      <c r="BF318" s="7">
        <v>1333148</v>
      </c>
      <c r="BG318" s="7">
        <v>1373458</v>
      </c>
      <c r="BH318" s="7">
        <v>1479900</v>
      </c>
      <c r="BI318" s="7">
        <v>997933</v>
      </c>
      <c r="BJ318" s="7">
        <v>716240</v>
      </c>
      <c r="BK318" s="7">
        <v>998283</v>
      </c>
      <c r="BL318" s="7">
        <v>835683</v>
      </c>
      <c r="BM318" s="7">
        <v>744877</v>
      </c>
      <c r="BN318" s="7">
        <v>539700</v>
      </c>
      <c r="BO318" s="7">
        <v>717603</v>
      </c>
      <c r="BP318" s="7">
        <v>890719</v>
      </c>
      <c r="BQ318" s="7">
        <v>699744</v>
      </c>
      <c r="BR318" s="7">
        <v>666227</v>
      </c>
      <c r="BS318" s="7">
        <v>724941</v>
      </c>
      <c r="BT318" s="7">
        <v>887056</v>
      </c>
      <c r="BU318" s="7">
        <v>982494</v>
      </c>
      <c r="BV318" s="7">
        <v>801852</v>
      </c>
      <c r="BW318" s="7">
        <v>625719</v>
      </c>
      <c r="BX318" s="7">
        <v>761427</v>
      </c>
      <c r="BY318" s="7">
        <v>1093146</v>
      </c>
      <c r="BZ318" s="7">
        <v>905189</v>
      </c>
      <c r="CA318" s="7">
        <v>749483</v>
      </c>
      <c r="CB318" s="7">
        <v>993433</v>
      </c>
      <c r="CC318" s="7">
        <v>800366</v>
      </c>
      <c r="CD318" s="7">
        <v>566535</v>
      </c>
      <c r="CE318" s="7">
        <v>753821</v>
      </c>
      <c r="CF318" s="7">
        <v>1231647</v>
      </c>
      <c r="CG318" s="7">
        <v>1310746</v>
      </c>
      <c r="CH318" s="7">
        <v>718353</v>
      </c>
      <c r="CI318" s="7">
        <v>875818</v>
      </c>
      <c r="CJ318" s="7">
        <v>1058856</v>
      </c>
      <c r="CK318" s="7">
        <v>883709</v>
      </c>
      <c r="CL318" s="7">
        <v>479047</v>
      </c>
      <c r="CM318" s="7">
        <v>780773</v>
      </c>
      <c r="CN318" s="7">
        <v>908267</v>
      </c>
      <c r="CO318" s="7">
        <v>475628</v>
      </c>
      <c r="CP318" s="7">
        <v>736507</v>
      </c>
      <c r="CQ318" s="7">
        <v>650665</v>
      </c>
      <c r="CR318" s="7">
        <v>609566</v>
      </c>
      <c r="CS318" s="7">
        <v>886684</v>
      </c>
      <c r="CT318" s="7">
        <v>619124</v>
      </c>
      <c r="CU318" s="7">
        <v>975011</v>
      </c>
      <c r="CV318" s="7">
        <v>804670</v>
      </c>
      <c r="CW318" s="7">
        <v>393122</v>
      </c>
      <c r="CX318" s="7">
        <v>587274</v>
      </c>
      <c r="CY318" s="7">
        <v>674058</v>
      </c>
      <c r="CZ318" s="7">
        <v>974237</v>
      </c>
      <c r="DA318" s="7">
        <v>624839</v>
      </c>
      <c r="DB318" s="7">
        <v>539411</v>
      </c>
      <c r="DC318" s="7">
        <v>610333</v>
      </c>
      <c r="DD318" s="7">
        <v>543275</v>
      </c>
      <c r="DE318" s="7">
        <v>466204</v>
      </c>
      <c r="DF318" s="7">
        <v>672378</v>
      </c>
      <c r="DG318" s="7">
        <v>491184</v>
      </c>
      <c r="DH318" s="7">
        <v>978366</v>
      </c>
      <c r="DI318" s="7">
        <v>1318158</v>
      </c>
      <c r="DJ318" s="7">
        <v>569935</v>
      </c>
      <c r="DK318">
        <f t="shared" si="8"/>
        <v>100</v>
      </c>
      <c r="DL318">
        <f t="shared" si="9"/>
        <v>0</v>
      </c>
    </row>
    <row r="319" spans="1:116" ht="15" customHeight="1" x14ac:dyDescent="0.25">
      <c r="A319" s="1">
        <v>1757</v>
      </c>
      <c r="B319" s="3" t="s">
        <v>1181</v>
      </c>
      <c r="C319" s="1" t="s">
        <v>157</v>
      </c>
      <c r="D319" s="1" t="s">
        <v>719</v>
      </c>
      <c r="E319" s="1">
        <v>32346</v>
      </c>
      <c r="F319" s="1" t="s">
        <v>155</v>
      </c>
      <c r="G319" s="1">
        <v>1628</v>
      </c>
      <c r="H319" s="1">
        <v>5236.1000000000004</v>
      </c>
      <c r="I319" s="1">
        <v>448.30684000000002</v>
      </c>
      <c r="J319" s="1" t="s">
        <v>1182</v>
      </c>
      <c r="K319" s="1">
        <v>12544</v>
      </c>
      <c r="L319" s="1"/>
      <c r="M319" s="8" t="s">
        <v>1183</v>
      </c>
      <c r="N319" s="8" t="s">
        <v>1184</v>
      </c>
      <c r="O319" s="7">
        <v>1780837</v>
      </c>
      <c r="P319" s="7">
        <v>7310734</v>
      </c>
      <c r="Q319" s="7">
        <v>12468119</v>
      </c>
      <c r="R319" s="7">
        <v>7334568</v>
      </c>
      <c r="S319" s="7">
        <v>8135215</v>
      </c>
      <c r="T319" s="7">
        <v>1419174</v>
      </c>
      <c r="U319" s="7">
        <v>1828260</v>
      </c>
      <c r="V319" s="7">
        <v>4698563</v>
      </c>
      <c r="W319" s="7">
        <v>5260033</v>
      </c>
      <c r="X319" s="7">
        <v>2495622</v>
      </c>
      <c r="Y319" s="7">
        <v>33477140</v>
      </c>
      <c r="Z319" s="7">
        <v>7898296</v>
      </c>
      <c r="AA319" s="7">
        <v>5402759</v>
      </c>
      <c r="AB319" s="7">
        <v>13975750</v>
      </c>
      <c r="AC319" s="7">
        <v>22030242</v>
      </c>
      <c r="AD319" s="7">
        <v>921268</v>
      </c>
      <c r="AE319" s="7">
        <v>1889118</v>
      </c>
      <c r="AF319" s="7">
        <v>12699301</v>
      </c>
      <c r="AG319" s="7">
        <v>466001</v>
      </c>
      <c r="AH319" s="7">
        <v>993744</v>
      </c>
      <c r="AI319" s="7">
        <v>7138214</v>
      </c>
      <c r="AJ319" s="7">
        <v>17676236</v>
      </c>
      <c r="AK319" s="7">
        <v>40996892</v>
      </c>
      <c r="AL319" s="7">
        <v>15806179</v>
      </c>
      <c r="AM319" s="7">
        <v>14134164</v>
      </c>
      <c r="AN319" s="7">
        <v>1929270</v>
      </c>
      <c r="AO319" s="7">
        <v>475593</v>
      </c>
      <c r="AP319" s="7">
        <v>1542713</v>
      </c>
      <c r="AQ319" s="7">
        <v>6410017</v>
      </c>
      <c r="AR319" s="7">
        <v>8536985</v>
      </c>
      <c r="AS319" s="7">
        <v>4983327</v>
      </c>
      <c r="AT319" s="7">
        <v>12566431</v>
      </c>
      <c r="AU319" s="7">
        <v>13002380</v>
      </c>
      <c r="AV319" s="7">
        <v>18206254</v>
      </c>
      <c r="AW319" s="7">
        <v>11017255</v>
      </c>
      <c r="AX319" s="7">
        <v>6867947</v>
      </c>
      <c r="AY319" s="7">
        <v>2468796</v>
      </c>
      <c r="AZ319" s="7">
        <v>3585327</v>
      </c>
      <c r="BA319" s="7">
        <v>2155333</v>
      </c>
      <c r="BB319" s="7">
        <v>6526431</v>
      </c>
      <c r="BC319" s="7">
        <v>10809204</v>
      </c>
      <c r="BD319" s="7">
        <v>23605002</v>
      </c>
      <c r="BE319" s="7">
        <v>29652716</v>
      </c>
      <c r="BF319" s="7">
        <v>24192820</v>
      </c>
      <c r="BG319" s="7">
        <v>14569273</v>
      </c>
      <c r="BH319" s="7">
        <v>6026054</v>
      </c>
      <c r="BI319" s="7">
        <v>17483288</v>
      </c>
      <c r="BJ319" s="7">
        <v>33123348</v>
      </c>
      <c r="BK319" s="7">
        <v>6224102</v>
      </c>
      <c r="BL319" s="7">
        <v>23649950</v>
      </c>
      <c r="BM319" s="7">
        <v>775766</v>
      </c>
      <c r="BN319" s="7">
        <v>6804418</v>
      </c>
      <c r="BO319" s="7">
        <v>21861352</v>
      </c>
      <c r="BP319" s="7">
        <v>5723544</v>
      </c>
      <c r="BQ319" s="7">
        <v>149684</v>
      </c>
      <c r="BR319" s="7">
        <v>6945770</v>
      </c>
      <c r="BS319" s="7">
        <v>5812416</v>
      </c>
      <c r="BT319" s="7">
        <v>4697442</v>
      </c>
      <c r="BU319" s="7">
        <v>3226099</v>
      </c>
      <c r="BV319" s="7">
        <v>4526920</v>
      </c>
      <c r="BW319" s="7">
        <v>5623002</v>
      </c>
      <c r="BX319" s="7">
        <v>13270749</v>
      </c>
      <c r="BY319" s="7">
        <v>2294173</v>
      </c>
      <c r="BZ319" s="7">
        <v>2768357</v>
      </c>
      <c r="CA319" s="7">
        <v>3821790</v>
      </c>
      <c r="CB319" s="7">
        <v>6166575</v>
      </c>
      <c r="CC319" s="7">
        <v>6558329</v>
      </c>
      <c r="CD319" s="7">
        <v>1712130</v>
      </c>
      <c r="CE319" s="7">
        <v>5718783</v>
      </c>
      <c r="CF319" s="7">
        <v>1175637</v>
      </c>
      <c r="CG319" s="7">
        <v>1564434</v>
      </c>
      <c r="CH319" s="7">
        <v>4468167</v>
      </c>
      <c r="CI319" s="7">
        <v>3407309</v>
      </c>
      <c r="CJ319" s="7">
        <v>968782</v>
      </c>
      <c r="CK319" s="7">
        <v>3930281</v>
      </c>
      <c r="CL319" s="7">
        <v>571754</v>
      </c>
      <c r="CM319" s="7">
        <v>808166</v>
      </c>
      <c r="CN319" s="7">
        <v>3156344</v>
      </c>
      <c r="CO319" s="7">
        <v>9376775</v>
      </c>
      <c r="CP319" s="7">
        <v>5150071</v>
      </c>
      <c r="CQ319" s="7">
        <v>6077093</v>
      </c>
      <c r="CR319" s="7">
        <v>5625150</v>
      </c>
      <c r="CS319" s="7">
        <v>6711274</v>
      </c>
      <c r="CT319" s="7">
        <v>11485846</v>
      </c>
      <c r="CU319" s="7">
        <v>13150910</v>
      </c>
      <c r="CV319" s="7">
        <v>4716710</v>
      </c>
      <c r="CW319" s="7">
        <v>4473884</v>
      </c>
      <c r="CX319" s="7">
        <v>10646643</v>
      </c>
      <c r="CY319" s="7">
        <v>1519446</v>
      </c>
      <c r="CZ319" s="7">
        <v>5206039</v>
      </c>
      <c r="DA319" s="7">
        <v>12694953</v>
      </c>
      <c r="DB319" s="7">
        <v>3886312</v>
      </c>
      <c r="DC319" s="7">
        <v>15156746</v>
      </c>
      <c r="DD319" s="7">
        <v>2951221</v>
      </c>
      <c r="DE319" s="7">
        <v>2632021</v>
      </c>
      <c r="DF319" s="7">
        <v>6434440</v>
      </c>
      <c r="DG319" s="7">
        <v>926282</v>
      </c>
      <c r="DH319" s="7">
        <v>5718783</v>
      </c>
      <c r="DI319" s="7">
        <v>5655601</v>
      </c>
      <c r="DJ319" s="7">
        <v>2558430</v>
      </c>
      <c r="DK319">
        <f t="shared" si="8"/>
        <v>100</v>
      </c>
      <c r="DL319">
        <f t="shared" si="9"/>
        <v>0</v>
      </c>
    </row>
    <row r="320" spans="1:116" ht="15" customHeight="1" x14ac:dyDescent="0.25">
      <c r="A320" s="1">
        <v>1754</v>
      </c>
      <c r="B320" s="3" t="s">
        <v>1185</v>
      </c>
      <c r="C320" s="1" t="s">
        <v>157</v>
      </c>
      <c r="D320" s="1" t="s">
        <v>719</v>
      </c>
      <c r="E320" s="1">
        <v>18476</v>
      </c>
      <c r="F320" s="1" t="s">
        <v>155</v>
      </c>
      <c r="G320" s="1">
        <v>342</v>
      </c>
      <c r="H320" s="1">
        <v>5163</v>
      </c>
      <c r="I320" s="1">
        <v>464.30176</v>
      </c>
      <c r="J320" s="1" t="s">
        <v>1186</v>
      </c>
      <c r="K320" s="1">
        <v>10140</v>
      </c>
      <c r="L320" s="1">
        <v>9734</v>
      </c>
      <c r="M320" s="8" t="s">
        <v>1187</v>
      </c>
      <c r="N320" s="8" t="s">
        <v>1188</v>
      </c>
      <c r="O320" s="7">
        <v>14872465</v>
      </c>
      <c r="P320" s="7">
        <v>29622074</v>
      </c>
      <c r="Q320" s="7">
        <v>19268778</v>
      </c>
      <c r="R320" s="7">
        <v>44854268</v>
      </c>
      <c r="S320" s="7">
        <v>19614470</v>
      </c>
      <c r="T320" s="7">
        <v>14022431</v>
      </c>
      <c r="U320" s="7">
        <v>8324139</v>
      </c>
      <c r="V320" s="7">
        <v>25567626</v>
      </c>
      <c r="W320" s="7">
        <v>13066793</v>
      </c>
      <c r="X320" s="7">
        <v>11802920</v>
      </c>
      <c r="Y320" s="7">
        <v>66346408</v>
      </c>
      <c r="Z320" s="7">
        <v>26842116</v>
      </c>
      <c r="AA320" s="7">
        <v>18196368</v>
      </c>
      <c r="AB320" s="7">
        <v>52151168</v>
      </c>
      <c r="AC320" s="7">
        <v>67625648</v>
      </c>
      <c r="AD320" s="7">
        <v>6423181</v>
      </c>
      <c r="AE320" s="7">
        <v>12511043</v>
      </c>
      <c r="AF320" s="7">
        <v>37203036</v>
      </c>
      <c r="AG320" s="7">
        <v>2561263</v>
      </c>
      <c r="AH320" s="7">
        <v>9578878</v>
      </c>
      <c r="AI320" s="7">
        <v>39468532</v>
      </c>
      <c r="AJ320" s="7">
        <v>67680632</v>
      </c>
      <c r="AK320" s="7">
        <v>66678312</v>
      </c>
      <c r="AL320" s="7">
        <v>60770004</v>
      </c>
      <c r="AM320" s="7">
        <v>34009224</v>
      </c>
      <c r="AN320" s="7">
        <v>10402700</v>
      </c>
      <c r="AO320" s="7">
        <v>3968704</v>
      </c>
      <c r="AP320" s="7">
        <v>9812639</v>
      </c>
      <c r="AQ320" s="7">
        <v>28902194</v>
      </c>
      <c r="AR320" s="7">
        <v>11892796</v>
      </c>
      <c r="AS320" s="7">
        <v>25368940</v>
      </c>
      <c r="AT320" s="7">
        <v>31277918</v>
      </c>
      <c r="AU320" s="7">
        <v>25107612</v>
      </c>
      <c r="AV320" s="7">
        <v>55892728</v>
      </c>
      <c r="AW320" s="7">
        <v>25743442</v>
      </c>
      <c r="AX320" s="7">
        <v>23239670</v>
      </c>
      <c r="AY320" s="7">
        <v>13890565</v>
      </c>
      <c r="AZ320" s="7">
        <v>14887717</v>
      </c>
      <c r="BA320" s="7">
        <v>5688931</v>
      </c>
      <c r="BB320" s="7">
        <v>28588172</v>
      </c>
      <c r="BC320" s="7">
        <v>35130312</v>
      </c>
      <c r="BD320" s="7">
        <v>51023144</v>
      </c>
      <c r="BE320" s="7">
        <v>42813292</v>
      </c>
      <c r="BF320" s="7">
        <v>39780996</v>
      </c>
      <c r="BG320" s="7">
        <v>45148940</v>
      </c>
      <c r="BH320" s="7">
        <v>18196368</v>
      </c>
      <c r="BI320" s="7">
        <v>44424580</v>
      </c>
      <c r="BJ320" s="7">
        <v>41804372</v>
      </c>
      <c r="BK320" s="7">
        <v>25952060</v>
      </c>
      <c r="BL320" s="7">
        <v>29768534</v>
      </c>
      <c r="BM320" s="7">
        <v>2613524</v>
      </c>
      <c r="BN320" s="7">
        <v>22296786</v>
      </c>
      <c r="BO320" s="7">
        <v>44053140</v>
      </c>
      <c r="BP320" s="7">
        <v>22377788</v>
      </c>
      <c r="BQ320" s="7">
        <v>3091934</v>
      </c>
      <c r="BR320" s="7">
        <v>12758627</v>
      </c>
      <c r="BS320" s="7">
        <v>12218651</v>
      </c>
      <c r="BT320" s="7">
        <v>20097938</v>
      </c>
      <c r="BU320" s="7">
        <v>16944700</v>
      </c>
      <c r="BV320" s="7">
        <v>9611664</v>
      </c>
      <c r="BW320" s="7">
        <v>18238536</v>
      </c>
      <c r="BX320" s="7">
        <v>26347328</v>
      </c>
      <c r="BY320" s="7">
        <v>3354555</v>
      </c>
      <c r="BZ320" s="7">
        <v>4702135</v>
      </c>
      <c r="CA320" s="7">
        <v>7004956</v>
      </c>
      <c r="CB320" s="7">
        <v>15517921</v>
      </c>
      <c r="CC320" s="7">
        <v>13473874</v>
      </c>
      <c r="CD320" s="7">
        <v>1734440</v>
      </c>
      <c r="CE320" s="7">
        <v>13771920</v>
      </c>
      <c r="CF320" s="7">
        <v>5421203</v>
      </c>
      <c r="CG320" s="7">
        <v>4839734</v>
      </c>
      <c r="CH320" s="7">
        <v>19325020</v>
      </c>
      <c r="CI320" s="7">
        <v>3459659</v>
      </c>
      <c r="CJ320" s="7">
        <v>607091</v>
      </c>
      <c r="CK320" s="7">
        <v>19597830</v>
      </c>
      <c r="CL320" s="7">
        <v>1192554</v>
      </c>
      <c r="CM320" s="7">
        <v>2043170</v>
      </c>
      <c r="CN320" s="7">
        <v>6048991</v>
      </c>
      <c r="CO320" s="7">
        <v>43153432</v>
      </c>
      <c r="CP320" s="7">
        <v>23248658</v>
      </c>
      <c r="CQ320" s="7">
        <v>31722922</v>
      </c>
      <c r="CR320" s="7">
        <v>17067716</v>
      </c>
      <c r="CS320" s="7">
        <v>20306250</v>
      </c>
      <c r="CT320" s="7">
        <v>17460498</v>
      </c>
      <c r="CU320" s="7">
        <v>41641040</v>
      </c>
      <c r="CV320" s="7">
        <v>13985943</v>
      </c>
      <c r="CW320" s="7">
        <v>10133268</v>
      </c>
      <c r="CX320" s="7">
        <v>13558794</v>
      </c>
      <c r="CY320" s="7">
        <v>3156428</v>
      </c>
      <c r="CZ320" s="7">
        <v>20079744</v>
      </c>
      <c r="DA320" s="7">
        <v>47841232</v>
      </c>
      <c r="DB320" s="7">
        <v>16999314</v>
      </c>
      <c r="DC320" s="7">
        <v>24702280</v>
      </c>
      <c r="DD320" s="7">
        <v>8169530</v>
      </c>
      <c r="DE320" s="7">
        <v>8551547</v>
      </c>
      <c r="DF320" s="7">
        <v>18697196</v>
      </c>
      <c r="DG320" s="7">
        <v>2725790</v>
      </c>
      <c r="DH320" s="7">
        <v>8984026</v>
      </c>
      <c r="DI320" s="7">
        <v>11109960</v>
      </c>
      <c r="DJ320" s="7">
        <v>5491942</v>
      </c>
      <c r="DK320">
        <f t="shared" si="8"/>
        <v>100</v>
      </c>
      <c r="DL320">
        <f t="shared" si="9"/>
        <v>0</v>
      </c>
    </row>
    <row r="321" spans="1:116" ht="15" customHeight="1" x14ac:dyDescent="0.25">
      <c r="A321" s="1">
        <v>1765</v>
      </c>
      <c r="B321" s="3" t="s">
        <v>1189</v>
      </c>
      <c r="C321" s="1" t="s">
        <v>157</v>
      </c>
      <c r="D321" s="1" t="s">
        <v>422</v>
      </c>
      <c r="E321" s="1">
        <v>18477</v>
      </c>
      <c r="F321" s="1" t="s">
        <v>155</v>
      </c>
      <c r="G321" s="1">
        <v>100000436</v>
      </c>
      <c r="H321" s="1">
        <v>5281</v>
      </c>
      <c r="I321" s="1">
        <v>448.30684000000002</v>
      </c>
      <c r="J321" s="1" t="s">
        <v>1190</v>
      </c>
      <c r="K321" s="1">
        <v>3035026</v>
      </c>
      <c r="L321" s="1"/>
      <c r="M321" s="8" t="s">
        <v>1191</v>
      </c>
      <c r="N321" s="8" t="s">
        <v>1192</v>
      </c>
      <c r="O321" s="7">
        <v>223570</v>
      </c>
      <c r="P321" s="7">
        <v>1536091</v>
      </c>
      <c r="Q321" s="7">
        <v>1899480</v>
      </c>
      <c r="R321" s="7">
        <v>1524651</v>
      </c>
      <c r="S321" s="7">
        <v>828474</v>
      </c>
      <c r="T321" s="7">
        <v>533073</v>
      </c>
      <c r="U321" s="7">
        <v>1122745</v>
      </c>
      <c r="V321" s="7">
        <v>1231409</v>
      </c>
      <c r="W321" s="7">
        <v>3649287</v>
      </c>
      <c r="X321" s="7">
        <v>1248787</v>
      </c>
      <c r="Y321" s="7">
        <v>6426938</v>
      </c>
      <c r="Z321" s="7">
        <v>1663007</v>
      </c>
      <c r="AA321" s="7">
        <v>548688</v>
      </c>
      <c r="AB321" s="7">
        <v>2207050</v>
      </c>
      <c r="AC321" s="7">
        <v>6551519</v>
      </c>
      <c r="AD321" s="7">
        <v>137725</v>
      </c>
      <c r="AE321" s="7">
        <v>739793</v>
      </c>
      <c r="AF321" s="7">
        <v>7525001</v>
      </c>
      <c r="AG321" s="7">
        <v>244083</v>
      </c>
      <c r="AH321" s="7">
        <v>189205</v>
      </c>
      <c r="AI321" s="7">
        <v>1465171</v>
      </c>
      <c r="AJ321" s="7">
        <v>5212594</v>
      </c>
      <c r="AK321" s="7">
        <v>7796240</v>
      </c>
      <c r="AL321" s="7">
        <v>4520680</v>
      </c>
      <c r="AM321" s="7">
        <v>5526000</v>
      </c>
      <c r="AN321" s="7">
        <v>2054161</v>
      </c>
      <c r="AO321" s="7">
        <v>187654</v>
      </c>
      <c r="AP321" s="7">
        <v>94272</v>
      </c>
      <c r="AQ321" s="7">
        <v>4467251</v>
      </c>
      <c r="AR321" s="7">
        <v>3709923</v>
      </c>
      <c r="AS321" s="7">
        <v>872944</v>
      </c>
      <c r="AT321" s="7">
        <v>6808844</v>
      </c>
      <c r="AU321" s="7">
        <v>4331353</v>
      </c>
      <c r="AV321" s="7">
        <v>4225107</v>
      </c>
      <c r="AW321" s="7">
        <v>1379900</v>
      </c>
      <c r="AX321" s="7">
        <v>5407796</v>
      </c>
      <c r="AY321" s="7">
        <v>1611185</v>
      </c>
      <c r="AZ321" s="7">
        <v>1077791</v>
      </c>
      <c r="BA321" s="7">
        <v>617040</v>
      </c>
      <c r="BB321" s="7">
        <v>6056731</v>
      </c>
      <c r="BC321" s="7">
        <v>4055450</v>
      </c>
      <c r="BD321" s="7">
        <v>6040203</v>
      </c>
      <c r="BE321" s="7">
        <v>5663280</v>
      </c>
      <c r="BF321" s="7">
        <v>6327329</v>
      </c>
      <c r="BG321" s="7">
        <v>2964382</v>
      </c>
      <c r="BH321" s="7">
        <v>3358982</v>
      </c>
      <c r="BI321" s="7">
        <v>6242266</v>
      </c>
      <c r="BJ321" s="7">
        <v>14842917</v>
      </c>
      <c r="BK321" s="7">
        <v>4912360</v>
      </c>
      <c r="BL321" s="7">
        <v>9330326</v>
      </c>
      <c r="BM321" s="7">
        <v>488039</v>
      </c>
      <c r="BN321" s="7">
        <v>2497691</v>
      </c>
      <c r="BO321" s="7">
        <v>5325951</v>
      </c>
      <c r="BP321" s="7">
        <v>1555130</v>
      </c>
      <c r="BQ321" s="7"/>
      <c r="BR321" s="7">
        <v>924427</v>
      </c>
      <c r="BS321" s="7">
        <v>862471</v>
      </c>
      <c r="BT321" s="7">
        <v>1735267</v>
      </c>
      <c r="BU321" s="7">
        <v>1119950</v>
      </c>
      <c r="BV321" s="7">
        <v>289008</v>
      </c>
      <c r="BW321" s="7">
        <v>2132253</v>
      </c>
      <c r="BX321" s="7">
        <v>3381998</v>
      </c>
      <c r="BY321" s="7">
        <v>297794</v>
      </c>
      <c r="BZ321" s="7">
        <v>205979</v>
      </c>
      <c r="CA321" s="7">
        <v>729603</v>
      </c>
      <c r="CB321" s="7">
        <v>1091786</v>
      </c>
      <c r="CC321" s="7">
        <v>697130</v>
      </c>
      <c r="CD321" s="7">
        <v>174884</v>
      </c>
      <c r="CE321" s="7">
        <v>1429570</v>
      </c>
      <c r="CF321" s="7">
        <v>234200</v>
      </c>
      <c r="CG321" s="7">
        <v>568596</v>
      </c>
      <c r="CH321" s="7"/>
      <c r="CI321" s="7">
        <v>705124</v>
      </c>
      <c r="CJ321" s="7">
        <v>91047</v>
      </c>
      <c r="CK321" s="7">
        <v>381597</v>
      </c>
      <c r="CL321" s="7">
        <v>204083</v>
      </c>
      <c r="CM321" s="7">
        <v>142371</v>
      </c>
      <c r="CN321" s="7">
        <v>1465171</v>
      </c>
      <c r="CO321" s="7">
        <v>1347523</v>
      </c>
      <c r="CP321" s="7"/>
      <c r="CQ321" s="7">
        <v>7392851</v>
      </c>
      <c r="CR321" s="7">
        <v>1980064</v>
      </c>
      <c r="CS321" s="7">
        <v>1418987</v>
      </c>
      <c r="CT321" s="7">
        <v>1295136</v>
      </c>
      <c r="CU321" s="7">
        <v>4725811</v>
      </c>
      <c r="CV321" s="7">
        <v>3821600</v>
      </c>
      <c r="CW321" s="7">
        <v>982526</v>
      </c>
      <c r="CX321" s="7">
        <v>1988916</v>
      </c>
      <c r="CY321" s="7">
        <v>309895</v>
      </c>
      <c r="CZ321" s="7">
        <v>1405691</v>
      </c>
      <c r="DA321" s="7">
        <v>8746544</v>
      </c>
      <c r="DB321" s="7">
        <v>726863</v>
      </c>
      <c r="DC321" s="7">
        <v>1966925</v>
      </c>
      <c r="DD321" s="7">
        <v>517686</v>
      </c>
      <c r="DE321" s="7"/>
      <c r="DF321" s="7">
        <v>904529</v>
      </c>
      <c r="DG321" s="7">
        <v>304081</v>
      </c>
      <c r="DH321" s="7">
        <v>2683097</v>
      </c>
      <c r="DI321" s="7">
        <v>2356890</v>
      </c>
      <c r="DJ321" s="7">
        <v>386945</v>
      </c>
      <c r="DK321">
        <f t="shared" si="8"/>
        <v>96</v>
      </c>
      <c r="DL321">
        <f t="shared" si="9"/>
        <v>4</v>
      </c>
    </row>
    <row r="322" spans="1:116" ht="15" customHeight="1" x14ac:dyDescent="0.25">
      <c r="A322" s="1">
        <v>1788</v>
      </c>
      <c r="B322" s="3" t="s">
        <v>1193</v>
      </c>
      <c r="C322" s="1" t="s">
        <v>157</v>
      </c>
      <c r="D322" s="1" t="s">
        <v>422</v>
      </c>
      <c r="E322" s="1">
        <v>43501</v>
      </c>
      <c r="F322" s="1" t="s">
        <v>155</v>
      </c>
      <c r="G322" s="1">
        <v>100003868</v>
      </c>
      <c r="H322" s="1">
        <v>5070</v>
      </c>
      <c r="I322" s="1">
        <v>448.30684000000002</v>
      </c>
      <c r="J322" s="1" t="s">
        <v>1194</v>
      </c>
      <c r="K322" s="1">
        <v>114611</v>
      </c>
      <c r="L322" s="1">
        <v>102648</v>
      </c>
      <c r="M322" s="1"/>
      <c r="N322" s="1"/>
      <c r="O322" s="7">
        <v>1791785</v>
      </c>
      <c r="P322" s="7">
        <v>5320389</v>
      </c>
      <c r="Q322" s="7">
        <v>4026627</v>
      </c>
      <c r="R322" s="7">
        <v>8438082</v>
      </c>
      <c r="S322" s="7">
        <v>5679626</v>
      </c>
      <c r="T322" s="7">
        <v>3469600</v>
      </c>
      <c r="U322" s="7">
        <v>7480762</v>
      </c>
      <c r="V322" s="7">
        <v>12479712</v>
      </c>
      <c r="W322" s="7">
        <v>7043230</v>
      </c>
      <c r="X322" s="7">
        <v>4648130</v>
      </c>
      <c r="Y322" s="7">
        <v>20494800</v>
      </c>
      <c r="Z322" s="7">
        <v>9663285</v>
      </c>
      <c r="AA322" s="7">
        <v>4420636</v>
      </c>
      <c r="AB322" s="7">
        <v>7108338</v>
      </c>
      <c r="AC322" s="7">
        <v>25206072</v>
      </c>
      <c r="AD322" s="7">
        <v>2410445</v>
      </c>
      <c r="AE322" s="7">
        <v>5825417</v>
      </c>
      <c r="AF322" s="7">
        <v>21975100</v>
      </c>
      <c r="AG322" s="7">
        <v>617108</v>
      </c>
      <c r="AH322" s="7">
        <v>1721641</v>
      </c>
      <c r="AI322" s="7">
        <v>9536753</v>
      </c>
      <c r="AJ322" s="7">
        <v>17440796</v>
      </c>
      <c r="AK322" s="7">
        <v>27285040</v>
      </c>
      <c r="AL322" s="7">
        <v>23239452</v>
      </c>
      <c r="AM322" s="7">
        <v>12124132</v>
      </c>
      <c r="AN322" s="7">
        <v>1643574</v>
      </c>
      <c r="AO322" s="7">
        <v>812732</v>
      </c>
      <c r="AP322" s="7">
        <v>1255881</v>
      </c>
      <c r="AQ322" s="7">
        <v>27253914</v>
      </c>
      <c r="AR322" s="7">
        <v>9938895</v>
      </c>
      <c r="AS322" s="7">
        <v>6920480</v>
      </c>
      <c r="AT322" s="7">
        <v>21789714</v>
      </c>
      <c r="AU322" s="7">
        <v>14393716</v>
      </c>
      <c r="AV322" s="7">
        <v>11073821</v>
      </c>
      <c r="AW322" s="7">
        <v>12656949</v>
      </c>
      <c r="AX322" s="7">
        <v>6390106</v>
      </c>
      <c r="AY322" s="7">
        <v>4508759</v>
      </c>
      <c r="AZ322" s="7">
        <v>3341683</v>
      </c>
      <c r="BA322" s="7">
        <v>1436626</v>
      </c>
      <c r="BB322" s="7">
        <v>7043230</v>
      </c>
      <c r="BC322" s="7">
        <v>9265460</v>
      </c>
      <c r="BD322" s="7">
        <v>23594144</v>
      </c>
      <c r="BE322" s="7">
        <v>42601372</v>
      </c>
      <c r="BF322" s="7">
        <v>19245582</v>
      </c>
      <c r="BG322" s="7">
        <v>16316359</v>
      </c>
      <c r="BH322" s="7">
        <v>5958468</v>
      </c>
      <c r="BI322" s="7">
        <v>24693164</v>
      </c>
      <c r="BJ322" s="7">
        <v>39140072</v>
      </c>
      <c r="BK322" s="7">
        <v>5681963</v>
      </c>
      <c r="BL322" s="7">
        <v>5804589</v>
      </c>
      <c r="BM322" s="7">
        <v>1573705</v>
      </c>
      <c r="BN322" s="7">
        <v>21341028</v>
      </c>
      <c r="BO322" s="7">
        <v>24647326</v>
      </c>
      <c r="BP322" s="7">
        <v>7445683</v>
      </c>
      <c r="BQ322" s="7">
        <v>550251</v>
      </c>
      <c r="BR322" s="7">
        <v>4714164</v>
      </c>
      <c r="BS322" s="7">
        <v>3764107</v>
      </c>
      <c r="BT322" s="7">
        <v>640183</v>
      </c>
      <c r="BU322" s="7">
        <v>8768987</v>
      </c>
      <c r="BV322" s="7">
        <v>8742193</v>
      </c>
      <c r="BW322" s="7">
        <v>10405948</v>
      </c>
      <c r="BX322" s="7">
        <v>26263366</v>
      </c>
      <c r="BY322" s="7">
        <v>1702151</v>
      </c>
      <c r="BZ322" s="7">
        <v>4848172</v>
      </c>
      <c r="CA322" s="7">
        <v>783328</v>
      </c>
      <c r="CB322" s="7">
        <v>7621704</v>
      </c>
      <c r="CC322" s="7">
        <v>7567539</v>
      </c>
      <c r="CD322" s="7">
        <v>2524612</v>
      </c>
      <c r="CE322" s="7">
        <v>8681544</v>
      </c>
      <c r="CF322" s="7">
        <v>3430251</v>
      </c>
      <c r="CG322" s="7">
        <v>3536691</v>
      </c>
      <c r="CH322" s="7">
        <v>6179914</v>
      </c>
      <c r="CI322" s="7">
        <v>4273929</v>
      </c>
      <c r="CJ322" s="7">
        <v>143379</v>
      </c>
      <c r="CK322" s="7">
        <v>10158317</v>
      </c>
      <c r="CL322" s="7">
        <v>115111</v>
      </c>
      <c r="CM322" s="7">
        <v>1066797</v>
      </c>
      <c r="CN322" s="7">
        <v>7667810</v>
      </c>
      <c r="CO322" s="7">
        <v>21353524</v>
      </c>
      <c r="CP322" s="7">
        <v>6105538</v>
      </c>
      <c r="CQ322" s="7">
        <v>19232464</v>
      </c>
      <c r="CR322" s="7">
        <v>10954828</v>
      </c>
      <c r="CS322" s="7">
        <v>13028254</v>
      </c>
      <c r="CT322" s="7">
        <v>17679358</v>
      </c>
      <c r="CU322" s="7">
        <v>18481336</v>
      </c>
      <c r="CV322" s="7">
        <v>4792422</v>
      </c>
      <c r="CW322" s="7">
        <v>6605697</v>
      </c>
      <c r="CX322" s="7">
        <v>6216597</v>
      </c>
      <c r="CY322" s="7">
        <v>952996</v>
      </c>
      <c r="CZ322" s="7">
        <v>6294655</v>
      </c>
      <c r="DA322" s="7">
        <v>26204530</v>
      </c>
      <c r="DB322" s="7">
        <v>3412422</v>
      </c>
      <c r="DC322" s="7">
        <v>11000510</v>
      </c>
      <c r="DD322" s="7">
        <v>5221222</v>
      </c>
      <c r="DE322" s="7">
        <v>2637403</v>
      </c>
      <c r="DF322" s="7">
        <v>8287282</v>
      </c>
      <c r="DG322" s="7">
        <v>3341771</v>
      </c>
      <c r="DH322" s="7">
        <v>10745823</v>
      </c>
      <c r="DI322" s="7">
        <v>7220742</v>
      </c>
      <c r="DJ322" s="7">
        <v>1718981</v>
      </c>
      <c r="DK322">
        <f t="shared" si="8"/>
        <v>100</v>
      </c>
      <c r="DL322">
        <f t="shared" si="9"/>
        <v>0</v>
      </c>
    </row>
    <row r="323" spans="1:116" ht="15" customHeight="1" x14ac:dyDescent="0.25">
      <c r="A323" s="1">
        <v>3299</v>
      </c>
      <c r="B323" s="3" t="s">
        <v>1195</v>
      </c>
      <c r="C323" s="1" t="s">
        <v>153</v>
      </c>
      <c r="D323" s="1" t="s">
        <v>154</v>
      </c>
      <c r="E323" s="1">
        <v>15737</v>
      </c>
      <c r="F323" s="1" t="s">
        <v>159</v>
      </c>
      <c r="G323" s="1">
        <v>203</v>
      </c>
      <c r="H323" s="1">
        <v>1119</v>
      </c>
      <c r="I323" s="1">
        <v>177</v>
      </c>
      <c r="J323" s="1" t="s">
        <v>1196</v>
      </c>
      <c r="K323" s="1">
        <v>757</v>
      </c>
      <c r="L323" s="1">
        <v>737</v>
      </c>
      <c r="M323" s="8" t="s">
        <v>1197</v>
      </c>
      <c r="N323" s="8" t="s">
        <v>1198</v>
      </c>
      <c r="O323" s="7">
        <v>410726</v>
      </c>
      <c r="P323" s="7">
        <v>347113</v>
      </c>
      <c r="Q323" s="7">
        <v>414631</v>
      </c>
      <c r="R323" s="7">
        <v>327194</v>
      </c>
      <c r="S323" s="7">
        <v>375332</v>
      </c>
      <c r="T323" s="7">
        <v>366030</v>
      </c>
      <c r="U323" s="7">
        <v>490561</v>
      </c>
      <c r="V323" s="7">
        <v>391104</v>
      </c>
      <c r="W323" s="7">
        <v>334787</v>
      </c>
      <c r="X323" s="7">
        <v>341393</v>
      </c>
      <c r="Y323" s="7">
        <v>414837</v>
      </c>
      <c r="Z323" s="7">
        <v>422192</v>
      </c>
      <c r="AA323" s="7">
        <v>445343</v>
      </c>
      <c r="AB323" s="7">
        <v>344066</v>
      </c>
      <c r="AC323" s="7">
        <v>516372</v>
      </c>
      <c r="AD323" s="7">
        <v>230391</v>
      </c>
      <c r="AE323" s="7">
        <v>299844</v>
      </c>
      <c r="AF323" s="7">
        <v>305142</v>
      </c>
      <c r="AG323" s="7">
        <v>357512</v>
      </c>
      <c r="AH323" s="7">
        <v>341018</v>
      </c>
      <c r="AI323" s="7">
        <v>341323</v>
      </c>
      <c r="AJ323" s="7">
        <v>405656</v>
      </c>
      <c r="AK323" s="7">
        <v>449337</v>
      </c>
      <c r="AL323" s="7">
        <v>374023</v>
      </c>
      <c r="AM323" s="7">
        <v>320665</v>
      </c>
      <c r="AN323" s="7">
        <v>339566</v>
      </c>
      <c r="AO323" s="7">
        <v>254738</v>
      </c>
      <c r="AP323" s="7">
        <v>334480</v>
      </c>
      <c r="AQ323" s="7">
        <v>291725</v>
      </c>
      <c r="AR323" s="7">
        <v>314559</v>
      </c>
      <c r="AS323" s="7">
        <v>284391</v>
      </c>
      <c r="AT323" s="7">
        <v>404932</v>
      </c>
      <c r="AU323" s="7">
        <v>366701</v>
      </c>
      <c r="AV323" s="7">
        <v>370788</v>
      </c>
      <c r="AW323" s="7">
        <v>302004</v>
      </c>
      <c r="AX323" s="7">
        <v>221113</v>
      </c>
      <c r="AY323" s="7">
        <v>265560</v>
      </c>
      <c r="AZ323" s="7">
        <v>250782</v>
      </c>
      <c r="BA323" s="7">
        <v>284874</v>
      </c>
      <c r="BB323" s="7">
        <v>324367</v>
      </c>
      <c r="BC323" s="7">
        <v>314267</v>
      </c>
      <c r="BD323" s="7">
        <v>400518</v>
      </c>
      <c r="BE323" s="7">
        <v>407583</v>
      </c>
      <c r="BF323" s="7">
        <v>361065</v>
      </c>
      <c r="BG323" s="7">
        <v>335817</v>
      </c>
      <c r="BH323" s="7">
        <v>345275</v>
      </c>
      <c r="BI323" s="7">
        <v>375839</v>
      </c>
      <c r="BJ323" s="7">
        <v>268383</v>
      </c>
      <c r="BK323" s="7">
        <v>349188</v>
      </c>
      <c r="BL323" s="7">
        <v>390616</v>
      </c>
      <c r="BM323" s="7">
        <v>395803</v>
      </c>
      <c r="BN323" s="7">
        <v>362798</v>
      </c>
      <c r="BO323" s="7">
        <v>313690</v>
      </c>
      <c r="BP323" s="7">
        <v>294594</v>
      </c>
      <c r="BQ323" s="7">
        <v>330066</v>
      </c>
      <c r="BR323" s="7">
        <v>311172</v>
      </c>
      <c r="BS323" s="7">
        <v>334609</v>
      </c>
      <c r="BT323" s="7">
        <v>430293</v>
      </c>
      <c r="BU323" s="7">
        <v>286240</v>
      </c>
      <c r="BV323" s="7">
        <v>273194</v>
      </c>
      <c r="BW323" s="7">
        <v>344066</v>
      </c>
      <c r="BX323" s="7">
        <v>405857</v>
      </c>
      <c r="BY323" s="7">
        <v>431479</v>
      </c>
      <c r="BZ323" s="7">
        <v>189713</v>
      </c>
      <c r="CA323" s="7">
        <v>272223</v>
      </c>
      <c r="CB323" s="7">
        <v>357499</v>
      </c>
      <c r="CC323" s="7">
        <v>422722</v>
      </c>
      <c r="CD323" s="7">
        <v>470682</v>
      </c>
      <c r="CE323" s="7">
        <v>366432</v>
      </c>
      <c r="CF323" s="7">
        <v>413024</v>
      </c>
      <c r="CG323" s="7">
        <v>294276</v>
      </c>
      <c r="CH323" s="7">
        <v>265560</v>
      </c>
      <c r="CI323" s="7">
        <v>343155</v>
      </c>
      <c r="CJ323" s="7">
        <v>346207</v>
      </c>
      <c r="CK323" s="7">
        <v>277463</v>
      </c>
      <c r="CL323" s="7">
        <v>338216</v>
      </c>
      <c r="CM323" s="7">
        <v>424734</v>
      </c>
      <c r="CN323" s="7">
        <v>389754</v>
      </c>
      <c r="CO323" s="7">
        <v>271630</v>
      </c>
      <c r="CP323" s="7">
        <v>247188</v>
      </c>
      <c r="CQ323" s="7">
        <v>365665</v>
      </c>
      <c r="CR323" s="7">
        <v>334678</v>
      </c>
      <c r="CS323" s="7">
        <v>376195</v>
      </c>
      <c r="CT323" s="7">
        <v>351546</v>
      </c>
      <c r="CU323" s="7">
        <v>374743</v>
      </c>
      <c r="CV323" s="7">
        <v>351000</v>
      </c>
      <c r="CW323" s="7">
        <v>324297</v>
      </c>
      <c r="CX323" s="7">
        <v>322234</v>
      </c>
      <c r="CY323" s="7">
        <v>359930</v>
      </c>
      <c r="CZ323" s="7">
        <v>375465</v>
      </c>
      <c r="DA323" s="7">
        <v>412650</v>
      </c>
      <c r="DB323" s="7">
        <v>534882</v>
      </c>
      <c r="DC323" s="7">
        <v>361963</v>
      </c>
      <c r="DD323" s="7">
        <v>280261</v>
      </c>
      <c r="DE323" s="7">
        <v>312658</v>
      </c>
      <c r="DF323" s="7">
        <v>334933</v>
      </c>
      <c r="DG323" s="7">
        <v>321508</v>
      </c>
      <c r="DH323" s="7">
        <v>305478</v>
      </c>
      <c r="DI323" s="7">
        <v>312687</v>
      </c>
      <c r="DJ323" s="7">
        <v>367758</v>
      </c>
      <c r="DK323">
        <f t="shared" si="8"/>
        <v>100</v>
      </c>
      <c r="DL323">
        <f t="shared" si="9"/>
        <v>0</v>
      </c>
    </row>
    <row r="324" spans="1:116" s="16" customFormat="1" ht="15" customHeight="1" x14ac:dyDescent="0.25">
      <c r="A324" s="13">
        <v>1770</v>
      </c>
      <c r="B324" s="12" t="s">
        <v>1199</v>
      </c>
      <c r="C324" s="13" t="s">
        <v>157</v>
      </c>
      <c r="D324" s="13" t="s">
        <v>422</v>
      </c>
      <c r="E324" s="13">
        <v>31912</v>
      </c>
      <c r="F324" s="13" t="s">
        <v>155</v>
      </c>
      <c r="G324" s="13">
        <v>100001064</v>
      </c>
      <c r="H324" s="13">
        <v>5357.1</v>
      </c>
      <c r="I324" s="13">
        <v>432.31193000000002</v>
      </c>
      <c r="J324" s="13" t="s">
        <v>1200</v>
      </c>
      <c r="K324" s="13">
        <v>115245</v>
      </c>
      <c r="L324" s="13">
        <v>103116</v>
      </c>
      <c r="M324" s="14" t="s">
        <v>1201</v>
      </c>
      <c r="N324" s="14" t="s">
        <v>1202</v>
      </c>
      <c r="O324" s="15"/>
      <c r="P324" s="15"/>
      <c r="Q324" s="15">
        <v>56063</v>
      </c>
      <c r="R324" s="15"/>
      <c r="S324" s="15"/>
      <c r="T324" s="15"/>
      <c r="U324" s="15"/>
      <c r="V324" s="15"/>
      <c r="W324" s="15">
        <v>71404</v>
      </c>
      <c r="X324" s="15"/>
      <c r="Y324" s="15">
        <v>427968</v>
      </c>
      <c r="Z324" s="15">
        <v>99969</v>
      </c>
      <c r="AA324" s="15"/>
      <c r="AB324" s="15"/>
      <c r="AC324" s="15">
        <v>216770</v>
      </c>
      <c r="AD324" s="15"/>
      <c r="AE324" s="15"/>
      <c r="AF324" s="15">
        <v>391589</v>
      </c>
      <c r="AG324" s="15"/>
      <c r="AH324" s="15"/>
      <c r="AI324" s="15"/>
      <c r="AJ324" s="15">
        <v>267239</v>
      </c>
      <c r="AK324" s="15">
        <v>216970</v>
      </c>
      <c r="AL324" s="15">
        <v>167544</v>
      </c>
      <c r="AM324" s="15">
        <v>231254</v>
      </c>
      <c r="AN324" s="15"/>
      <c r="AO324" s="15"/>
      <c r="AP324" s="15"/>
      <c r="AQ324" s="15">
        <v>308102</v>
      </c>
      <c r="AR324" s="15">
        <v>247240</v>
      </c>
      <c r="AS324" s="15"/>
      <c r="AT324" s="15">
        <v>255230</v>
      </c>
      <c r="AU324" s="15">
        <v>44488</v>
      </c>
      <c r="AV324" s="15">
        <v>167544</v>
      </c>
      <c r="AW324" s="15"/>
      <c r="AX324" s="15"/>
      <c r="AY324" s="15"/>
      <c r="AZ324" s="15"/>
      <c r="BA324" s="15"/>
      <c r="BB324" s="15">
        <v>199901</v>
      </c>
      <c r="BC324" s="15"/>
      <c r="BD324" s="15">
        <v>710266</v>
      </c>
      <c r="BE324" s="15">
        <v>307720</v>
      </c>
      <c r="BF324" s="15">
        <v>402069</v>
      </c>
      <c r="BG324" s="15">
        <v>27728</v>
      </c>
      <c r="BH324" s="15">
        <v>59864</v>
      </c>
      <c r="BI324" s="15">
        <v>145863</v>
      </c>
      <c r="BJ324" s="15">
        <v>748081</v>
      </c>
      <c r="BK324" s="15">
        <v>121539</v>
      </c>
      <c r="BL324" s="15">
        <v>348935</v>
      </c>
      <c r="BM324" s="15"/>
      <c r="BN324" s="15">
        <v>96481</v>
      </c>
      <c r="BO324" s="15">
        <v>344424</v>
      </c>
      <c r="BP324" s="15">
        <v>16314</v>
      </c>
      <c r="BQ324" s="15"/>
      <c r="BR324" s="15"/>
      <c r="BS324" s="15"/>
      <c r="BT324" s="15"/>
      <c r="BU324" s="15"/>
      <c r="BV324" s="15"/>
      <c r="BW324" s="15"/>
      <c r="BX324" s="15">
        <v>322275</v>
      </c>
      <c r="BY324" s="15"/>
      <c r="BZ324" s="15"/>
      <c r="CA324" s="15"/>
      <c r="CB324" s="15">
        <v>31779</v>
      </c>
      <c r="CC324" s="15"/>
      <c r="CD324" s="15"/>
      <c r="CE324" s="15"/>
      <c r="CF324" s="15"/>
      <c r="CG324" s="15"/>
      <c r="CH324" s="15"/>
      <c r="CI324" s="15">
        <v>28937</v>
      </c>
      <c r="CJ324" s="15"/>
      <c r="CK324" s="15"/>
      <c r="CL324" s="15"/>
      <c r="CM324" s="15"/>
      <c r="CN324" s="15"/>
      <c r="CO324" s="15">
        <v>164166</v>
      </c>
      <c r="CP324" s="15"/>
      <c r="CQ324" s="15">
        <v>246227</v>
      </c>
      <c r="CR324" s="15">
        <v>320296</v>
      </c>
      <c r="CS324" s="15"/>
      <c r="CT324" s="15">
        <v>106923</v>
      </c>
      <c r="CU324" s="15">
        <v>139785</v>
      </c>
      <c r="CV324" s="15">
        <v>115253</v>
      </c>
      <c r="CW324" s="15">
        <v>15606</v>
      </c>
      <c r="CX324" s="15">
        <v>69433</v>
      </c>
      <c r="CY324" s="15"/>
      <c r="CZ324" s="15"/>
      <c r="DA324" s="15">
        <v>1255650</v>
      </c>
      <c r="DB324" s="15"/>
      <c r="DC324" s="15">
        <v>167544</v>
      </c>
      <c r="DD324" s="15"/>
      <c r="DE324" s="15"/>
      <c r="DF324" s="15"/>
      <c r="DG324" s="15"/>
      <c r="DH324" s="15">
        <v>144877</v>
      </c>
      <c r="DI324" s="15">
        <v>121565</v>
      </c>
      <c r="DJ324" s="15"/>
      <c r="DK324">
        <f t="shared" si="8"/>
        <v>43</v>
      </c>
      <c r="DL324">
        <f t="shared" si="9"/>
        <v>57</v>
      </c>
    </row>
    <row r="325" spans="1:116" s="16" customFormat="1" ht="15" customHeight="1" x14ac:dyDescent="0.25">
      <c r="A325" s="13">
        <v>1771</v>
      </c>
      <c r="B325" s="12" t="s">
        <v>1203</v>
      </c>
      <c r="C325" s="13" t="s">
        <v>157</v>
      </c>
      <c r="D325" s="13" t="s">
        <v>422</v>
      </c>
      <c r="E325" s="13">
        <v>32620</v>
      </c>
      <c r="F325" s="13" t="s">
        <v>155</v>
      </c>
      <c r="G325" s="13">
        <v>100001657</v>
      </c>
      <c r="H325" s="13">
        <v>5011</v>
      </c>
      <c r="I325" s="13">
        <v>255.63073</v>
      </c>
      <c r="J325" s="13" t="s">
        <v>1204</v>
      </c>
      <c r="K325" s="13">
        <v>72222</v>
      </c>
      <c r="L325" s="13">
        <v>65188</v>
      </c>
      <c r="M325" s="14" t="s">
        <v>1205</v>
      </c>
      <c r="N325" s="14" t="s">
        <v>1206</v>
      </c>
      <c r="O325" s="15"/>
      <c r="P325" s="15">
        <v>44051</v>
      </c>
      <c r="Q325" s="15">
        <v>28274</v>
      </c>
      <c r="R325" s="15">
        <v>84572</v>
      </c>
      <c r="S325" s="15"/>
      <c r="T325" s="15"/>
      <c r="U325" s="15"/>
      <c r="V325" s="15"/>
      <c r="W325" s="15"/>
      <c r="X325" s="15"/>
      <c r="Y325" s="15">
        <v>150608</v>
      </c>
      <c r="Z325" s="15">
        <v>93270</v>
      </c>
      <c r="AA325" s="15"/>
      <c r="AB325" s="15">
        <v>91166</v>
      </c>
      <c r="AC325" s="15">
        <v>169738</v>
      </c>
      <c r="AD325" s="15"/>
      <c r="AE325" s="15"/>
      <c r="AF325" s="15">
        <v>326546</v>
      </c>
      <c r="AG325" s="15"/>
      <c r="AH325" s="15"/>
      <c r="AI325" s="15"/>
      <c r="AJ325" s="15">
        <v>213580</v>
      </c>
      <c r="AK325" s="15">
        <v>337323</v>
      </c>
      <c r="AL325" s="15">
        <v>125281</v>
      </c>
      <c r="AM325" s="15">
        <v>126316</v>
      </c>
      <c r="AN325" s="15"/>
      <c r="AO325" s="15"/>
      <c r="AP325" s="15">
        <v>25996</v>
      </c>
      <c r="AQ325" s="15">
        <v>89272</v>
      </c>
      <c r="AR325" s="15">
        <v>122196</v>
      </c>
      <c r="AS325" s="15">
        <v>23018</v>
      </c>
      <c r="AT325" s="15">
        <v>218533</v>
      </c>
      <c r="AU325" s="15">
        <v>119460</v>
      </c>
      <c r="AV325" s="15">
        <v>149034</v>
      </c>
      <c r="AW325" s="15">
        <v>204301</v>
      </c>
      <c r="AX325" s="15"/>
      <c r="AY325" s="15">
        <v>26402</v>
      </c>
      <c r="AZ325" s="15">
        <v>31648</v>
      </c>
      <c r="BA325" s="15"/>
      <c r="BB325" s="15">
        <v>115017</v>
      </c>
      <c r="BC325" s="15">
        <v>115037</v>
      </c>
      <c r="BD325" s="15">
        <v>338243</v>
      </c>
      <c r="BE325" s="15">
        <v>364286</v>
      </c>
      <c r="BF325" s="15">
        <v>252950</v>
      </c>
      <c r="BG325" s="15">
        <v>118076</v>
      </c>
      <c r="BH325" s="15">
        <v>67466</v>
      </c>
      <c r="BI325" s="15">
        <v>221326</v>
      </c>
      <c r="BJ325" s="15">
        <v>591089</v>
      </c>
      <c r="BK325" s="15">
        <v>154757</v>
      </c>
      <c r="BL325" s="15">
        <v>289298</v>
      </c>
      <c r="BM325" s="15"/>
      <c r="BN325" s="15">
        <v>159420</v>
      </c>
      <c r="BO325" s="15">
        <v>687948</v>
      </c>
      <c r="BP325" s="15">
        <v>108913</v>
      </c>
      <c r="BQ325" s="15"/>
      <c r="BR325" s="15">
        <v>24638</v>
      </c>
      <c r="BS325" s="15"/>
      <c r="BT325" s="15"/>
      <c r="BU325" s="15">
        <v>43732</v>
      </c>
      <c r="BV325" s="15">
        <v>70199</v>
      </c>
      <c r="BW325" s="15">
        <v>90277</v>
      </c>
      <c r="BX325" s="15">
        <v>342246</v>
      </c>
      <c r="BY325" s="15">
        <v>26126</v>
      </c>
      <c r="BZ325" s="15"/>
      <c r="CA325" s="15"/>
      <c r="CB325" s="15">
        <v>58730</v>
      </c>
      <c r="CC325" s="15">
        <v>90240</v>
      </c>
      <c r="CD325" s="15">
        <v>27220</v>
      </c>
      <c r="CE325" s="15">
        <v>131286</v>
      </c>
      <c r="CF325" s="15"/>
      <c r="CG325" s="15"/>
      <c r="CH325" s="15"/>
      <c r="CI325" s="15">
        <v>54280</v>
      </c>
      <c r="CJ325" s="15"/>
      <c r="CK325" s="15">
        <v>144332</v>
      </c>
      <c r="CL325" s="15"/>
      <c r="CM325" s="15"/>
      <c r="CN325" s="15">
        <v>71371</v>
      </c>
      <c r="CO325" s="15">
        <v>162172</v>
      </c>
      <c r="CP325" s="15">
        <v>44215</v>
      </c>
      <c r="CQ325" s="15">
        <v>119111</v>
      </c>
      <c r="CR325" s="15">
        <v>193447</v>
      </c>
      <c r="CS325" s="15">
        <v>286265</v>
      </c>
      <c r="CT325" s="15">
        <v>206670</v>
      </c>
      <c r="CU325" s="15">
        <v>568672</v>
      </c>
      <c r="CV325" s="15">
        <v>147997</v>
      </c>
      <c r="CW325" s="15"/>
      <c r="CX325" s="15">
        <v>268136</v>
      </c>
      <c r="CY325" s="15"/>
      <c r="CZ325" s="15">
        <v>224697</v>
      </c>
      <c r="DA325" s="15">
        <v>366748</v>
      </c>
      <c r="DB325" s="15">
        <v>84379</v>
      </c>
      <c r="DC325" s="15">
        <v>383546</v>
      </c>
      <c r="DD325" s="15">
        <v>14200</v>
      </c>
      <c r="DE325" s="15">
        <v>18453</v>
      </c>
      <c r="DF325" s="15">
        <v>154167</v>
      </c>
      <c r="DG325" s="15">
        <v>33556</v>
      </c>
      <c r="DH325" s="15">
        <v>291343</v>
      </c>
      <c r="DI325" s="15">
        <v>68567</v>
      </c>
      <c r="DJ325" s="15">
        <v>57098</v>
      </c>
      <c r="DK325">
        <f t="shared" si="8"/>
        <v>69</v>
      </c>
      <c r="DL325">
        <f t="shared" si="9"/>
        <v>31</v>
      </c>
    </row>
    <row r="326" spans="1:116" ht="15" customHeight="1" x14ac:dyDescent="0.25">
      <c r="A326" s="1">
        <v>1776</v>
      </c>
      <c r="B326" s="3" t="s">
        <v>1207</v>
      </c>
      <c r="C326" s="1" t="s">
        <v>157</v>
      </c>
      <c r="D326" s="1" t="s">
        <v>422</v>
      </c>
      <c r="E326" s="1">
        <v>39379</v>
      </c>
      <c r="F326" s="1" t="s">
        <v>155</v>
      </c>
      <c r="G326" s="1">
        <v>100002911</v>
      </c>
      <c r="H326" s="1">
        <v>5033</v>
      </c>
      <c r="I326" s="1">
        <v>448.30684000000002</v>
      </c>
      <c r="J326" s="1" t="s">
        <v>1208</v>
      </c>
      <c r="K326" s="1">
        <v>12310288</v>
      </c>
      <c r="L326" s="1">
        <v>19973534</v>
      </c>
      <c r="M326" s="1"/>
      <c r="N326" s="8" t="s">
        <v>1209</v>
      </c>
      <c r="O326" s="7">
        <v>80775</v>
      </c>
      <c r="P326" s="7">
        <v>365985</v>
      </c>
      <c r="Q326" s="7">
        <v>423667</v>
      </c>
      <c r="R326" s="7">
        <v>476388</v>
      </c>
      <c r="S326" s="7">
        <v>288317</v>
      </c>
      <c r="T326" s="7">
        <v>39339</v>
      </c>
      <c r="U326" s="7">
        <v>71887</v>
      </c>
      <c r="V326" s="7">
        <v>213319</v>
      </c>
      <c r="W326" s="7">
        <v>206709</v>
      </c>
      <c r="X326" s="7">
        <v>98265</v>
      </c>
      <c r="Y326" s="7">
        <v>991097</v>
      </c>
      <c r="Z326" s="7">
        <v>344700</v>
      </c>
      <c r="AA326" s="7">
        <v>222168</v>
      </c>
      <c r="AB326" s="7">
        <v>628551</v>
      </c>
      <c r="AC326" s="7">
        <v>836711</v>
      </c>
      <c r="AD326" s="7">
        <v>24274</v>
      </c>
      <c r="AE326" s="7">
        <v>116088</v>
      </c>
      <c r="AF326" s="7">
        <v>489054</v>
      </c>
      <c r="AG326" s="7"/>
      <c r="AH326" s="7">
        <v>50666</v>
      </c>
      <c r="AI326" s="7">
        <v>552210</v>
      </c>
      <c r="AJ326" s="7">
        <v>1060411</v>
      </c>
      <c r="AK326" s="7">
        <v>1148046</v>
      </c>
      <c r="AL326" s="7">
        <v>580337</v>
      </c>
      <c r="AM326" s="7">
        <v>613184</v>
      </c>
      <c r="AN326" s="7">
        <v>34618</v>
      </c>
      <c r="AO326" s="7"/>
      <c r="AP326" s="7">
        <v>11044</v>
      </c>
      <c r="AQ326" s="7">
        <v>575084</v>
      </c>
      <c r="AR326" s="7">
        <v>397527</v>
      </c>
      <c r="AS326" s="7">
        <v>211572</v>
      </c>
      <c r="AT326" s="7">
        <v>733520</v>
      </c>
      <c r="AU326" s="7">
        <v>513593</v>
      </c>
      <c r="AV326" s="7">
        <v>941672</v>
      </c>
      <c r="AW326" s="7">
        <v>530003</v>
      </c>
      <c r="AX326" s="7">
        <v>278938</v>
      </c>
      <c r="AY326" s="7">
        <v>84036</v>
      </c>
      <c r="AZ326" s="7">
        <v>64736</v>
      </c>
      <c r="BA326" s="7">
        <v>91646</v>
      </c>
      <c r="BB326" s="7">
        <v>326351</v>
      </c>
      <c r="BC326" s="7">
        <v>343696</v>
      </c>
      <c r="BD326" s="7">
        <v>1341418</v>
      </c>
      <c r="BE326" s="7">
        <v>1025265</v>
      </c>
      <c r="BF326" s="7">
        <v>895827</v>
      </c>
      <c r="BG326" s="7">
        <v>851712</v>
      </c>
      <c r="BH326" s="7">
        <v>239501</v>
      </c>
      <c r="BI326" s="7">
        <v>1043991</v>
      </c>
      <c r="BJ326" s="7">
        <v>1879859</v>
      </c>
      <c r="BK326" s="7">
        <v>363565</v>
      </c>
      <c r="BL326" s="7">
        <v>1029982</v>
      </c>
      <c r="BM326" s="7"/>
      <c r="BN326" s="7">
        <v>309445</v>
      </c>
      <c r="BO326" s="7">
        <v>380980</v>
      </c>
      <c r="BP326" s="7">
        <v>123560</v>
      </c>
      <c r="BQ326" s="7"/>
      <c r="BR326" s="7">
        <v>87146</v>
      </c>
      <c r="BS326" s="7">
        <v>230902</v>
      </c>
      <c r="BT326" s="7">
        <v>149458</v>
      </c>
      <c r="BU326" s="7">
        <v>142765</v>
      </c>
      <c r="BV326" s="7">
        <v>87226</v>
      </c>
      <c r="BW326" s="7">
        <v>171960</v>
      </c>
      <c r="BX326" s="7">
        <v>527750</v>
      </c>
      <c r="BY326" s="7"/>
      <c r="BZ326" s="7">
        <v>85665</v>
      </c>
      <c r="CA326" s="7">
        <v>165638</v>
      </c>
      <c r="CB326" s="7">
        <v>213142</v>
      </c>
      <c r="CC326" s="7">
        <v>152022</v>
      </c>
      <c r="CD326" s="7">
        <v>16575</v>
      </c>
      <c r="CE326" s="7">
        <v>41639</v>
      </c>
      <c r="CF326" s="7">
        <v>61379</v>
      </c>
      <c r="CG326" s="7">
        <v>37681</v>
      </c>
      <c r="CH326" s="7">
        <v>159956</v>
      </c>
      <c r="CI326" s="7">
        <v>23869</v>
      </c>
      <c r="CJ326" s="7"/>
      <c r="CK326" s="7">
        <v>210014</v>
      </c>
      <c r="CL326" s="7"/>
      <c r="CM326" s="7"/>
      <c r="CN326" s="7">
        <v>38006</v>
      </c>
      <c r="CO326" s="7">
        <v>189126</v>
      </c>
      <c r="CP326" s="7">
        <v>57748</v>
      </c>
      <c r="CQ326" s="7">
        <v>223718</v>
      </c>
      <c r="CR326" s="7">
        <v>105983</v>
      </c>
      <c r="CS326" s="7">
        <v>102285</v>
      </c>
      <c r="CT326" s="7">
        <v>237491</v>
      </c>
      <c r="CU326" s="7">
        <v>294257</v>
      </c>
      <c r="CV326" s="7">
        <v>62287</v>
      </c>
      <c r="CW326" s="7">
        <v>112290</v>
      </c>
      <c r="CX326" s="7">
        <v>135263</v>
      </c>
      <c r="CY326" s="7"/>
      <c r="CZ326" s="7">
        <v>104128</v>
      </c>
      <c r="DA326" s="7">
        <v>427700</v>
      </c>
      <c r="DB326" s="7">
        <v>35766</v>
      </c>
      <c r="DC326" s="7">
        <v>178153</v>
      </c>
      <c r="DD326" s="7">
        <v>48684</v>
      </c>
      <c r="DE326" s="7"/>
      <c r="DF326" s="7">
        <v>107176</v>
      </c>
      <c r="DG326" s="7"/>
      <c r="DH326" s="7">
        <v>178393</v>
      </c>
      <c r="DI326" s="7">
        <v>74229</v>
      </c>
      <c r="DJ326" s="7">
        <v>50465</v>
      </c>
      <c r="DK326">
        <f t="shared" si="8"/>
        <v>89</v>
      </c>
      <c r="DL326">
        <f t="shared" si="9"/>
        <v>11</v>
      </c>
    </row>
    <row r="327" spans="1:116" ht="15" customHeight="1" x14ac:dyDescent="0.25">
      <c r="A327" s="1">
        <v>497</v>
      </c>
      <c r="B327" s="3" t="s">
        <v>1210</v>
      </c>
      <c r="C327" s="1" t="s">
        <v>619</v>
      </c>
      <c r="D327" s="1" t="s">
        <v>682</v>
      </c>
      <c r="E327" s="1">
        <v>36659</v>
      </c>
      <c r="F327" s="1" t="s">
        <v>170</v>
      </c>
      <c r="G327" s="1">
        <v>100001790</v>
      </c>
      <c r="H327" s="1">
        <v>2080</v>
      </c>
      <c r="I327" s="1">
        <v>189.12336999999999</v>
      </c>
      <c r="J327" s="1" t="s">
        <v>1211</v>
      </c>
      <c r="K327" s="1">
        <v>88079</v>
      </c>
      <c r="L327" s="1">
        <v>19972556</v>
      </c>
      <c r="M327" s="1"/>
      <c r="N327" s="8" t="s">
        <v>2144</v>
      </c>
      <c r="O327" s="7">
        <v>274641</v>
      </c>
      <c r="P327" s="7">
        <v>480287</v>
      </c>
      <c r="Q327" s="7">
        <v>470042</v>
      </c>
      <c r="R327" s="7">
        <v>483570</v>
      </c>
      <c r="S327" s="7">
        <v>550308</v>
      </c>
      <c r="T327" s="7">
        <v>535675</v>
      </c>
      <c r="U327" s="7">
        <v>500220</v>
      </c>
      <c r="V327" s="7">
        <v>576069</v>
      </c>
      <c r="W327" s="7">
        <v>547553</v>
      </c>
      <c r="X327" s="7">
        <v>478422</v>
      </c>
      <c r="Y327" s="7">
        <v>464872</v>
      </c>
      <c r="Z327" s="7">
        <v>687671</v>
      </c>
      <c r="AA327" s="7">
        <v>571684</v>
      </c>
      <c r="AB327" s="7">
        <v>608651</v>
      </c>
      <c r="AC327" s="7">
        <v>629774</v>
      </c>
      <c r="AD327" s="7">
        <v>279149</v>
      </c>
      <c r="AE327" s="7">
        <v>457164</v>
      </c>
      <c r="AF327" s="7">
        <v>369361</v>
      </c>
      <c r="AG327" s="7">
        <v>582815</v>
      </c>
      <c r="AH327" s="7">
        <v>352653</v>
      </c>
      <c r="AI327" s="7">
        <v>433636</v>
      </c>
      <c r="AJ327" s="7">
        <v>469765</v>
      </c>
      <c r="AK327" s="7">
        <v>321801</v>
      </c>
      <c r="AL327" s="7">
        <v>509550</v>
      </c>
      <c r="AM327" s="7">
        <v>550036</v>
      </c>
      <c r="AN327" s="7">
        <v>437081</v>
      </c>
      <c r="AO327" s="7">
        <v>388630</v>
      </c>
      <c r="AP327" s="7">
        <v>432396</v>
      </c>
      <c r="AQ327" s="7">
        <v>447496</v>
      </c>
      <c r="AR327" s="7">
        <v>554452</v>
      </c>
      <c r="AS327" s="7">
        <v>414629</v>
      </c>
      <c r="AT327" s="7">
        <v>425209</v>
      </c>
      <c r="AU327" s="7">
        <v>373420</v>
      </c>
      <c r="AV327" s="7">
        <v>349016</v>
      </c>
      <c r="AW327" s="7">
        <v>482395</v>
      </c>
      <c r="AX327" s="7">
        <v>266387</v>
      </c>
      <c r="AY327" s="7">
        <v>532649</v>
      </c>
      <c r="AZ327" s="7">
        <v>409054</v>
      </c>
      <c r="BA327" s="7">
        <v>443508</v>
      </c>
      <c r="BB327" s="7">
        <v>424077</v>
      </c>
      <c r="BC327" s="7">
        <v>326618</v>
      </c>
      <c r="BD327" s="7">
        <v>568460</v>
      </c>
      <c r="BE327" s="7">
        <v>544065</v>
      </c>
      <c r="BF327" s="7">
        <v>495604</v>
      </c>
      <c r="BG327" s="7">
        <v>504319</v>
      </c>
      <c r="BH327" s="7">
        <v>409244</v>
      </c>
      <c r="BI327" s="7">
        <v>330649</v>
      </c>
      <c r="BJ327" s="7">
        <v>372383</v>
      </c>
      <c r="BK327" s="7">
        <v>322665</v>
      </c>
      <c r="BL327" s="7">
        <v>387391</v>
      </c>
      <c r="BM327" s="7">
        <v>313397</v>
      </c>
      <c r="BN327" s="7">
        <v>418072</v>
      </c>
      <c r="BO327" s="7">
        <v>316376</v>
      </c>
      <c r="BP327" s="7">
        <v>440279</v>
      </c>
      <c r="BQ327" s="7">
        <v>512086</v>
      </c>
      <c r="BR327" s="7">
        <v>222600</v>
      </c>
      <c r="BS327" s="7">
        <v>360459</v>
      </c>
      <c r="BT327" s="7">
        <v>426053</v>
      </c>
      <c r="BU327" s="7">
        <v>400035</v>
      </c>
      <c r="BV327" s="7">
        <v>304483</v>
      </c>
      <c r="BW327" s="7">
        <v>236273</v>
      </c>
      <c r="BX327" s="7">
        <v>243328</v>
      </c>
      <c r="BY327" s="7">
        <v>164856</v>
      </c>
      <c r="BZ327" s="7">
        <v>228897</v>
      </c>
      <c r="CA327" s="7">
        <v>277826</v>
      </c>
      <c r="CB327" s="7">
        <v>291554</v>
      </c>
      <c r="CC327" s="7">
        <v>335322</v>
      </c>
      <c r="CD327" s="7">
        <v>347860</v>
      </c>
      <c r="CE327" s="7">
        <v>296765</v>
      </c>
      <c r="CF327" s="7">
        <v>314808</v>
      </c>
      <c r="CG327" s="7">
        <v>133213</v>
      </c>
      <c r="CH327" s="7">
        <v>345136</v>
      </c>
      <c r="CI327" s="7">
        <v>255565</v>
      </c>
      <c r="CJ327" s="7">
        <v>364625</v>
      </c>
      <c r="CK327" s="7">
        <v>212473</v>
      </c>
      <c r="CL327" s="7">
        <v>415000</v>
      </c>
      <c r="CM327" s="7">
        <v>388586</v>
      </c>
      <c r="CN327" s="7">
        <v>469578</v>
      </c>
      <c r="CO327" s="7">
        <v>328991</v>
      </c>
      <c r="CP327" s="7">
        <v>441522</v>
      </c>
      <c r="CQ327" s="7">
        <v>279807</v>
      </c>
      <c r="CR327" s="7">
        <v>384176</v>
      </c>
      <c r="CS327" s="7">
        <v>331408</v>
      </c>
      <c r="CT327" s="7">
        <v>353917</v>
      </c>
      <c r="CU327" s="7">
        <v>409054</v>
      </c>
      <c r="CV327" s="7">
        <v>411522</v>
      </c>
      <c r="CW327" s="7">
        <v>360804</v>
      </c>
      <c r="CX327" s="7">
        <v>443677</v>
      </c>
      <c r="CY327" s="7">
        <v>489537</v>
      </c>
      <c r="CZ327" s="7">
        <v>388330</v>
      </c>
      <c r="DA327" s="7">
        <v>383725</v>
      </c>
      <c r="DB327" s="7">
        <v>487318</v>
      </c>
      <c r="DC327" s="7">
        <v>395079</v>
      </c>
      <c r="DD327" s="7">
        <v>488822</v>
      </c>
      <c r="DE327" s="7">
        <v>450056</v>
      </c>
      <c r="DF327" s="7">
        <v>394978</v>
      </c>
      <c r="DG327" s="7">
        <v>472833</v>
      </c>
      <c r="DH327" s="7">
        <v>331234</v>
      </c>
      <c r="DI327" s="7">
        <v>324415</v>
      </c>
      <c r="DJ327" s="7">
        <v>387137</v>
      </c>
      <c r="DK327">
        <f t="shared" si="8"/>
        <v>100</v>
      </c>
      <c r="DL327">
        <f t="shared" si="9"/>
        <v>0</v>
      </c>
    </row>
    <row r="328" spans="1:116" ht="15" customHeight="1" x14ac:dyDescent="0.25">
      <c r="A328" s="1">
        <v>498</v>
      </c>
      <c r="B328" s="3" t="s">
        <v>1212</v>
      </c>
      <c r="C328" s="1" t="s">
        <v>619</v>
      </c>
      <c r="D328" s="1" t="s">
        <v>682</v>
      </c>
      <c r="E328" s="1">
        <v>34398</v>
      </c>
      <c r="F328" s="1" t="s">
        <v>170</v>
      </c>
      <c r="G328" s="1">
        <v>100001258</v>
      </c>
      <c r="H328" s="1">
        <v>2190.9</v>
      </c>
      <c r="I328" s="1">
        <v>189.12336999999999</v>
      </c>
      <c r="J328" s="1" t="s">
        <v>1213</v>
      </c>
      <c r="K328" s="1">
        <v>92843</v>
      </c>
      <c r="L328" s="1">
        <v>83812</v>
      </c>
      <c r="M328" s="8" t="s">
        <v>1214</v>
      </c>
      <c r="N328" s="8" t="s">
        <v>1215</v>
      </c>
      <c r="O328" s="7">
        <v>237700</v>
      </c>
      <c r="P328" s="7">
        <v>248904</v>
      </c>
      <c r="Q328" s="7">
        <v>312805</v>
      </c>
      <c r="R328" s="7">
        <v>180824</v>
      </c>
      <c r="S328" s="7">
        <v>312849</v>
      </c>
      <c r="T328" s="7">
        <v>83217</v>
      </c>
      <c r="U328" s="7">
        <v>69368</v>
      </c>
      <c r="V328" s="7">
        <v>118162</v>
      </c>
      <c r="W328" s="7">
        <v>15054</v>
      </c>
      <c r="X328" s="7">
        <v>82766</v>
      </c>
      <c r="Y328" s="7">
        <v>268303</v>
      </c>
      <c r="Z328" s="7">
        <v>289564</v>
      </c>
      <c r="AA328" s="7">
        <v>232484</v>
      </c>
      <c r="AB328" s="7">
        <v>261254</v>
      </c>
      <c r="AC328" s="7">
        <v>179544</v>
      </c>
      <c r="AD328" s="7">
        <v>51588</v>
      </c>
      <c r="AE328" s="7">
        <v>123085</v>
      </c>
      <c r="AF328" s="7"/>
      <c r="AG328" s="7">
        <v>137965</v>
      </c>
      <c r="AH328" s="7">
        <v>44209</v>
      </c>
      <c r="AI328" s="7">
        <v>171092</v>
      </c>
      <c r="AJ328" s="7">
        <v>192247</v>
      </c>
      <c r="AK328" s="7">
        <v>259917</v>
      </c>
      <c r="AL328" s="7">
        <v>343179</v>
      </c>
      <c r="AM328" s="7">
        <v>242784</v>
      </c>
      <c r="AN328" s="7">
        <v>170000</v>
      </c>
      <c r="AO328" s="7">
        <v>80528</v>
      </c>
      <c r="AP328" s="7">
        <v>98427</v>
      </c>
      <c r="AQ328" s="7">
        <v>167850</v>
      </c>
      <c r="AR328" s="7">
        <v>90152</v>
      </c>
      <c r="AS328" s="7">
        <v>197339</v>
      </c>
      <c r="AT328" s="7">
        <v>183699</v>
      </c>
      <c r="AU328" s="7">
        <v>154368</v>
      </c>
      <c r="AV328" s="7">
        <v>117920</v>
      </c>
      <c r="AW328" s="7">
        <v>388873</v>
      </c>
      <c r="AX328" s="7">
        <v>57398</v>
      </c>
      <c r="AY328" s="7">
        <v>66490</v>
      </c>
      <c r="AZ328" s="7">
        <v>108466</v>
      </c>
      <c r="BA328" s="7">
        <v>99484</v>
      </c>
      <c r="BB328" s="7">
        <v>109312</v>
      </c>
      <c r="BC328" s="7">
        <v>163168</v>
      </c>
      <c r="BD328" s="7">
        <v>191939</v>
      </c>
      <c r="BE328" s="7">
        <v>266084</v>
      </c>
      <c r="BF328" s="7">
        <v>150825</v>
      </c>
      <c r="BG328" s="7">
        <v>214287</v>
      </c>
      <c r="BH328" s="7">
        <v>109924</v>
      </c>
      <c r="BI328" s="7">
        <v>80233</v>
      </c>
      <c r="BJ328" s="7">
        <v>75229</v>
      </c>
      <c r="BK328" s="7">
        <v>29761</v>
      </c>
      <c r="BL328" s="7">
        <v>61066</v>
      </c>
      <c r="BM328" s="7">
        <v>124638</v>
      </c>
      <c r="BN328" s="7">
        <v>155414</v>
      </c>
      <c r="BO328" s="7">
        <v>145939</v>
      </c>
      <c r="BP328" s="7">
        <v>118778</v>
      </c>
      <c r="BQ328" s="7">
        <v>79176</v>
      </c>
      <c r="BR328" s="7">
        <v>44769</v>
      </c>
      <c r="BS328" s="7">
        <v>79090</v>
      </c>
      <c r="BT328" s="7">
        <v>75468</v>
      </c>
      <c r="BU328" s="7">
        <v>59173</v>
      </c>
      <c r="BV328" s="7">
        <v>184992</v>
      </c>
      <c r="BW328" s="7">
        <v>82591</v>
      </c>
      <c r="BX328" s="7">
        <v>57826</v>
      </c>
      <c r="BY328" s="7">
        <v>52501</v>
      </c>
      <c r="BZ328" s="7">
        <v>143742</v>
      </c>
      <c r="CA328" s="7"/>
      <c r="CB328" s="7">
        <v>78117</v>
      </c>
      <c r="CC328" s="7">
        <v>153175</v>
      </c>
      <c r="CD328" s="7"/>
      <c r="CE328" s="7">
        <v>31074</v>
      </c>
      <c r="CF328" s="7">
        <v>90484</v>
      </c>
      <c r="CG328" s="7">
        <v>130460</v>
      </c>
      <c r="CH328" s="7">
        <v>95586</v>
      </c>
      <c r="CI328" s="7">
        <v>67926</v>
      </c>
      <c r="CJ328" s="7">
        <v>152839</v>
      </c>
      <c r="CK328" s="7"/>
      <c r="CL328" s="7">
        <v>98477</v>
      </c>
      <c r="CM328" s="7">
        <v>68738</v>
      </c>
      <c r="CN328" s="7">
        <v>29477</v>
      </c>
      <c r="CO328" s="7">
        <v>106474</v>
      </c>
      <c r="CP328" s="7">
        <v>100018</v>
      </c>
      <c r="CQ328" s="7">
        <v>79275</v>
      </c>
      <c r="CR328" s="7">
        <v>113849</v>
      </c>
      <c r="CS328" s="7">
        <v>59314</v>
      </c>
      <c r="CT328" s="7">
        <v>126984</v>
      </c>
      <c r="CU328" s="7">
        <v>59131</v>
      </c>
      <c r="CV328" s="7">
        <v>30207</v>
      </c>
      <c r="CW328" s="7">
        <v>153300</v>
      </c>
      <c r="CX328" s="7">
        <v>69265</v>
      </c>
      <c r="CY328" s="7">
        <v>99172</v>
      </c>
      <c r="CZ328" s="7">
        <v>102010</v>
      </c>
      <c r="DA328" s="7">
        <v>95252</v>
      </c>
      <c r="DB328" s="7">
        <v>67612</v>
      </c>
      <c r="DC328" s="7"/>
      <c r="DD328" s="7">
        <v>56968</v>
      </c>
      <c r="DE328" s="7">
        <v>66561</v>
      </c>
      <c r="DF328" s="7">
        <v>76535</v>
      </c>
      <c r="DG328" s="7">
        <v>108406</v>
      </c>
      <c r="DH328" s="7">
        <v>38678</v>
      </c>
      <c r="DI328" s="7"/>
      <c r="DJ328" s="7">
        <v>76554</v>
      </c>
      <c r="DK328">
        <f t="shared" si="8"/>
        <v>94</v>
      </c>
      <c r="DL328">
        <f t="shared" si="9"/>
        <v>6</v>
      </c>
    </row>
    <row r="329" spans="1:116" ht="15" customHeight="1" x14ac:dyDescent="0.25">
      <c r="A329" s="1">
        <v>508</v>
      </c>
      <c r="B329" s="3" t="s">
        <v>1216</v>
      </c>
      <c r="C329" s="1" t="s">
        <v>619</v>
      </c>
      <c r="D329" s="1" t="s">
        <v>682</v>
      </c>
      <c r="E329" s="1">
        <v>18357</v>
      </c>
      <c r="F329" s="1" t="s">
        <v>170</v>
      </c>
      <c r="G329" s="1">
        <v>100000487</v>
      </c>
      <c r="H329" s="1">
        <v>1561.6</v>
      </c>
      <c r="I329" s="1">
        <v>175.10772</v>
      </c>
      <c r="J329" s="1" t="s">
        <v>1217</v>
      </c>
      <c r="K329" s="1">
        <v>97417</v>
      </c>
      <c r="L329" s="1">
        <v>2006926</v>
      </c>
      <c r="M329" s="1"/>
      <c r="N329" s="8" t="s">
        <v>1218</v>
      </c>
      <c r="O329" s="7">
        <v>22149</v>
      </c>
      <c r="P329" s="7">
        <v>83732</v>
      </c>
      <c r="Q329" s="7">
        <v>74115</v>
      </c>
      <c r="R329" s="7">
        <v>97895</v>
      </c>
      <c r="S329" s="7">
        <v>158258</v>
      </c>
      <c r="T329" s="7">
        <v>139697</v>
      </c>
      <c r="U329" s="7">
        <v>72652</v>
      </c>
      <c r="V329" s="7">
        <v>116347</v>
      </c>
      <c r="W329" s="7">
        <v>74842</v>
      </c>
      <c r="X329" s="7">
        <v>138850</v>
      </c>
      <c r="Y329" s="7">
        <v>96710</v>
      </c>
      <c r="Z329" s="7">
        <v>154515</v>
      </c>
      <c r="AA329" s="7">
        <v>145280</v>
      </c>
      <c r="AB329" s="7">
        <v>133846</v>
      </c>
      <c r="AC329" s="7">
        <v>185030</v>
      </c>
      <c r="AD329" s="7">
        <v>40045</v>
      </c>
      <c r="AE329" s="7">
        <v>128357</v>
      </c>
      <c r="AF329" s="7"/>
      <c r="AG329" s="7">
        <v>136833</v>
      </c>
      <c r="AH329" s="7">
        <v>104005</v>
      </c>
      <c r="AI329" s="7">
        <v>98885</v>
      </c>
      <c r="AJ329" s="7">
        <v>119790</v>
      </c>
      <c r="AK329" s="7">
        <v>157949</v>
      </c>
      <c r="AL329" s="7">
        <v>138180</v>
      </c>
      <c r="AM329" s="7">
        <v>102061</v>
      </c>
      <c r="AN329" s="7">
        <v>91974</v>
      </c>
      <c r="AO329" s="7">
        <v>68008</v>
      </c>
      <c r="AP329" s="7">
        <v>82881</v>
      </c>
      <c r="AQ329" s="7">
        <v>97735</v>
      </c>
      <c r="AR329" s="7">
        <v>141527</v>
      </c>
      <c r="AS329" s="7">
        <v>62761</v>
      </c>
      <c r="AT329" s="7">
        <v>79032</v>
      </c>
      <c r="AU329" s="7">
        <v>78466</v>
      </c>
      <c r="AV329" s="7">
        <v>53624</v>
      </c>
      <c r="AW329" s="7">
        <v>101958</v>
      </c>
      <c r="AX329" s="7">
        <v>31808</v>
      </c>
      <c r="AY329" s="7">
        <v>160375</v>
      </c>
      <c r="AZ329" s="7">
        <v>79598</v>
      </c>
      <c r="BA329" s="7">
        <v>158404</v>
      </c>
      <c r="BB329" s="7">
        <v>153059</v>
      </c>
      <c r="BC329" s="7">
        <v>56494</v>
      </c>
      <c r="BD329" s="7">
        <v>91836</v>
      </c>
      <c r="BE329" s="7">
        <v>61882</v>
      </c>
      <c r="BF329" s="7">
        <v>143779</v>
      </c>
      <c r="BG329" s="7">
        <v>60819</v>
      </c>
      <c r="BH329" s="7">
        <v>106973</v>
      </c>
      <c r="BI329" s="7">
        <v>107552</v>
      </c>
      <c r="BJ329" s="7">
        <v>75837</v>
      </c>
      <c r="BK329" s="7">
        <v>91689</v>
      </c>
      <c r="BL329" s="7">
        <v>103359</v>
      </c>
      <c r="BM329" s="7">
        <v>59193</v>
      </c>
      <c r="BN329" s="7">
        <v>66394</v>
      </c>
      <c r="BO329" s="7">
        <v>46195</v>
      </c>
      <c r="BP329" s="7">
        <v>70020</v>
      </c>
      <c r="BQ329" s="7">
        <v>146337</v>
      </c>
      <c r="BR329" s="7">
        <v>23508</v>
      </c>
      <c r="BS329" s="7">
        <v>51262</v>
      </c>
      <c r="BT329" s="7">
        <v>129049</v>
      </c>
      <c r="BU329" s="7">
        <v>52009</v>
      </c>
      <c r="BV329" s="7"/>
      <c r="BW329" s="7">
        <v>57858</v>
      </c>
      <c r="BX329" s="7">
        <v>35191</v>
      </c>
      <c r="BY329" s="7">
        <v>70410</v>
      </c>
      <c r="BZ329" s="7"/>
      <c r="CA329" s="7"/>
      <c r="CB329" s="7">
        <v>72203</v>
      </c>
      <c r="CC329" s="7">
        <v>45849</v>
      </c>
      <c r="CD329" s="7">
        <v>55928</v>
      </c>
      <c r="CE329" s="7">
        <v>43455</v>
      </c>
      <c r="CF329" s="7">
        <v>23213</v>
      </c>
      <c r="CG329" s="7">
        <v>14164</v>
      </c>
      <c r="CH329" s="7"/>
      <c r="CI329" s="7">
        <v>51032</v>
      </c>
      <c r="CJ329" s="7">
        <v>48263</v>
      </c>
      <c r="CK329" s="7">
        <v>26708</v>
      </c>
      <c r="CL329" s="7">
        <v>102740</v>
      </c>
      <c r="CM329" s="7">
        <v>70582</v>
      </c>
      <c r="CN329" s="7">
        <v>90244</v>
      </c>
      <c r="CO329" s="7">
        <v>61998</v>
      </c>
      <c r="CP329" s="7">
        <v>58268</v>
      </c>
      <c r="CQ329" s="7">
        <v>77122</v>
      </c>
      <c r="CR329" s="7">
        <v>80937</v>
      </c>
      <c r="CS329" s="7">
        <v>29462</v>
      </c>
      <c r="CT329" s="7">
        <v>68837</v>
      </c>
      <c r="CU329" s="7">
        <v>92267</v>
      </c>
      <c r="CV329" s="7">
        <v>54417</v>
      </c>
      <c r="CW329" s="7">
        <v>68800</v>
      </c>
      <c r="CX329" s="7">
        <v>119687</v>
      </c>
      <c r="CY329" s="7">
        <v>80942</v>
      </c>
      <c r="CZ329" s="7">
        <v>107029</v>
      </c>
      <c r="DA329" s="7">
        <v>87919</v>
      </c>
      <c r="DB329" s="7">
        <v>120999</v>
      </c>
      <c r="DC329" s="7">
        <v>111599</v>
      </c>
      <c r="DD329" s="7">
        <v>72380</v>
      </c>
      <c r="DE329" s="7">
        <v>57617</v>
      </c>
      <c r="DF329" s="7">
        <v>83849</v>
      </c>
      <c r="DG329" s="7">
        <v>59322</v>
      </c>
      <c r="DH329" s="7">
        <v>20720</v>
      </c>
      <c r="DI329" s="7">
        <v>51002</v>
      </c>
      <c r="DJ329" s="7">
        <v>67035</v>
      </c>
      <c r="DK329">
        <f t="shared" si="8"/>
        <v>95</v>
      </c>
      <c r="DL329">
        <f t="shared" si="9"/>
        <v>5</v>
      </c>
    </row>
    <row r="330" spans="1:116" ht="15" customHeight="1" x14ac:dyDescent="0.25">
      <c r="A330" s="1">
        <v>352</v>
      </c>
      <c r="B330" s="3" t="s">
        <v>1219</v>
      </c>
      <c r="C330" s="1" t="s">
        <v>193</v>
      </c>
      <c r="D330" s="1" t="s">
        <v>917</v>
      </c>
      <c r="E330" s="1">
        <v>43802</v>
      </c>
      <c r="F330" s="1" t="s">
        <v>170</v>
      </c>
      <c r="G330" s="1">
        <v>344</v>
      </c>
      <c r="H330" s="1">
        <v>711.2</v>
      </c>
      <c r="I330" s="1">
        <v>118.06111</v>
      </c>
      <c r="J330" s="1" t="s">
        <v>1220</v>
      </c>
      <c r="K330" s="1">
        <v>763</v>
      </c>
      <c r="L330" s="1">
        <v>743</v>
      </c>
      <c r="M330" s="8" t="s">
        <v>1221</v>
      </c>
      <c r="N330" s="8" t="s">
        <v>1222</v>
      </c>
      <c r="O330" s="7">
        <v>3033552</v>
      </c>
      <c r="P330" s="7">
        <v>2792783</v>
      </c>
      <c r="Q330" s="7">
        <v>3167862</v>
      </c>
      <c r="R330" s="7">
        <v>3494413</v>
      </c>
      <c r="S330" s="7">
        <v>1729570</v>
      </c>
      <c r="T330" s="7">
        <v>1550561</v>
      </c>
      <c r="U330" s="7">
        <v>1530587</v>
      </c>
      <c r="V330" s="7">
        <v>1994827</v>
      </c>
      <c r="W330" s="7">
        <v>2458109</v>
      </c>
      <c r="X330" s="7">
        <v>1981956</v>
      </c>
      <c r="Y330" s="7">
        <v>2486427</v>
      </c>
      <c r="Z330" s="7">
        <v>2291600</v>
      </c>
      <c r="AA330" s="7">
        <v>2468301</v>
      </c>
      <c r="AB330" s="7">
        <v>2539863</v>
      </c>
      <c r="AC330" s="7">
        <v>3963115</v>
      </c>
      <c r="AD330" s="7">
        <v>2215809</v>
      </c>
      <c r="AE330" s="7">
        <v>1987688</v>
      </c>
      <c r="AF330" s="7">
        <v>1010977</v>
      </c>
      <c r="AG330" s="7">
        <v>1913381</v>
      </c>
      <c r="AH330" s="7">
        <v>2321443</v>
      </c>
      <c r="AI330" s="7">
        <v>1751250</v>
      </c>
      <c r="AJ330" s="7">
        <v>2619781</v>
      </c>
      <c r="AK330" s="7">
        <v>2224380</v>
      </c>
      <c r="AL330" s="7">
        <v>3074117</v>
      </c>
      <c r="AM330" s="7">
        <v>1356058</v>
      </c>
      <c r="AN330" s="7">
        <v>2016030</v>
      </c>
      <c r="AO330" s="7">
        <v>1551041</v>
      </c>
      <c r="AP330" s="7">
        <v>1665436</v>
      </c>
      <c r="AQ330" s="7">
        <v>2978416</v>
      </c>
      <c r="AR330" s="7">
        <v>2013796</v>
      </c>
      <c r="AS330" s="7">
        <v>2237409</v>
      </c>
      <c r="AT330" s="7">
        <v>2712603</v>
      </c>
      <c r="AU330" s="7">
        <v>1889925</v>
      </c>
      <c r="AV330" s="7">
        <v>3736077</v>
      </c>
      <c r="AW330" s="7">
        <v>2046046</v>
      </c>
      <c r="AX330" s="7">
        <v>1539964</v>
      </c>
      <c r="AY330" s="7">
        <v>1301272</v>
      </c>
      <c r="AZ330" s="7">
        <v>2730848</v>
      </c>
      <c r="BA330" s="7">
        <v>1718391</v>
      </c>
      <c r="BB330" s="7">
        <v>2621577</v>
      </c>
      <c r="BC330" s="7">
        <v>1888999</v>
      </c>
      <c r="BD330" s="7">
        <v>2218812</v>
      </c>
      <c r="BE330" s="7">
        <v>2215809</v>
      </c>
      <c r="BF330" s="7">
        <v>2345614</v>
      </c>
      <c r="BG330" s="7">
        <v>2197324</v>
      </c>
      <c r="BH330" s="7">
        <v>2082621</v>
      </c>
      <c r="BI330" s="7">
        <v>954787</v>
      </c>
      <c r="BJ330" s="7">
        <v>1766363</v>
      </c>
      <c r="BK330" s="7">
        <v>1462563</v>
      </c>
      <c r="BL330" s="7">
        <v>1474216</v>
      </c>
      <c r="BM330" s="7">
        <v>3205773</v>
      </c>
      <c r="BN330" s="7">
        <v>1115065</v>
      </c>
      <c r="BO330" s="7">
        <v>2794004</v>
      </c>
      <c r="BP330" s="7">
        <v>3037866</v>
      </c>
      <c r="BQ330" s="7">
        <v>2718192</v>
      </c>
      <c r="BR330" s="7">
        <v>1852163</v>
      </c>
      <c r="BS330" s="7">
        <v>3055902</v>
      </c>
      <c r="BT330" s="7">
        <v>2554496</v>
      </c>
      <c r="BU330" s="7">
        <v>3213756</v>
      </c>
      <c r="BV330" s="7">
        <v>2642516</v>
      </c>
      <c r="BW330" s="7">
        <v>2091845</v>
      </c>
      <c r="BX330" s="7">
        <v>1723131</v>
      </c>
      <c r="BY330" s="7">
        <v>2033707</v>
      </c>
      <c r="BZ330" s="7">
        <v>1950970</v>
      </c>
      <c r="CA330" s="7">
        <v>1741063</v>
      </c>
      <c r="CB330" s="7">
        <v>2689978</v>
      </c>
      <c r="CC330" s="7">
        <v>1091694</v>
      </c>
      <c r="CD330" s="7">
        <v>2680353</v>
      </c>
      <c r="CE330" s="7">
        <v>2809548</v>
      </c>
      <c r="CF330" s="7">
        <v>3316986</v>
      </c>
      <c r="CG330" s="7">
        <v>2558178</v>
      </c>
      <c r="CH330" s="7">
        <v>1907115</v>
      </c>
      <c r="CI330" s="7">
        <v>2451180</v>
      </c>
      <c r="CJ330" s="7">
        <v>2380994</v>
      </c>
      <c r="CK330" s="7">
        <v>1787278</v>
      </c>
      <c r="CL330" s="7">
        <v>1172999</v>
      </c>
      <c r="CM330" s="7">
        <v>3044250</v>
      </c>
      <c r="CN330" s="7">
        <v>1359171</v>
      </c>
      <c r="CO330" s="7">
        <v>2399145</v>
      </c>
      <c r="CP330" s="7">
        <v>2226516</v>
      </c>
      <c r="CQ330" s="7">
        <v>948620</v>
      </c>
      <c r="CR330" s="7">
        <v>2509004</v>
      </c>
      <c r="CS330" s="7">
        <v>3293670</v>
      </c>
      <c r="CT330" s="7">
        <v>981901</v>
      </c>
      <c r="CU330" s="7">
        <v>2444803</v>
      </c>
      <c r="CV330" s="7">
        <v>5136917</v>
      </c>
      <c r="CW330" s="7">
        <v>1232292</v>
      </c>
      <c r="CX330" s="7">
        <v>1062375</v>
      </c>
      <c r="CY330" s="7">
        <v>2673528</v>
      </c>
      <c r="CZ330" s="7">
        <v>3470226</v>
      </c>
      <c r="DA330" s="7">
        <v>1173628</v>
      </c>
      <c r="DB330" s="7">
        <v>2146019</v>
      </c>
      <c r="DC330" s="7">
        <v>1536024</v>
      </c>
      <c r="DD330" s="7">
        <v>2212805</v>
      </c>
      <c r="DE330" s="7">
        <v>2485094</v>
      </c>
      <c r="DF330" s="7">
        <v>1703594</v>
      </c>
      <c r="DG330" s="7">
        <v>1825943</v>
      </c>
      <c r="DH330" s="7">
        <v>3254082</v>
      </c>
      <c r="DI330" s="7">
        <v>2803433</v>
      </c>
      <c r="DJ330" s="7">
        <v>2024769</v>
      </c>
      <c r="DK330">
        <f t="shared" si="8"/>
        <v>100</v>
      </c>
      <c r="DL330">
        <f t="shared" si="9"/>
        <v>0</v>
      </c>
    </row>
    <row r="331" spans="1:116" ht="15" customHeight="1" x14ac:dyDescent="0.25">
      <c r="A331" s="1">
        <v>2316</v>
      </c>
      <c r="B331" s="3" t="s">
        <v>1223</v>
      </c>
      <c r="C331" s="1" t="s">
        <v>291</v>
      </c>
      <c r="D331" s="1" t="s">
        <v>610</v>
      </c>
      <c r="E331" s="1">
        <v>1573</v>
      </c>
      <c r="F331" s="1" t="s">
        <v>155</v>
      </c>
      <c r="G331" s="1">
        <v>1099</v>
      </c>
      <c r="H331" s="1">
        <v>1662</v>
      </c>
      <c r="I331" s="1">
        <v>282.08438999999998</v>
      </c>
      <c r="J331" s="1" t="s">
        <v>1224</v>
      </c>
      <c r="K331" s="1">
        <v>6802</v>
      </c>
      <c r="L331" s="1">
        <v>6544</v>
      </c>
      <c r="M331" s="8" t="s">
        <v>1225</v>
      </c>
      <c r="N331" s="8" t="s">
        <v>1226</v>
      </c>
      <c r="O331" s="7">
        <v>288178</v>
      </c>
      <c r="P331" s="7">
        <v>220686</v>
      </c>
      <c r="Q331" s="7">
        <v>227499</v>
      </c>
      <c r="R331" s="7">
        <v>467604</v>
      </c>
      <c r="S331" s="7">
        <v>269326</v>
      </c>
      <c r="T331" s="7">
        <v>586084</v>
      </c>
      <c r="U331" s="7">
        <v>533323</v>
      </c>
      <c r="V331" s="7">
        <v>528368</v>
      </c>
      <c r="W331" s="7">
        <v>391012</v>
      </c>
      <c r="X331" s="7">
        <v>882674</v>
      </c>
      <c r="Y331" s="7">
        <v>187511</v>
      </c>
      <c r="Z331" s="7">
        <v>368068</v>
      </c>
      <c r="AA331" s="7">
        <v>454560</v>
      </c>
      <c r="AB331" s="7">
        <v>453176</v>
      </c>
      <c r="AC331" s="7">
        <v>541834</v>
      </c>
      <c r="AD331" s="7">
        <v>477711</v>
      </c>
      <c r="AE331" s="7">
        <v>798328</v>
      </c>
      <c r="AF331" s="7">
        <v>492565</v>
      </c>
      <c r="AG331" s="7">
        <v>1031715</v>
      </c>
      <c r="AH331" s="7">
        <v>922591</v>
      </c>
      <c r="AI331" s="7">
        <v>273096</v>
      </c>
      <c r="AJ331" s="7">
        <v>365406</v>
      </c>
      <c r="AK331" s="7">
        <v>473611</v>
      </c>
      <c r="AL331" s="7">
        <v>258507</v>
      </c>
      <c r="AM331" s="7">
        <v>488196</v>
      </c>
      <c r="AN331" s="7">
        <v>2952900</v>
      </c>
      <c r="AO331" s="7">
        <v>2087336</v>
      </c>
      <c r="AP331" s="7">
        <v>2246866</v>
      </c>
      <c r="AQ331" s="7">
        <v>2282569</v>
      </c>
      <c r="AR331" s="7">
        <v>2188978</v>
      </c>
      <c r="AS331" s="7">
        <v>179945</v>
      </c>
      <c r="AT331" s="7">
        <v>188497</v>
      </c>
      <c r="AU331" s="7">
        <v>215579</v>
      </c>
      <c r="AV331" s="7">
        <v>444314</v>
      </c>
      <c r="AW331" s="7">
        <v>375737</v>
      </c>
      <c r="AX331" s="7">
        <v>2281768</v>
      </c>
      <c r="AY331" s="7">
        <v>1506577</v>
      </c>
      <c r="AZ331" s="7">
        <v>1483418</v>
      </c>
      <c r="BA331" s="7">
        <v>975403</v>
      </c>
      <c r="BB331" s="7">
        <v>2633659</v>
      </c>
      <c r="BC331" s="7">
        <v>117982</v>
      </c>
      <c r="BD331" s="7">
        <v>264758</v>
      </c>
      <c r="BE331" s="7">
        <v>202543</v>
      </c>
      <c r="BF331" s="7">
        <v>225142</v>
      </c>
      <c r="BG331" s="7">
        <v>219933</v>
      </c>
      <c r="BH331" s="7">
        <v>936759</v>
      </c>
      <c r="BI331" s="7">
        <v>827822</v>
      </c>
      <c r="BJ331" s="7">
        <v>871745</v>
      </c>
      <c r="BK331" s="7">
        <v>804266</v>
      </c>
      <c r="BL331" s="7">
        <v>1159713</v>
      </c>
      <c r="BM331" s="7">
        <v>979061</v>
      </c>
      <c r="BN331" s="7">
        <v>557711</v>
      </c>
      <c r="BO331" s="7">
        <v>585993</v>
      </c>
      <c r="BP331" s="7">
        <v>574829</v>
      </c>
      <c r="BQ331" s="7">
        <v>2051268</v>
      </c>
      <c r="BR331" s="7">
        <v>376257</v>
      </c>
      <c r="BS331" s="7">
        <v>502911</v>
      </c>
      <c r="BT331" s="7">
        <v>2850674</v>
      </c>
      <c r="BU331" s="7">
        <v>522799</v>
      </c>
      <c r="BV331" s="7">
        <v>534474</v>
      </c>
      <c r="BW331" s="7">
        <v>641295</v>
      </c>
      <c r="BX331" s="7">
        <v>614457</v>
      </c>
      <c r="BY331" s="7">
        <v>1651037</v>
      </c>
      <c r="BZ331" s="7">
        <v>305226</v>
      </c>
      <c r="CA331" s="7">
        <v>435726</v>
      </c>
      <c r="CB331" s="7">
        <v>889849</v>
      </c>
      <c r="CC331" s="7">
        <v>924604</v>
      </c>
      <c r="CD331" s="7">
        <v>586084</v>
      </c>
      <c r="CE331" s="7">
        <v>2020332</v>
      </c>
      <c r="CF331" s="7">
        <v>948518</v>
      </c>
      <c r="CG331" s="7">
        <v>364818</v>
      </c>
      <c r="CH331" s="7">
        <v>719694</v>
      </c>
      <c r="CI331" s="7">
        <v>905527</v>
      </c>
      <c r="CJ331" s="7">
        <v>2350600</v>
      </c>
      <c r="CK331" s="7">
        <v>859173</v>
      </c>
      <c r="CL331" s="7">
        <v>1024867</v>
      </c>
      <c r="CM331" s="7">
        <v>2136329</v>
      </c>
      <c r="CN331" s="7">
        <v>745777</v>
      </c>
      <c r="CO331" s="7">
        <v>721634</v>
      </c>
      <c r="CP331" s="7">
        <v>851619</v>
      </c>
      <c r="CQ331" s="7">
        <v>839600</v>
      </c>
      <c r="CR331" s="7">
        <v>657434</v>
      </c>
      <c r="CS331" s="7">
        <v>826861</v>
      </c>
      <c r="CT331" s="7">
        <v>1080245</v>
      </c>
      <c r="CU331" s="7">
        <v>939704</v>
      </c>
      <c r="CV331" s="7">
        <v>493735</v>
      </c>
      <c r="CW331" s="7">
        <v>549973</v>
      </c>
      <c r="CX331" s="7">
        <v>584382</v>
      </c>
      <c r="CY331" s="7">
        <v>731291</v>
      </c>
      <c r="CZ331" s="7">
        <v>735484</v>
      </c>
      <c r="DA331" s="7">
        <v>672074</v>
      </c>
      <c r="DB331" s="7">
        <v>823740</v>
      </c>
      <c r="DC331" s="7">
        <v>770523</v>
      </c>
      <c r="DD331" s="7">
        <v>504798</v>
      </c>
      <c r="DE331" s="7">
        <v>767330</v>
      </c>
      <c r="DF331" s="7">
        <v>457373</v>
      </c>
      <c r="DG331" s="7">
        <v>470751</v>
      </c>
      <c r="DH331" s="7">
        <v>496677</v>
      </c>
      <c r="DI331" s="7">
        <v>204881</v>
      </c>
      <c r="DJ331" s="7">
        <v>454069</v>
      </c>
      <c r="DK331">
        <f t="shared" si="8"/>
        <v>100</v>
      </c>
      <c r="DL331">
        <f t="shared" si="9"/>
        <v>0</v>
      </c>
    </row>
    <row r="332" spans="1:116" ht="15" customHeight="1" x14ac:dyDescent="0.25">
      <c r="A332" s="1">
        <v>2311</v>
      </c>
      <c r="B332" s="3" t="s">
        <v>1227</v>
      </c>
      <c r="C332" s="1" t="s">
        <v>291</v>
      </c>
      <c r="D332" s="1" t="s">
        <v>610</v>
      </c>
      <c r="E332" s="1">
        <v>2849</v>
      </c>
      <c r="F332" s="1" t="s">
        <v>170</v>
      </c>
      <c r="G332" s="1">
        <v>347</v>
      </c>
      <c r="H332" s="1">
        <v>1300</v>
      </c>
      <c r="I332" s="1">
        <v>364.06527999999997</v>
      </c>
      <c r="J332" s="9">
        <v>1333479</v>
      </c>
      <c r="K332" s="1">
        <v>6804</v>
      </c>
      <c r="L332" s="1">
        <v>741</v>
      </c>
      <c r="M332" s="8" t="s">
        <v>1228</v>
      </c>
      <c r="N332" s="8" t="s">
        <v>1229</v>
      </c>
      <c r="O332" s="7">
        <v>7093386</v>
      </c>
      <c r="P332" s="7">
        <v>9001439</v>
      </c>
      <c r="Q332" s="7">
        <v>8111175</v>
      </c>
      <c r="R332" s="7">
        <v>7990316</v>
      </c>
      <c r="S332" s="7">
        <v>6688404</v>
      </c>
      <c r="T332" s="7">
        <v>10471779</v>
      </c>
      <c r="U332" s="7">
        <v>10063341</v>
      </c>
      <c r="V332" s="7">
        <v>6113611</v>
      </c>
      <c r="W332" s="7">
        <v>8958998</v>
      </c>
      <c r="X332" s="7">
        <v>8009558</v>
      </c>
      <c r="Y332" s="7">
        <v>7043899</v>
      </c>
      <c r="Z332" s="7">
        <v>6224874</v>
      </c>
      <c r="AA332" s="7">
        <v>5673324</v>
      </c>
      <c r="AB332" s="7">
        <v>5096598</v>
      </c>
      <c r="AC332" s="7">
        <v>2525388</v>
      </c>
      <c r="AD332" s="7">
        <v>8072365</v>
      </c>
      <c r="AE332" s="7">
        <v>6158257</v>
      </c>
      <c r="AF332" s="7">
        <v>10511281</v>
      </c>
      <c r="AG332" s="7">
        <v>10239150</v>
      </c>
      <c r="AH332" s="7">
        <v>8808567</v>
      </c>
      <c r="AI332" s="7">
        <v>5961723</v>
      </c>
      <c r="AJ332" s="7">
        <v>6012537</v>
      </c>
      <c r="AK332" s="7">
        <v>3902869</v>
      </c>
      <c r="AL332" s="7">
        <v>6285437</v>
      </c>
      <c r="AM332" s="7">
        <v>5311232</v>
      </c>
      <c r="AN332" s="7">
        <v>11006341</v>
      </c>
      <c r="AO332" s="7">
        <v>10099918</v>
      </c>
      <c r="AP332" s="7">
        <v>12468848</v>
      </c>
      <c r="AQ332" s="7">
        <v>11293559</v>
      </c>
      <c r="AR332" s="7">
        <v>12504569</v>
      </c>
      <c r="AS332" s="7">
        <v>7348801</v>
      </c>
      <c r="AT332" s="7">
        <v>4871013</v>
      </c>
      <c r="AU332" s="7">
        <v>4578850</v>
      </c>
      <c r="AV332" s="7">
        <v>5264130</v>
      </c>
      <c r="AW332" s="7">
        <v>7630788</v>
      </c>
      <c r="AX332" s="7">
        <v>6918093</v>
      </c>
      <c r="AY332" s="7">
        <v>7795472</v>
      </c>
      <c r="AZ332" s="7">
        <v>10296836</v>
      </c>
      <c r="BA332" s="7">
        <v>5087539</v>
      </c>
      <c r="BB332" s="7">
        <v>8823432</v>
      </c>
      <c r="BC332" s="7">
        <v>6419983</v>
      </c>
      <c r="BD332" s="7">
        <v>8118391</v>
      </c>
      <c r="BE332" s="7">
        <v>5473481</v>
      </c>
      <c r="BF332" s="7">
        <v>7990758</v>
      </c>
      <c r="BG332" s="7">
        <v>7088456</v>
      </c>
      <c r="BH332" s="7">
        <v>9681625</v>
      </c>
      <c r="BI332" s="7">
        <v>7867771</v>
      </c>
      <c r="BJ332" s="7">
        <v>8057695</v>
      </c>
      <c r="BK332" s="7">
        <v>8409281</v>
      </c>
      <c r="BL332" s="7">
        <v>8455963</v>
      </c>
      <c r="BM332" s="7">
        <v>10444888</v>
      </c>
      <c r="BN332" s="7">
        <v>6485314</v>
      </c>
      <c r="BO332" s="7">
        <v>8823432</v>
      </c>
      <c r="BP332" s="7">
        <v>9637691</v>
      </c>
      <c r="BQ332" s="7">
        <v>19635414</v>
      </c>
      <c r="BR332" s="7">
        <v>8690555</v>
      </c>
      <c r="BS332" s="7">
        <v>9340956</v>
      </c>
      <c r="BT332" s="7">
        <v>16747809</v>
      </c>
      <c r="BU332" s="7">
        <v>9713594</v>
      </c>
      <c r="BV332" s="7">
        <v>9672845</v>
      </c>
      <c r="BW332" s="7">
        <v>6826714</v>
      </c>
      <c r="BX332" s="7">
        <v>9632978</v>
      </c>
      <c r="BY332" s="7">
        <v>14224602</v>
      </c>
      <c r="BZ332" s="7">
        <v>6706592</v>
      </c>
      <c r="CA332" s="7">
        <v>11024402</v>
      </c>
      <c r="CB332" s="7">
        <v>11536372</v>
      </c>
      <c r="CC332" s="7">
        <v>7534209</v>
      </c>
      <c r="CD332" s="7">
        <v>9875447</v>
      </c>
      <c r="CE332" s="7">
        <v>21318088</v>
      </c>
      <c r="CF332" s="7">
        <v>11997133</v>
      </c>
      <c r="CG332" s="7">
        <v>10921971</v>
      </c>
      <c r="CH332" s="7">
        <v>11484589</v>
      </c>
      <c r="CI332" s="7">
        <v>10631095</v>
      </c>
      <c r="CJ332" s="7">
        <v>18240440</v>
      </c>
      <c r="CK332" s="7">
        <v>9021044</v>
      </c>
      <c r="CL332" s="7">
        <v>8496481</v>
      </c>
      <c r="CM332" s="7">
        <v>12314789</v>
      </c>
      <c r="CN332" s="7">
        <v>8231095</v>
      </c>
      <c r="CO332" s="7">
        <v>8316254</v>
      </c>
      <c r="CP332" s="7">
        <v>12094417</v>
      </c>
      <c r="CQ332" s="7">
        <v>7245659</v>
      </c>
      <c r="CR332" s="7">
        <v>8838298</v>
      </c>
      <c r="CS332" s="7">
        <v>14304297</v>
      </c>
      <c r="CT332" s="7">
        <v>5704069</v>
      </c>
      <c r="CU332" s="7">
        <v>12126789</v>
      </c>
      <c r="CV332" s="7">
        <v>12119393</v>
      </c>
      <c r="CW332" s="7">
        <v>6099987</v>
      </c>
      <c r="CX332" s="7">
        <v>8194796</v>
      </c>
      <c r="CY332" s="7">
        <v>10841435</v>
      </c>
      <c r="CZ332" s="7">
        <v>12736800</v>
      </c>
      <c r="DA332" s="7">
        <v>6606688</v>
      </c>
      <c r="DB332" s="7">
        <v>9950641</v>
      </c>
      <c r="DC332" s="7">
        <v>13787615</v>
      </c>
      <c r="DD332" s="7">
        <v>10469023</v>
      </c>
      <c r="DE332" s="7">
        <v>10851505</v>
      </c>
      <c r="DF332" s="7">
        <v>11458689</v>
      </c>
      <c r="DG332" s="7">
        <v>8909043</v>
      </c>
      <c r="DH332" s="7">
        <v>10669756</v>
      </c>
      <c r="DI332" s="7">
        <v>10018228</v>
      </c>
      <c r="DJ332" s="7">
        <v>10722640</v>
      </c>
      <c r="DK332">
        <f t="shared" ref="DK332:DK395" si="10">COUNTA(O332:DJ332)</f>
        <v>100</v>
      </c>
      <c r="DL332">
        <f t="shared" ref="DL332:DL395" si="11">100-DK332</f>
        <v>0</v>
      </c>
    </row>
    <row r="333" spans="1:116" ht="15" customHeight="1" x14ac:dyDescent="0.25">
      <c r="A333" s="1">
        <v>899</v>
      </c>
      <c r="B333" s="3" t="s">
        <v>1230</v>
      </c>
      <c r="C333" s="1" t="s">
        <v>163</v>
      </c>
      <c r="D333" s="1" t="s">
        <v>1231</v>
      </c>
      <c r="E333" s="1">
        <v>15903</v>
      </c>
      <c r="F333" s="1" t="s">
        <v>155</v>
      </c>
      <c r="G333" s="1">
        <v>335</v>
      </c>
      <c r="H333" s="1">
        <v>755</v>
      </c>
      <c r="I333" s="1">
        <v>588.07497000000001</v>
      </c>
      <c r="J333" s="1" t="s">
        <v>1232</v>
      </c>
      <c r="K333" s="1"/>
      <c r="L333" s="1">
        <v>21402997</v>
      </c>
      <c r="M333" s="1"/>
      <c r="N333" s="1"/>
      <c r="O333" s="7">
        <v>680791</v>
      </c>
      <c r="P333" s="7">
        <v>709908</v>
      </c>
      <c r="Q333" s="7">
        <v>723990</v>
      </c>
      <c r="R333" s="7">
        <v>808294</v>
      </c>
      <c r="S333" s="7">
        <v>714022</v>
      </c>
      <c r="T333" s="7">
        <v>817501</v>
      </c>
      <c r="U333" s="7">
        <v>735123</v>
      </c>
      <c r="V333" s="7">
        <v>549392</v>
      </c>
      <c r="W333" s="7">
        <v>707911</v>
      </c>
      <c r="X333" s="7">
        <v>719997</v>
      </c>
      <c r="Y333" s="7">
        <v>794574</v>
      </c>
      <c r="Z333" s="7">
        <v>765177</v>
      </c>
      <c r="AA333" s="7">
        <v>784855</v>
      </c>
      <c r="AB333" s="7">
        <v>692930</v>
      </c>
      <c r="AC333" s="7">
        <v>744384</v>
      </c>
      <c r="AD333" s="7">
        <v>662265</v>
      </c>
      <c r="AE333" s="7">
        <v>614551</v>
      </c>
      <c r="AF333" s="7">
        <v>569786</v>
      </c>
      <c r="AG333" s="7">
        <v>711541</v>
      </c>
      <c r="AH333" s="7">
        <v>604555</v>
      </c>
      <c r="AI333" s="7">
        <v>744989</v>
      </c>
      <c r="AJ333" s="7">
        <v>662343</v>
      </c>
      <c r="AK333" s="7">
        <v>830837</v>
      </c>
      <c r="AL333" s="7">
        <v>612039</v>
      </c>
      <c r="AM333" s="7">
        <v>736703</v>
      </c>
      <c r="AN333" s="7">
        <v>653631</v>
      </c>
      <c r="AO333" s="7">
        <v>741708</v>
      </c>
      <c r="AP333" s="7">
        <v>661444</v>
      </c>
      <c r="AQ333" s="7">
        <v>507530</v>
      </c>
      <c r="AR333" s="7">
        <v>583734</v>
      </c>
      <c r="AS333" s="7">
        <v>711522</v>
      </c>
      <c r="AT333" s="7">
        <v>727742</v>
      </c>
      <c r="AU333" s="7">
        <v>633483</v>
      </c>
      <c r="AV333" s="7">
        <v>694442</v>
      </c>
      <c r="AW333" s="7">
        <v>813622</v>
      </c>
      <c r="AX333" s="7">
        <v>632363</v>
      </c>
      <c r="AY333" s="7">
        <v>636305</v>
      </c>
      <c r="AZ333" s="7">
        <v>564110</v>
      </c>
      <c r="BA333" s="7">
        <v>491762</v>
      </c>
      <c r="BB333" s="7">
        <v>780517</v>
      </c>
      <c r="BC333" s="7">
        <v>923636</v>
      </c>
      <c r="BD333" s="7">
        <v>756747</v>
      </c>
      <c r="BE333" s="7">
        <v>811568</v>
      </c>
      <c r="BF333" s="7">
        <v>934291</v>
      </c>
      <c r="BG333" s="7">
        <v>929119</v>
      </c>
      <c r="BH333" s="7">
        <v>856748</v>
      </c>
      <c r="BI333" s="7">
        <v>723155</v>
      </c>
      <c r="BJ333" s="7">
        <v>629817</v>
      </c>
      <c r="BK333" s="7">
        <v>630332</v>
      </c>
      <c r="BL333" s="7">
        <v>662423</v>
      </c>
      <c r="BM333" s="7">
        <v>452886</v>
      </c>
      <c r="BN333" s="7">
        <v>391408</v>
      </c>
      <c r="BO333" s="7">
        <v>472535</v>
      </c>
      <c r="BP333" s="7">
        <v>498763</v>
      </c>
      <c r="BQ333" s="7">
        <v>712637</v>
      </c>
      <c r="BR333" s="7">
        <v>503595</v>
      </c>
      <c r="BS333" s="7">
        <v>507454</v>
      </c>
      <c r="BT333" s="7">
        <v>730890</v>
      </c>
      <c r="BU333" s="7">
        <v>500175</v>
      </c>
      <c r="BV333" s="7">
        <v>543303</v>
      </c>
      <c r="BW333" s="7">
        <v>385832</v>
      </c>
      <c r="BX333" s="7">
        <v>575196</v>
      </c>
      <c r="BY333" s="7">
        <v>784020</v>
      </c>
      <c r="BZ333" s="7">
        <v>503962</v>
      </c>
      <c r="CA333" s="7">
        <v>551734</v>
      </c>
      <c r="CB333" s="7">
        <v>488686</v>
      </c>
      <c r="CC333" s="7">
        <v>453012</v>
      </c>
      <c r="CD333" s="7">
        <v>494815</v>
      </c>
      <c r="CE333" s="7">
        <v>717453</v>
      </c>
      <c r="CF333" s="7">
        <v>562197</v>
      </c>
      <c r="CG333" s="7">
        <v>537205</v>
      </c>
      <c r="CH333" s="7">
        <v>563441</v>
      </c>
      <c r="CI333" s="7">
        <v>462733</v>
      </c>
      <c r="CJ333" s="7">
        <v>672760</v>
      </c>
      <c r="CK333" s="7">
        <v>576587</v>
      </c>
      <c r="CL333" s="7">
        <v>478475</v>
      </c>
      <c r="CM333" s="7">
        <v>622615</v>
      </c>
      <c r="CN333" s="7">
        <v>506782</v>
      </c>
      <c r="CO333" s="7">
        <v>507945</v>
      </c>
      <c r="CP333" s="7">
        <v>471131</v>
      </c>
      <c r="CQ333" s="7">
        <v>451320</v>
      </c>
      <c r="CR333" s="7">
        <v>401152</v>
      </c>
      <c r="CS333" s="7">
        <v>573037</v>
      </c>
      <c r="CT333" s="7">
        <v>397226</v>
      </c>
      <c r="CU333" s="7">
        <v>565735</v>
      </c>
      <c r="CV333" s="7">
        <v>597182</v>
      </c>
      <c r="CW333" s="7">
        <v>454550</v>
      </c>
      <c r="CX333" s="7">
        <v>496639</v>
      </c>
      <c r="CY333" s="7">
        <v>524976</v>
      </c>
      <c r="CZ333" s="7">
        <v>638158</v>
      </c>
      <c r="DA333" s="7">
        <v>578571</v>
      </c>
      <c r="DB333" s="7">
        <v>537563</v>
      </c>
      <c r="DC333" s="7">
        <v>639921</v>
      </c>
      <c r="DD333" s="7">
        <v>526828</v>
      </c>
      <c r="DE333" s="7">
        <v>599341</v>
      </c>
      <c r="DF333" s="7">
        <v>440149</v>
      </c>
      <c r="DG333" s="7">
        <v>538840</v>
      </c>
      <c r="DH333" s="7">
        <v>618583</v>
      </c>
      <c r="DI333" s="7">
        <v>618583</v>
      </c>
      <c r="DJ333" s="7">
        <v>523418</v>
      </c>
      <c r="DK333">
        <f t="shared" si="10"/>
        <v>100</v>
      </c>
      <c r="DL333">
        <f t="shared" si="11"/>
        <v>0</v>
      </c>
    </row>
    <row r="334" spans="1:116" ht="15" customHeight="1" x14ac:dyDescent="0.25">
      <c r="A334" s="1">
        <v>2437</v>
      </c>
      <c r="B334" s="3" t="s">
        <v>1233</v>
      </c>
      <c r="C334" s="1" t="s">
        <v>203</v>
      </c>
      <c r="D334" s="1" t="s">
        <v>763</v>
      </c>
      <c r="E334" s="1">
        <v>46957</v>
      </c>
      <c r="F334" s="1" t="s">
        <v>302</v>
      </c>
      <c r="G334" s="1">
        <v>100001586</v>
      </c>
      <c r="H334" s="1">
        <v>2750</v>
      </c>
      <c r="I334" s="1">
        <v>195.05101999999999</v>
      </c>
      <c r="J334" s="1" t="s">
        <v>1234</v>
      </c>
      <c r="K334" s="1">
        <v>9794176</v>
      </c>
      <c r="L334" s="1">
        <v>7969943</v>
      </c>
      <c r="M334" s="1"/>
      <c r="N334" s="8" t="s">
        <v>2145</v>
      </c>
      <c r="O334" s="7">
        <v>163550048</v>
      </c>
      <c r="P334" s="7">
        <v>88553104</v>
      </c>
      <c r="Q334" s="7">
        <v>105372096</v>
      </c>
      <c r="R334" s="7">
        <v>98230744</v>
      </c>
      <c r="S334" s="7">
        <v>89534952</v>
      </c>
      <c r="T334" s="7">
        <v>65787240</v>
      </c>
      <c r="U334" s="7">
        <v>53374196</v>
      </c>
      <c r="V334" s="7">
        <v>107922128</v>
      </c>
      <c r="W334" s="7">
        <v>33252324</v>
      </c>
      <c r="X334" s="7">
        <v>113266048</v>
      </c>
      <c r="Y334" s="7">
        <v>189034368</v>
      </c>
      <c r="Z334" s="7">
        <v>137759296</v>
      </c>
      <c r="AA334" s="7">
        <v>168887936</v>
      </c>
      <c r="AB334" s="7">
        <v>175103808</v>
      </c>
      <c r="AC334" s="7">
        <v>217950464</v>
      </c>
      <c r="AD334" s="7">
        <v>83181528</v>
      </c>
      <c r="AE334" s="7">
        <v>108510248</v>
      </c>
      <c r="AF334" s="7">
        <v>66874584</v>
      </c>
      <c r="AG334" s="7">
        <v>57635320</v>
      </c>
      <c r="AH334" s="7">
        <v>63468776</v>
      </c>
      <c r="AI334" s="7">
        <v>146738544</v>
      </c>
      <c r="AJ334" s="7">
        <v>141712816</v>
      </c>
      <c r="AK334" s="7">
        <v>137997136</v>
      </c>
      <c r="AL334" s="7">
        <v>185122464</v>
      </c>
      <c r="AM334" s="7">
        <v>89640608</v>
      </c>
      <c r="AN334" s="7">
        <v>74930064</v>
      </c>
      <c r="AO334" s="7">
        <v>52590472</v>
      </c>
      <c r="AP334" s="7">
        <v>55878744</v>
      </c>
      <c r="AQ334" s="7">
        <v>107539680</v>
      </c>
      <c r="AR334" s="7">
        <v>44649804</v>
      </c>
      <c r="AS334" s="7">
        <v>67892736</v>
      </c>
      <c r="AT334" s="7">
        <v>109009664</v>
      </c>
      <c r="AU334" s="7">
        <v>100382448</v>
      </c>
      <c r="AV334" s="7">
        <v>104822096</v>
      </c>
      <c r="AW334" s="7">
        <v>129462168</v>
      </c>
      <c r="AX334" s="7">
        <v>87034584</v>
      </c>
      <c r="AY334" s="7">
        <v>37789128</v>
      </c>
      <c r="AZ334" s="7">
        <v>39548324</v>
      </c>
      <c r="BA334" s="7">
        <v>69707280</v>
      </c>
      <c r="BB334" s="7">
        <v>165711952</v>
      </c>
      <c r="BC334" s="7">
        <v>153258880</v>
      </c>
      <c r="BD334" s="7">
        <v>149702560</v>
      </c>
      <c r="BE334" s="7">
        <v>117604792</v>
      </c>
      <c r="BF334" s="7">
        <v>83747576</v>
      </c>
      <c r="BG334" s="7">
        <v>79395032</v>
      </c>
      <c r="BH334" s="7">
        <v>51348656</v>
      </c>
      <c r="BI334" s="7">
        <v>92293744</v>
      </c>
      <c r="BJ334" s="7">
        <v>90967184</v>
      </c>
      <c r="BK334" s="7">
        <v>88502656</v>
      </c>
      <c r="BL334" s="7">
        <v>118614360</v>
      </c>
      <c r="BM334" s="7">
        <v>105431016</v>
      </c>
      <c r="BN334" s="7">
        <v>100260008</v>
      </c>
      <c r="BO334" s="7">
        <v>106695016</v>
      </c>
      <c r="BP334" s="7">
        <v>90967184</v>
      </c>
      <c r="BQ334" s="7">
        <v>60775272</v>
      </c>
      <c r="BR334" s="7">
        <v>47653004</v>
      </c>
      <c r="BS334" s="7">
        <v>46061676</v>
      </c>
      <c r="BT334" s="7">
        <v>99884056</v>
      </c>
      <c r="BU334" s="7">
        <v>92771528</v>
      </c>
      <c r="BV334" s="7">
        <v>49151440</v>
      </c>
      <c r="BW334" s="7">
        <v>153742176</v>
      </c>
      <c r="BX334" s="7">
        <v>54898224</v>
      </c>
      <c r="BY334" s="7">
        <v>96921232</v>
      </c>
      <c r="BZ334" s="7">
        <v>72281784</v>
      </c>
      <c r="CA334" s="7">
        <v>49294068</v>
      </c>
      <c r="CB334" s="7">
        <v>118537408</v>
      </c>
      <c r="CC334" s="7">
        <v>169043664</v>
      </c>
      <c r="CD334" s="7">
        <v>113367368</v>
      </c>
      <c r="CE334" s="7">
        <v>25465512</v>
      </c>
      <c r="CF334" s="7">
        <v>50930108</v>
      </c>
      <c r="CG334" s="7">
        <v>108820864</v>
      </c>
      <c r="CH334" s="7">
        <v>69367856</v>
      </c>
      <c r="CI334" s="7">
        <v>79190280</v>
      </c>
      <c r="CJ334" s="7">
        <v>37615368</v>
      </c>
      <c r="CK334" s="7">
        <v>49928576</v>
      </c>
      <c r="CL334" s="7">
        <v>87598528</v>
      </c>
      <c r="CM334" s="7">
        <v>105388632</v>
      </c>
      <c r="CN334" s="7">
        <v>130348264</v>
      </c>
      <c r="CO334" s="7">
        <v>163892816</v>
      </c>
      <c r="CP334" s="7">
        <v>61703492</v>
      </c>
      <c r="CQ334" s="7">
        <v>129483472</v>
      </c>
      <c r="CR334" s="7">
        <v>139799984</v>
      </c>
      <c r="CS334" s="7">
        <v>71664296</v>
      </c>
      <c r="CT334" s="7">
        <v>173718096</v>
      </c>
      <c r="CU334" s="7">
        <v>176949392</v>
      </c>
      <c r="CV334" s="7">
        <v>44691784</v>
      </c>
      <c r="CW334" s="7">
        <v>82352472</v>
      </c>
      <c r="CX334" s="7">
        <v>146332000</v>
      </c>
      <c r="CY334" s="7">
        <v>62295696</v>
      </c>
      <c r="CZ334" s="7">
        <v>83487656</v>
      </c>
      <c r="DA334" s="7">
        <v>108872280</v>
      </c>
      <c r="DB334" s="7">
        <v>101428208</v>
      </c>
      <c r="DC334" s="7">
        <v>79889368</v>
      </c>
      <c r="DD334" s="7">
        <v>38213084</v>
      </c>
      <c r="DE334" s="7">
        <v>69195264</v>
      </c>
      <c r="DF334" s="7">
        <v>71425136</v>
      </c>
      <c r="DG334" s="7">
        <v>87278816</v>
      </c>
      <c r="DH334" s="7">
        <v>34381568</v>
      </c>
      <c r="DI334" s="7">
        <v>93679088</v>
      </c>
      <c r="DJ334" s="7">
        <v>112496400</v>
      </c>
      <c r="DK334">
        <f t="shared" si="10"/>
        <v>100</v>
      </c>
      <c r="DL334">
        <f t="shared" si="11"/>
        <v>0</v>
      </c>
    </row>
    <row r="335" spans="1:116" ht="15" customHeight="1" x14ac:dyDescent="0.25">
      <c r="A335" s="1">
        <v>2472</v>
      </c>
      <c r="B335" s="3" t="s">
        <v>1235</v>
      </c>
      <c r="C335" s="1" t="s">
        <v>203</v>
      </c>
      <c r="D335" s="1" t="s">
        <v>810</v>
      </c>
      <c r="E335" s="1">
        <v>41754</v>
      </c>
      <c r="F335" s="1" t="s">
        <v>170</v>
      </c>
      <c r="G335" s="1">
        <v>100001386</v>
      </c>
      <c r="H335" s="1">
        <v>5003</v>
      </c>
      <c r="I335" s="1">
        <v>616.17619999999999</v>
      </c>
      <c r="J335" s="1" t="s">
        <v>1236</v>
      </c>
      <c r="K335" s="1">
        <v>26945</v>
      </c>
      <c r="L335" s="1"/>
      <c r="M335" s="1"/>
      <c r="N335" s="8" t="s">
        <v>2146</v>
      </c>
      <c r="O335" s="7">
        <v>111014352</v>
      </c>
      <c r="P335" s="7">
        <v>100535528</v>
      </c>
      <c r="Q335" s="7">
        <v>105378800</v>
      </c>
      <c r="R335" s="7">
        <v>99449496</v>
      </c>
      <c r="S335" s="7">
        <v>92261760</v>
      </c>
      <c r="T335" s="7">
        <v>109370288</v>
      </c>
      <c r="U335" s="7">
        <v>110021512</v>
      </c>
      <c r="V335" s="7">
        <v>96699624</v>
      </c>
      <c r="W335" s="7">
        <v>134626272</v>
      </c>
      <c r="X335" s="7">
        <v>107352136</v>
      </c>
      <c r="Y335" s="7">
        <v>123132936</v>
      </c>
      <c r="Z335" s="7">
        <v>96551952</v>
      </c>
      <c r="AA335" s="7">
        <v>100660744</v>
      </c>
      <c r="AB335" s="7">
        <v>92958736</v>
      </c>
      <c r="AC335" s="7">
        <v>102559688</v>
      </c>
      <c r="AD335" s="7">
        <v>105005456</v>
      </c>
      <c r="AE335" s="7">
        <v>108084680</v>
      </c>
      <c r="AF335" s="7">
        <v>93863904</v>
      </c>
      <c r="AG335" s="7">
        <v>105481784</v>
      </c>
      <c r="AH335" s="7">
        <v>113769720</v>
      </c>
      <c r="AI335" s="7">
        <v>95207024</v>
      </c>
      <c r="AJ335" s="7">
        <v>97278656</v>
      </c>
      <c r="AK335" s="7">
        <v>92341568</v>
      </c>
      <c r="AL335" s="7">
        <v>93188176</v>
      </c>
      <c r="AM335" s="7">
        <v>93821808</v>
      </c>
      <c r="AN335" s="7">
        <v>113803928</v>
      </c>
      <c r="AO335" s="7">
        <v>146471472</v>
      </c>
      <c r="AP335" s="7">
        <v>132771312</v>
      </c>
      <c r="AQ335" s="7">
        <v>102337880</v>
      </c>
      <c r="AR335" s="7">
        <v>131625064</v>
      </c>
      <c r="AS335" s="7">
        <v>104146584</v>
      </c>
      <c r="AT335" s="7">
        <v>134654160</v>
      </c>
      <c r="AU335" s="7">
        <v>117887480</v>
      </c>
      <c r="AV335" s="7">
        <v>146251152</v>
      </c>
      <c r="AW335" s="7">
        <v>133806656</v>
      </c>
      <c r="AX335" s="7">
        <v>91695104</v>
      </c>
      <c r="AY335" s="7">
        <v>94522232</v>
      </c>
      <c r="AZ335" s="7">
        <v>110952944</v>
      </c>
      <c r="BA335" s="7">
        <v>110391040</v>
      </c>
      <c r="BB335" s="7">
        <v>127350248</v>
      </c>
      <c r="BC335" s="7">
        <v>124359664</v>
      </c>
      <c r="BD335" s="7">
        <v>143436784</v>
      </c>
      <c r="BE335" s="7">
        <v>128644496</v>
      </c>
      <c r="BF335" s="7">
        <v>130801064</v>
      </c>
      <c r="BG335" s="7">
        <v>122062824</v>
      </c>
      <c r="BH335" s="7">
        <v>113190080</v>
      </c>
      <c r="BI335" s="7">
        <v>110577336</v>
      </c>
      <c r="BJ335" s="7">
        <v>126398000</v>
      </c>
      <c r="BK335" s="7">
        <v>134826224</v>
      </c>
      <c r="BL335" s="7">
        <v>126548952</v>
      </c>
      <c r="BM335" s="7">
        <v>108935552</v>
      </c>
      <c r="BN335" s="7">
        <v>98313600</v>
      </c>
      <c r="BO335" s="7">
        <v>94213232</v>
      </c>
      <c r="BP335" s="7">
        <v>103972216</v>
      </c>
      <c r="BQ335" s="7">
        <v>114017736</v>
      </c>
      <c r="BR335" s="7">
        <v>84082968</v>
      </c>
      <c r="BS335" s="7">
        <v>114781384</v>
      </c>
      <c r="BT335" s="7">
        <v>107543216</v>
      </c>
      <c r="BU335" s="7">
        <v>90857736</v>
      </c>
      <c r="BV335" s="7">
        <v>98671704</v>
      </c>
      <c r="BW335" s="7">
        <v>86848792</v>
      </c>
      <c r="BX335" s="7">
        <v>104370200</v>
      </c>
      <c r="BY335" s="7">
        <v>112749000</v>
      </c>
      <c r="BZ335" s="7">
        <v>78939952</v>
      </c>
      <c r="CA335" s="7">
        <v>96424024</v>
      </c>
      <c r="CB335" s="7">
        <v>101866056</v>
      </c>
      <c r="CC335" s="7">
        <v>95627464</v>
      </c>
      <c r="CD335" s="7">
        <v>115135296</v>
      </c>
      <c r="CE335" s="7">
        <v>121186592</v>
      </c>
      <c r="CF335" s="7">
        <v>107921544</v>
      </c>
      <c r="CG335" s="7">
        <v>80360488</v>
      </c>
      <c r="CH335" s="7">
        <v>121035944</v>
      </c>
      <c r="CI335" s="7">
        <v>104981248</v>
      </c>
      <c r="CJ335" s="7">
        <v>81079688</v>
      </c>
      <c r="CK335" s="7">
        <v>87287320</v>
      </c>
      <c r="CL335" s="7">
        <v>102144704</v>
      </c>
      <c r="CM335" s="7">
        <v>32588570</v>
      </c>
      <c r="CN335" s="7">
        <v>81277304</v>
      </c>
      <c r="CO335" s="7">
        <v>103240008</v>
      </c>
      <c r="CP335" s="7">
        <v>103972216</v>
      </c>
      <c r="CQ335" s="7">
        <v>74168616</v>
      </c>
      <c r="CR335" s="7">
        <v>102804160</v>
      </c>
      <c r="CS335" s="7">
        <v>100954080</v>
      </c>
      <c r="CT335" s="7">
        <v>83902152</v>
      </c>
      <c r="CU335" s="7">
        <v>106369648</v>
      </c>
      <c r="CV335" s="7">
        <v>98786120</v>
      </c>
      <c r="CW335" s="7">
        <v>97973512</v>
      </c>
      <c r="CX335" s="7">
        <v>101123912</v>
      </c>
      <c r="CY335" s="7">
        <v>107901472</v>
      </c>
      <c r="CZ335" s="7">
        <v>106816008</v>
      </c>
      <c r="DA335" s="7">
        <v>90762104</v>
      </c>
      <c r="DB335" s="7">
        <v>102276472</v>
      </c>
      <c r="DC335" s="7">
        <v>95039712</v>
      </c>
      <c r="DD335" s="7">
        <v>93803224</v>
      </c>
      <c r="DE335" s="7">
        <v>95938208</v>
      </c>
      <c r="DF335" s="7">
        <v>96668768</v>
      </c>
      <c r="DG335" s="7">
        <v>103574232</v>
      </c>
      <c r="DH335" s="7">
        <v>106813976</v>
      </c>
      <c r="DI335" s="7">
        <v>83542752</v>
      </c>
      <c r="DJ335" s="7">
        <v>105457992</v>
      </c>
      <c r="DK335">
        <f t="shared" si="10"/>
        <v>100</v>
      </c>
      <c r="DL335">
        <f t="shared" si="11"/>
        <v>0</v>
      </c>
    </row>
    <row r="336" spans="1:116" ht="15" customHeight="1" x14ac:dyDescent="0.25">
      <c r="A336" s="1">
        <v>1104</v>
      </c>
      <c r="B336" s="3" t="s">
        <v>1237</v>
      </c>
      <c r="C336" s="1" t="s">
        <v>157</v>
      </c>
      <c r="D336" s="1" t="s">
        <v>340</v>
      </c>
      <c r="E336" s="1">
        <v>35678</v>
      </c>
      <c r="F336" s="1" t="s">
        <v>155</v>
      </c>
      <c r="G336" s="1">
        <v>100001614</v>
      </c>
      <c r="H336" s="1">
        <v>4615</v>
      </c>
      <c r="I336" s="1">
        <v>285.20713000000001</v>
      </c>
      <c r="J336" s="1" t="s">
        <v>1238</v>
      </c>
      <c r="K336" s="1">
        <v>10459</v>
      </c>
      <c r="L336" s="1">
        <v>10027</v>
      </c>
      <c r="M336" s="8" t="s">
        <v>1239</v>
      </c>
      <c r="N336" s="8" t="s">
        <v>1240</v>
      </c>
      <c r="O336" s="7">
        <v>4446489</v>
      </c>
      <c r="P336" s="7">
        <v>3697396</v>
      </c>
      <c r="Q336" s="7">
        <v>4324262</v>
      </c>
      <c r="R336" s="7">
        <v>5012284</v>
      </c>
      <c r="S336" s="7">
        <v>4112401</v>
      </c>
      <c r="T336" s="7">
        <v>3361328</v>
      </c>
      <c r="U336" s="7">
        <v>4837431</v>
      </c>
      <c r="V336" s="7">
        <v>5759047</v>
      </c>
      <c r="W336" s="7">
        <v>5553580</v>
      </c>
      <c r="X336" s="7">
        <v>4946350</v>
      </c>
      <c r="Y336" s="7">
        <v>11001192</v>
      </c>
      <c r="Z336" s="7">
        <v>4211737</v>
      </c>
      <c r="AA336" s="7">
        <v>5543107</v>
      </c>
      <c r="AB336" s="7">
        <v>4357515</v>
      </c>
      <c r="AC336" s="7">
        <v>4042564</v>
      </c>
      <c r="AD336" s="7">
        <v>2053772</v>
      </c>
      <c r="AE336" s="7">
        <v>4063065</v>
      </c>
      <c r="AF336" s="7">
        <v>4310076</v>
      </c>
      <c r="AG336" s="7">
        <v>1595810</v>
      </c>
      <c r="AH336" s="7">
        <v>3399951</v>
      </c>
      <c r="AI336" s="7">
        <v>7424869</v>
      </c>
      <c r="AJ336" s="7">
        <v>5994809</v>
      </c>
      <c r="AK336" s="7">
        <v>5994383</v>
      </c>
      <c r="AL336" s="7">
        <v>4070092</v>
      </c>
      <c r="AM336" s="7">
        <v>5573241</v>
      </c>
      <c r="AN336" s="7">
        <v>4366089</v>
      </c>
      <c r="AO336" s="7">
        <v>4022062</v>
      </c>
      <c r="AP336" s="7">
        <v>3713603</v>
      </c>
      <c r="AQ336" s="7">
        <v>5227302</v>
      </c>
      <c r="AR336" s="7">
        <v>4308507</v>
      </c>
      <c r="AS336" s="7">
        <v>6489564</v>
      </c>
      <c r="AT336" s="7">
        <v>13290344</v>
      </c>
      <c r="AU336" s="7">
        <v>8309045</v>
      </c>
      <c r="AV336" s="7">
        <v>8236083</v>
      </c>
      <c r="AW336" s="7">
        <v>10519544</v>
      </c>
      <c r="AX336" s="7">
        <v>7557999</v>
      </c>
      <c r="AY336" s="7">
        <v>4333877</v>
      </c>
      <c r="AZ336" s="7">
        <v>2399485</v>
      </c>
      <c r="BA336" s="7">
        <v>3317872</v>
      </c>
      <c r="BB336" s="7">
        <v>6570250</v>
      </c>
      <c r="BC336" s="7">
        <v>5295888</v>
      </c>
      <c r="BD336" s="7">
        <v>10027679</v>
      </c>
      <c r="BE336" s="7">
        <v>10285452</v>
      </c>
      <c r="BF336" s="7">
        <v>13318120</v>
      </c>
      <c r="BG336" s="7">
        <v>9134483</v>
      </c>
      <c r="BH336" s="7">
        <v>2752720</v>
      </c>
      <c r="BI336" s="7">
        <v>5541662</v>
      </c>
      <c r="BJ336" s="7">
        <v>7595257</v>
      </c>
      <c r="BK336" s="7">
        <v>3580018</v>
      </c>
      <c r="BL336" s="7">
        <v>5022713</v>
      </c>
      <c r="BM336" s="7">
        <v>3683815</v>
      </c>
      <c r="BN336" s="7">
        <v>3102278</v>
      </c>
      <c r="BO336" s="7">
        <v>2366278</v>
      </c>
      <c r="BP336" s="7">
        <v>1884015</v>
      </c>
      <c r="BQ336" s="7">
        <v>2490217</v>
      </c>
      <c r="BR336" s="7">
        <v>9255284</v>
      </c>
      <c r="BS336" s="7">
        <v>3488755</v>
      </c>
      <c r="BT336" s="7">
        <v>2912339</v>
      </c>
      <c r="BU336" s="7">
        <v>3660073</v>
      </c>
      <c r="BV336" s="7">
        <v>4723197</v>
      </c>
      <c r="BW336" s="7">
        <v>5665816</v>
      </c>
      <c r="BX336" s="7">
        <v>3694239</v>
      </c>
      <c r="BY336" s="7">
        <v>3273216</v>
      </c>
      <c r="BZ336" s="7">
        <v>6070973</v>
      </c>
      <c r="CA336" s="7">
        <v>8399165</v>
      </c>
      <c r="CB336" s="7">
        <v>1897292</v>
      </c>
      <c r="CC336" s="7">
        <v>3525923</v>
      </c>
      <c r="CD336" s="7">
        <v>2958832</v>
      </c>
      <c r="CE336" s="7">
        <v>3488749</v>
      </c>
      <c r="CF336" s="7">
        <v>7245384</v>
      </c>
      <c r="CG336" s="7">
        <v>4574523</v>
      </c>
      <c r="CH336" s="7">
        <v>3745321</v>
      </c>
      <c r="CI336" s="7">
        <v>4042564</v>
      </c>
      <c r="CJ336" s="7">
        <v>1661313</v>
      </c>
      <c r="CK336" s="7">
        <v>5786446</v>
      </c>
      <c r="CL336" s="7">
        <v>3540327</v>
      </c>
      <c r="CM336" s="7">
        <v>2389540</v>
      </c>
      <c r="CN336" s="7">
        <v>2338712</v>
      </c>
      <c r="CO336" s="7">
        <v>3785875</v>
      </c>
      <c r="CP336" s="7">
        <v>3179637</v>
      </c>
      <c r="CQ336" s="7">
        <v>2390627</v>
      </c>
      <c r="CR336" s="7">
        <v>3200190</v>
      </c>
      <c r="CS336" s="7">
        <v>3074827</v>
      </c>
      <c r="CT336" s="7">
        <v>3703013</v>
      </c>
      <c r="CU336" s="7">
        <v>2614873</v>
      </c>
      <c r="CV336" s="7">
        <v>3016766</v>
      </c>
      <c r="CW336" s="7">
        <v>5236547</v>
      </c>
      <c r="CX336" s="7">
        <v>3116793</v>
      </c>
      <c r="CY336" s="7">
        <v>1846993</v>
      </c>
      <c r="CZ336" s="7">
        <v>4339568</v>
      </c>
      <c r="DA336" s="7">
        <v>3454917</v>
      </c>
      <c r="DB336" s="7">
        <v>2944687</v>
      </c>
      <c r="DC336" s="7">
        <v>2433029</v>
      </c>
      <c r="DD336" s="7">
        <v>3150190</v>
      </c>
      <c r="DE336" s="7">
        <v>2250858</v>
      </c>
      <c r="DF336" s="7">
        <v>4030308</v>
      </c>
      <c r="DG336" s="7">
        <v>3436560</v>
      </c>
      <c r="DH336" s="7">
        <v>3334871</v>
      </c>
      <c r="DI336" s="7">
        <v>3203148</v>
      </c>
      <c r="DJ336" s="7">
        <v>4424710</v>
      </c>
      <c r="DK336">
        <f t="shared" si="10"/>
        <v>100</v>
      </c>
      <c r="DL336">
        <f t="shared" si="11"/>
        <v>0</v>
      </c>
    </row>
    <row r="337" spans="1:116" ht="15" customHeight="1" x14ac:dyDescent="0.25">
      <c r="A337" s="1">
        <v>1186</v>
      </c>
      <c r="B337" s="3" t="s">
        <v>1241</v>
      </c>
      <c r="C337" s="1" t="s">
        <v>157</v>
      </c>
      <c r="D337" s="1" t="s">
        <v>626</v>
      </c>
      <c r="E337" s="1">
        <v>32328</v>
      </c>
      <c r="F337" s="1" t="s">
        <v>170</v>
      </c>
      <c r="G337" s="1">
        <v>100000781</v>
      </c>
      <c r="H337" s="1">
        <v>3194</v>
      </c>
      <c r="I337" s="1">
        <v>260.18563999999998</v>
      </c>
      <c r="J337" s="1" t="s">
        <v>1242</v>
      </c>
      <c r="K337" s="1">
        <v>6426853</v>
      </c>
      <c r="L337" s="1">
        <v>4932273</v>
      </c>
      <c r="M337" s="1"/>
      <c r="N337" s="8" t="s">
        <v>1243</v>
      </c>
      <c r="O337" s="7">
        <v>4252751</v>
      </c>
      <c r="P337" s="7">
        <v>4538246</v>
      </c>
      <c r="Q337" s="7">
        <v>5941731</v>
      </c>
      <c r="R337" s="7">
        <v>11490638</v>
      </c>
      <c r="S337" s="7">
        <v>4326653</v>
      </c>
      <c r="T337" s="7">
        <v>6279438</v>
      </c>
      <c r="U337" s="7">
        <v>3553448</v>
      </c>
      <c r="V337" s="7">
        <v>2514303</v>
      </c>
      <c r="W337" s="7">
        <v>1929302</v>
      </c>
      <c r="X337" s="7">
        <v>3930385</v>
      </c>
      <c r="Y337" s="7">
        <v>4755645</v>
      </c>
      <c r="Z337" s="7">
        <v>15056413</v>
      </c>
      <c r="AA337" s="7">
        <v>7263013</v>
      </c>
      <c r="AB337" s="7">
        <v>8074520</v>
      </c>
      <c r="AC337" s="7">
        <v>11793630</v>
      </c>
      <c r="AD337" s="7">
        <v>2653233</v>
      </c>
      <c r="AE337" s="7">
        <v>3895858</v>
      </c>
      <c r="AF337" s="7">
        <v>10415927</v>
      </c>
      <c r="AG337" s="7">
        <v>8095679</v>
      </c>
      <c r="AH337" s="7">
        <v>2216644</v>
      </c>
      <c r="AI337" s="7">
        <v>2706993</v>
      </c>
      <c r="AJ337" s="7">
        <v>3193053</v>
      </c>
      <c r="AK337" s="7">
        <v>8205681</v>
      </c>
      <c r="AL337" s="7">
        <v>15689837</v>
      </c>
      <c r="AM337" s="7">
        <v>16741139</v>
      </c>
      <c r="AN337" s="7">
        <v>1029733</v>
      </c>
      <c r="AO337" s="7">
        <v>1248173</v>
      </c>
      <c r="AP337" s="7">
        <v>1304703</v>
      </c>
      <c r="AQ337" s="7">
        <v>1692963</v>
      </c>
      <c r="AR337" s="7">
        <v>1004080</v>
      </c>
      <c r="AS337" s="7">
        <v>6355599</v>
      </c>
      <c r="AT337" s="7">
        <v>6876136</v>
      </c>
      <c r="AU337" s="7">
        <v>4755645</v>
      </c>
      <c r="AV337" s="7">
        <v>4884406</v>
      </c>
      <c r="AW337" s="7">
        <v>3156345</v>
      </c>
      <c r="AX337" s="7">
        <v>1965549</v>
      </c>
      <c r="AY337" s="7">
        <v>1111793</v>
      </c>
      <c r="AZ337" s="7">
        <v>1385743</v>
      </c>
      <c r="BA337" s="7">
        <v>1490275</v>
      </c>
      <c r="BB337" s="7">
        <v>3581508</v>
      </c>
      <c r="BC337" s="7">
        <v>6401345</v>
      </c>
      <c r="BD337" s="7">
        <v>12186120</v>
      </c>
      <c r="BE337" s="7">
        <v>3299692</v>
      </c>
      <c r="BF337" s="7">
        <v>4353759</v>
      </c>
      <c r="BG337" s="7">
        <v>2473263</v>
      </c>
      <c r="BH337" s="7">
        <v>2916056</v>
      </c>
      <c r="BI337" s="7">
        <v>3735610</v>
      </c>
      <c r="BJ337" s="7">
        <v>2581527</v>
      </c>
      <c r="BK337" s="7">
        <v>3618675</v>
      </c>
      <c r="BL337" s="7">
        <v>4021358</v>
      </c>
      <c r="BM337" s="7">
        <v>18354004</v>
      </c>
      <c r="BN337" s="7">
        <v>35600088</v>
      </c>
      <c r="BO337" s="7">
        <v>24656382</v>
      </c>
      <c r="BP337" s="7">
        <v>31497112</v>
      </c>
      <c r="BQ337" s="7">
        <v>8412796</v>
      </c>
      <c r="BR337" s="7">
        <v>13728221</v>
      </c>
      <c r="BS337" s="7">
        <v>4336789</v>
      </c>
      <c r="BT337" s="7">
        <v>11757282</v>
      </c>
      <c r="BU337" s="7">
        <v>4740999</v>
      </c>
      <c r="BV337" s="7">
        <v>3648425</v>
      </c>
      <c r="BW337" s="7">
        <v>13708684</v>
      </c>
      <c r="BX337" s="7">
        <v>4770291</v>
      </c>
      <c r="BY337" s="7">
        <v>7251932</v>
      </c>
      <c r="BZ337" s="7">
        <v>1972352</v>
      </c>
      <c r="CA337" s="7">
        <v>1905052</v>
      </c>
      <c r="CB337" s="7">
        <v>8351047</v>
      </c>
      <c r="CC337" s="7">
        <v>20305970</v>
      </c>
      <c r="CD337" s="7">
        <v>8701025</v>
      </c>
      <c r="CE337" s="7">
        <v>4277399</v>
      </c>
      <c r="CF337" s="7">
        <v>2835863</v>
      </c>
      <c r="CG337" s="7">
        <v>2454604</v>
      </c>
      <c r="CH337" s="7">
        <v>3160940</v>
      </c>
      <c r="CI337" s="7">
        <v>4395608</v>
      </c>
      <c r="CJ337" s="7">
        <v>8369624</v>
      </c>
      <c r="CK337" s="7">
        <v>2049365</v>
      </c>
      <c r="CL337" s="7">
        <v>17927012</v>
      </c>
      <c r="CM337" s="7">
        <v>11047962</v>
      </c>
      <c r="CN337" s="7">
        <v>7180072</v>
      </c>
      <c r="CO337" s="7">
        <v>4935313</v>
      </c>
      <c r="CP337" s="7">
        <v>3721568</v>
      </c>
      <c r="CQ337" s="7">
        <v>3969005</v>
      </c>
      <c r="CR337" s="7">
        <v>6530871</v>
      </c>
      <c r="CS337" s="7">
        <v>6877034</v>
      </c>
      <c r="CT337" s="7">
        <v>21195788</v>
      </c>
      <c r="CU337" s="7">
        <v>12918119</v>
      </c>
      <c r="CV337" s="7">
        <v>7768516</v>
      </c>
      <c r="CW337" s="7">
        <v>27336148</v>
      </c>
      <c r="CX337" s="7">
        <v>24255086</v>
      </c>
      <c r="CY337" s="7">
        <v>9768906</v>
      </c>
      <c r="CZ337" s="7">
        <v>3939804</v>
      </c>
      <c r="DA337" s="7">
        <v>20025542</v>
      </c>
      <c r="DB337" s="7">
        <v>9984119</v>
      </c>
      <c r="DC337" s="7">
        <v>6858565</v>
      </c>
      <c r="DD337" s="7">
        <v>2478050</v>
      </c>
      <c r="DE337" s="7">
        <v>9167642</v>
      </c>
      <c r="DF337" s="7">
        <v>2599321</v>
      </c>
      <c r="DG337" s="7">
        <v>6929051</v>
      </c>
      <c r="DH337" s="7">
        <v>2388558</v>
      </c>
      <c r="DI337" s="7">
        <v>1217554</v>
      </c>
      <c r="DJ337" s="7">
        <v>4885944</v>
      </c>
      <c r="DK337">
        <f t="shared" si="10"/>
        <v>100</v>
      </c>
      <c r="DL337">
        <f t="shared" si="11"/>
        <v>0</v>
      </c>
    </row>
    <row r="338" spans="1:116" ht="15" customHeight="1" x14ac:dyDescent="0.25">
      <c r="A338" s="1">
        <v>1175</v>
      </c>
      <c r="B338" s="3" t="s">
        <v>1244</v>
      </c>
      <c r="C338" s="1" t="s">
        <v>157</v>
      </c>
      <c r="D338" s="1" t="s">
        <v>1245</v>
      </c>
      <c r="E338" s="1">
        <v>35436</v>
      </c>
      <c r="F338" s="1" t="s">
        <v>155</v>
      </c>
      <c r="G338" s="1">
        <v>100001527</v>
      </c>
      <c r="H338" s="1">
        <v>2900</v>
      </c>
      <c r="I338" s="1">
        <v>172.09791000000001</v>
      </c>
      <c r="J338" s="1" t="s">
        <v>1246</v>
      </c>
      <c r="K338" s="1">
        <v>99463</v>
      </c>
      <c r="L338" s="1">
        <v>89859</v>
      </c>
      <c r="M338" s="1"/>
      <c r="N338" s="8" t="s">
        <v>1247</v>
      </c>
      <c r="O338" s="7">
        <v>474895</v>
      </c>
      <c r="P338" s="7">
        <v>428933</v>
      </c>
      <c r="Q338" s="7">
        <v>437808</v>
      </c>
      <c r="R338" s="7">
        <v>461768</v>
      </c>
      <c r="S338" s="7">
        <v>309684</v>
      </c>
      <c r="T338" s="7">
        <v>321095</v>
      </c>
      <c r="U338" s="7">
        <v>432575</v>
      </c>
      <c r="V338" s="7">
        <v>291266</v>
      </c>
      <c r="W338" s="7">
        <v>187443</v>
      </c>
      <c r="X338" s="7">
        <v>256170</v>
      </c>
      <c r="Y338" s="7">
        <v>339660</v>
      </c>
      <c r="Z338" s="7">
        <v>1844875</v>
      </c>
      <c r="AA338" s="7">
        <v>808922</v>
      </c>
      <c r="AB338" s="7">
        <v>903711</v>
      </c>
      <c r="AC338" s="7">
        <v>949431</v>
      </c>
      <c r="AD338" s="7">
        <v>275388</v>
      </c>
      <c r="AE338" s="7">
        <v>177010</v>
      </c>
      <c r="AF338" s="7">
        <v>396274</v>
      </c>
      <c r="AG338" s="7">
        <v>237165</v>
      </c>
      <c r="AH338" s="7">
        <v>216371</v>
      </c>
      <c r="AI338" s="7">
        <v>343111</v>
      </c>
      <c r="AJ338" s="7">
        <v>425080</v>
      </c>
      <c r="AK338" s="7">
        <v>816668</v>
      </c>
      <c r="AL338" s="7">
        <v>735845</v>
      </c>
      <c r="AM338" s="7">
        <v>1190280</v>
      </c>
      <c r="AN338" s="7">
        <v>258568</v>
      </c>
      <c r="AO338" s="7">
        <v>214423</v>
      </c>
      <c r="AP338" s="7">
        <v>266231</v>
      </c>
      <c r="AQ338" s="7">
        <v>219903</v>
      </c>
      <c r="AR338" s="7">
        <v>138306</v>
      </c>
      <c r="AS338" s="7">
        <v>680038</v>
      </c>
      <c r="AT338" s="7">
        <v>672214</v>
      </c>
      <c r="AU338" s="7">
        <v>515196</v>
      </c>
      <c r="AV338" s="7">
        <v>361090</v>
      </c>
      <c r="AW338" s="7">
        <v>490197</v>
      </c>
      <c r="AX338" s="7">
        <v>30373</v>
      </c>
      <c r="AY338" s="7">
        <v>367051</v>
      </c>
      <c r="AZ338" s="7">
        <v>190697</v>
      </c>
      <c r="BA338" s="7">
        <v>224930</v>
      </c>
      <c r="BB338" s="7">
        <v>266662</v>
      </c>
      <c r="BC338" s="7">
        <v>529506</v>
      </c>
      <c r="BD338" s="7">
        <v>811165</v>
      </c>
      <c r="BE338" s="7">
        <v>529970</v>
      </c>
      <c r="BF338" s="7">
        <v>578445</v>
      </c>
      <c r="BG338" s="7">
        <v>512731</v>
      </c>
      <c r="BH338" s="7">
        <v>198694</v>
      </c>
      <c r="BI338" s="7">
        <v>439453</v>
      </c>
      <c r="BJ338" s="7">
        <v>294659</v>
      </c>
      <c r="BK338" s="7">
        <v>339145</v>
      </c>
      <c r="BL338" s="7">
        <v>426787</v>
      </c>
      <c r="BM338" s="7">
        <v>457416</v>
      </c>
      <c r="BN338" s="7">
        <v>544110</v>
      </c>
      <c r="BO338" s="7">
        <v>454412</v>
      </c>
      <c r="BP338" s="7">
        <v>411287</v>
      </c>
      <c r="BQ338" s="7">
        <v>193435</v>
      </c>
      <c r="BR338" s="7">
        <v>519622</v>
      </c>
      <c r="BS338" s="7">
        <v>255057</v>
      </c>
      <c r="BT338" s="7">
        <v>250976</v>
      </c>
      <c r="BU338" s="7">
        <v>405262</v>
      </c>
      <c r="BV338" s="7">
        <v>471735</v>
      </c>
      <c r="BW338" s="7">
        <v>395938</v>
      </c>
      <c r="BX338" s="7">
        <v>687497</v>
      </c>
      <c r="BY338" s="7">
        <v>365002</v>
      </c>
      <c r="BZ338" s="7">
        <v>675614</v>
      </c>
      <c r="CA338" s="7">
        <v>1079986</v>
      </c>
      <c r="CB338" s="7">
        <v>175701</v>
      </c>
      <c r="CC338" s="7">
        <v>356497</v>
      </c>
      <c r="CD338" s="7">
        <v>475026</v>
      </c>
      <c r="CE338" s="7">
        <v>228115</v>
      </c>
      <c r="CF338" s="7">
        <v>728364</v>
      </c>
      <c r="CG338" s="7">
        <v>589341</v>
      </c>
      <c r="CH338" s="7">
        <v>320960</v>
      </c>
      <c r="CI338" s="7">
        <v>327577</v>
      </c>
      <c r="CJ338" s="7">
        <v>217250</v>
      </c>
      <c r="CK338" s="7">
        <v>875981</v>
      </c>
      <c r="CL338" s="7">
        <v>294702</v>
      </c>
      <c r="CM338" s="7">
        <v>262670</v>
      </c>
      <c r="CN338" s="7">
        <v>177832</v>
      </c>
      <c r="CO338" s="7">
        <v>127143</v>
      </c>
      <c r="CP338" s="7">
        <v>241664</v>
      </c>
      <c r="CQ338" s="7">
        <v>540103</v>
      </c>
      <c r="CR338" s="7">
        <v>179488</v>
      </c>
      <c r="CS338" s="7">
        <v>261900</v>
      </c>
      <c r="CT338" s="7">
        <v>401431</v>
      </c>
      <c r="CU338" s="7">
        <v>365002</v>
      </c>
      <c r="CV338" s="7">
        <v>227996</v>
      </c>
      <c r="CW338" s="7">
        <v>1193920</v>
      </c>
      <c r="CX338" s="7">
        <v>677407</v>
      </c>
      <c r="CY338" s="7">
        <v>178399</v>
      </c>
      <c r="CZ338" s="7">
        <v>1010440</v>
      </c>
      <c r="DA338" s="7">
        <v>414538</v>
      </c>
      <c r="DB338" s="7">
        <v>261271</v>
      </c>
      <c r="DC338" s="7">
        <v>169452</v>
      </c>
      <c r="DD338" s="7">
        <v>178534</v>
      </c>
      <c r="DE338" s="7">
        <v>219690</v>
      </c>
      <c r="DF338" s="7">
        <v>351315</v>
      </c>
      <c r="DG338" s="7">
        <v>362953</v>
      </c>
      <c r="DH338" s="7">
        <v>429008</v>
      </c>
      <c r="DI338" s="7">
        <v>491377</v>
      </c>
      <c r="DJ338" s="7">
        <v>206270</v>
      </c>
      <c r="DK338">
        <f t="shared" si="10"/>
        <v>100</v>
      </c>
      <c r="DL338">
        <f t="shared" si="11"/>
        <v>0</v>
      </c>
    </row>
    <row r="339" spans="1:116" ht="15" customHeight="1" x14ac:dyDescent="0.25">
      <c r="A339" s="1">
        <v>2501</v>
      </c>
      <c r="B339" s="3" t="s">
        <v>1248</v>
      </c>
      <c r="C339" s="1" t="s">
        <v>153</v>
      </c>
      <c r="D339" s="1" t="s">
        <v>355</v>
      </c>
      <c r="E339" s="1">
        <v>15753</v>
      </c>
      <c r="F339" s="1" t="s">
        <v>155</v>
      </c>
      <c r="G339" s="1">
        <v>100000014</v>
      </c>
      <c r="H339" s="1">
        <v>2106.9</v>
      </c>
      <c r="I339" s="1">
        <v>178.05096</v>
      </c>
      <c r="J339" s="1" t="s">
        <v>1249</v>
      </c>
      <c r="K339" s="1">
        <v>464</v>
      </c>
      <c r="L339" s="1">
        <v>451</v>
      </c>
      <c r="M339" s="8" t="s">
        <v>1250</v>
      </c>
      <c r="N339" s="8" t="s">
        <v>1251</v>
      </c>
      <c r="O339" s="7">
        <v>219089504</v>
      </c>
      <c r="P339" s="7">
        <v>142653392</v>
      </c>
      <c r="Q339" s="7">
        <v>180046896</v>
      </c>
      <c r="R339" s="7">
        <v>148917920</v>
      </c>
      <c r="S339" s="7">
        <v>140285152</v>
      </c>
      <c r="T339" s="7">
        <v>115404208</v>
      </c>
      <c r="U339" s="7">
        <v>78898600</v>
      </c>
      <c r="V339" s="7">
        <v>103876408</v>
      </c>
      <c r="W339" s="7">
        <v>86292728</v>
      </c>
      <c r="X339" s="7">
        <v>83398104</v>
      </c>
      <c r="Y339" s="7">
        <v>197201136</v>
      </c>
      <c r="Z339" s="7">
        <v>142081648</v>
      </c>
      <c r="AA339" s="7">
        <v>132618176</v>
      </c>
      <c r="AB339" s="7">
        <v>163537584</v>
      </c>
      <c r="AC339" s="7">
        <v>146834848</v>
      </c>
      <c r="AD339" s="7">
        <v>49675560</v>
      </c>
      <c r="AE339" s="7">
        <v>109064208</v>
      </c>
      <c r="AF339" s="7">
        <v>92024432</v>
      </c>
      <c r="AG339" s="7">
        <v>128753592</v>
      </c>
      <c r="AH339" s="7">
        <v>101126600</v>
      </c>
      <c r="AI339" s="7">
        <v>126524136</v>
      </c>
      <c r="AJ339" s="7">
        <v>107590920</v>
      </c>
      <c r="AK339" s="7">
        <v>145873008</v>
      </c>
      <c r="AL339" s="7">
        <v>149560560</v>
      </c>
      <c r="AM339" s="7">
        <v>121454464</v>
      </c>
      <c r="AN339" s="7">
        <v>86118264</v>
      </c>
      <c r="AO339" s="7">
        <v>98565480</v>
      </c>
      <c r="AP339" s="7">
        <v>96461832</v>
      </c>
      <c r="AQ339" s="7">
        <v>120959808</v>
      </c>
      <c r="AR339" s="7">
        <v>81903960</v>
      </c>
      <c r="AS339" s="7">
        <v>103119056</v>
      </c>
      <c r="AT339" s="7">
        <v>134756288</v>
      </c>
      <c r="AU339" s="7">
        <v>88553688</v>
      </c>
      <c r="AV339" s="7">
        <v>127533208</v>
      </c>
      <c r="AW339" s="7">
        <v>199432832</v>
      </c>
      <c r="AX339" s="7">
        <v>87923280</v>
      </c>
      <c r="AY339" s="7">
        <v>75537016</v>
      </c>
      <c r="AZ339" s="7">
        <v>79461336</v>
      </c>
      <c r="BA339" s="7">
        <v>75856064</v>
      </c>
      <c r="BB339" s="7">
        <v>104064120</v>
      </c>
      <c r="BC339" s="7">
        <v>166999408</v>
      </c>
      <c r="BD339" s="7">
        <v>112322544</v>
      </c>
      <c r="BE339" s="7">
        <v>107562984</v>
      </c>
      <c r="BF339" s="7">
        <v>119110640</v>
      </c>
      <c r="BG339" s="7">
        <v>84117432</v>
      </c>
      <c r="BH339" s="7">
        <v>92377352</v>
      </c>
      <c r="BI339" s="7">
        <v>108700568</v>
      </c>
      <c r="BJ339" s="7">
        <v>122616824</v>
      </c>
      <c r="BK339" s="7">
        <v>101050096</v>
      </c>
      <c r="BL339" s="7">
        <v>101088352</v>
      </c>
      <c r="BM339" s="7">
        <v>122328936</v>
      </c>
      <c r="BN339" s="7">
        <v>100209888</v>
      </c>
      <c r="BO339" s="7">
        <v>106290792</v>
      </c>
      <c r="BP339" s="7">
        <v>106607728</v>
      </c>
      <c r="BQ339" s="7">
        <v>93810904</v>
      </c>
      <c r="BR339" s="7">
        <v>91462904</v>
      </c>
      <c r="BS339" s="7">
        <v>90121600</v>
      </c>
      <c r="BT339" s="7">
        <v>103631216</v>
      </c>
      <c r="BU339" s="7">
        <v>82626904</v>
      </c>
      <c r="BV339" s="7">
        <v>85587552</v>
      </c>
      <c r="BW339" s="7">
        <v>148017936</v>
      </c>
      <c r="BX339" s="7">
        <v>49272056</v>
      </c>
      <c r="BY339" s="7">
        <v>58019504</v>
      </c>
      <c r="BZ339" s="7">
        <v>76568384</v>
      </c>
      <c r="CA339" s="7">
        <v>59874420</v>
      </c>
      <c r="CB339" s="7">
        <v>140014000</v>
      </c>
      <c r="CC339" s="7">
        <v>136083696</v>
      </c>
      <c r="CD339" s="7">
        <v>77618944</v>
      </c>
      <c r="CE339" s="7">
        <v>81649592</v>
      </c>
      <c r="CF339" s="7">
        <v>85166648</v>
      </c>
      <c r="CG339" s="7">
        <v>73174896</v>
      </c>
      <c r="CH339" s="7">
        <v>66647856</v>
      </c>
      <c r="CI339" s="7">
        <v>81114760</v>
      </c>
      <c r="CJ339" s="7">
        <v>118749576</v>
      </c>
      <c r="CK339" s="7">
        <v>54300340</v>
      </c>
      <c r="CL339" s="7">
        <v>101088352</v>
      </c>
      <c r="CM339" s="7">
        <v>106236944</v>
      </c>
      <c r="CN339" s="7">
        <v>106590240</v>
      </c>
      <c r="CO339" s="7">
        <v>111708344</v>
      </c>
      <c r="CP339" s="7">
        <v>113553232</v>
      </c>
      <c r="CQ339" s="7">
        <v>75759000</v>
      </c>
      <c r="CR339" s="7">
        <v>111805376</v>
      </c>
      <c r="CS339" s="7">
        <v>111986000</v>
      </c>
      <c r="CT339" s="7">
        <v>138340560</v>
      </c>
      <c r="CU339" s="7">
        <v>89391104</v>
      </c>
      <c r="CV339" s="7">
        <v>111277384</v>
      </c>
      <c r="CW339" s="7">
        <v>134219904</v>
      </c>
      <c r="CX339" s="7">
        <v>87775448</v>
      </c>
      <c r="CY339" s="7">
        <v>84098232</v>
      </c>
      <c r="CZ339" s="7">
        <v>80218688</v>
      </c>
      <c r="DA339" s="7">
        <v>86965704</v>
      </c>
      <c r="DB339" s="7">
        <v>96009912</v>
      </c>
      <c r="DC339" s="7">
        <v>82114600</v>
      </c>
      <c r="DD339" s="7">
        <v>72460704</v>
      </c>
      <c r="DE339" s="7">
        <v>89502008</v>
      </c>
      <c r="DF339" s="7">
        <v>48524636</v>
      </c>
      <c r="DG339" s="7">
        <v>59647680</v>
      </c>
      <c r="DH339" s="7">
        <v>46146112</v>
      </c>
      <c r="DI339" s="7">
        <v>61844180</v>
      </c>
      <c r="DJ339" s="7">
        <v>84401568</v>
      </c>
      <c r="DK339">
        <f t="shared" si="10"/>
        <v>100</v>
      </c>
      <c r="DL339">
        <f t="shared" si="11"/>
        <v>0</v>
      </c>
    </row>
    <row r="340" spans="1:116" ht="15" customHeight="1" x14ac:dyDescent="0.25">
      <c r="A340" s="1">
        <v>51</v>
      </c>
      <c r="B340" s="3" t="s">
        <v>1252</v>
      </c>
      <c r="C340" s="1" t="s">
        <v>193</v>
      </c>
      <c r="D340" s="1" t="s">
        <v>194</v>
      </c>
      <c r="E340" s="1">
        <v>59</v>
      </c>
      <c r="F340" s="1" t="s">
        <v>155</v>
      </c>
      <c r="G340" s="1">
        <v>355</v>
      </c>
      <c r="H340" s="1">
        <v>755.9</v>
      </c>
      <c r="I340" s="1">
        <v>154.06219999999999</v>
      </c>
      <c r="J340" s="1" t="s">
        <v>1253</v>
      </c>
      <c r="K340" s="1">
        <v>6274</v>
      </c>
      <c r="L340" s="1">
        <v>752</v>
      </c>
      <c r="M340" s="8" t="s">
        <v>1254</v>
      </c>
      <c r="N340" s="8" t="s">
        <v>1255</v>
      </c>
      <c r="O340" s="7">
        <v>103143840</v>
      </c>
      <c r="P340" s="7">
        <v>81238168</v>
      </c>
      <c r="Q340" s="7">
        <v>89094600</v>
      </c>
      <c r="R340" s="7">
        <v>87789032</v>
      </c>
      <c r="S340" s="7">
        <v>78245512</v>
      </c>
      <c r="T340" s="7">
        <v>85109320</v>
      </c>
      <c r="U340" s="7">
        <v>71686952</v>
      </c>
      <c r="V340" s="7">
        <v>83749712</v>
      </c>
      <c r="W340" s="7">
        <v>91572712</v>
      </c>
      <c r="X340" s="7">
        <v>86948536</v>
      </c>
      <c r="Y340" s="7">
        <v>99041296</v>
      </c>
      <c r="Z340" s="7">
        <v>109819560</v>
      </c>
      <c r="AA340" s="7">
        <v>105804872</v>
      </c>
      <c r="AB340" s="7">
        <v>106072960</v>
      </c>
      <c r="AC340" s="7">
        <v>110452768</v>
      </c>
      <c r="AD340" s="7">
        <v>69620224</v>
      </c>
      <c r="AE340" s="7">
        <v>87763656</v>
      </c>
      <c r="AF340" s="7">
        <v>85700496</v>
      </c>
      <c r="AG340" s="7">
        <v>77986000</v>
      </c>
      <c r="AH340" s="7">
        <v>82735560</v>
      </c>
      <c r="AI340" s="7">
        <v>102232760</v>
      </c>
      <c r="AJ340" s="7">
        <v>94035248</v>
      </c>
      <c r="AK340" s="7">
        <v>94373752</v>
      </c>
      <c r="AL340" s="7">
        <v>106078216</v>
      </c>
      <c r="AM340" s="7">
        <v>96486496</v>
      </c>
      <c r="AN340" s="7">
        <v>74691416</v>
      </c>
      <c r="AO340" s="7">
        <v>73465992</v>
      </c>
      <c r="AP340" s="7">
        <v>91242792</v>
      </c>
      <c r="AQ340" s="7">
        <v>85250848</v>
      </c>
      <c r="AR340" s="7">
        <v>80073824</v>
      </c>
      <c r="AS340" s="7">
        <v>87001352</v>
      </c>
      <c r="AT340" s="7">
        <v>97489952</v>
      </c>
      <c r="AU340" s="7">
        <v>106269376</v>
      </c>
      <c r="AV340" s="7">
        <v>91701256</v>
      </c>
      <c r="AW340" s="7">
        <v>97929720</v>
      </c>
      <c r="AX340" s="7">
        <v>78613264</v>
      </c>
      <c r="AY340" s="7">
        <v>78207688</v>
      </c>
      <c r="AZ340" s="7">
        <v>83558832</v>
      </c>
      <c r="BA340" s="7">
        <v>77595808</v>
      </c>
      <c r="BB340" s="7">
        <v>94330384</v>
      </c>
      <c r="BC340" s="7">
        <v>103234360</v>
      </c>
      <c r="BD340" s="7">
        <v>104092712</v>
      </c>
      <c r="BE340" s="7">
        <v>102561104</v>
      </c>
      <c r="BF340" s="7">
        <v>85940656</v>
      </c>
      <c r="BG340" s="7">
        <v>85498152</v>
      </c>
      <c r="BH340" s="7">
        <v>87141832</v>
      </c>
      <c r="BI340" s="7">
        <v>75968912</v>
      </c>
      <c r="BJ340" s="7">
        <v>94249616</v>
      </c>
      <c r="BK340" s="7">
        <v>99361744</v>
      </c>
      <c r="BL340" s="7">
        <v>93844856</v>
      </c>
      <c r="BM340" s="7">
        <v>75633720</v>
      </c>
      <c r="BN340" s="7">
        <v>65846852</v>
      </c>
      <c r="BO340" s="7">
        <v>76298944</v>
      </c>
      <c r="BP340" s="7">
        <v>81072776</v>
      </c>
      <c r="BQ340" s="7">
        <v>76933496</v>
      </c>
      <c r="BR340" s="7">
        <v>71135872</v>
      </c>
      <c r="BS340" s="7">
        <v>87752168</v>
      </c>
      <c r="BT340" s="7">
        <v>96477192</v>
      </c>
      <c r="BU340" s="7">
        <v>81963744</v>
      </c>
      <c r="BV340" s="7">
        <v>78397968</v>
      </c>
      <c r="BW340" s="7">
        <v>92194056</v>
      </c>
      <c r="BX340" s="7">
        <v>61467704</v>
      </c>
      <c r="BY340" s="7">
        <v>83130768</v>
      </c>
      <c r="BZ340" s="7">
        <v>84789272</v>
      </c>
      <c r="CA340" s="7">
        <v>71571224</v>
      </c>
      <c r="CB340" s="7">
        <v>110216648</v>
      </c>
      <c r="CC340" s="7">
        <v>95035528</v>
      </c>
      <c r="CD340" s="7">
        <v>74488512</v>
      </c>
      <c r="CE340" s="7">
        <v>77955272</v>
      </c>
      <c r="CF340" s="7">
        <v>86809808</v>
      </c>
      <c r="CG340" s="7">
        <v>95344976</v>
      </c>
      <c r="CH340" s="7">
        <v>87110552</v>
      </c>
      <c r="CI340" s="7">
        <v>75439312</v>
      </c>
      <c r="CJ340" s="7">
        <v>85109320</v>
      </c>
      <c r="CK340" s="7">
        <v>65425356</v>
      </c>
      <c r="CL340" s="7">
        <v>73687712</v>
      </c>
      <c r="CM340" s="7">
        <v>76820080</v>
      </c>
      <c r="CN340" s="7">
        <v>75378936</v>
      </c>
      <c r="CO340" s="7">
        <v>85427456</v>
      </c>
      <c r="CP340" s="7">
        <v>71342848</v>
      </c>
      <c r="CQ340" s="7">
        <v>89727640</v>
      </c>
      <c r="CR340" s="7">
        <v>83798104</v>
      </c>
      <c r="CS340" s="7">
        <v>77602512</v>
      </c>
      <c r="CT340" s="7">
        <v>91936792</v>
      </c>
      <c r="CU340" s="7">
        <v>91706760</v>
      </c>
      <c r="CV340" s="7">
        <v>76232064</v>
      </c>
      <c r="CW340" s="7">
        <v>65569776</v>
      </c>
      <c r="CX340" s="7">
        <v>76788512</v>
      </c>
      <c r="CY340" s="7">
        <v>73410680</v>
      </c>
      <c r="CZ340" s="7">
        <v>70233848</v>
      </c>
      <c r="DA340" s="7">
        <v>82273184</v>
      </c>
      <c r="DB340" s="7">
        <v>84967792</v>
      </c>
      <c r="DC340" s="7">
        <v>101541936</v>
      </c>
      <c r="DD340" s="7">
        <v>88578512</v>
      </c>
      <c r="DE340" s="7">
        <v>87373080</v>
      </c>
      <c r="DF340" s="7">
        <v>66730764</v>
      </c>
      <c r="DG340" s="7">
        <v>66550436</v>
      </c>
      <c r="DH340" s="7">
        <v>70239840</v>
      </c>
      <c r="DI340" s="7">
        <v>84939888</v>
      </c>
      <c r="DJ340" s="7">
        <v>78643728</v>
      </c>
      <c r="DK340">
        <f t="shared" si="10"/>
        <v>100</v>
      </c>
      <c r="DL340">
        <f t="shared" si="11"/>
        <v>0</v>
      </c>
    </row>
    <row r="341" spans="1:116" ht="15" customHeight="1" x14ac:dyDescent="0.25">
      <c r="A341" s="1">
        <v>324</v>
      </c>
      <c r="B341" s="3" t="s">
        <v>1256</v>
      </c>
      <c r="C341" s="1" t="s">
        <v>193</v>
      </c>
      <c r="D341" s="1" t="s">
        <v>753</v>
      </c>
      <c r="E341" s="1">
        <v>22137</v>
      </c>
      <c r="F341" s="1" t="s">
        <v>170</v>
      </c>
      <c r="G341" s="1">
        <v>100000961</v>
      </c>
      <c r="H341" s="1">
        <v>700</v>
      </c>
      <c r="I341" s="1">
        <v>189.13461000000001</v>
      </c>
      <c r="J341" s="1" t="s">
        <v>1257</v>
      </c>
      <c r="K341" s="1">
        <v>9085</v>
      </c>
      <c r="L341" s="1">
        <v>8732</v>
      </c>
      <c r="M341" s="8" t="s">
        <v>1258</v>
      </c>
      <c r="N341" s="8" t="s">
        <v>1259</v>
      </c>
      <c r="O341" s="7">
        <v>5222640</v>
      </c>
      <c r="P341" s="7">
        <v>5647387</v>
      </c>
      <c r="Q341" s="7">
        <v>4677098</v>
      </c>
      <c r="R341" s="7">
        <v>4357860</v>
      </c>
      <c r="S341" s="7">
        <v>3775500</v>
      </c>
      <c r="T341" s="7">
        <v>3456530</v>
      </c>
      <c r="U341" s="7">
        <v>3754798</v>
      </c>
      <c r="V341" s="7">
        <v>4607522</v>
      </c>
      <c r="W341" s="7">
        <v>3486112</v>
      </c>
      <c r="X341" s="7">
        <v>3906653</v>
      </c>
      <c r="Y341" s="7">
        <v>4583262</v>
      </c>
      <c r="Z341" s="7">
        <v>3242356</v>
      </c>
      <c r="AA341" s="7">
        <v>4768323</v>
      </c>
      <c r="AB341" s="7">
        <v>3309034</v>
      </c>
      <c r="AC341" s="7">
        <v>2798143</v>
      </c>
      <c r="AD341" s="7">
        <v>4538939</v>
      </c>
      <c r="AE341" s="7">
        <v>4377185</v>
      </c>
      <c r="AF341" s="7">
        <v>2876078</v>
      </c>
      <c r="AG341" s="7">
        <v>4288158</v>
      </c>
      <c r="AH341" s="7">
        <v>3788412</v>
      </c>
      <c r="AI341" s="7">
        <v>3857278</v>
      </c>
      <c r="AJ341" s="7">
        <v>4411535</v>
      </c>
      <c r="AK341" s="7">
        <v>4742905</v>
      </c>
      <c r="AL341" s="7">
        <v>4782107</v>
      </c>
      <c r="AM341" s="7">
        <v>4766606</v>
      </c>
      <c r="AN341" s="7">
        <v>3619883</v>
      </c>
      <c r="AO341" s="7">
        <v>4112523</v>
      </c>
      <c r="AP341" s="7">
        <v>4144674</v>
      </c>
      <c r="AQ341" s="7">
        <v>3940788</v>
      </c>
      <c r="AR341" s="7">
        <v>4527531</v>
      </c>
      <c r="AS341" s="7">
        <v>3544458</v>
      </c>
      <c r="AT341" s="7">
        <v>3688126</v>
      </c>
      <c r="AU341" s="7">
        <v>4951629</v>
      </c>
      <c r="AV341" s="7">
        <v>3993171</v>
      </c>
      <c r="AW341" s="7">
        <v>3083119</v>
      </c>
      <c r="AX341" s="7">
        <v>3571490</v>
      </c>
      <c r="AY341" s="7">
        <v>4150464</v>
      </c>
      <c r="AZ341" s="7">
        <v>4840976</v>
      </c>
      <c r="BA341" s="7">
        <v>3504401</v>
      </c>
      <c r="BB341" s="7">
        <v>4131494</v>
      </c>
      <c r="BC341" s="7">
        <v>5036341</v>
      </c>
      <c r="BD341" s="7">
        <v>2313437</v>
      </c>
      <c r="BE341" s="7">
        <v>3890973</v>
      </c>
      <c r="BF341" s="7">
        <v>4273082</v>
      </c>
      <c r="BG341" s="7">
        <v>4469529</v>
      </c>
      <c r="BH341" s="7">
        <v>4475957</v>
      </c>
      <c r="BI341" s="7">
        <v>3484380</v>
      </c>
      <c r="BJ341" s="7">
        <v>3991840</v>
      </c>
      <c r="BK341" s="7">
        <v>3171297</v>
      </c>
      <c r="BL341" s="7">
        <v>4131494</v>
      </c>
      <c r="BM341" s="7">
        <v>3497153</v>
      </c>
      <c r="BN341" s="7">
        <v>4302906</v>
      </c>
      <c r="BO341" s="7">
        <v>4171236</v>
      </c>
      <c r="BP341" s="7">
        <v>4624757</v>
      </c>
      <c r="BQ341" s="7">
        <v>4466219</v>
      </c>
      <c r="BR341" s="7">
        <v>2309585</v>
      </c>
      <c r="BS341" s="7">
        <v>3017171</v>
      </c>
      <c r="BT341" s="7">
        <v>3758167</v>
      </c>
      <c r="BU341" s="7">
        <v>4412159</v>
      </c>
      <c r="BV341" s="7">
        <v>4996884</v>
      </c>
      <c r="BW341" s="7">
        <v>4096952</v>
      </c>
      <c r="BX341" s="7">
        <v>3390143</v>
      </c>
      <c r="BY341" s="7">
        <v>3399885</v>
      </c>
      <c r="BZ341" s="7">
        <v>4764565</v>
      </c>
      <c r="CA341" s="7">
        <v>4131014</v>
      </c>
      <c r="CB341" s="7">
        <v>3154348</v>
      </c>
      <c r="CC341" s="7">
        <v>3957302</v>
      </c>
      <c r="CD341" s="7">
        <v>2960212</v>
      </c>
      <c r="CE341" s="7">
        <v>3481310</v>
      </c>
      <c r="CF341" s="7">
        <v>3221820</v>
      </c>
      <c r="CG341" s="7">
        <v>4810910</v>
      </c>
      <c r="CH341" s="7">
        <v>4635343</v>
      </c>
      <c r="CI341" s="7">
        <v>3806286</v>
      </c>
      <c r="CJ341" s="7">
        <v>4344033</v>
      </c>
      <c r="CK341" s="7">
        <v>3624107</v>
      </c>
      <c r="CL341" s="7">
        <v>3331141</v>
      </c>
      <c r="CM341" s="7">
        <v>5708291</v>
      </c>
      <c r="CN341" s="7">
        <v>3349561</v>
      </c>
      <c r="CO341" s="7">
        <v>3239015</v>
      </c>
      <c r="CP341" s="7">
        <v>3989289</v>
      </c>
      <c r="CQ341" s="7">
        <v>4363536</v>
      </c>
      <c r="CR341" s="7">
        <v>5403657</v>
      </c>
      <c r="CS341" s="7">
        <v>5107050</v>
      </c>
      <c r="CT341" s="7">
        <v>3467146</v>
      </c>
      <c r="CU341" s="7">
        <v>4914562</v>
      </c>
      <c r="CV341" s="7">
        <v>4139668</v>
      </c>
      <c r="CW341" s="7">
        <v>3729881</v>
      </c>
      <c r="CX341" s="7">
        <v>4620433</v>
      </c>
      <c r="CY341" s="7">
        <v>4029432</v>
      </c>
      <c r="CZ341" s="7">
        <v>4642608</v>
      </c>
      <c r="DA341" s="7">
        <v>6028995</v>
      </c>
      <c r="DB341" s="7">
        <v>5873151</v>
      </c>
      <c r="DC341" s="7">
        <v>4116370</v>
      </c>
      <c r="DD341" s="7">
        <v>4426931</v>
      </c>
      <c r="DE341" s="7">
        <v>5486640</v>
      </c>
      <c r="DF341" s="7">
        <v>4903914</v>
      </c>
      <c r="DG341" s="7">
        <v>3697191</v>
      </c>
      <c r="DH341" s="7">
        <v>5038005</v>
      </c>
      <c r="DI341" s="7">
        <v>4664367</v>
      </c>
      <c r="DJ341" s="7">
        <v>4182906</v>
      </c>
      <c r="DK341">
        <f t="shared" si="10"/>
        <v>100</v>
      </c>
      <c r="DL341">
        <f t="shared" si="11"/>
        <v>0</v>
      </c>
    </row>
    <row r="342" spans="1:116" ht="15" customHeight="1" x14ac:dyDescent="0.25">
      <c r="A342" s="1">
        <v>325</v>
      </c>
      <c r="B342" s="3" t="s">
        <v>1260</v>
      </c>
      <c r="C342" s="1" t="s">
        <v>193</v>
      </c>
      <c r="D342" s="1" t="s">
        <v>753</v>
      </c>
      <c r="E342" s="1">
        <v>22138</v>
      </c>
      <c r="F342" s="1" t="s">
        <v>170</v>
      </c>
      <c r="G342" s="1">
        <v>100000963</v>
      </c>
      <c r="H342" s="1">
        <v>821.7</v>
      </c>
      <c r="I342" s="1">
        <v>190.11861999999999</v>
      </c>
      <c r="J342" s="1" t="s">
        <v>1261</v>
      </c>
      <c r="K342" s="1">
        <v>65072</v>
      </c>
      <c r="L342" s="1">
        <v>58582</v>
      </c>
      <c r="M342" s="8" t="s">
        <v>1262</v>
      </c>
      <c r="N342" s="8" t="s">
        <v>1263</v>
      </c>
      <c r="O342" s="7">
        <v>5652208</v>
      </c>
      <c r="P342" s="7">
        <v>5942218</v>
      </c>
      <c r="Q342" s="7">
        <v>7360233</v>
      </c>
      <c r="R342" s="7">
        <v>7024236</v>
      </c>
      <c r="S342" s="7">
        <v>7843591</v>
      </c>
      <c r="T342" s="7">
        <v>5737637</v>
      </c>
      <c r="U342" s="7">
        <v>5282379</v>
      </c>
      <c r="V342" s="7">
        <v>5925689</v>
      </c>
      <c r="W342" s="7">
        <v>6139618</v>
      </c>
      <c r="X342" s="7">
        <v>6043978</v>
      </c>
      <c r="Y342" s="7">
        <v>8111133</v>
      </c>
      <c r="Z342" s="7">
        <v>6169358</v>
      </c>
      <c r="AA342" s="7">
        <v>6380766</v>
      </c>
      <c r="AB342" s="7">
        <v>4974269</v>
      </c>
      <c r="AC342" s="7">
        <v>5341393</v>
      </c>
      <c r="AD342" s="7">
        <v>4514874</v>
      </c>
      <c r="AE342" s="7">
        <v>7983573</v>
      </c>
      <c r="AF342" s="7">
        <v>5080609</v>
      </c>
      <c r="AG342" s="7">
        <v>5732510</v>
      </c>
      <c r="AH342" s="7">
        <v>5070976</v>
      </c>
      <c r="AI342" s="7">
        <v>7393941</v>
      </c>
      <c r="AJ342" s="7">
        <v>8639226</v>
      </c>
      <c r="AK342" s="7">
        <v>6703349</v>
      </c>
      <c r="AL342" s="7">
        <v>5443956</v>
      </c>
      <c r="AM342" s="7">
        <v>6602187</v>
      </c>
      <c r="AN342" s="7">
        <v>4311502</v>
      </c>
      <c r="AO342" s="7">
        <v>4642769</v>
      </c>
      <c r="AP342" s="7">
        <v>5589714</v>
      </c>
      <c r="AQ342" s="7">
        <v>5206125</v>
      </c>
      <c r="AR342" s="7">
        <v>5709085</v>
      </c>
      <c r="AS342" s="7">
        <v>6162995</v>
      </c>
      <c r="AT342" s="7">
        <v>6042387</v>
      </c>
      <c r="AU342" s="7">
        <v>5624618</v>
      </c>
      <c r="AV342" s="7">
        <v>6089611</v>
      </c>
      <c r="AW342" s="7">
        <v>9736962</v>
      </c>
      <c r="AX342" s="7">
        <v>4105289</v>
      </c>
      <c r="AY342" s="7">
        <v>4881637</v>
      </c>
      <c r="AZ342" s="7">
        <v>4226488</v>
      </c>
      <c r="BA342" s="7">
        <v>5130793</v>
      </c>
      <c r="BB342" s="7">
        <v>6416859</v>
      </c>
      <c r="BC342" s="7">
        <v>6349379</v>
      </c>
      <c r="BD342" s="7">
        <v>5862955</v>
      </c>
      <c r="BE342" s="7">
        <v>7107965</v>
      </c>
      <c r="BF342" s="7">
        <v>8168017</v>
      </c>
      <c r="BG342" s="7">
        <v>7852768</v>
      </c>
      <c r="BH342" s="7">
        <v>5187823</v>
      </c>
      <c r="BI342" s="7">
        <v>6207040</v>
      </c>
      <c r="BJ342" s="7">
        <v>8010958</v>
      </c>
      <c r="BK342" s="7">
        <v>3459234</v>
      </c>
      <c r="BL342" s="7">
        <v>5148481</v>
      </c>
      <c r="BM342" s="7">
        <v>4814871</v>
      </c>
      <c r="BN342" s="7">
        <v>6379392</v>
      </c>
      <c r="BO342" s="7">
        <v>4227315</v>
      </c>
      <c r="BP342" s="7">
        <v>4945740</v>
      </c>
      <c r="BQ342" s="7">
        <v>5240065</v>
      </c>
      <c r="BR342" s="7">
        <v>3504800</v>
      </c>
      <c r="BS342" s="7">
        <v>5015452</v>
      </c>
      <c r="BT342" s="7">
        <v>7232670</v>
      </c>
      <c r="BU342" s="7">
        <v>4710071</v>
      </c>
      <c r="BV342" s="7">
        <v>7514408</v>
      </c>
      <c r="BW342" s="7">
        <v>4921861</v>
      </c>
      <c r="BX342" s="7">
        <v>5612318</v>
      </c>
      <c r="BY342" s="7">
        <v>5344148</v>
      </c>
      <c r="BZ342" s="7">
        <v>7334409</v>
      </c>
      <c r="CA342" s="7">
        <v>6298049</v>
      </c>
      <c r="CB342" s="7">
        <v>5537959</v>
      </c>
      <c r="CC342" s="7">
        <v>6931375</v>
      </c>
      <c r="CD342" s="7">
        <v>6575519</v>
      </c>
      <c r="CE342" s="7">
        <v>5245534</v>
      </c>
      <c r="CF342" s="7">
        <v>6594065</v>
      </c>
      <c r="CG342" s="7">
        <v>7844351</v>
      </c>
      <c r="CH342" s="7">
        <v>5540024</v>
      </c>
      <c r="CI342" s="7">
        <v>6643862</v>
      </c>
      <c r="CJ342" s="7">
        <v>5602570</v>
      </c>
      <c r="CK342" s="7">
        <v>6244811</v>
      </c>
      <c r="CL342" s="7">
        <v>6847729</v>
      </c>
      <c r="CM342" s="7">
        <v>7054238</v>
      </c>
      <c r="CN342" s="7">
        <v>5057013</v>
      </c>
      <c r="CO342" s="7">
        <v>5359068</v>
      </c>
      <c r="CP342" s="7">
        <v>4877821</v>
      </c>
      <c r="CQ342" s="7">
        <v>5491665</v>
      </c>
      <c r="CR342" s="7">
        <v>5069026</v>
      </c>
      <c r="CS342" s="7">
        <v>4757729</v>
      </c>
      <c r="CT342" s="7">
        <v>7295867</v>
      </c>
      <c r="CU342" s="7">
        <v>7994323</v>
      </c>
      <c r="CV342" s="7">
        <v>5760960</v>
      </c>
      <c r="CW342" s="7">
        <v>6798135</v>
      </c>
      <c r="CX342" s="7">
        <v>5532736</v>
      </c>
      <c r="CY342" s="7">
        <v>6165120</v>
      </c>
      <c r="CZ342" s="7">
        <v>4934970</v>
      </c>
      <c r="DA342" s="7">
        <v>6304302</v>
      </c>
      <c r="DB342" s="7">
        <v>4698766</v>
      </c>
      <c r="DC342" s="7">
        <v>6151834</v>
      </c>
      <c r="DD342" s="7">
        <v>5171057</v>
      </c>
      <c r="DE342" s="7">
        <v>5737637</v>
      </c>
      <c r="DF342" s="7">
        <v>5771953</v>
      </c>
      <c r="DG342" s="7">
        <v>4127466</v>
      </c>
      <c r="DH342" s="7">
        <v>3457750</v>
      </c>
      <c r="DI342" s="7">
        <v>4610982</v>
      </c>
      <c r="DJ342" s="7">
        <v>5952049</v>
      </c>
      <c r="DK342">
        <f t="shared" si="10"/>
        <v>100</v>
      </c>
      <c r="DL342">
        <f t="shared" si="11"/>
        <v>0</v>
      </c>
    </row>
    <row r="343" spans="1:116" ht="15" customHeight="1" x14ac:dyDescent="0.25">
      <c r="A343" s="1">
        <v>293</v>
      </c>
      <c r="B343" s="3" t="s">
        <v>1264</v>
      </c>
      <c r="C343" s="1" t="s">
        <v>193</v>
      </c>
      <c r="D343" s="1" t="s">
        <v>319</v>
      </c>
      <c r="E343" s="1">
        <v>15128</v>
      </c>
      <c r="F343" s="1" t="s">
        <v>159</v>
      </c>
      <c r="G343" s="1">
        <v>311</v>
      </c>
      <c r="H343" s="1">
        <v>1648.2</v>
      </c>
      <c r="I343" s="1">
        <v>128</v>
      </c>
      <c r="J343" s="1" t="s">
        <v>1265</v>
      </c>
      <c r="K343" s="1">
        <v>778</v>
      </c>
      <c r="L343" s="1">
        <v>757</v>
      </c>
      <c r="M343" s="8" t="s">
        <v>1266</v>
      </c>
      <c r="N343" s="8" t="s">
        <v>1267</v>
      </c>
      <c r="O343" s="7">
        <v>96008</v>
      </c>
      <c r="P343" s="7">
        <v>118294</v>
      </c>
      <c r="Q343" s="7">
        <v>105437</v>
      </c>
      <c r="R343" s="7"/>
      <c r="S343" s="7">
        <v>73669</v>
      </c>
      <c r="T343" s="7">
        <v>102591</v>
      </c>
      <c r="U343" s="7">
        <v>124501</v>
      </c>
      <c r="V343" s="7">
        <v>78836</v>
      </c>
      <c r="W343" s="7">
        <v>109851</v>
      </c>
      <c r="X343" s="7">
        <v>134828</v>
      </c>
      <c r="Y343" s="7">
        <v>128574</v>
      </c>
      <c r="Z343" s="7">
        <v>115610</v>
      </c>
      <c r="AA343" s="7">
        <v>104900</v>
      </c>
      <c r="AB343" s="7">
        <v>58985</v>
      </c>
      <c r="AC343" s="7">
        <v>172813</v>
      </c>
      <c r="AD343" s="7">
        <v>58624</v>
      </c>
      <c r="AE343" s="7">
        <v>91626</v>
      </c>
      <c r="AF343" s="7">
        <v>71811</v>
      </c>
      <c r="AG343" s="7">
        <v>114817</v>
      </c>
      <c r="AH343" s="7">
        <v>69992</v>
      </c>
      <c r="AI343" s="7">
        <v>113288</v>
      </c>
      <c r="AJ343" s="7"/>
      <c r="AK343" s="7">
        <v>73867</v>
      </c>
      <c r="AL343" s="7">
        <v>93682</v>
      </c>
      <c r="AM343" s="7"/>
      <c r="AN343" s="7"/>
      <c r="AO343" s="7">
        <v>83699</v>
      </c>
      <c r="AP343" s="7">
        <v>84587</v>
      </c>
      <c r="AQ343" s="7">
        <v>74726</v>
      </c>
      <c r="AR343" s="7">
        <v>113848</v>
      </c>
      <c r="AS343" s="7">
        <v>74744</v>
      </c>
      <c r="AT343" s="7"/>
      <c r="AU343" s="7">
        <v>103849</v>
      </c>
      <c r="AV343" s="7"/>
      <c r="AW343" s="7">
        <v>101320</v>
      </c>
      <c r="AX343" s="7"/>
      <c r="AY343" s="7"/>
      <c r="AZ343" s="7">
        <v>57701</v>
      </c>
      <c r="BA343" s="7">
        <v>41256</v>
      </c>
      <c r="BB343" s="7">
        <v>81380</v>
      </c>
      <c r="BC343" s="7">
        <v>156197</v>
      </c>
      <c r="BD343" s="7">
        <v>57976</v>
      </c>
      <c r="BE343" s="7">
        <v>98039</v>
      </c>
      <c r="BF343" s="7">
        <v>125639</v>
      </c>
      <c r="BG343" s="7">
        <v>70134</v>
      </c>
      <c r="BH343" s="7">
        <v>68943</v>
      </c>
      <c r="BI343" s="7">
        <v>37285</v>
      </c>
      <c r="BJ343" s="7">
        <v>69346</v>
      </c>
      <c r="BK343" s="7">
        <v>84519</v>
      </c>
      <c r="BL343" s="7">
        <v>93089</v>
      </c>
      <c r="BM343" s="7"/>
      <c r="BN343" s="7">
        <v>40853</v>
      </c>
      <c r="BO343" s="7">
        <v>83699</v>
      </c>
      <c r="BP343" s="7">
        <v>82754</v>
      </c>
      <c r="BQ343" s="7">
        <v>33884</v>
      </c>
      <c r="BR343" s="7">
        <v>24954</v>
      </c>
      <c r="BS343" s="7"/>
      <c r="BT343" s="7">
        <v>84672</v>
      </c>
      <c r="BU343" s="7"/>
      <c r="BV343" s="7">
        <v>71155</v>
      </c>
      <c r="BW343" s="7">
        <v>82236</v>
      </c>
      <c r="BX343" s="7"/>
      <c r="BY343" s="7">
        <v>75897</v>
      </c>
      <c r="BZ343" s="7">
        <v>26559</v>
      </c>
      <c r="CA343" s="7"/>
      <c r="CB343" s="7">
        <v>71557</v>
      </c>
      <c r="CC343" s="7">
        <v>125543</v>
      </c>
      <c r="CD343" s="7">
        <v>115303</v>
      </c>
      <c r="CE343" s="7">
        <v>169450</v>
      </c>
      <c r="CF343" s="7"/>
      <c r="CG343" s="7">
        <v>83699</v>
      </c>
      <c r="CH343" s="7"/>
      <c r="CI343" s="7">
        <v>80230</v>
      </c>
      <c r="CJ343" s="7">
        <v>63844</v>
      </c>
      <c r="CK343" s="7">
        <v>64899</v>
      </c>
      <c r="CL343" s="7">
        <v>67516</v>
      </c>
      <c r="CM343" s="7"/>
      <c r="CN343" s="7">
        <v>79714</v>
      </c>
      <c r="CO343" s="7"/>
      <c r="CP343" s="7">
        <v>87880</v>
      </c>
      <c r="CQ343" s="7">
        <v>150844</v>
      </c>
      <c r="CR343" s="7">
        <v>78174</v>
      </c>
      <c r="CS343" s="7">
        <v>100527</v>
      </c>
      <c r="CT343" s="7">
        <v>49944</v>
      </c>
      <c r="CU343" s="7">
        <v>70241</v>
      </c>
      <c r="CV343" s="7">
        <v>73113</v>
      </c>
      <c r="CW343" s="7"/>
      <c r="CX343" s="7">
        <v>61401</v>
      </c>
      <c r="CY343" s="7">
        <v>95727</v>
      </c>
      <c r="CZ343" s="7">
        <v>111705</v>
      </c>
      <c r="DA343" s="7">
        <v>103684</v>
      </c>
      <c r="DB343" s="7">
        <v>120356</v>
      </c>
      <c r="DC343" s="7">
        <v>86663</v>
      </c>
      <c r="DD343" s="7"/>
      <c r="DE343" s="7">
        <v>93541</v>
      </c>
      <c r="DF343" s="7">
        <v>83489</v>
      </c>
      <c r="DG343" s="7">
        <v>95108</v>
      </c>
      <c r="DH343" s="7">
        <v>116247</v>
      </c>
      <c r="DI343" s="7">
        <v>62034</v>
      </c>
      <c r="DJ343" s="7">
        <v>75536</v>
      </c>
      <c r="DK343">
        <f t="shared" si="10"/>
        <v>81</v>
      </c>
      <c r="DL343">
        <f t="shared" si="11"/>
        <v>19</v>
      </c>
    </row>
    <row r="344" spans="1:116" ht="15" customHeight="1" x14ac:dyDescent="0.25">
      <c r="A344" s="1">
        <v>18</v>
      </c>
      <c r="B344" s="3" t="s">
        <v>1268</v>
      </c>
      <c r="C344" s="1" t="s">
        <v>193</v>
      </c>
      <c r="D344" s="1" t="s">
        <v>805</v>
      </c>
      <c r="E344" s="1">
        <v>23642</v>
      </c>
      <c r="F344" s="1" t="s">
        <v>159</v>
      </c>
      <c r="G344" s="1">
        <v>100000458</v>
      </c>
      <c r="H344" s="1">
        <v>1471</v>
      </c>
      <c r="I344" s="1">
        <v>218.1</v>
      </c>
      <c r="J344" s="1" t="s">
        <v>1269</v>
      </c>
      <c r="K344" s="1">
        <v>12647</v>
      </c>
      <c r="L344" s="1">
        <v>12126</v>
      </c>
      <c r="M344" s="8" t="s">
        <v>1270</v>
      </c>
      <c r="N344" s="8" t="s">
        <v>1271</v>
      </c>
      <c r="O344" s="7">
        <v>65392</v>
      </c>
      <c r="P344" s="7">
        <v>113831</v>
      </c>
      <c r="Q344" s="7">
        <v>93316</v>
      </c>
      <c r="R344" s="7">
        <v>57838</v>
      </c>
      <c r="S344" s="7">
        <v>76433</v>
      </c>
      <c r="T344" s="7">
        <v>100050</v>
      </c>
      <c r="U344" s="7">
        <v>53516</v>
      </c>
      <c r="V344" s="7">
        <v>53012</v>
      </c>
      <c r="W344" s="7">
        <v>76092</v>
      </c>
      <c r="X344" s="7">
        <v>43760</v>
      </c>
      <c r="Y344" s="7">
        <v>68649</v>
      </c>
      <c r="Z344" s="7">
        <v>131048</v>
      </c>
      <c r="AA344" s="7">
        <v>116985</v>
      </c>
      <c r="AB344" s="7">
        <v>59902</v>
      </c>
      <c r="AC344" s="7">
        <v>85698</v>
      </c>
      <c r="AD344" s="7">
        <v>56564</v>
      </c>
      <c r="AE344" s="7">
        <v>63464</v>
      </c>
      <c r="AF344" s="7">
        <v>50775</v>
      </c>
      <c r="AG344" s="7">
        <v>65476</v>
      </c>
      <c r="AH344" s="7">
        <v>57313</v>
      </c>
      <c r="AI344" s="7">
        <v>105939</v>
      </c>
      <c r="AJ344" s="7">
        <v>88628</v>
      </c>
      <c r="AK344" s="7">
        <v>110708</v>
      </c>
      <c r="AL344" s="7">
        <v>97759</v>
      </c>
      <c r="AM344" s="7">
        <v>56344</v>
      </c>
      <c r="AN344" s="7">
        <v>53271</v>
      </c>
      <c r="AO344" s="7">
        <v>56584</v>
      </c>
      <c r="AP344" s="7">
        <v>74130</v>
      </c>
      <c r="AQ344" s="7">
        <v>50646</v>
      </c>
      <c r="AR344" s="7">
        <v>74597</v>
      </c>
      <c r="AS344" s="7">
        <v>76653</v>
      </c>
      <c r="AT344" s="7">
        <v>65174</v>
      </c>
      <c r="AU344" s="7">
        <v>76237</v>
      </c>
      <c r="AV344" s="7">
        <v>86738</v>
      </c>
      <c r="AW344" s="7">
        <v>64316</v>
      </c>
      <c r="AX344" s="7">
        <v>60343</v>
      </c>
      <c r="AY344" s="7">
        <v>87177</v>
      </c>
      <c r="AZ344" s="7">
        <v>49103</v>
      </c>
      <c r="BA344" s="7">
        <v>46150</v>
      </c>
      <c r="BB344" s="7">
        <v>84026</v>
      </c>
      <c r="BC344" s="7">
        <v>82502</v>
      </c>
      <c r="BD344" s="7">
        <v>104062</v>
      </c>
      <c r="BE344" s="7">
        <v>74320</v>
      </c>
      <c r="BF344" s="7">
        <v>102146</v>
      </c>
      <c r="BG344" s="7">
        <v>107507</v>
      </c>
      <c r="BH344" s="7">
        <v>75289</v>
      </c>
      <c r="BI344" s="7">
        <v>75444</v>
      </c>
      <c r="BJ344" s="7">
        <v>50640</v>
      </c>
      <c r="BK344" s="7">
        <v>80815</v>
      </c>
      <c r="BL344" s="7">
        <v>52846</v>
      </c>
      <c r="BM344" s="7">
        <v>69774</v>
      </c>
      <c r="BN344" s="7">
        <v>38706</v>
      </c>
      <c r="BO344" s="7">
        <v>40389</v>
      </c>
      <c r="BP344" s="7">
        <v>60663</v>
      </c>
      <c r="BQ344" s="7">
        <v>68411</v>
      </c>
      <c r="BR344" s="7">
        <v>70206</v>
      </c>
      <c r="BS344" s="7">
        <v>61152</v>
      </c>
      <c r="BT344" s="7">
        <v>53992</v>
      </c>
      <c r="BU344" s="7">
        <v>81895</v>
      </c>
      <c r="BV344" s="7">
        <v>73633</v>
      </c>
      <c r="BW344" s="7">
        <v>91725</v>
      </c>
      <c r="BX344" s="7">
        <v>71138</v>
      </c>
      <c r="BY344" s="7">
        <v>47404</v>
      </c>
      <c r="BZ344" s="7">
        <v>41989</v>
      </c>
      <c r="CA344" s="7">
        <v>61668</v>
      </c>
      <c r="CB344" s="7">
        <v>85398</v>
      </c>
      <c r="CC344" s="7">
        <v>84212</v>
      </c>
      <c r="CD344" s="7">
        <v>71371</v>
      </c>
      <c r="CE344" s="7">
        <v>111068</v>
      </c>
      <c r="CF344" s="7">
        <v>125764</v>
      </c>
      <c r="CG344" s="7">
        <v>66609</v>
      </c>
      <c r="CH344" s="7">
        <v>44742</v>
      </c>
      <c r="CI344" s="7">
        <v>50561</v>
      </c>
      <c r="CJ344" s="7">
        <v>78827</v>
      </c>
      <c r="CK344" s="7">
        <v>59424</v>
      </c>
      <c r="CL344" s="7">
        <v>68620</v>
      </c>
      <c r="CM344" s="7">
        <v>52819</v>
      </c>
      <c r="CN344" s="7">
        <v>69774</v>
      </c>
      <c r="CO344" s="7">
        <v>67497</v>
      </c>
      <c r="CP344" s="7">
        <v>72701</v>
      </c>
      <c r="CQ344" s="7">
        <v>80662</v>
      </c>
      <c r="CR344" s="7">
        <v>75810</v>
      </c>
      <c r="CS344" s="7">
        <v>65995</v>
      </c>
      <c r="CT344" s="7">
        <v>51191</v>
      </c>
      <c r="CU344" s="7">
        <v>91550</v>
      </c>
      <c r="CV344" s="7">
        <v>75510</v>
      </c>
      <c r="CW344" s="7"/>
      <c r="CX344" s="7">
        <v>64825</v>
      </c>
      <c r="CY344" s="7">
        <v>69738</v>
      </c>
      <c r="CZ344" s="7">
        <v>72600</v>
      </c>
      <c r="DA344" s="7">
        <v>64858</v>
      </c>
      <c r="DB344" s="7">
        <v>67695</v>
      </c>
      <c r="DC344" s="7">
        <v>80829</v>
      </c>
      <c r="DD344" s="7">
        <v>97593</v>
      </c>
      <c r="DE344" s="7">
        <v>89406</v>
      </c>
      <c r="DF344" s="7">
        <v>65122</v>
      </c>
      <c r="DG344" s="7"/>
      <c r="DH344" s="7">
        <v>94894</v>
      </c>
      <c r="DI344" s="7">
        <v>50411</v>
      </c>
      <c r="DJ344" s="7">
        <v>29430</v>
      </c>
      <c r="DK344">
        <f t="shared" si="10"/>
        <v>98</v>
      </c>
      <c r="DL344">
        <f t="shared" si="11"/>
        <v>2</v>
      </c>
    </row>
    <row r="345" spans="1:116" ht="15" customHeight="1" x14ac:dyDescent="0.25">
      <c r="A345" s="1">
        <v>2791</v>
      </c>
      <c r="B345" s="3" t="s">
        <v>1272</v>
      </c>
      <c r="C345" s="1" t="s">
        <v>153</v>
      </c>
      <c r="D345" s="1" t="s">
        <v>287</v>
      </c>
      <c r="E345" s="1">
        <v>33009</v>
      </c>
      <c r="F345" s="1" t="s">
        <v>170</v>
      </c>
      <c r="G345" s="1">
        <v>100001550</v>
      </c>
      <c r="H345" s="1">
        <v>1211</v>
      </c>
      <c r="I345" s="1">
        <v>158.11756</v>
      </c>
      <c r="J345" s="1" t="s">
        <v>1273</v>
      </c>
      <c r="K345" s="1">
        <v>441447</v>
      </c>
      <c r="L345" s="1">
        <v>390180</v>
      </c>
      <c r="M345" s="8" t="s">
        <v>1274</v>
      </c>
      <c r="N345" s="8" t="s">
        <v>1275</v>
      </c>
      <c r="O345" s="7">
        <v>15419082</v>
      </c>
      <c r="P345" s="7">
        <v>13016806</v>
      </c>
      <c r="Q345" s="7">
        <v>13454064</v>
      </c>
      <c r="R345" s="7">
        <v>13487382</v>
      </c>
      <c r="S345" s="7">
        <v>15962125</v>
      </c>
      <c r="T345" s="7">
        <v>21928856</v>
      </c>
      <c r="U345" s="7">
        <v>20728548</v>
      </c>
      <c r="V345" s="7">
        <v>20265194</v>
      </c>
      <c r="W345" s="7">
        <v>17836750</v>
      </c>
      <c r="X345" s="7">
        <v>22235236</v>
      </c>
      <c r="Y345" s="7">
        <v>15327029</v>
      </c>
      <c r="Z345" s="7">
        <v>18208064</v>
      </c>
      <c r="AA345" s="7">
        <v>15963202</v>
      </c>
      <c r="AB345" s="7">
        <v>15987944</v>
      </c>
      <c r="AC345" s="7">
        <v>18524118</v>
      </c>
      <c r="AD345" s="7">
        <v>22246128</v>
      </c>
      <c r="AE345" s="7">
        <v>27098828</v>
      </c>
      <c r="AF345" s="7">
        <v>28929378</v>
      </c>
      <c r="AG345" s="7">
        <v>20916130</v>
      </c>
      <c r="AH345" s="7">
        <v>21366352</v>
      </c>
      <c r="AI345" s="7">
        <v>13520564</v>
      </c>
      <c r="AJ345" s="7">
        <v>14059366</v>
      </c>
      <c r="AK345" s="7">
        <v>25647474</v>
      </c>
      <c r="AL345" s="7">
        <v>17950312</v>
      </c>
      <c r="AM345" s="7">
        <v>16195768</v>
      </c>
      <c r="AN345" s="7">
        <v>22802090</v>
      </c>
      <c r="AO345" s="7">
        <v>23006850</v>
      </c>
      <c r="AP345" s="7">
        <v>23061402</v>
      </c>
      <c r="AQ345" s="7">
        <v>21964722</v>
      </c>
      <c r="AR345" s="7">
        <v>16188579</v>
      </c>
      <c r="AS345" s="7">
        <v>16019017</v>
      </c>
      <c r="AT345" s="7">
        <v>13894364</v>
      </c>
      <c r="AU345" s="7">
        <v>13907051</v>
      </c>
      <c r="AV345" s="7">
        <v>17692730</v>
      </c>
      <c r="AW345" s="7">
        <v>14326140</v>
      </c>
      <c r="AX345" s="7">
        <v>22195462</v>
      </c>
      <c r="AY345" s="7">
        <v>18169558</v>
      </c>
      <c r="AZ345" s="7">
        <v>19910986</v>
      </c>
      <c r="BA345" s="7">
        <v>18188810</v>
      </c>
      <c r="BB345" s="7">
        <v>30569700</v>
      </c>
      <c r="BC345" s="7">
        <v>15316267</v>
      </c>
      <c r="BD345" s="7">
        <v>13338381</v>
      </c>
      <c r="BE345" s="7">
        <v>13518147</v>
      </c>
      <c r="BF345" s="7">
        <v>15685817</v>
      </c>
      <c r="BG345" s="7">
        <v>13882918</v>
      </c>
      <c r="BH345" s="7">
        <v>23633680</v>
      </c>
      <c r="BI345" s="7">
        <v>24546740</v>
      </c>
      <c r="BJ345" s="7">
        <v>23501270</v>
      </c>
      <c r="BK345" s="7">
        <v>20758834</v>
      </c>
      <c r="BL345" s="7">
        <v>24804564</v>
      </c>
      <c r="BM345" s="7">
        <v>16786660</v>
      </c>
      <c r="BN345" s="7">
        <v>23356712</v>
      </c>
      <c r="BO345" s="7">
        <v>21475044</v>
      </c>
      <c r="BP345" s="7">
        <v>17350146</v>
      </c>
      <c r="BQ345" s="7">
        <v>17829712</v>
      </c>
      <c r="BR345" s="7">
        <v>18188810</v>
      </c>
      <c r="BS345" s="7">
        <v>17371692</v>
      </c>
      <c r="BT345" s="7">
        <v>21378696</v>
      </c>
      <c r="BU345" s="7">
        <v>19419574</v>
      </c>
      <c r="BV345" s="7">
        <v>18870652</v>
      </c>
      <c r="BW345" s="7">
        <v>29212008</v>
      </c>
      <c r="BX345" s="7">
        <v>16623428</v>
      </c>
      <c r="BY345" s="7">
        <v>21229036</v>
      </c>
      <c r="BZ345" s="7">
        <v>13089364</v>
      </c>
      <c r="CA345" s="7">
        <v>13220282</v>
      </c>
      <c r="CB345" s="7">
        <v>20281676</v>
      </c>
      <c r="CC345" s="7">
        <v>32435756</v>
      </c>
      <c r="CD345" s="7">
        <v>17485096</v>
      </c>
      <c r="CE345" s="7">
        <v>15482615</v>
      </c>
      <c r="CF345" s="7">
        <v>13272874</v>
      </c>
      <c r="CG345" s="7">
        <v>14073045</v>
      </c>
      <c r="CH345" s="7">
        <v>17843510</v>
      </c>
      <c r="CI345" s="7">
        <v>19964894</v>
      </c>
      <c r="CJ345" s="7">
        <v>15847754</v>
      </c>
      <c r="CK345" s="7">
        <v>14649791</v>
      </c>
      <c r="CL345" s="7">
        <v>21634370</v>
      </c>
      <c r="CM345" s="7">
        <v>20966698</v>
      </c>
      <c r="CN345" s="7">
        <v>24381862</v>
      </c>
      <c r="CO345" s="7">
        <v>15750340</v>
      </c>
      <c r="CP345" s="7">
        <v>14596737</v>
      </c>
      <c r="CQ345" s="7">
        <v>20013142</v>
      </c>
      <c r="CR345" s="7">
        <v>20247792</v>
      </c>
      <c r="CS345" s="7">
        <v>18029350</v>
      </c>
      <c r="CT345" s="7">
        <v>22949886</v>
      </c>
      <c r="CU345" s="7">
        <v>22670214</v>
      </c>
      <c r="CV345" s="7">
        <v>19070714</v>
      </c>
      <c r="CW345" s="7">
        <v>18527812</v>
      </c>
      <c r="CX345" s="7">
        <v>23089270</v>
      </c>
      <c r="CY345" s="7">
        <v>15594681</v>
      </c>
      <c r="CZ345" s="7">
        <v>18765036</v>
      </c>
      <c r="DA345" s="7">
        <v>27749710</v>
      </c>
      <c r="DB345" s="7">
        <v>18600084</v>
      </c>
      <c r="DC345" s="7">
        <v>16207167</v>
      </c>
      <c r="DD345" s="7">
        <v>14437229</v>
      </c>
      <c r="DE345" s="7">
        <v>20672230</v>
      </c>
      <c r="DF345" s="7">
        <v>15693547</v>
      </c>
      <c r="DG345" s="7">
        <v>19183978</v>
      </c>
      <c r="DH345" s="7">
        <v>11918628</v>
      </c>
      <c r="DI345" s="7">
        <v>14324263</v>
      </c>
      <c r="DJ345" s="7">
        <v>17121626</v>
      </c>
      <c r="DK345">
        <f t="shared" si="10"/>
        <v>100</v>
      </c>
      <c r="DL345">
        <f t="shared" si="11"/>
        <v>0</v>
      </c>
    </row>
    <row r="346" spans="1:116" ht="15" customHeight="1" x14ac:dyDescent="0.25">
      <c r="A346" s="1">
        <v>147</v>
      </c>
      <c r="B346" s="3" t="s">
        <v>1276</v>
      </c>
      <c r="C346" s="1" t="s">
        <v>193</v>
      </c>
      <c r="D346" s="1" t="s">
        <v>409</v>
      </c>
      <c r="E346" s="1">
        <v>38349</v>
      </c>
      <c r="F346" s="1" t="s">
        <v>155</v>
      </c>
      <c r="G346" s="1">
        <v>100002250</v>
      </c>
      <c r="H346" s="1">
        <v>1047</v>
      </c>
      <c r="I346" s="1">
        <v>261.00743999999997</v>
      </c>
      <c r="J346" s="1" t="s">
        <v>1277</v>
      </c>
      <c r="K346" s="1">
        <v>29981063</v>
      </c>
      <c r="L346" s="1">
        <v>21896746</v>
      </c>
      <c r="M346" s="1"/>
      <c r="N346" s="8" t="s">
        <v>1278</v>
      </c>
      <c r="O346" s="7">
        <v>110512</v>
      </c>
      <c r="P346" s="7">
        <v>121323</v>
      </c>
      <c r="Q346" s="7">
        <v>145927</v>
      </c>
      <c r="R346" s="7">
        <v>139660</v>
      </c>
      <c r="S346" s="7">
        <v>135230</v>
      </c>
      <c r="T346" s="7">
        <v>119638</v>
      </c>
      <c r="U346" s="7">
        <v>93126</v>
      </c>
      <c r="V346" s="7">
        <v>80751</v>
      </c>
      <c r="W346" s="7">
        <v>95589</v>
      </c>
      <c r="X346" s="7">
        <v>99043</v>
      </c>
      <c r="Y346" s="7">
        <v>142766</v>
      </c>
      <c r="Z346" s="7">
        <v>203008</v>
      </c>
      <c r="AA346" s="7">
        <v>154681</v>
      </c>
      <c r="AB346" s="7">
        <v>198190</v>
      </c>
      <c r="AC346" s="7">
        <v>118704</v>
      </c>
      <c r="AD346" s="7">
        <v>55624</v>
      </c>
      <c r="AE346" s="7">
        <v>90890</v>
      </c>
      <c r="AF346" s="7">
        <v>127021</v>
      </c>
      <c r="AG346" s="7">
        <v>91936</v>
      </c>
      <c r="AH346" s="7">
        <v>114366</v>
      </c>
      <c r="AI346" s="7">
        <v>91332</v>
      </c>
      <c r="AJ346" s="7">
        <v>125169</v>
      </c>
      <c r="AK346" s="7">
        <v>144351</v>
      </c>
      <c r="AL346" s="7">
        <v>137293</v>
      </c>
      <c r="AM346" s="7">
        <v>121202</v>
      </c>
      <c r="AN346" s="7">
        <v>106378</v>
      </c>
      <c r="AO346" s="7">
        <v>119283</v>
      </c>
      <c r="AP346" s="7">
        <v>101226</v>
      </c>
      <c r="AQ346" s="7">
        <v>110808</v>
      </c>
      <c r="AR346" s="7">
        <v>77307</v>
      </c>
      <c r="AS346" s="7">
        <v>119614</v>
      </c>
      <c r="AT346" s="7">
        <v>127466</v>
      </c>
      <c r="AU346" s="7">
        <v>106154</v>
      </c>
      <c r="AV346" s="7">
        <v>96577</v>
      </c>
      <c r="AW346" s="7">
        <v>143161</v>
      </c>
      <c r="AX346" s="7">
        <v>77615</v>
      </c>
      <c r="AY346" s="7">
        <v>98902</v>
      </c>
      <c r="AZ346" s="7">
        <v>98072</v>
      </c>
      <c r="BA346" s="7">
        <v>71711</v>
      </c>
      <c r="BB346" s="7">
        <v>74785</v>
      </c>
      <c r="BC346" s="7">
        <v>103059</v>
      </c>
      <c r="BD346" s="7">
        <v>132154</v>
      </c>
      <c r="BE346" s="7">
        <v>115982</v>
      </c>
      <c r="BF346" s="7">
        <v>123165</v>
      </c>
      <c r="BG346" s="7">
        <v>116096</v>
      </c>
      <c r="BH346" s="7">
        <v>89644</v>
      </c>
      <c r="BI346" s="7">
        <v>103583</v>
      </c>
      <c r="BJ346" s="7">
        <v>93907</v>
      </c>
      <c r="BK346" s="7">
        <v>74789</v>
      </c>
      <c r="BL346" s="7">
        <v>94116</v>
      </c>
      <c r="BM346" s="7">
        <v>111995</v>
      </c>
      <c r="BN346" s="7">
        <v>143686</v>
      </c>
      <c r="BO346" s="7">
        <v>108523</v>
      </c>
      <c r="BP346" s="7">
        <v>74495</v>
      </c>
      <c r="BQ346" s="7">
        <v>64745</v>
      </c>
      <c r="BR346" s="7">
        <v>52075</v>
      </c>
      <c r="BS346" s="7">
        <v>74947</v>
      </c>
      <c r="BT346" s="7">
        <v>125925</v>
      </c>
      <c r="BU346" s="7">
        <v>84352</v>
      </c>
      <c r="BV346" s="7">
        <v>107026</v>
      </c>
      <c r="BW346" s="7">
        <v>117012</v>
      </c>
      <c r="BX346" s="7">
        <v>103249</v>
      </c>
      <c r="BY346" s="7">
        <v>93801</v>
      </c>
      <c r="BZ346" s="7">
        <v>74950</v>
      </c>
      <c r="CA346" s="7">
        <v>78309</v>
      </c>
      <c r="CB346" s="7">
        <v>117913</v>
      </c>
      <c r="CC346" s="7">
        <v>142080</v>
      </c>
      <c r="CD346" s="7">
        <v>95411</v>
      </c>
      <c r="CE346" s="7">
        <v>63119</v>
      </c>
      <c r="CF346" s="7">
        <v>91975</v>
      </c>
      <c r="CG346" s="7">
        <v>72902</v>
      </c>
      <c r="CH346" s="7">
        <v>84743</v>
      </c>
      <c r="CI346" s="7">
        <v>80641</v>
      </c>
      <c r="CJ346" s="7">
        <v>89693</v>
      </c>
      <c r="CK346" s="7">
        <v>106607</v>
      </c>
      <c r="CL346" s="7">
        <v>133939</v>
      </c>
      <c r="CM346" s="7">
        <v>102121</v>
      </c>
      <c r="CN346" s="7">
        <v>130328</v>
      </c>
      <c r="CO346" s="7">
        <v>127642</v>
      </c>
      <c r="CP346" s="7">
        <v>113717</v>
      </c>
      <c r="CQ346" s="7">
        <v>140287</v>
      </c>
      <c r="CR346" s="7">
        <v>100502</v>
      </c>
      <c r="CS346" s="7">
        <v>115064</v>
      </c>
      <c r="CT346" s="7">
        <v>146494</v>
      </c>
      <c r="CU346" s="7">
        <v>86808</v>
      </c>
      <c r="CV346" s="7">
        <v>115993</v>
      </c>
      <c r="CW346" s="7">
        <v>170862</v>
      </c>
      <c r="CX346" s="7">
        <v>106378</v>
      </c>
      <c r="CY346" s="7">
        <v>112889</v>
      </c>
      <c r="CZ346" s="7">
        <v>85039</v>
      </c>
      <c r="DA346" s="7">
        <v>113338</v>
      </c>
      <c r="DB346" s="7">
        <v>129991</v>
      </c>
      <c r="DC346" s="7">
        <v>139496</v>
      </c>
      <c r="DD346" s="7">
        <v>109172</v>
      </c>
      <c r="DE346" s="7">
        <v>104113</v>
      </c>
      <c r="DF346" s="7">
        <v>80312</v>
      </c>
      <c r="DG346" s="7">
        <v>100037</v>
      </c>
      <c r="DH346" s="7">
        <v>99229</v>
      </c>
      <c r="DI346" s="7">
        <v>52975</v>
      </c>
      <c r="DJ346" s="7">
        <v>76639</v>
      </c>
      <c r="DK346">
        <f t="shared" si="10"/>
        <v>100</v>
      </c>
      <c r="DL346">
        <f t="shared" si="11"/>
        <v>0</v>
      </c>
    </row>
    <row r="347" spans="1:116" ht="15" customHeight="1" x14ac:dyDescent="0.25">
      <c r="A347" s="1">
        <v>3070</v>
      </c>
      <c r="B347" s="3" t="s">
        <v>1279</v>
      </c>
      <c r="C347" s="1" t="s">
        <v>153</v>
      </c>
      <c r="D347" s="1" t="s">
        <v>517</v>
      </c>
      <c r="E347" s="1">
        <v>35322</v>
      </c>
      <c r="F347" s="1" t="s">
        <v>155</v>
      </c>
      <c r="G347" s="1">
        <v>100001604</v>
      </c>
      <c r="H347" s="1">
        <v>1395</v>
      </c>
      <c r="I347" s="1">
        <v>188.98631</v>
      </c>
      <c r="J347" s="1" t="s">
        <v>1280</v>
      </c>
      <c r="K347" s="1">
        <v>161220</v>
      </c>
      <c r="L347" s="1">
        <v>141624</v>
      </c>
      <c r="M347" s="8" t="s">
        <v>1281</v>
      </c>
      <c r="N347" s="8" t="s">
        <v>1282</v>
      </c>
      <c r="O347" s="7">
        <v>981323</v>
      </c>
      <c r="P347" s="7">
        <v>830538</v>
      </c>
      <c r="Q347" s="7">
        <v>948299</v>
      </c>
      <c r="R347" s="7">
        <v>996609</v>
      </c>
      <c r="S347" s="7">
        <v>1055253</v>
      </c>
      <c r="T347" s="7">
        <v>1070351</v>
      </c>
      <c r="U347" s="7">
        <v>925188</v>
      </c>
      <c r="V347" s="7">
        <v>945195</v>
      </c>
      <c r="W347" s="7">
        <v>1101939</v>
      </c>
      <c r="X347" s="7">
        <v>1106797</v>
      </c>
      <c r="Y347" s="7">
        <v>1178732</v>
      </c>
      <c r="Z347" s="7">
        <v>718697</v>
      </c>
      <c r="AA347" s="7">
        <v>642802</v>
      </c>
      <c r="AB347" s="7">
        <v>806954</v>
      </c>
      <c r="AC347" s="7">
        <v>802098</v>
      </c>
      <c r="AD347" s="7">
        <v>457912</v>
      </c>
      <c r="AE347" s="7">
        <v>1082547</v>
      </c>
      <c r="AF347" s="7">
        <v>943793</v>
      </c>
      <c r="AG347" s="7">
        <v>1590889</v>
      </c>
      <c r="AH347" s="7">
        <v>839724</v>
      </c>
      <c r="AI347" s="7">
        <v>566775</v>
      </c>
      <c r="AJ347" s="7">
        <v>465247</v>
      </c>
      <c r="AK347" s="7">
        <v>663316</v>
      </c>
      <c r="AL347" s="7">
        <v>1048312</v>
      </c>
      <c r="AM347" s="7">
        <v>808063</v>
      </c>
      <c r="AN347" s="7">
        <v>850237</v>
      </c>
      <c r="AO347" s="7">
        <v>890302</v>
      </c>
      <c r="AP347" s="7">
        <v>753330</v>
      </c>
      <c r="AQ347" s="7">
        <v>1072625</v>
      </c>
      <c r="AR347" s="7">
        <v>372868</v>
      </c>
      <c r="AS347" s="7">
        <v>483933</v>
      </c>
      <c r="AT347" s="7">
        <v>1091790</v>
      </c>
      <c r="AU347" s="7">
        <v>548750</v>
      </c>
      <c r="AV347" s="7">
        <v>754084</v>
      </c>
      <c r="AW347" s="7">
        <v>1172762</v>
      </c>
      <c r="AX347" s="7">
        <v>518124</v>
      </c>
      <c r="AY347" s="7">
        <v>465337</v>
      </c>
      <c r="AZ347" s="7">
        <v>267555</v>
      </c>
      <c r="BA347" s="7">
        <v>491092</v>
      </c>
      <c r="BB347" s="7">
        <v>1111576</v>
      </c>
      <c r="BC347" s="7">
        <v>732428</v>
      </c>
      <c r="BD347" s="7">
        <v>608666</v>
      </c>
      <c r="BE347" s="7">
        <v>593760</v>
      </c>
      <c r="BF347" s="7">
        <v>386764</v>
      </c>
      <c r="BG347" s="7">
        <v>278727</v>
      </c>
      <c r="BH347" s="7">
        <v>519719</v>
      </c>
      <c r="BI347" s="7">
        <v>549685</v>
      </c>
      <c r="BJ347" s="7">
        <v>691663</v>
      </c>
      <c r="BK347" s="7">
        <v>633777</v>
      </c>
      <c r="BL347" s="7">
        <v>498042</v>
      </c>
      <c r="BM347" s="7">
        <v>1191323</v>
      </c>
      <c r="BN347" s="7">
        <v>1427418</v>
      </c>
      <c r="BO347" s="7">
        <v>850430</v>
      </c>
      <c r="BP347" s="7">
        <v>1212491</v>
      </c>
      <c r="BQ347" s="7">
        <v>909550</v>
      </c>
      <c r="BR347" s="7">
        <v>570189</v>
      </c>
      <c r="BS347" s="7">
        <v>940085</v>
      </c>
      <c r="BT347" s="7">
        <v>957260</v>
      </c>
      <c r="BU347" s="7">
        <v>740180</v>
      </c>
      <c r="BV347" s="7">
        <v>968388</v>
      </c>
      <c r="BW347" s="7">
        <v>1033387</v>
      </c>
      <c r="BX347" s="7">
        <v>192567</v>
      </c>
      <c r="BY347" s="7">
        <v>813746</v>
      </c>
      <c r="BZ347" s="7">
        <v>736069</v>
      </c>
      <c r="CA347" s="7">
        <v>312519</v>
      </c>
      <c r="CB347" s="7">
        <v>1477632</v>
      </c>
      <c r="CC347" s="7">
        <v>1699515</v>
      </c>
      <c r="CD347" s="7">
        <v>616225</v>
      </c>
      <c r="CE347" s="7">
        <v>935246</v>
      </c>
      <c r="CF347" s="7">
        <v>720863</v>
      </c>
      <c r="CG347" s="7">
        <v>778620</v>
      </c>
      <c r="CH347" s="7">
        <v>555338</v>
      </c>
      <c r="CI347" s="7">
        <v>714910</v>
      </c>
      <c r="CJ347" s="7">
        <v>1060855</v>
      </c>
      <c r="CK347" s="7">
        <v>372797</v>
      </c>
      <c r="CL347" s="7">
        <v>781074</v>
      </c>
      <c r="CM347" s="7">
        <v>1167172</v>
      </c>
      <c r="CN347" s="7">
        <v>781074</v>
      </c>
      <c r="CO347" s="7">
        <v>739320</v>
      </c>
      <c r="CP347" s="7">
        <v>871727</v>
      </c>
      <c r="CQ347" s="7">
        <v>209586</v>
      </c>
      <c r="CR347" s="7">
        <v>692328</v>
      </c>
      <c r="CS347" s="7">
        <v>1276995</v>
      </c>
      <c r="CT347" s="7">
        <v>1167116</v>
      </c>
      <c r="CU347" s="7">
        <v>642844</v>
      </c>
      <c r="CV347" s="7">
        <v>1450950</v>
      </c>
      <c r="CW347" s="7">
        <v>980717</v>
      </c>
      <c r="CX347" s="7">
        <v>534472</v>
      </c>
      <c r="CY347" s="7">
        <v>572941</v>
      </c>
      <c r="CZ347" s="7">
        <v>538417</v>
      </c>
      <c r="DA347" s="7">
        <v>1406965</v>
      </c>
      <c r="DB347" s="7">
        <v>1420810</v>
      </c>
      <c r="DC347" s="7">
        <v>598989</v>
      </c>
      <c r="DD347" s="7">
        <v>289417</v>
      </c>
      <c r="DE347" s="7">
        <v>928170</v>
      </c>
      <c r="DF347" s="7">
        <v>222513</v>
      </c>
      <c r="DG347" s="7">
        <v>427952</v>
      </c>
      <c r="DH347" s="7">
        <v>172676</v>
      </c>
      <c r="DI347" s="7">
        <v>204066</v>
      </c>
      <c r="DJ347" s="7">
        <v>968065</v>
      </c>
      <c r="DK347">
        <f t="shared" si="10"/>
        <v>100</v>
      </c>
      <c r="DL347">
        <f t="shared" si="11"/>
        <v>0</v>
      </c>
    </row>
    <row r="348" spans="1:116" ht="15" customHeight="1" x14ac:dyDescent="0.25">
      <c r="A348" s="1">
        <v>1184</v>
      </c>
      <c r="B348" s="3" t="s">
        <v>1283</v>
      </c>
      <c r="C348" s="1" t="s">
        <v>157</v>
      </c>
      <c r="D348" s="1" t="s">
        <v>626</v>
      </c>
      <c r="E348" s="1">
        <v>43264</v>
      </c>
      <c r="F348" s="1" t="s">
        <v>170</v>
      </c>
      <c r="G348" s="1">
        <v>100003926</v>
      </c>
      <c r="H348" s="1">
        <v>1477</v>
      </c>
      <c r="I348" s="1">
        <v>248.14924999999999</v>
      </c>
      <c r="J348" s="1"/>
      <c r="K348" s="1">
        <v>53481617</v>
      </c>
      <c r="L348" s="1"/>
      <c r="M348" s="1"/>
      <c r="N348" s="8" t="s">
        <v>1284</v>
      </c>
      <c r="O348" s="7">
        <v>5764366</v>
      </c>
      <c r="P348" s="7">
        <v>5380932</v>
      </c>
      <c r="Q348" s="7">
        <v>6992498</v>
      </c>
      <c r="R348" s="7">
        <v>9659685</v>
      </c>
      <c r="S348" s="7">
        <v>5914005</v>
      </c>
      <c r="T348" s="7">
        <v>5374853</v>
      </c>
      <c r="U348" s="7">
        <v>10000234</v>
      </c>
      <c r="V348" s="7">
        <v>7186569</v>
      </c>
      <c r="W348" s="7">
        <v>2092557</v>
      </c>
      <c r="X348" s="7">
        <v>5913956</v>
      </c>
      <c r="Y348" s="7">
        <v>6931854</v>
      </c>
      <c r="Z348" s="7">
        <v>6841533</v>
      </c>
      <c r="AA348" s="7">
        <v>6838048</v>
      </c>
      <c r="AB348" s="7">
        <v>5091271</v>
      </c>
      <c r="AC348" s="7">
        <v>6465125</v>
      </c>
      <c r="AD348" s="7">
        <v>8538045</v>
      </c>
      <c r="AE348" s="7">
        <v>5922574</v>
      </c>
      <c r="AF348" s="7">
        <v>7274764</v>
      </c>
      <c r="AG348" s="7">
        <v>5085500</v>
      </c>
      <c r="AH348" s="7">
        <v>4271909</v>
      </c>
      <c r="AI348" s="7">
        <v>8210681</v>
      </c>
      <c r="AJ348" s="7">
        <v>5051168</v>
      </c>
      <c r="AK348" s="7">
        <v>10436985</v>
      </c>
      <c r="AL348" s="7">
        <v>7466132</v>
      </c>
      <c r="AM348" s="7">
        <v>6396167</v>
      </c>
      <c r="AN348" s="7">
        <v>6780051</v>
      </c>
      <c r="AO348" s="7">
        <v>6146747</v>
      </c>
      <c r="AP348" s="7">
        <v>7671112</v>
      </c>
      <c r="AQ348" s="7">
        <v>6626632</v>
      </c>
      <c r="AR348" s="7">
        <v>3781740</v>
      </c>
      <c r="AS348" s="7">
        <v>4888382</v>
      </c>
      <c r="AT348" s="7">
        <v>8333159</v>
      </c>
      <c r="AU348" s="7">
        <v>5997316</v>
      </c>
      <c r="AV348" s="7">
        <v>6871268</v>
      </c>
      <c r="AW348" s="7">
        <v>8015789</v>
      </c>
      <c r="AX348" s="7">
        <v>6443280</v>
      </c>
      <c r="AY348" s="7">
        <v>6541027</v>
      </c>
      <c r="AZ348" s="7">
        <v>5770585</v>
      </c>
      <c r="BA348" s="7">
        <v>6440634</v>
      </c>
      <c r="BB348" s="7">
        <v>6807637</v>
      </c>
      <c r="BC348" s="7">
        <v>5380712</v>
      </c>
      <c r="BD348" s="7">
        <v>7715896</v>
      </c>
      <c r="BE348" s="7">
        <v>8959828</v>
      </c>
      <c r="BF348" s="7">
        <v>7640345</v>
      </c>
      <c r="BG348" s="7">
        <v>7074892</v>
      </c>
      <c r="BH348" s="7">
        <v>3764617</v>
      </c>
      <c r="BI348" s="7">
        <v>18051542</v>
      </c>
      <c r="BJ348" s="7">
        <v>8696114</v>
      </c>
      <c r="BK348" s="7">
        <v>6269039</v>
      </c>
      <c r="BL348" s="7">
        <v>10400685</v>
      </c>
      <c r="BM348" s="7">
        <v>10615993</v>
      </c>
      <c r="BN348" s="7">
        <v>14517282</v>
      </c>
      <c r="BO348" s="7">
        <v>12946708</v>
      </c>
      <c r="BP348" s="7">
        <v>8432668</v>
      </c>
      <c r="BQ348" s="7">
        <v>5382434</v>
      </c>
      <c r="BR348" s="7">
        <v>15191035</v>
      </c>
      <c r="BS348" s="7">
        <v>7360318</v>
      </c>
      <c r="BT348" s="7">
        <v>8417233</v>
      </c>
      <c r="BU348" s="7">
        <v>14712648</v>
      </c>
      <c r="BV348" s="7">
        <v>10797438</v>
      </c>
      <c r="BW348" s="7">
        <v>9264490</v>
      </c>
      <c r="BX348" s="7">
        <v>7753482</v>
      </c>
      <c r="BY348" s="7">
        <v>8432048</v>
      </c>
      <c r="BZ348" s="7">
        <v>9229147</v>
      </c>
      <c r="CA348" s="7">
        <v>11285207</v>
      </c>
      <c r="CB348" s="7">
        <v>6885380</v>
      </c>
      <c r="CC348" s="7">
        <v>11842883</v>
      </c>
      <c r="CD348" s="7">
        <v>8604446</v>
      </c>
      <c r="CE348" s="7">
        <v>7883244</v>
      </c>
      <c r="CF348" s="7">
        <v>14939711</v>
      </c>
      <c r="CG348" s="7">
        <v>14461645</v>
      </c>
      <c r="CH348" s="7">
        <v>8088203</v>
      </c>
      <c r="CI348" s="7">
        <v>6609976</v>
      </c>
      <c r="CJ348" s="7">
        <v>2698157</v>
      </c>
      <c r="CK348" s="7">
        <v>11442084</v>
      </c>
      <c r="CL348" s="7">
        <v>17532720</v>
      </c>
      <c r="CM348" s="7">
        <v>13671204</v>
      </c>
      <c r="CN348" s="7">
        <v>12050335</v>
      </c>
      <c r="CO348" s="7">
        <v>15655112</v>
      </c>
      <c r="CP348" s="7">
        <v>11988491</v>
      </c>
      <c r="CQ348" s="7">
        <v>22582074</v>
      </c>
      <c r="CR348" s="7">
        <v>10617433</v>
      </c>
      <c r="CS348" s="7">
        <v>8210681</v>
      </c>
      <c r="CT348" s="7">
        <v>17002036</v>
      </c>
      <c r="CU348" s="7">
        <v>10104913</v>
      </c>
      <c r="CV348" s="7">
        <v>13932709</v>
      </c>
      <c r="CW348" s="7">
        <v>26346680</v>
      </c>
      <c r="CX348" s="7">
        <v>16443912</v>
      </c>
      <c r="CY348" s="7">
        <v>8303328</v>
      </c>
      <c r="CZ348" s="7">
        <v>15428263</v>
      </c>
      <c r="DA348" s="7">
        <v>17424062</v>
      </c>
      <c r="DB348" s="7">
        <v>13188884</v>
      </c>
      <c r="DC348" s="7">
        <v>6834060</v>
      </c>
      <c r="DD348" s="7">
        <v>8388779</v>
      </c>
      <c r="DE348" s="7">
        <v>11514444</v>
      </c>
      <c r="DF348" s="7">
        <v>22503086</v>
      </c>
      <c r="DG348" s="7">
        <v>12040122</v>
      </c>
      <c r="DH348" s="7">
        <v>12417274</v>
      </c>
      <c r="DI348" s="7">
        <v>8943203</v>
      </c>
      <c r="DJ348" s="7">
        <v>9082189</v>
      </c>
      <c r="DK348">
        <f t="shared" si="10"/>
        <v>100</v>
      </c>
      <c r="DL348">
        <f t="shared" si="11"/>
        <v>0</v>
      </c>
    </row>
    <row r="349" spans="1:116" ht="15" customHeight="1" x14ac:dyDescent="0.25">
      <c r="A349" s="1">
        <v>1783</v>
      </c>
      <c r="B349" s="3" t="s">
        <v>1285</v>
      </c>
      <c r="C349" s="1" t="s">
        <v>157</v>
      </c>
      <c r="D349" s="1" t="s">
        <v>422</v>
      </c>
      <c r="E349" s="1">
        <v>34093</v>
      </c>
      <c r="F349" s="1" t="s">
        <v>155</v>
      </c>
      <c r="G349" s="1">
        <v>100001279</v>
      </c>
      <c r="H349" s="1">
        <v>5046</v>
      </c>
      <c r="I349" s="1">
        <v>407.28028999999998</v>
      </c>
      <c r="J349" s="1" t="s">
        <v>1286</v>
      </c>
      <c r="K349" s="1">
        <v>92805</v>
      </c>
      <c r="L349" s="1">
        <v>21403098</v>
      </c>
      <c r="M349" s="8" t="s">
        <v>1287</v>
      </c>
      <c r="N349" s="8" t="s">
        <v>1288</v>
      </c>
      <c r="O349" s="7">
        <v>82303</v>
      </c>
      <c r="P349" s="7">
        <v>340814</v>
      </c>
      <c r="Q349" s="7">
        <v>272084</v>
      </c>
      <c r="R349" s="7">
        <v>367532</v>
      </c>
      <c r="S349" s="7">
        <v>166045</v>
      </c>
      <c r="T349" s="7">
        <v>74031</v>
      </c>
      <c r="U349" s="7">
        <v>164949</v>
      </c>
      <c r="V349" s="7">
        <v>30986</v>
      </c>
      <c r="W349" s="7">
        <v>546022</v>
      </c>
      <c r="X349" s="7">
        <v>184805</v>
      </c>
      <c r="Y349" s="7">
        <v>895971</v>
      </c>
      <c r="Z349" s="7">
        <v>92873</v>
      </c>
      <c r="AA349" s="7">
        <v>68315</v>
      </c>
      <c r="AB349" s="7">
        <v>189973</v>
      </c>
      <c r="AC349" s="7">
        <v>481755</v>
      </c>
      <c r="AD349" s="7"/>
      <c r="AE349" s="7">
        <v>386984</v>
      </c>
      <c r="AF349" s="7">
        <v>545584</v>
      </c>
      <c r="AG349" s="7">
        <v>138712</v>
      </c>
      <c r="AH349" s="7">
        <v>67998</v>
      </c>
      <c r="AI349" s="7">
        <v>289012</v>
      </c>
      <c r="AJ349" s="7">
        <v>378780</v>
      </c>
      <c r="AK349" s="7">
        <v>170099</v>
      </c>
      <c r="AL349" s="7">
        <v>249040</v>
      </c>
      <c r="AM349" s="7">
        <v>228086</v>
      </c>
      <c r="AN349" s="7">
        <v>244566</v>
      </c>
      <c r="AO349" s="7">
        <v>46389</v>
      </c>
      <c r="AP349" s="7">
        <v>12706</v>
      </c>
      <c r="AQ349" s="7">
        <v>970007</v>
      </c>
      <c r="AR349" s="7">
        <v>943004</v>
      </c>
      <c r="AS349" s="7">
        <v>121437</v>
      </c>
      <c r="AT349" s="7">
        <v>1070269</v>
      </c>
      <c r="AU349" s="7">
        <v>747873</v>
      </c>
      <c r="AV349" s="7">
        <v>994681</v>
      </c>
      <c r="AW349" s="7">
        <v>144443</v>
      </c>
      <c r="AX349" s="7">
        <v>446480</v>
      </c>
      <c r="AY349" s="7">
        <v>76095</v>
      </c>
      <c r="AZ349" s="7">
        <v>104226</v>
      </c>
      <c r="BA349" s="7">
        <v>323070</v>
      </c>
      <c r="BB349" s="7">
        <v>628116</v>
      </c>
      <c r="BC349" s="7">
        <v>335662</v>
      </c>
      <c r="BD349" s="7">
        <v>697027</v>
      </c>
      <c r="BE349" s="7">
        <v>407844</v>
      </c>
      <c r="BF349" s="7">
        <v>645104</v>
      </c>
      <c r="BG349" s="7">
        <v>276427</v>
      </c>
      <c r="BH349" s="7">
        <v>762322</v>
      </c>
      <c r="BI349" s="7">
        <v>608569</v>
      </c>
      <c r="BJ349" s="7">
        <v>704559</v>
      </c>
      <c r="BK349" s="7">
        <v>514783</v>
      </c>
      <c r="BL349" s="7">
        <v>405833</v>
      </c>
      <c r="BM349" s="7">
        <v>248534</v>
      </c>
      <c r="BN349" s="7">
        <v>165053</v>
      </c>
      <c r="BO349" s="7">
        <v>507621</v>
      </c>
      <c r="BP349" s="7">
        <v>195584</v>
      </c>
      <c r="BQ349" s="7">
        <v>22666</v>
      </c>
      <c r="BR349" s="7">
        <v>82799</v>
      </c>
      <c r="BS349" s="7">
        <v>238279</v>
      </c>
      <c r="BT349" s="7">
        <v>224690</v>
      </c>
      <c r="BU349" s="7">
        <v>116355</v>
      </c>
      <c r="BV349" s="7">
        <v>112542</v>
      </c>
      <c r="BW349" s="7">
        <v>73572</v>
      </c>
      <c r="BX349" s="7">
        <v>68188</v>
      </c>
      <c r="BY349" s="7">
        <v>44320</v>
      </c>
      <c r="BZ349" s="7">
        <v>100673</v>
      </c>
      <c r="CA349" s="7">
        <v>128262</v>
      </c>
      <c r="CB349" s="7">
        <v>132093</v>
      </c>
      <c r="CC349" s="7"/>
      <c r="CD349" s="7">
        <v>15789</v>
      </c>
      <c r="CE349" s="7">
        <v>123545</v>
      </c>
      <c r="CF349" s="7">
        <v>33176</v>
      </c>
      <c r="CG349" s="7">
        <v>145257</v>
      </c>
      <c r="CH349" s="7">
        <v>67901</v>
      </c>
      <c r="CI349" s="7">
        <v>84679</v>
      </c>
      <c r="CJ349" s="7">
        <v>70178</v>
      </c>
      <c r="CK349" s="7">
        <v>114346</v>
      </c>
      <c r="CL349" s="7">
        <v>34022</v>
      </c>
      <c r="CM349" s="7">
        <v>43313</v>
      </c>
      <c r="CN349" s="7"/>
      <c r="CO349" s="7">
        <v>486111</v>
      </c>
      <c r="CP349" s="7">
        <v>220300</v>
      </c>
      <c r="CQ349" s="7">
        <v>137043</v>
      </c>
      <c r="CR349" s="7">
        <v>241205</v>
      </c>
      <c r="CS349" s="7">
        <v>85832</v>
      </c>
      <c r="CT349" s="7">
        <v>100417</v>
      </c>
      <c r="CU349" s="7">
        <v>90005</v>
      </c>
      <c r="CV349" s="7">
        <v>213731</v>
      </c>
      <c r="CW349" s="7">
        <v>46474</v>
      </c>
      <c r="CX349" s="7">
        <v>91923</v>
      </c>
      <c r="CY349" s="7">
        <v>145301</v>
      </c>
      <c r="CZ349" s="7">
        <v>95379</v>
      </c>
      <c r="DA349" s="7">
        <v>506235</v>
      </c>
      <c r="DB349" s="7">
        <v>116973</v>
      </c>
      <c r="DC349" s="7">
        <v>164061</v>
      </c>
      <c r="DD349" s="7">
        <v>183660</v>
      </c>
      <c r="DE349" s="7">
        <v>28550</v>
      </c>
      <c r="DF349" s="7">
        <v>41381</v>
      </c>
      <c r="DG349" s="7">
        <v>16877</v>
      </c>
      <c r="DH349" s="7">
        <v>367552</v>
      </c>
      <c r="DI349" s="7">
        <v>191826</v>
      </c>
      <c r="DJ349" s="7">
        <v>47775</v>
      </c>
      <c r="DK349">
        <f t="shared" si="10"/>
        <v>97</v>
      </c>
      <c r="DL349">
        <f t="shared" si="11"/>
        <v>3</v>
      </c>
    </row>
    <row r="350" spans="1:116" s="16" customFormat="1" ht="15" customHeight="1" x14ac:dyDescent="0.25">
      <c r="A350" s="13">
        <v>310</v>
      </c>
      <c r="B350" s="12" t="s">
        <v>1289</v>
      </c>
      <c r="C350" s="13" t="s">
        <v>193</v>
      </c>
      <c r="D350" s="13" t="s">
        <v>319</v>
      </c>
      <c r="E350" s="13">
        <v>590</v>
      </c>
      <c r="F350" s="13" t="s">
        <v>170</v>
      </c>
      <c r="G350" s="13">
        <v>358</v>
      </c>
      <c r="H350" s="13">
        <v>690</v>
      </c>
      <c r="I350" s="13">
        <v>110.02703</v>
      </c>
      <c r="J350" s="13" t="s">
        <v>1290</v>
      </c>
      <c r="K350" s="13">
        <v>107812</v>
      </c>
      <c r="L350" s="13">
        <v>96959</v>
      </c>
      <c r="M350" s="14" t="s">
        <v>1291</v>
      </c>
      <c r="N350" s="14" t="s">
        <v>1292</v>
      </c>
      <c r="O350" s="15"/>
      <c r="P350" s="15">
        <v>121152</v>
      </c>
      <c r="Q350" s="15"/>
      <c r="R350" s="15"/>
      <c r="S350" s="15"/>
      <c r="T350" s="15">
        <v>126540</v>
      </c>
      <c r="U350" s="15">
        <v>93194</v>
      </c>
      <c r="V350" s="15"/>
      <c r="W350" s="15">
        <v>160854</v>
      </c>
      <c r="X350" s="15">
        <v>148943</v>
      </c>
      <c r="Y350" s="15"/>
      <c r="Z350" s="15"/>
      <c r="AA350" s="15"/>
      <c r="AB350" s="15"/>
      <c r="AC350" s="15"/>
      <c r="AD350" s="15">
        <v>100358</v>
      </c>
      <c r="AE350" s="15">
        <v>130608</v>
      </c>
      <c r="AF350" s="15"/>
      <c r="AG350" s="15">
        <v>371400</v>
      </c>
      <c r="AH350" s="15">
        <v>90347</v>
      </c>
      <c r="AI350" s="15">
        <v>85656</v>
      </c>
      <c r="AJ350" s="15"/>
      <c r="AK350" s="15"/>
      <c r="AL350" s="15"/>
      <c r="AM350" s="15"/>
      <c r="AN350" s="15">
        <v>83341</v>
      </c>
      <c r="AO350" s="15"/>
      <c r="AP350" s="15"/>
      <c r="AQ350" s="15">
        <v>179916</v>
      </c>
      <c r="AR350" s="15"/>
      <c r="AS350" s="15"/>
      <c r="AT350" s="15"/>
      <c r="AU350" s="15"/>
      <c r="AV350" s="15"/>
      <c r="AW350" s="15"/>
      <c r="AX350" s="15">
        <v>380511</v>
      </c>
      <c r="AY350" s="15"/>
      <c r="AZ350" s="15"/>
      <c r="BA350" s="15"/>
      <c r="BB350" s="15"/>
      <c r="BC350" s="15"/>
      <c r="BD350" s="15"/>
      <c r="BE350" s="15"/>
      <c r="BF350" s="15"/>
      <c r="BG350" s="15"/>
      <c r="BH350" s="15">
        <v>351559</v>
      </c>
      <c r="BI350" s="15"/>
      <c r="BJ350" s="15">
        <v>96660</v>
      </c>
      <c r="BK350" s="15">
        <v>85258</v>
      </c>
      <c r="BL350" s="15">
        <v>178071</v>
      </c>
      <c r="BM350" s="15">
        <v>43222</v>
      </c>
      <c r="BN350" s="15"/>
      <c r="BO350" s="15"/>
      <c r="BP350" s="15"/>
      <c r="BQ350" s="15">
        <v>77007</v>
      </c>
      <c r="BR350" s="15">
        <v>52334</v>
      </c>
      <c r="BS350" s="15"/>
      <c r="BT350" s="15">
        <v>261408</v>
      </c>
      <c r="BU350" s="15">
        <v>126136</v>
      </c>
      <c r="BV350" s="15"/>
      <c r="BW350" s="15"/>
      <c r="BX350" s="15">
        <v>65435</v>
      </c>
      <c r="BY350" s="15"/>
      <c r="BZ350" s="15"/>
      <c r="CA350" s="15">
        <v>56167</v>
      </c>
      <c r="CB350" s="15"/>
      <c r="CC350" s="15">
        <v>481801</v>
      </c>
      <c r="CD350" s="15">
        <v>86508</v>
      </c>
      <c r="CE350" s="15">
        <v>180797</v>
      </c>
      <c r="CF350" s="15"/>
      <c r="CG350" s="15">
        <v>120748</v>
      </c>
      <c r="CH350" s="15"/>
      <c r="CI350" s="15">
        <v>114539</v>
      </c>
      <c r="CJ350" s="15">
        <v>123644</v>
      </c>
      <c r="CK350" s="15"/>
      <c r="CL350" s="15">
        <v>58014</v>
      </c>
      <c r="CM350" s="15">
        <v>423064</v>
      </c>
      <c r="CN350" s="15"/>
      <c r="CO350" s="15">
        <v>162428</v>
      </c>
      <c r="CP350" s="15">
        <v>64327</v>
      </c>
      <c r="CQ350" s="15"/>
      <c r="CR350" s="15">
        <v>187794</v>
      </c>
      <c r="CS350" s="15">
        <v>64188</v>
      </c>
      <c r="CT350" s="15">
        <v>187516</v>
      </c>
      <c r="CU350" s="15">
        <v>189880</v>
      </c>
      <c r="CV350" s="15">
        <v>274842</v>
      </c>
      <c r="CW350" s="15">
        <v>230368</v>
      </c>
      <c r="CX350" s="15">
        <v>229167</v>
      </c>
      <c r="CY350" s="15">
        <v>353791</v>
      </c>
      <c r="CZ350" s="15">
        <v>66088</v>
      </c>
      <c r="DA350" s="15"/>
      <c r="DB350" s="15">
        <v>79647</v>
      </c>
      <c r="DC350" s="15"/>
      <c r="DD350" s="15"/>
      <c r="DE350" s="15"/>
      <c r="DF350" s="15"/>
      <c r="DG350" s="15">
        <v>77981</v>
      </c>
      <c r="DH350" s="15"/>
      <c r="DI350" s="15">
        <v>88270</v>
      </c>
      <c r="DJ350" s="15">
        <v>239142</v>
      </c>
      <c r="DK350">
        <f t="shared" si="10"/>
        <v>47</v>
      </c>
      <c r="DL350">
        <f t="shared" si="11"/>
        <v>53</v>
      </c>
    </row>
    <row r="351" spans="1:116" ht="15" customHeight="1" x14ac:dyDescent="0.25">
      <c r="A351" s="1">
        <v>2262</v>
      </c>
      <c r="B351" s="3" t="s">
        <v>1293</v>
      </c>
      <c r="C351" s="1" t="s">
        <v>291</v>
      </c>
      <c r="D351" s="1" t="s">
        <v>685</v>
      </c>
      <c r="E351" s="1">
        <v>3127</v>
      </c>
      <c r="F351" s="1" t="s">
        <v>155</v>
      </c>
      <c r="G351" s="1">
        <v>171</v>
      </c>
      <c r="H351" s="1">
        <v>1291.2</v>
      </c>
      <c r="I351" s="1">
        <v>135.03122999999999</v>
      </c>
      <c r="J351" s="1" t="s">
        <v>1294</v>
      </c>
      <c r="K351" s="1">
        <v>790</v>
      </c>
      <c r="L351" s="1">
        <v>768</v>
      </c>
      <c r="M351" s="8" t="s">
        <v>1295</v>
      </c>
      <c r="N351" s="8" t="s">
        <v>1296</v>
      </c>
      <c r="O351" s="7">
        <v>322705</v>
      </c>
      <c r="P351" s="7">
        <v>481972</v>
      </c>
      <c r="Q351" s="7">
        <v>239942</v>
      </c>
      <c r="R351" s="7">
        <v>390739</v>
      </c>
      <c r="S351" s="7">
        <v>279654</v>
      </c>
      <c r="T351" s="7">
        <v>237576</v>
      </c>
      <c r="U351" s="7">
        <v>204432</v>
      </c>
      <c r="V351" s="7">
        <v>202899</v>
      </c>
      <c r="W351" s="7">
        <v>211037</v>
      </c>
      <c r="X351" s="7">
        <v>290205</v>
      </c>
      <c r="Y351" s="7">
        <v>297767</v>
      </c>
      <c r="Z351" s="7">
        <v>319514</v>
      </c>
      <c r="AA351" s="7">
        <v>363712</v>
      </c>
      <c r="AB351" s="7">
        <v>289450</v>
      </c>
      <c r="AC351" s="7">
        <v>94654</v>
      </c>
      <c r="AD351" s="7">
        <v>199614</v>
      </c>
      <c r="AE351" s="7">
        <v>212333</v>
      </c>
      <c r="AF351" s="7">
        <v>225044</v>
      </c>
      <c r="AG351" s="7">
        <v>217040</v>
      </c>
      <c r="AH351" s="7">
        <v>233214</v>
      </c>
      <c r="AI351" s="7">
        <v>529945</v>
      </c>
      <c r="AJ351" s="7">
        <v>400654</v>
      </c>
      <c r="AK351" s="7">
        <v>447664</v>
      </c>
      <c r="AL351" s="7">
        <v>684461</v>
      </c>
      <c r="AM351" s="7">
        <v>358060</v>
      </c>
      <c r="AN351" s="7">
        <v>469999</v>
      </c>
      <c r="AO351" s="7">
        <v>321816</v>
      </c>
      <c r="AP351" s="7">
        <v>321114</v>
      </c>
      <c r="AQ351" s="7">
        <v>610899</v>
      </c>
      <c r="AR351" s="7">
        <v>516580</v>
      </c>
      <c r="AS351" s="7">
        <v>606127</v>
      </c>
      <c r="AT351" s="7">
        <v>415254</v>
      </c>
      <c r="AU351" s="7">
        <v>357587</v>
      </c>
      <c r="AV351" s="7">
        <v>195249</v>
      </c>
      <c r="AW351" s="7">
        <v>361942</v>
      </c>
      <c r="AX351" s="7">
        <v>443195</v>
      </c>
      <c r="AY351" s="7">
        <v>428157</v>
      </c>
      <c r="AZ351" s="7">
        <v>433735</v>
      </c>
      <c r="BA351" s="7">
        <v>363622</v>
      </c>
      <c r="BB351" s="7">
        <v>426861</v>
      </c>
      <c r="BC351" s="7">
        <v>350885</v>
      </c>
      <c r="BD351" s="7">
        <v>276593</v>
      </c>
      <c r="BE351" s="7">
        <v>303553</v>
      </c>
      <c r="BF351" s="7">
        <v>350099</v>
      </c>
      <c r="BG351" s="7">
        <v>310602</v>
      </c>
      <c r="BH351" s="7">
        <v>173810</v>
      </c>
      <c r="BI351" s="7">
        <v>187449</v>
      </c>
      <c r="BJ351" s="7">
        <v>135125</v>
      </c>
      <c r="BK351" s="7">
        <v>181928</v>
      </c>
      <c r="BL351" s="7">
        <v>188172</v>
      </c>
      <c r="BM351" s="7">
        <v>21896</v>
      </c>
      <c r="BN351" s="7">
        <v>160374</v>
      </c>
      <c r="BO351" s="7">
        <v>130238</v>
      </c>
      <c r="BP351" s="7">
        <v>109873</v>
      </c>
      <c r="BQ351" s="7">
        <v>529615</v>
      </c>
      <c r="BR351" s="7">
        <v>104461</v>
      </c>
      <c r="BS351" s="7">
        <v>120310</v>
      </c>
      <c r="BT351" s="7">
        <v>1829175</v>
      </c>
      <c r="BU351" s="7">
        <v>183676</v>
      </c>
      <c r="BV351" s="7">
        <v>130923</v>
      </c>
      <c r="BW351" s="7">
        <v>75116</v>
      </c>
      <c r="BX351" s="7">
        <v>138174</v>
      </c>
      <c r="BY351" s="7">
        <v>1001657</v>
      </c>
      <c r="BZ351" s="7">
        <v>1326249</v>
      </c>
      <c r="CA351" s="7">
        <v>229832</v>
      </c>
      <c r="CB351" s="7">
        <v>148012</v>
      </c>
      <c r="CC351" s="7">
        <v>177141</v>
      </c>
      <c r="CD351" s="7">
        <v>175918</v>
      </c>
      <c r="CE351" s="7">
        <v>340591</v>
      </c>
      <c r="CF351" s="7">
        <v>161093</v>
      </c>
      <c r="CG351" s="7">
        <v>8490887</v>
      </c>
      <c r="CH351" s="7">
        <v>188587</v>
      </c>
      <c r="CI351" s="7">
        <v>168287</v>
      </c>
      <c r="CJ351" s="7">
        <v>1169823</v>
      </c>
      <c r="CK351" s="7">
        <v>2034888</v>
      </c>
      <c r="CL351" s="7">
        <v>200638</v>
      </c>
      <c r="CM351" s="7">
        <v>208544</v>
      </c>
      <c r="CN351" s="7">
        <v>187382</v>
      </c>
      <c r="CO351" s="7">
        <v>241938</v>
      </c>
      <c r="CP351" s="7">
        <v>144488</v>
      </c>
      <c r="CQ351" s="7">
        <v>205958</v>
      </c>
      <c r="CR351" s="7">
        <v>196889</v>
      </c>
      <c r="CS351" s="7">
        <v>164467</v>
      </c>
      <c r="CT351" s="7">
        <v>156092</v>
      </c>
      <c r="CU351" s="7">
        <v>109084</v>
      </c>
      <c r="CV351" s="7">
        <v>152730</v>
      </c>
      <c r="CW351" s="7">
        <v>14509760</v>
      </c>
      <c r="CX351" s="7">
        <v>237576</v>
      </c>
      <c r="CY351" s="7">
        <v>163246</v>
      </c>
      <c r="CZ351" s="7">
        <v>141129</v>
      </c>
      <c r="DA351" s="7">
        <v>186867</v>
      </c>
      <c r="DB351" s="7">
        <v>220675</v>
      </c>
      <c r="DC351" s="7">
        <v>182713</v>
      </c>
      <c r="DD351" s="7">
        <v>264729</v>
      </c>
      <c r="DE351" s="7">
        <v>134723</v>
      </c>
      <c r="DF351" s="7">
        <v>20429532</v>
      </c>
      <c r="DG351" s="7">
        <v>938798</v>
      </c>
      <c r="DH351" s="7">
        <v>202246</v>
      </c>
      <c r="DI351" s="7">
        <v>19813952</v>
      </c>
      <c r="DJ351" s="7">
        <v>7135692</v>
      </c>
      <c r="DK351">
        <f t="shared" si="10"/>
        <v>100</v>
      </c>
      <c r="DL351">
        <f t="shared" si="11"/>
        <v>0</v>
      </c>
    </row>
    <row r="352" spans="1:116" ht="15" customHeight="1" x14ac:dyDescent="0.25">
      <c r="A352" s="1">
        <v>61</v>
      </c>
      <c r="B352" s="3" t="s">
        <v>1297</v>
      </c>
      <c r="C352" s="1" t="s">
        <v>193</v>
      </c>
      <c r="D352" s="1" t="s">
        <v>194</v>
      </c>
      <c r="E352" s="1">
        <v>40730</v>
      </c>
      <c r="F352" s="1" t="s">
        <v>170</v>
      </c>
      <c r="G352" s="1">
        <v>100003434</v>
      </c>
      <c r="H352" s="1">
        <v>1020</v>
      </c>
      <c r="I352" s="1">
        <v>141.06585999999999</v>
      </c>
      <c r="J352" s="1" t="s">
        <v>1298</v>
      </c>
      <c r="K352" s="1">
        <v>70630</v>
      </c>
      <c r="L352" s="1">
        <v>63798</v>
      </c>
      <c r="M352" s="1"/>
      <c r="N352" s="8" t="s">
        <v>1299</v>
      </c>
      <c r="O352" s="7">
        <v>6588523</v>
      </c>
      <c r="P352" s="7">
        <v>8425771</v>
      </c>
      <c r="Q352" s="7">
        <v>8392451</v>
      </c>
      <c r="R352" s="7">
        <v>11756079</v>
      </c>
      <c r="S352" s="7">
        <v>10509094</v>
      </c>
      <c r="T352" s="7">
        <v>15987633</v>
      </c>
      <c r="U352" s="7">
        <v>19807338</v>
      </c>
      <c r="V352" s="7">
        <v>11499061</v>
      </c>
      <c r="W352" s="7">
        <v>19047534</v>
      </c>
      <c r="X352" s="7">
        <v>13920348</v>
      </c>
      <c r="Y352" s="7">
        <v>10073822</v>
      </c>
      <c r="Z352" s="7">
        <v>15570658</v>
      </c>
      <c r="AA352" s="7">
        <v>13914088</v>
      </c>
      <c r="AB352" s="7">
        <v>11117652</v>
      </c>
      <c r="AC352" s="7">
        <v>13103014</v>
      </c>
      <c r="AD352" s="7">
        <v>6273019</v>
      </c>
      <c r="AE352" s="7">
        <v>12348161</v>
      </c>
      <c r="AF352" s="7">
        <v>12038416</v>
      </c>
      <c r="AG352" s="7">
        <v>11650710</v>
      </c>
      <c r="AH352" s="7">
        <v>15521064</v>
      </c>
      <c r="AI352" s="7">
        <v>5787499</v>
      </c>
      <c r="AJ352" s="7">
        <v>9013300</v>
      </c>
      <c r="AK352" s="7">
        <v>6578143</v>
      </c>
      <c r="AL352" s="7">
        <v>8234184</v>
      </c>
      <c r="AM352" s="7">
        <v>13086294</v>
      </c>
      <c r="AN352" s="7">
        <v>14097146</v>
      </c>
      <c r="AO352" s="7">
        <v>10512442</v>
      </c>
      <c r="AP352" s="7">
        <v>9362929</v>
      </c>
      <c r="AQ352" s="7">
        <v>37457140</v>
      </c>
      <c r="AR352" s="7">
        <v>15948732</v>
      </c>
      <c r="AS352" s="7">
        <v>4960377</v>
      </c>
      <c r="AT352" s="7">
        <v>13663020</v>
      </c>
      <c r="AU352" s="7">
        <v>6535133</v>
      </c>
      <c r="AV352" s="7">
        <v>11439248</v>
      </c>
      <c r="AW352" s="7">
        <v>14896841</v>
      </c>
      <c r="AX352" s="7">
        <v>12741850</v>
      </c>
      <c r="AY352" s="7">
        <v>12097804</v>
      </c>
      <c r="AZ352" s="7">
        <v>12038230</v>
      </c>
      <c r="BA352" s="7">
        <v>12310350</v>
      </c>
      <c r="BB352" s="7">
        <v>18677174</v>
      </c>
      <c r="BC352" s="7">
        <v>10292322</v>
      </c>
      <c r="BD352" s="7">
        <v>24651012</v>
      </c>
      <c r="BE352" s="7">
        <v>18636672</v>
      </c>
      <c r="BF352" s="7">
        <v>16705646</v>
      </c>
      <c r="BG352" s="7">
        <v>11766010</v>
      </c>
      <c r="BH352" s="7">
        <v>13914088</v>
      </c>
      <c r="BI352" s="7">
        <v>16380803</v>
      </c>
      <c r="BJ352" s="7">
        <v>14551661</v>
      </c>
      <c r="BK352" s="7">
        <v>23627402</v>
      </c>
      <c r="BL352" s="7">
        <v>22300030</v>
      </c>
      <c r="BM352" s="7">
        <v>15009370</v>
      </c>
      <c r="BN352" s="7">
        <v>27415602</v>
      </c>
      <c r="BO352" s="7">
        <v>17067038</v>
      </c>
      <c r="BP352" s="7">
        <v>16024578</v>
      </c>
      <c r="BQ352" s="7">
        <v>9412451</v>
      </c>
      <c r="BR352" s="7">
        <v>20351412</v>
      </c>
      <c r="BS352" s="7">
        <v>11164358</v>
      </c>
      <c r="BT352" s="7">
        <v>19903892</v>
      </c>
      <c r="BU352" s="7">
        <v>14165155</v>
      </c>
      <c r="BV352" s="7">
        <v>10378975</v>
      </c>
      <c r="BW352" s="7">
        <v>11476431</v>
      </c>
      <c r="BX352" s="7">
        <v>13384582</v>
      </c>
      <c r="BY352" s="7">
        <v>9585515</v>
      </c>
      <c r="BZ352" s="7">
        <v>28373662</v>
      </c>
      <c r="CA352" s="7">
        <v>15429380</v>
      </c>
      <c r="CB352" s="7">
        <v>11444370</v>
      </c>
      <c r="CC352" s="7">
        <v>23288970</v>
      </c>
      <c r="CD352" s="7">
        <v>10034760</v>
      </c>
      <c r="CE352" s="7">
        <v>10536196</v>
      </c>
      <c r="CF352" s="7">
        <v>9832736</v>
      </c>
      <c r="CG352" s="7">
        <v>10936357</v>
      </c>
      <c r="CH352" s="7">
        <v>19961084</v>
      </c>
      <c r="CI352" s="7">
        <v>13090775</v>
      </c>
      <c r="CJ352" s="7">
        <v>9944029</v>
      </c>
      <c r="CK352" s="7">
        <v>11729939</v>
      </c>
      <c r="CL352" s="7">
        <v>20261736</v>
      </c>
      <c r="CM352" s="7">
        <v>9809606</v>
      </c>
      <c r="CN352" s="7">
        <v>30823276</v>
      </c>
      <c r="CO352" s="7">
        <v>23751824</v>
      </c>
      <c r="CP352" s="7">
        <v>9010917</v>
      </c>
      <c r="CQ352" s="7">
        <v>20736508</v>
      </c>
      <c r="CR352" s="7">
        <v>25658486</v>
      </c>
      <c r="CS352" s="7">
        <v>16542905</v>
      </c>
      <c r="CT352" s="7">
        <v>23722562</v>
      </c>
      <c r="CU352" s="7">
        <v>22832552</v>
      </c>
      <c r="CV352" s="7">
        <v>18861768</v>
      </c>
      <c r="CW352" s="7">
        <v>29058668</v>
      </c>
      <c r="CX352" s="7">
        <v>17619092</v>
      </c>
      <c r="CY352" s="7">
        <v>22639562</v>
      </c>
      <c r="CZ352" s="7">
        <v>30817694</v>
      </c>
      <c r="DA352" s="7">
        <v>25372746</v>
      </c>
      <c r="DB352" s="7">
        <v>21688250</v>
      </c>
      <c r="DC352" s="7">
        <v>19284218</v>
      </c>
      <c r="DD352" s="7">
        <v>31162090</v>
      </c>
      <c r="DE352" s="7">
        <v>22327914</v>
      </c>
      <c r="DF352" s="7">
        <v>15493209</v>
      </c>
      <c r="DG352" s="7">
        <v>11992469</v>
      </c>
      <c r="DH352" s="7">
        <v>22858424</v>
      </c>
      <c r="DI352" s="7">
        <v>9969823</v>
      </c>
      <c r="DJ352" s="7">
        <v>10987044</v>
      </c>
      <c r="DK352">
        <f t="shared" si="10"/>
        <v>100</v>
      </c>
      <c r="DL352">
        <f t="shared" si="11"/>
        <v>0</v>
      </c>
    </row>
    <row r="353" spans="1:116" ht="15" customHeight="1" x14ac:dyDescent="0.25">
      <c r="A353" s="1">
        <v>3303</v>
      </c>
      <c r="B353" s="3" t="s">
        <v>1300</v>
      </c>
      <c r="C353" s="1" t="s">
        <v>153</v>
      </c>
      <c r="D353" s="1" t="s">
        <v>154</v>
      </c>
      <c r="E353" s="1">
        <v>21025</v>
      </c>
      <c r="F353" s="1" t="s">
        <v>159</v>
      </c>
      <c r="G353" s="1">
        <v>100000900</v>
      </c>
      <c r="H353" s="1">
        <v>1538.8</v>
      </c>
      <c r="I353" s="1">
        <v>232</v>
      </c>
      <c r="J353" s="1" t="s">
        <v>1301</v>
      </c>
      <c r="K353" s="1">
        <v>8897</v>
      </c>
      <c r="L353" s="1">
        <v>8557</v>
      </c>
      <c r="M353" s="8" t="s">
        <v>1302</v>
      </c>
      <c r="N353" s="8" t="s">
        <v>1303</v>
      </c>
      <c r="O353" s="7">
        <v>2098077</v>
      </c>
      <c r="P353" s="7">
        <v>1673300</v>
      </c>
      <c r="Q353" s="7">
        <v>1708740</v>
      </c>
      <c r="R353" s="7">
        <v>2159413</v>
      </c>
      <c r="S353" s="7">
        <v>1933985</v>
      </c>
      <c r="T353" s="7">
        <v>2038808</v>
      </c>
      <c r="U353" s="7">
        <v>1580694</v>
      </c>
      <c r="V353" s="7">
        <v>2039267</v>
      </c>
      <c r="W353" s="7">
        <v>2562606</v>
      </c>
      <c r="X353" s="7">
        <v>2216359</v>
      </c>
      <c r="Y353" s="7">
        <v>1909024</v>
      </c>
      <c r="Z353" s="7">
        <v>2388131</v>
      </c>
      <c r="AA353" s="7">
        <v>3013612</v>
      </c>
      <c r="AB353" s="7">
        <v>2700328</v>
      </c>
      <c r="AC353" s="7">
        <v>4174479</v>
      </c>
      <c r="AD353" s="7">
        <v>1785706</v>
      </c>
      <c r="AE353" s="7">
        <v>2542958</v>
      </c>
      <c r="AF353" s="7">
        <v>1836385</v>
      </c>
      <c r="AG353" s="7">
        <v>2054073</v>
      </c>
      <c r="AH353" s="7">
        <v>2406121</v>
      </c>
      <c r="AI353" s="7">
        <v>1620815</v>
      </c>
      <c r="AJ353" s="7">
        <v>1735178</v>
      </c>
      <c r="AK353" s="7">
        <v>2949147</v>
      </c>
      <c r="AL353" s="7">
        <v>1962395</v>
      </c>
      <c r="AM353" s="7">
        <v>2354242</v>
      </c>
      <c r="AN353" s="7">
        <v>1864405</v>
      </c>
      <c r="AO353" s="7">
        <v>1831825</v>
      </c>
      <c r="AP353" s="7">
        <v>2387488</v>
      </c>
      <c r="AQ353" s="7">
        <v>1474574</v>
      </c>
      <c r="AR353" s="7">
        <v>2458564</v>
      </c>
      <c r="AS353" s="7">
        <v>1407750</v>
      </c>
      <c r="AT353" s="7">
        <v>1810865</v>
      </c>
      <c r="AU353" s="7">
        <v>2383776</v>
      </c>
      <c r="AV353" s="7">
        <v>2063929</v>
      </c>
      <c r="AW353" s="7">
        <v>1997600</v>
      </c>
      <c r="AX353" s="7">
        <v>1458685</v>
      </c>
      <c r="AY353" s="7">
        <v>2014605</v>
      </c>
      <c r="AZ353" s="7">
        <v>1461467</v>
      </c>
      <c r="BA353" s="7">
        <v>2126157</v>
      </c>
      <c r="BB353" s="7">
        <v>3046838</v>
      </c>
      <c r="BC353" s="7">
        <v>2135263</v>
      </c>
      <c r="BD353" s="7">
        <v>1727001</v>
      </c>
      <c r="BE353" s="7">
        <v>3179170</v>
      </c>
      <c r="BF353" s="7">
        <v>2005261</v>
      </c>
      <c r="BG353" s="7">
        <v>1682714</v>
      </c>
      <c r="BH353" s="7">
        <v>2502107</v>
      </c>
      <c r="BI353" s="7">
        <v>3248665</v>
      </c>
      <c r="BJ353" s="7">
        <v>2439467</v>
      </c>
      <c r="BK353" s="7">
        <v>3429436</v>
      </c>
      <c r="BL353" s="7">
        <v>3240101</v>
      </c>
      <c r="BM353" s="7">
        <v>1746938</v>
      </c>
      <c r="BN353" s="7">
        <v>1688770</v>
      </c>
      <c r="BO353" s="7">
        <v>1651341</v>
      </c>
      <c r="BP353" s="7">
        <v>1844222</v>
      </c>
      <c r="BQ353" s="7">
        <v>1334987</v>
      </c>
      <c r="BR353" s="7">
        <v>2720035</v>
      </c>
      <c r="BS353" s="7">
        <v>2932413</v>
      </c>
      <c r="BT353" s="7">
        <v>1763266</v>
      </c>
      <c r="BU353" s="7">
        <v>3528655</v>
      </c>
      <c r="BV353" s="7">
        <v>1938914</v>
      </c>
      <c r="BW353" s="7">
        <v>2007408</v>
      </c>
      <c r="BX353" s="7">
        <v>2350190</v>
      </c>
      <c r="BY353" s="7">
        <v>2356666</v>
      </c>
      <c r="BZ353" s="7">
        <v>1085878</v>
      </c>
      <c r="CA353" s="7">
        <v>2248596</v>
      </c>
      <c r="CB353" s="7">
        <v>2167373</v>
      </c>
      <c r="CC353" s="7">
        <v>2139004</v>
      </c>
      <c r="CD353" s="7">
        <v>2099613</v>
      </c>
      <c r="CE353" s="7">
        <v>2112393</v>
      </c>
      <c r="CF353" s="7">
        <v>4369522</v>
      </c>
      <c r="CG353" s="7">
        <v>2182740</v>
      </c>
      <c r="CH353" s="7">
        <v>1482529</v>
      </c>
      <c r="CI353" s="7">
        <v>2239811</v>
      </c>
      <c r="CJ353" s="7">
        <v>1954326</v>
      </c>
      <c r="CK353" s="7">
        <v>2286565</v>
      </c>
      <c r="CL353" s="7">
        <v>2039267</v>
      </c>
      <c r="CM353" s="7">
        <v>2483262</v>
      </c>
      <c r="CN353" s="7">
        <v>1606725</v>
      </c>
      <c r="CO353" s="7">
        <v>1863072</v>
      </c>
      <c r="CP353" s="7">
        <v>1710515</v>
      </c>
      <c r="CQ353" s="7">
        <v>1421662</v>
      </c>
      <c r="CR353" s="7">
        <v>2118073</v>
      </c>
      <c r="CS353" s="7">
        <v>2201586</v>
      </c>
      <c r="CT353" s="7">
        <v>1245201</v>
      </c>
      <c r="CU353" s="7">
        <v>2335871</v>
      </c>
      <c r="CV353" s="7">
        <v>2837399</v>
      </c>
      <c r="CW353" s="7">
        <v>1639591</v>
      </c>
      <c r="CX353" s="7">
        <v>1586233</v>
      </c>
      <c r="CY353" s="7">
        <v>1974865</v>
      </c>
      <c r="CZ353" s="7">
        <v>2184621</v>
      </c>
      <c r="DA353" s="7">
        <v>1678473</v>
      </c>
      <c r="DB353" s="7">
        <v>2277594</v>
      </c>
      <c r="DC353" s="7">
        <v>1820307</v>
      </c>
      <c r="DD353" s="7">
        <v>1795759</v>
      </c>
      <c r="DE353" s="7">
        <v>1731690</v>
      </c>
      <c r="DF353" s="7">
        <v>1556711</v>
      </c>
      <c r="DG353" s="7">
        <v>1803017</v>
      </c>
      <c r="DH353" s="7">
        <v>2336910</v>
      </c>
      <c r="DI353" s="7">
        <v>2103302</v>
      </c>
      <c r="DJ353" s="7">
        <v>2004018</v>
      </c>
      <c r="DK353">
        <f t="shared" si="10"/>
        <v>100</v>
      </c>
      <c r="DL353">
        <f t="shared" si="11"/>
        <v>0</v>
      </c>
    </row>
    <row r="354" spans="1:116" ht="15" customHeight="1" x14ac:dyDescent="0.25">
      <c r="A354" s="1">
        <v>229</v>
      </c>
      <c r="B354" s="3" t="s">
        <v>1304</v>
      </c>
      <c r="C354" s="1" t="s">
        <v>193</v>
      </c>
      <c r="D354" s="1" t="s">
        <v>467</v>
      </c>
      <c r="E354" s="1">
        <v>38116</v>
      </c>
      <c r="F354" s="1" t="s">
        <v>155</v>
      </c>
      <c r="G354" s="1">
        <v>100002185</v>
      </c>
      <c r="H354" s="1">
        <v>1708.8</v>
      </c>
      <c r="I354" s="1">
        <v>160.04040000000001</v>
      </c>
      <c r="J354" s="1" t="s">
        <v>1305</v>
      </c>
      <c r="K354" s="1">
        <v>69867</v>
      </c>
      <c r="L354" s="1"/>
      <c r="M354" s="8" t="s">
        <v>1306</v>
      </c>
      <c r="N354" s="8" t="s">
        <v>1307</v>
      </c>
      <c r="O354" s="7">
        <v>100237</v>
      </c>
      <c r="P354" s="7">
        <v>100193</v>
      </c>
      <c r="Q354" s="7">
        <v>96532</v>
      </c>
      <c r="R354" s="7">
        <v>89949</v>
      </c>
      <c r="S354" s="7">
        <v>102093</v>
      </c>
      <c r="T354" s="7">
        <v>89083</v>
      </c>
      <c r="U354" s="7">
        <v>144961</v>
      </c>
      <c r="V354" s="7">
        <v>92262</v>
      </c>
      <c r="W354" s="7">
        <v>157173</v>
      </c>
      <c r="X354" s="7">
        <v>132307</v>
      </c>
      <c r="Y354" s="7">
        <v>116112</v>
      </c>
      <c r="Z354" s="7">
        <v>72675</v>
      </c>
      <c r="AA354" s="7">
        <v>78642</v>
      </c>
      <c r="AB354" s="7">
        <v>90513</v>
      </c>
      <c r="AC354" s="7">
        <v>74247</v>
      </c>
      <c r="AD354" s="7">
        <v>96086</v>
      </c>
      <c r="AE354" s="7">
        <v>159965</v>
      </c>
      <c r="AF354" s="7">
        <v>117955</v>
      </c>
      <c r="AG354" s="7">
        <v>151174</v>
      </c>
      <c r="AH354" s="7">
        <v>110054</v>
      </c>
      <c r="AI354" s="7">
        <v>102813</v>
      </c>
      <c r="AJ354" s="7">
        <v>91568</v>
      </c>
      <c r="AK354" s="7">
        <v>97223</v>
      </c>
      <c r="AL354" s="7">
        <v>80382</v>
      </c>
      <c r="AM354" s="7">
        <v>93814</v>
      </c>
      <c r="AN354" s="7">
        <v>94830</v>
      </c>
      <c r="AO354" s="7">
        <v>124613</v>
      </c>
      <c r="AP354" s="7">
        <v>117072</v>
      </c>
      <c r="AQ354" s="7">
        <v>155986</v>
      </c>
      <c r="AR354" s="7">
        <v>184486</v>
      </c>
      <c r="AS354" s="7">
        <v>65305</v>
      </c>
      <c r="AT354" s="7">
        <v>101121</v>
      </c>
      <c r="AU354" s="7">
        <v>90185</v>
      </c>
      <c r="AV354" s="7">
        <v>91858</v>
      </c>
      <c r="AW354" s="7">
        <v>126755</v>
      </c>
      <c r="AX354" s="7">
        <v>134308</v>
      </c>
      <c r="AY354" s="7">
        <v>126056</v>
      </c>
      <c r="AZ354" s="7">
        <v>102901</v>
      </c>
      <c r="BA354" s="7">
        <v>141576</v>
      </c>
      <c r="BB354" s="7">
        <v>100924</v>
      </c>
      <c r="BC354" s="7">
        <v>48123</v>
      </c>
      <c r="BD354" s="7">
        <v>116968</v>
      </c>
      <c r="BE354" s="7">
        <v>95321</v>
      </c>
      <c r="BF354" s="7">
        <v>109113</v>
      </c>
      <c r="BG354" s="7">
        <v>55765</v>
      </c>
      <c r="BH354" s="7">
        <v>152956</v>
      </c>
      <c r="BI354" s="7">
        <v>119409</v>
      </c>
      <c r="BJ354" s="7">
        <v>191821</v>
      </c>
      <c r="BK354" s="7">
        <v>128441</v>
      </c>
      <c r="BL354" s="7">
        <v>135294</v>
      </c>
      <c r="BM354" s="7">
        <v>136534</v>
      </c>
      <c r="BN354" s="7">
        <v>150096</v>
      </c>
      <c r="BO354" s="7">
        <v>135667</v>
      </c>
      <c r="BP354" s="7">
        <v>144295</v>
      </c>
      <c r="BQ354" s="7">
        <v>146245</v>
      </c>
      <c r="BR354" s="7">
        <v>110542</v>
      </c>
      <c r="BS354" s="7">
        <v>143108</v>
      </c>
      <c r="BT354" s="7">
        <v>107706</v>
      </c>
      <c r="BU354" s="7">
        <v>120287</v>
      </c>
      <c r="BV354" s="7">
        <v>169123</v>
      </c>
      <c r="BW354" s="7">
        <v>112695</v>
      </c>
      <c r="BX354" s="7">
        <v>148817</v>
      </c>
      <c r="BY354" s="7">
        <v>125335</v>
      </c>
      <c r="BZ354" s="7">
        <v>142948</v>
      </c>
      <c r="CA354" s="7">
        <v>164716</v>
      </c>
      <c r="CB354" s="7">
        <v>117975</v>
      </c>
      <c r="CC354" s="7">
        <v>113130</v>
      </c>
      <c r="CD354" s="7">
        <v>129126</v>
      </c>
      <c r="CE354" s="7">
        <v>227112</v>
      </c>
      <c r="CF354" s="7">
        <v>152859</v>
      </c>
      <c r="CG354" s="7">
        <v>148975</v>
      </c>
      <c r="CH354" s="7">
        <v>284602</v>
      </c>
      <c r="CI354" s="7">
        <v>99979</v>
      </c>
      <c r="CJ354" s="7">
        <v>131878</v>
      </c>
      <c r="CK354" s="7">
        <v>125335</v>
      </c>
      <c r="CL354" s="7">
        <v>143309</v>
      </c>
      <c r="CM354" s="7">
        <v>104674</v>
      </c>
      <c r="CN354" s="7">
        <v>127932</v>
      </c>
      <c r="CO354" s="7">
        <v>132931</v>
      </c>
      <c r="CP354" s="7">
        <v>115473</v>
      </c>
      <c r="CQ354" s="7">
        <v>109281</v>
      </c>
      <c r="CR354" s="7">
        <v>150005</v>
      </c>
      <c r="CS354" s="7">
        <v>133480</v>
      </c>
      <c r="CT354" s="7">
        <v>121996</v>
      </c>
      <c r="CU354" s="7">
        <v>142711</v>
      </c>
      <c r="CV354" s="7">
        <v>164601</v>
      </c>
      <c r="CW354" s="7">
        <v>151551</v>
      </c>
      <c r="CX354" s="7">
        <v>138085</v>
      </c>
      <c r="CY354" s="7">
        <v>132577</v>
      </c>
      <c r="CZ354" s="7">
        <v>176916</v>
      </c>
      <c r="DA354" s="7">
        <v>167526</v>
      </c>
      <c r="DB354" s="7">
        <v>138161</v>
      </c>
      <c r="DC354" s="7">
        <v>160406</v>
      </c>
      <c r="DD354" s="7">
        <v>119411</v>
      </c>
      <c r="DE354" s="7">
        <v>105077</v>
      </c>
      <c r="DF354" s="7">
        <v>131975</v>
      </c>
      <c r="DG354" s="7">
        <v>131623</v>
      </c>
      <c r="DH354" s="7">
        <v>201157</v>
      </c>
      <c r="DI354" s="7">
        <v>142349</v>
      </c>
      <c r="DJ354" s="7">
        <v>104768</v>
      </c>
      <c r="DK354">
        <f t="shared" si="10"/>
        <v>100</v>
      </c>
      <c r="DL354">
        <f t="shared" si="11"/>
        <v>0</v>
      </c>
    </row>
    <row r="355" spans="1:116" ht="15" customHeight="1" x14ac:dyDescent="0.25">
      <c r="A355" s="1">
        <v>194</v>
      </c>
      <c r="B355" s="3" t="s">
        <v>1308</v>
      </c>
      <c r="C355" s="1" t="s">
        <v>193</v>
      </c>
      <c r="D355" s="1" t="s">
        <v>467</v>
      </c>
      <c r="E355" s="1">
        <v>27513</v>
      </c>
      <c r="F355" s="1" t="s">
        <v>170</v>
      </c>
      <c r="G355" s="1">
        <v>100001034</v>
      </c>
      <c r="H355" s="1">
        <v>3766.3</v>
      </c>
      <c r="I355" s="1">
        <v>176.07060999999999</v>
      </c>
      <c r="J355" s="1" t="s">
        <v>1309</v>
      </c>
      <c r="K355" s="1">
        <v>802</v>
      </c>
      <c r="L355" s="1">
        <v>780</v>
      </c>
      <c r="M355" s="8" t="s">
        <v>1310</v>
      </c>
      <c r="N355" s="8" t="s">
        <v>1311</v>
      </c>
      <c r="O355" s="7">
        <v>13580675</v>
      </c>
      <c r="P355" s="7">
        <v>12000941</v>
      </c>
      <c r="Q355" s="7">
        <v>17554042</v>
      </c>
      <c r="R355" s="7">
        <v>10388946</v>
      </c>
      <c r="S355" s="7">
        <v>18502802</v>
      </c>
      <c r="T355" s="7">
        <v>20539160</v>
      </c>
      <c r="U355" s="7">
        <v>18475982</v>
      </c>
      <c r="V355" s="7">
        <v>12639952</v>
      </c>
      <c r="W355" s="7">
        <v>43051092</v>
      </c>
      <c r="X355" s="7">
        <v>16654889</v>
      </c>
      <c r="Y355" s="7">
        <v>20926946</v>
      </c>
      <c r="Z355" s="7">
        <v>12546249</v>
      </c>
      <c r="AA355" s="7">
        <v>14588767</v>
      </c>
      <c r="AB355" s="7">
        <v>28018644</v>
      </c>
      <c r="AC355" s="7">
        <v>20832814</v>
      </c>
      <c r="AD355" s="7">
        <v>6590479</v>
      </c>
      <c r="AE355" s="7">
        <v>10035936</v>
      </c>
      <c r="AF355" s="7">
        <v>17890860</v>
      </c>
      <c r="AG355" s="7">
        <v>15887701</v>
      </c>
      <c r="AH355" s="7">
        <v>15155404</v>
      </c>
      <c r="AI355" s="7">
        <v>31569972</v>
      </c>
      <c r="AJ355" s="7">
        <v>19845900</v>
      </c>
      <c r="AK355" s="7">
        <v>16033613</v>
      </c>
      <c r="AL355" s="7">
        <v>18007632</v>
      </c>
      <c r="AM355" s="7">
        <v>25842708</v>
      </c>
      <c r="AN355" s="7">
        <v>17830074</v>
      </c>
      <c r="AO355" s="7">
        <v>17541454</v>
      </c>
      <c r="AP355" s="7">
        <v>15951940</v>
      </c>
      <c r="AQ355" s="7">
        <v>20728728</v>
      </c>
      <c r="AR355" s="7">
        <v>49690728</v>
      </c>
      <c r="AS355" s="7">
        <v>18562872</v>
      </c>
      <c r="AT355" s="7">
        <v>30707752</v>
      </c>
      <c r="AU355" s="7">
        <v>27110806</v>
      </c>
      <c r="AV355" s="7">
        <v>12924850</v>
      </c>
      <c r="AW355" s="7">
        <v>16795446</v>
      </c>
      <c r="AX355" s="7">
        <v>21944206</v>
      </c>
      <c r="AY355" s="7">
        <v>23366914</v>
      </c>
      <c r="AZ355" s="7">
        <v>20709584</v>
      </c>
      <c r="BA355" s="7">
        <v>19160942</v>
      </c>
      <c r="BB355" s="7">
        <v>15290343</v>
      </c>
      <c r="BC355" s="7">
        <v>19299028</v>
      </c>
      <c r="BD355" s="7">
        <v>30779084</v>
      </c>
      <c r="BE355" s="7">
        <v>16717996</v>
      </c>
      <c r="BF355" s="7">
        <v>17354512</v>
      </c>
      <c r="BG355" s="7">
        <v>25317954</v>
      </c>
      <c r="BH355" s="7">
        <v>22854770</v>
      </c>
      <c r="BI355" s="7">
        <v>16826892</v>
      </c>
      <c r="BJ355" s="7">
        <v>49523320</v>
      </c>
      <c r="BK355" s="7">
        <v>24505134</v>
      </c>
      <c r="BL355" s="7">
        <v>30217724</v>
      </c>
      <c r="BM355" s="7">
        <v>13248322</v>
      </c>
      <c r="BN355" s="7">
        <v>15053642</v>
      </c>
      <c r="BO355" s="7">
        <v>18651162</v>
      </c>
      <c r="BP355" s="7">
        <v>13343012</v>
      </c>
      <c r="BQ355" s="7">
        <v>13550138</v>
      </c>
      <c r="BR355" s="7">
        <v>31001372</v>
      </c>
      <c r="BS355" s="7">
        <v>25264290</v>
      </c>
      <c r="BT355" s="7">
        <v>18236904</v>
      </c>
      <c r="BU355" s="7">
        <v>20110546</v>
      </c>
      <c r="BV355" s="7">
        <v>33490090</v>
      </c>
      <c r="BW355" s="7">
        <v>19160942</v>
      </c>
      <c r="BX355" s="7">
        <v>11650597</v>
      </c>
      <c r="BY355" s="7">
        <v>15736687</v>
      </c>
      <c r="BZ355" s="7">
        <v>29570478</v>
      </c>
      <c r="CA355" s="7">
        <v>21066932</v>
      </c>
      <c r="CB355" s="7">
        <v>20146378</v>
      </c>
      <c r="CC355" s="7">
        <v>12118665</v>
      </c>
      <c r="CD355" s="7">
        <v>15337257</v>
      </c>
      <c r="CE355" s="7">
        <v>28169354</v>
      </c>
      <c r="CF355" s="7">
        <v>21104894</v>
      </c>
      <c r="CG355" s="7">
        <v>21136758</v>
      </c>
      <c r="CH355" s="7">
        <v>20749444</v>
      </c>
      <c r="CI355" s="7">
        <v>14711684</v>
      </c>
      <c r="CJ355" s="7">
        <v>19314896</v>
      </c>
      <c r="CK355" s="7">
        <v>18356946</v>
      </c>
      <c r="CL355" s="7">
        <v>21194744</v>
      </c>
      <c r="CM355" s="7">
        <v>16418027</v>
      </c>
      <c r="CN355" s="7">
        <v>14835560</v>
      </c>
      <c r="CO355" s="7">
        <v>21977248</v>
      </c>
      <c r="CP355" s="7">
        <v>23124494</v>
      </c>
      <c r="CQ355" s="7">
        <v>15943879</v>
      </c>
      <c r="CR355" s="7">
        <v>24257142</v>
      </c>
      <c r="CS355" s="7">
        <v>26034176</v>
      </c>
      <c r="CT355" s="7">
        <v>29242354</v>
      </c>
      <c r="CU355" s="7">
        <v>20491836</v>
      </c>
      <c r="CV355" s="7">
        <v>20585516</v>
      </c>
      <c r="CW355" s="7">
        <v>27886646</v>
      </c>
      <c r="CX355" s="7">
        <v>19150852</v>
      </c>
      <c r="CY355" s="7">
        <v>27354928</v>
      </c>
      <c r="CZ355" s="7">
        <v>39484628</v>
      </c>
      <c r="DA355" s="7">
        <v>12125015</v>
      </c>
      <c r="DB355" s="7">
        <v>14262718</v>
      </c>
      <c r="DC355" s="7">
        <v>24592524</v>
      </c>
      <c r="DD355" s="7">
        <v>26586390</v>
      </c>
      <c r="DE355" s="7">
        <v>21963504</v>
      </c>
      <c r="DF355" s="7">
        <v>11994013</v>
      </c>
      <c r="DG355" s="7">
        <v>13233032</v>
      </c>
      <c r="DH355" s="7">
        <v>28913122</v>
      </c>
      <c r="DI355" s="7">
        <v>13179379</v>
      </c>
      <c r="DJ355" s="7">
        <v>15436299</v>
      </c>
      <c r="DK355">
        <f t="shared" si="10"/>
        <v>100</v>
      </c>
      <c r="DL355">
        <f t="shared" si="11"/>
        <v>0</v>
      </c>
    </row>
    <row r="356" spans="1:116" ht="15" customHeight="1" x14ac:dyDescent="0.25">
      <c r="A356" s="1">
        <v>2794</v>
      </c>
      <c r="B356" s="3" t="s">
        <v>1312</v>
      </c>
      <c r="C356" s="1" t="s">
        <v>153</v>
      </c>
      <c r="D356" s="1" t="s">
        <v>287</v>
      </c>
      <c r="E356" s="1">
        <v>22114</v>
      </c>
      <c r="F356" s="1" t="s">
        <v>155</v>
      </c>
      <c r="G356" s="1">
        <v>100000800</v>
      </c>
      <c r="H356" s="1">
        <v>2511</v>
      </c>
      <c r="I356" s="1">
        <v>186.05605</v>
      </c>
      <c r="J356" s="1" t="s">
        <v>1313</v>
      </c>
      <c r="K356" s="1">
        <v>15030923</v>
      </c>
      <c r="L356" s="1">
        <v>4524636</v>
      </c>
      <c r="M356" s="1"/>
      <c r="N356" s="8" t="s">
        <v>1314</v>
      </c>
      <c r="O356" s="7">
        <v>21213838</v>
      </c>
      <c r="P356" s="7">
        <v>23332146</v>
      </c>
      <c r="Q356" s="7">
        <v>28869628</v>
      </c>
      <c r="R356" s="7">
        <v>19225620</v>
      </c>
      <c r="S356" s="7">
        <v>29765378</v>
      </c>
      <c r="T356" s="7">
        <v>27582592</v>
      </c>
      <c r="U356" s="7">
        <v>8628816</v>
      </c>
      <c r="V356" s="7">
        <v>21185012</v>
      </c>
      <c r="W356" s="7">
        <v>14763194</v>
      </c>
      <c r="X356" s="7">
        <v>12198205</v>
      </c>
      <c r="Y356" s="7">
        <v>38562792</v>
      </c>
      <c r="Z356" s="7">
        <v>20169300</v>
      </c>
      <c r="AA356" s="7">
        <v>24206656</v>
      </c>
      <c r="AB356" s="7">
        <v>35550520</v>
      </c>
      <c r="AC356" s="7">
        <v>32097340</v>
      </c>
      <c r="AD356" s="7">
        <v>8849999</v>
      </c>
      <c r="AE356" s="7">
        <v>18759810</v>
      </c>
      <c r="AF356" s="7">
        <v>12781516</v>
      </c>
      <c r="AG356" s="7">
        <v>18198280</v>
      </c>
      <c r="AH356" s="7">
        <v>13083758</v>
      </c>
      <c r="AI356" s="7">
        <v>26235310</v>
      </c>
      <c r="AJ356" s="7">
        <v>29696304</v>
      </c>
      <c r="AK356" s="7">
        <v>25882736</v>
      </c>
      <c r="AL356" s="7">
        <v>28090914</v>
      </c>
      <c r="AM356" s="7">
        <v>16827336</v>
      </c>
      <c r="AN356" s="7">
        <v>23013822</v>
      </c>
      <c r="AO356" s="7">
        <v>17848308</v>
      </c>
      <c r="AP356" s="7">
        <v>27002616</v>
      </c>
      <c r="AQ356" s="7">
        <v>16289066</v>
      </c>
      <c r="AR356" s="7">
        <v>26823012</v>
      </c>
      <c r="AS356" s="7">
        <v>21023296</v>
      </c>
      <c r="AT356" s="7">
        <v>16375361</v>
      </c>
      <c r="AU356" s="7">
        <v>18195808</v>
      </c>
      <c r="AV356" s="7">
        <v>14046259</v>
      </c>
      <c r="AW356" s="7">
        <v>30054236</v>
      </c>
      <c r="AX356" s="7">
        <v>25760020</v>
      </c>
      <c r="AY356" s="7">
        <v>15917506</v>
      </c>
      <c r="AZ356" s="7">
        <v>16789820</v>
      </c>
      <c r="BA356" s="7">
        <v>20489618</v>
      </c>
      <c r="BB356" s="7">
        <v>24406714</v>
      </c>
      <c r="BC356" s="7">
        <v>24269856</v>
      </c>
      <c r="BD356" s="7">
        <v>20510414</v>
      </c>
      <c r="BE356" s="7">
        <v>36191404</v>
      </c>
      <c r="BF356" s="7">
        <v>27797356</v>
      </c>
      <c r="BG356" s="7">
        <v>17374246</v>
      </c>
      <c r="BH356" s="7">
        <v>19470406</v>
      </c>
      <c r="BI356" s="7">
        <v>18722002</v>
      </c>
      <c r="BJ356" s="7">
        <v>39505156</v>
      </c>
      <c r="BK356" s="7">
        <v>16676334</v>
      </c>
      <c r="BL356" s="7">
        <v>23495564</v>
      </c>
      <c r="BM356" s="7">
        <v>8654920</v>
      </c>
      <c r="BN356" s="7">
        <v>10150498</v>
      </c>
      <c r="BO356" s="7">
        <v>9109248</v>
      </c>
      <c r="BP356" s="7">
        <v>7157298</v>
      </c>
      <c r="BQ356" s="7">
        <v>10759391</v>
      </c>
      <c r="BR356" s="7">
        <v>9228008</v>
      </c>
      <c r="BS356" s="7">
        <v>7417176</v>
      </c>
      <c r="BT356" s="7">
        <v>13498632</v>
      </c>
      <c r="BU356" s="7">
        <v>6652421</v>
      </c>
      <c r="BV356" s="7">
        <v>13565009</v>
      </c>
      <c r="BW356" s="7">
        <v>12405519</v>
      </c>
      <c r="BX356" s="7">
        <v>8659926</v>
      </c>
      <c r="BY356" s="7">
        <v>7209790</v>
      </c>
      <c r="BZ356" s="7">
        <v>9732303</v>
      </c>
      <c r="CA356" s="7">
        <v>9154734</v>
      </c>
      <c r="CB356" s="7">
        <v>12352900</v>
      </c>
      <c r="CC356" s="7">
        <v>10072781</v>
      </c>
      <c r="CD356" s="7">
        <v>10620511</v>
      </c>
      <c r="CE356" s="7">
        <v>12661472</v>
      </c>
      <c r="CF356" s="7">
        <v>9009517</v>
      </c>
      <c r="CG356" s="7">
        <v>8389512</v>
      </c>
      <c r="CH356" s="7">
        <v>9704880</v>
      </c>
      <c r="CI356" s="7">
        <v>9577903</v>
      </c>
      <c r="CJ356" s="7">
        <v>8624419</v>
      </c>
      <c r="CK356" s="7">
        <v>6524387</v>
      </c>
      <c r="CL356" s="7">
        <v>13565009</v>
      </c>
      <c r="CM356" s="7">
        <v>9536407</v>
      </c>
      <c r="CN356" s="7">
        <v>9982912</v>
      </c>
      <c r="CO356" s="7">
        <v>14217526</v>
      </c>
      <c r="CP356" s="7">
        <v>10729439</v>
      </c>
      <c r="CQ356" s="7">
        <v>13637813</v>
      </c>
      <c r="CR356" s="7">
        <v>8818614</v>
      </c>
      <c r="CS356" s="7">
        <v>11445503</v>
      </c>
      <c r="CT356" s="7">
        <v>13007945</v>
      </c>
      <c r="CU356" s="7">
        <v>11964502</v>
      </c>
      <c r="CV356" s="7">
        <v>11362849</v>
      </c>
      <c r="CW356" s="7">
        <v>14354488</v>
      </c>
      <c r="CX356" s="7">
        <v>12800324</v>
      </c>
      <c r="CY356" s="7">
        <v>11838836</v>
      </c>
      <c r="CZ356" s="7">
        <v>10449812</v>
      </c>
      <c r="DA356" s="7">
        <v>11057903</v>
      </c>
      <c r="DB356" s="7">
        <v>8352698</v>
      </c>
      <c r="DC356" s="7">
        <v>12978167</v>
      </c>
      <c r="DD356" s="7">
        <v>9711559</v>
      </c>
      <c r="DE356" s="7">
        <v>9565930</v>
      </c>
      <c r="DF356" s="7">
        <v>14007554</v>
      </c>
      <c r="DG356" s="7">
        <v>9212780</v>
      </c>
      <c r="DH356" s="7">
        <v>8411729</v>
      </c>
      <c r="DI356" s="7">
        <v>6698455</v>
      </c>
      <c r="DJ356" s="7">
        <v>9583762</v>
      </c>
      <c r="DK356">
        <f t="shared" si="10"/>
        <v>100</v>
      </c>
      <c r="DL356">
        <f t="shared" si="11"/>
        <v>0</v>
      </c>
    </row>
    <row r="357" spans="1:116" ht="15" customHeight="1" x14ac:dyDescent="0.25">
      <c r="A357" s="1">
        <v>220</v>
      </c>
      <c r="B357" s="3" t="s">
        <v>1315</v>
      </c>
      <c r="C357" s="1" t="s">
        <v>193</v>
      </c>
      <c r="D357" s="1" t="s">
        <v>467</v>
      </c>
      <c r="E357" s="1">
        <v>34402</v>
      </c>
      <c r="F357" s="1" t="s">
        <v>170</v>
      </c>
      <c r="G357" s="1">
        <v>100001404</v>
      </c>
      <c r="H357" s="1">
        <v>4425</v>
      </c>
      <c r="I357" s="1">
        <v>204.10191</v>
      </c>
      <c r="J357" s="1" t="s">
        <v>1316</v>
      </c>
      <c r="K357" s="1">
        <v>8617</v>
      </c>
      <c r="L357" s="1">
        <v>8298</v>
      </c>
      <c r="M357" s="8" t="s">
        <v>1317</v>
      </c>
      <c r="N357" s="8" t="s">
        <v>1318</v>
      </c>
      <c r="O357" s="7">
        <v>200211</v>
      </c>
      <c r="P357" s="7">
        <v>251791</v>
      </c>
      <c r="Q357" s="7">
        <v>177697</v>
      </c>
      <c r="R357" s="7">
        <v>88075</v>
      </c>
      <c r="S357" s="7">
        <v>163323</v>
      </c>
      <c r="T357" s="7">
        <v>150579</v>
      </c>
      <c r="U357" s="7">
        <v>266788</v>
      </c>
      <c r="V357" s="7">
        <v>57311</v>
      </c>
      <c r="W357" s="7">
        <v>139566</v>
      </c>
      <c r="X357" s="7">
        <v>98679</v>
      </c>
      <c r="Y357" s="7">
        <v>201645</v>
      </c>
      <c r="Z357" s="7">
        <v>50676</v>
      </c>
      <c r="AA357" s="7">
        <v>79446</v>
      </c>
      <c r="AB357" s="7">
        <v>118956</v>
      </c>
      <c r="AC357" s="7">
        <v>165968</v>
      </c>
      <c r="AD357" s="7">
        <v>94601</v>
      </c>
      <c r="AE357" s="7">
        <v>26927</v>
      </c>
      <c r="AF357" s="7">
        <v>33348</v>
      </c>
      <c r="AG357" s="7"/>
      <c r="AH357" s="7">
        <v>129898</v>
      </c>
      <c r="AI357" s="7">
        <v>284394</v>
      </c>
      <c r="AJ357" s="7">
        <v>176200</v>
      </c>
      <c r="AK357" s="7">
        <v>53874</v>
      </c>
      <c r="AL357" s="7">
        <v>165739</v>
      </c>
      <c r="AM357" s="7">
        <v>131518</v>
      </c>
      <c r="AN357" s="7">
        <v>165125</v>
      </c>
      <c r="AO357" s="7">
        <v>75963</v>
      </c>
      <c r="AP357" s="7">
        <v>52630</v>
      </c>
      <c r="AQ357" s="7">
        <v>160812</v>
      </c>
      <c r="AR357" s="7">
        <v>296859</v>
      </c>
      <c r="AS357" s="7">
        <v>193736</v>
      </c>
      <c r="AT357" s="7">
        <v>199365</v>
      </c>
      <c r="AU357" s="7">
        <v>254828</v>
      </c>
      <c r="AV357" s="7">
        <v>129469</v>
      </c>
      <c r="AW357" s="7">
        <v>178600</v>
      </c>
      <c r="AX357" s="7">
        <v>164126</v>
      </c>
      <c r="AY357" s="7">
        <v>270681</v>
      </c>
      <c r="AZ357" s="7">
        <v>141624</v>
      </c>
      <c r="BA357" s="7">
        <v>129243</v>
      </c>
      <c r="BB357" s="7">
        <v>107352</v>
      </c>
      <c r="BC357" s="7">
        <v>125276</v>
      </c>
      <c r="BD357" s="7">
        <v>193154</v>
      </c>
      <c r="BE357" s="7">
        <v>266916</v>
      </c>
      <c r="BF357" s="7">
        <v>198391</v>
      </c>
      <c r="BG357" s="7">
        <v>381177</v>
      </c>
      <c r="BH357" s="7">
        <v>193377</v>
      </c>
      <c r="BI357" s="7">
        <v>205023</v>
      </c>
      <c r="BJ357" s="7">
        <v>364166</v>
      </c>
      <c r="BK357" s="7">
        <v>89299</v>
      </c>
      <c r="BL357" s="7">
        <v>244066</v>
      </c>
      <c r="BM357" s="7">
        <v>100787</v>
      </c>
      <c r="BN357" s="7">
        <v>100442</v>
      </c>
      <c r="BO357" s="7"/>
      <c r="BP357" s="7">
        <v>59355</v>
      </c>
      <c r="BQ357" s="7"/>
      <c r="BR357" s="7">
        <v>163939</v>
      </c>
      <c r="BS357" s="7">
        <v>229749</v>
      </c>
      <c r="BT357" s="7"/>
      <c r="BU357" s="7">
        <v>158619</v>
      </c>
      <c r="BV357" s="7">
        <v>183926</v>
      </c>
      <c r="BW357" s="7">
        <v>58845</v>
      </c>
      <c r="BX357" s="7">
        <v>130536</v>
      </c>
      <c r="BY357" s="7"/>
      <c r="BZ357" s="7">
        <v>114818</v>
      </c>
      <c r="CA357" s="7">
        <v>178740</v>
      </c>
      <c r="CB357" s="7">
        <v>57921</v>
      </c>
      <c r="CC357" s="7">
        <v>32660</v>
      </c>
      <c r="CD357" s="7">
        <v>68558</v>
      </c>
      <c r="CE357" s="7">
        <v>36204</v>
      </c>
      <c r="CF357" s="7">
        <v>327121</v>
      </c>
      <c r="CG357" s="7">
        <v>254991</v>
      </c>
      <c r="CH357" s="7">
        <v>129243</v>
      </c>
      <c r="CI357" s="7">
        <v>178226</v>
      </c>
      <c r="CJ357" s="7">
        <v>53128</v>
      </c>
      <c r="CK357" s="7">
        <v>89443</v>
      </c>
      <c r="CL357" s="7">
        <v>39511</v>
      </c>
      <c r="CM357" s="7">
        <v>33841</v>
      </c>
      <c r="CN357" s="7">
        <v>30005</v>
      </c>
      <c r="CO357" s="7">
        <v>62037</v>
      </c>
      <c r="CP357" s="7"/>
      <c r="CQ357" s="7">
        <v>133209</v>
      </c>
      <c r="CR357" s="7">
        <v>57048</v>
      </c>
      <c r="CS357" s="7"/>
      <c r="CT357" s="7"/>
      <c r="CU357" s="7">
        <v>15635</v>
      </c>
      <c r="CV357" s="7">
        <v>52067</v>
      </c>
      <c r="CW357" s="7">
        <v>103200</v>
      </c>
      <c r="CX357" s="7">
        <v>89151</v>
      </c>
      <c r="CY357" s="7">
        <v>75865</v>
      </c>
      <c r="CZ357" s="7">
        <v>124656</v>
      </c>
      <c r="DA357" s="7">
        <v>181471</v>
      </c>
      <c r="DB357" s="7">
        <v>25274</v>
      </c>
      <c r="DC357" s="7"/>
      <c r="DD357" s="7">
        <v>64742</v>
      </c>
      <c r="DE357" s="7">
        <v>10961</v>
      </c>
      <c r="DF357" s="7">
        <v>45337</v>
      </c>
      <c r="DG357" s="7">
        <v>61874</v>
      </c>
      <c r="DH357" s="7"/>
      <c r="DI357" s="7">
        <v>34980</v>
      </c>
      <c r="DJ357" s="7">
        <v>45414</v>
      </c>
      <c r="DK357">
        <f t="shared" si="10"/>
        <v>90</v>
      </c>
      <c r="DL357">
        <f t="shared" si="11"/>
        <v>10</v>
      </c>
    </row>
    <row r="358" spans="1:116" ht="15" customHeight="1" x14ac:dyDescent="0.25">
      <c r="A358" s="1">
        <v>193</v>
      </c>
      <c r="B358" s="3" t="s">
        <v>1319</v>
      </c>
      <c r="C358" s="1" t="s">
        <v>193</v>
      </c>
      <c r="D358" s="1" t="s">
        <v>467</v>
      </c>
      <c r="E358" s="1">
        <v>18349</v>
      </c>
      <c r="F358" s="1" t="s">
        <v>170</v>
      </c>
      <c r="G358" s="1">
        <v>100000463</v>
      </c>
      <c r="H358" s="1">
        <v>3514</v>
      </c>
      <c r="I358" s="1">
        <v>206.08116999999999</v>
      </c>
      <c r="J358" s="1" t="s">
        <v>1320</v>
      </c>
      <c r="K358" s="1">
        <v>92904</v>
      </c>
      <c r="L358" s="1">
        <v>83867</v>
      </c>
      <c r="M358" s="8" t="s">
        <v>1321</v>
      </c>
      <c r="N358" s="8" t="s">
        <v>1322</v>
      </c>
      <c r="O358" s="7">
        <v>7675610</v>
      </c>
      <c r="P358" s="7">
        <v>8485806</v>
      </c>
      <c r="Q358" s="7">
        <v>8080389</v>
      </c>
      <c r="R358" s="7">
        <v>9322018</v>
      </c>
      <c r="S358" s="7">
        <v>5385838</v>
      </c>
      <c r="T358" s="7">
        <v>7927019</v>
      </c>
      <c r="U358" s="7">
        <v>3252691</v>
      </c>
      <c r="V358" s="7">
        <v>7319013</v>
      </c>
      <c r="W358" s="7">
        <v>3509907</v>
      </c>
      <c r="X358" s="7">
        <v>2692589</v>
      </c>
      <c r="Y358" s="7">
        <v>8774717</v>
      </c>
      <c r="Z358" s="7">
        <v>5824592</v>
      </c>
      <c r="AA358" s="7">
        <v>4833391</v>
      </c>
      <c r="AB358" s="7">
        <v>6511598</v>
      </c>
      <c r="AC358" s="7">
        <v>7578201</v>
      </c>
      <c r="AD358" s="7">
        <v>2471668</v>
      </c>
      <c r="AE358" s="7">
        <v>4268084</v>
      </c>
      <c r="AF358" s="7">
        <v>4190837</v>
      </c>
      <c r="AG358" s="7">
        <v>9288826</v>
      </c>
      <c r="AH358" s="7">
        <v>4299174</v>
      </c>
      <c r="AI358" s="7">
        <v>6298666</v>
      </c>
      <c r="AJ358" s="7">
        <v>8564931</v>
      </c>
      <c r="AK358" s="7">
        <v>5984439</v>
      </c>
      <c r="AL358" s="7">
        <v>3437073</v>
      </c>
      <c r="AM358" s="7">
        <v>4891239</v>
      </c>
      <c r="AN358" s="7">
        <v>3395393</v>
      </c>
      <c r="AO358" s="7">
        <v>5022999</v>
      </c>
      <c r="AP358" s="7">
        <v>4076421</v>
      </c>
      <c r="AQ358" s="7">
        <v>2656464</v>
      </c>
      <c r="AR358" s="7">
        <v>3467840</v>
      </c>
      <c r="AS358" s="7">
        <v>9341763</v>
      </c>
      <c r="AT358" s="7">
        <v>6872111</v>
      </c>
      <c r="AU358" s="7">
        <v>6794627</v>
      </c>
      <c r="AV358" s="7">
        <v>3537751</v>
      </c>
      <c r="AW358" s="7">
        <v>5422498</v>
      </c>
      <c r="AX358" s="7">
        <v>7195106</v>
      </c>
      <c r="AY358" s="7">
        <v>4773917</v>
      </c>
      <c r="AZ358" s="7">
        <v>3618570</v>
      </c>
      <c r="BA358" s="7">
        <v>3956106</v>
      </c>
      <c r="BB358" s="7">
        <v>2922104</v>
      </c>
      <c r="BC358" s="7">
        <v>10662447</v>
      </c>
      <c r="BD358" s="7">
        <v>8858247</v>
      </c>
      <c r="BE358" s="7">
        <v>5027075</v>
      </c>
      <c r="BF358" s="7">
        <v>7881603</v>
      </c>
      <c r="BG358" s="7">
        <v>5180810</v>
      </c>
      <c r="BH358" s="7">
        <v>9132751</v>
      </c>
      <c r="BI358" s="7">
        <v>2982431</v>
      </c>
      <c r="BJ358" s="7">
        <v>2726452</v>
      </c>
      <c r="BK358" s="7">
        <v>3699388</v>
      </c>
      <c r="BL358" s="7">
        <v>3390413</v>
      </c>
      <c r="BM358" s="7">
        <v>2778343</v>
      </c>
      <c r="BN358" s="7">
        <v>3327077</v>
      </c>
      <c r="BO358" s="7">
        <v>4279314</v>
      </c>
      <c r="BP358" s="7">
        <v>4512243</v>
      </c>
      <c r="BQ358" s="7">
        <v>4066077</v>
      </c>
      <c r="BR358" s="7">
        <v>2711898</v>
      </c>
      <c r="BS358" s="7">
        <v>1770344</v>
      </c>
      <c r="BT358" s="7">
        <v>2953815</v>
      </c>
      <c r="BU358" s="7">
        <v>2431542</v>
      </c>
      <c r="BV358" s="7">
        <v>3508956</v>
      </c>
      <c r="BW358" s="7">
        <v>4963715</v>
      </c>
      <c r="BX358" s="7">
        <v>2562237</v>
      </c>
      <c r="BY358" s="7">
        <v>2263424</v>
      </c>
      <c r="BZ358" s="7">
        <v>1579498</v>
      </c>
      <c r="CA358" s="7">
        <v>2034631</v>
      </c>
      <c r="CB358" s="7">
        <v>3618570</v>
      </c>
      <c r="CC358" s="7">
        <v>3501600</v>
      </c>
      <c r="CD358" s="7">
        <v>2980858</v>
      </c>
      <c r="CE358" s="7">
        <v>4744138</v>
      </c>
      <c r="CF358" s="7">
        <v>2139758</v>
      </c>
      <c r="CG358" s="7">
        <v>1596213</v>
      </c>
      <c r="CH358" s="7">
        <v>2554305</v>
      </c>
      <c r="CI358" s="7">
        <v>1854024</v>
      </c>
      <c r="CJ358" s="7">
        <v>1813492</v>
      </c>
      <c r="CK358" s="7">
        <v>1596021</v>
      </c>
      <c r="CL358" s="7">
        <v>4260734</v>
      </c>
      <c r="CM358" s="7">
        <v>2850519</v>
      </c>
      <c r="CN358" s="7">
        <v>3720151</v>
      </c>
      <c r="CO358" s="7">
        <v>5306879</v>
      </c>
      <c r="CP358" s="7">
        <v>4354664</v>
      </c>
      <c r="CQ358" s="7">
        <v>3371143</v>
      </c>
      <c r="CR358" s="7">
        <v>3374428</v>
      </c>
      <c r="CS358" s="7">
        <v>2773307</v>
      </c>
      <c r="CT358" s="7">
        <v>3597570</v>
      </c>
      <c r="CU358" s="7">
        <v>4072428</v>
      </c>
      <c r="CV358" s="7">
        <v>3004649</v>
      </c>
      <c r="CW358" s="7">
        <v>4917744</v>
      </c>
      <c r="CX358" s="7">
        <v>4056810</v>
      </c>
      <c r="CY358" s="7">
        <v>2544847</v>
      </c>
      <c r="CZ358" s="7">
        <v>2540059</v>
      </c>
      <c r="DA358" s="7">
        <v>3380261</v>
      </c>
      <c r="DB358" s="7">
        <v>4049763</v>
      </c>
      <c r="DC358" s="7">
        <v>3000972</v>
      </c>
      <c r="DD358" s="7">
        <v>1774206</v>
      </c>
      <c r="DE358" s="7">
        <v>2220482</v>
      </c>
      <c r="DF358" s="7">
        <v>3118051</v>
      </c>
      <c r="DG358" s="7">
        <v>1880486</v>
      </c>
      <c r="DH358" s="7">
        <v>2167899</v>
      </c>
      <c r="DI358" s="7">
        <v>1676009</v>
      </c>
      <c r="DJ358" s="7">
        <v>2664185</v>
      </c>
      <c r="DK358">
        <f t="shared" si="10"/>
        <v>100</v>
      </c>
      <c r="DL358">
        <f t="shared" si="11"/>
        <v>0</v>
      </c>
    </row>
    <row r="359" spans="1:116" ht="15" customHeight="1" x14ac:dyDescent="0.25">
      <c r="A359" s="1">
        <v>196</v>
      </c>
      <c r="B359" s="3" t="s">
        <v>1323</v>
      </c>
      <c r="C359" s="1" t="s">
        <v>193</v>
      </c>
      <c r="D359" s="1" t="s">
        <v>467</v>
      </c>
      <c r="E359" s="1">
        <v>32405</v>
      </c>
      <c r="F359" s="1" t="s">
        <v>170</v>
      </c>
      <c r="G359" s="1">
        <v>100001083</v>
      </c>
      <c r="H359" s="1">
        <v>4147.8999999999996</v>
      </c>
      <c r="I359" s="1">
        <v>190.08626000000001</v>
      </c>
      <c r="J359" s="1" t="s">
        <v>1324</v>
      </c>
      <c r="K359" s="1">
        <v>3744</v>
      </c>
      <c r="L359" s="1">
        <v>3613</v>
      </c>
      <c r="M359" s="1"/>
      <c r="N359" s="8" t="s">
        <v>1325</v>
      </c>
      <c r="O359" s="7">
        <v>458973056</v>
      </c>
      <c r="P359" s="7">
        <v>470956768</v>
      </c>
      <c r="Q359" s="7">
        <v>486380800</v>
      </c>
      <c r="R359" s="7">
        <v>396075456</v>
      </c>
      <c r="S359" s="7">
        <v>498322880</v>
      </c>
      <c r="T359" s="7">
        <v>647679552</v>
      </c>
      <c r="U359" s="7">
        <v>293466048</v>
      </c>
      <c r="V359" s="7">
        <v>445250304</v>
      </c>
      <c r="W359" s="7">
        <v>317520288</v>
      </c>
      <c r="X359" s="7">
        <v>282302048</v>
      </c>
      <c r="Y359" s="7">
        <v>702249472</v>
      </c>
      <c r="Z359" s="7">
        <v>452536288</v>
      </c>
      <c r="AA359" s="7">
        <v>421695328</v>
      </c>
      <c r="AB359" s="7">
        <v>557348608</v>
      </c>
      <c r="AC359" s="7">
        <v>497795040</v>
      </c>
      <c r="AD359" s="7">
        <v>229500480</v>
      </c>
      <c r="AE359" s="7">
        <v>378008256</v>
      </c>
      <c r="AF359" s="7">
        <v>293068832</v>
      </c>
      <c r="AG359" s="7">
        <v>421935424</v>
      </c>
      <c r="AH359" s="7">
        <v>344337632</v>
      </c>
      <c r="AI359" s="7">
        <v>636175808</v>
      </c>
      <c r="AJ359" s="7">
        <v>612481408</v>
      </c>
      <c r="AK359" s="7">
        <v>452600384</v>
      </c>
      <c r="AL359" s="7">
        <v>504345824</v>
      </c>
      <c r="AM359" s="7">
        <v>386531840</v>
      </c>
      <c r="AN359" s="7">
        <v>495922592</v>
      </c>
      <c r="AO359" s="7">
        <v>525693120</v>
      </c>
      <c r="AP359" s="7">
        <v>575746240</v>
      </c>
      <c r="AQ359" s="7">
        <v>374189920</v>
      </c>
      <c r="AR359" s="7">
        <v>529565056</v>
      </c>
      <c r="AS359" s="7">
        <v>496919552</v>
      </c>
      <c r="AT359" s="7">
        <v>372263040</v>
      </c>
      <c r="AU359" s="7">
        <v>334192000</v>
      </c>
      <c r="AV359" s="7">
        <v>309382464</v>
      </c>
      <c r="AW359" s="7">
        <v>543960448</v>
      </c>
      <c r="AX359" s="7">
        <v>561251968</v>
      </c>
      <c r="AY359" s="7">
        <v>495162624</v>
      </c>
      <c r="AZ359" s="7">
        <v>454011200</v>
      </c>
      <c r="BA359" s="7">
        <v>389691584</v>
      </c>
      <c r="BB359" s="7">
        <v>448115808</v>
      </c>
      <c r="BC359" s="7">
        <v>598824704</v>
      </c>
      <c r="BD359" s="7">
        <v>428355776</v>
      </c>
      <c r="BE359" s="7">
        <v>560933568</v>
      </c>
      <c r="BF359" s="7">
        <v>598579328</v>
      </c>
      <c r="BG359" s="7">
        <v>390798176</v>
      </c>
      <c r="BH359" s="7">
        <v>524417152</v>
      </c>
      <c r="BI359" s="7">
        <v>493472352</v>
      </c>
      <c r="BJ359" s="7">
        <v>655697408</v>
      </c>
      <c r="BK359" s="7">
        <v>472461728</v>
      </c>
      <c r="BL359" s="7">
        <v>523633792</v>
      </c>
      <c r="BM359" s="7">
        <v>258218464</v>
      </c>
      <c r="BN359" s="7">
        <v>308599424</v>
      </c>
      <c r="BO359" s="7">
        <v>248549392</v>
      </c>
      <c r="BP359" s="7">
        <v>256886960</v>
      </c>
      <c r="BQ359" s="7">
        <v>337223104</v>
      </c>
      <c r="BR359" s="7">
        <v>247860288</v>
      </c>
      <c r="BS359" s="7">
        <v>231043360</v>
      </c>
      <c r="BT359" s="7">
        <v>341749088</v>
      </c>
      <c r="BU359" s="7">
        <v>237743200</v>
      </c>
      <c r="BV359" s="7">
        <v>340198016</v>
      </c>
      <c r="BW359" s="7">
        <v>261231376</v>
      </c>
      <c r="BX359" s="7">
        <v>275269888</v>
      </c>
      <c r="BY359" s="7">
        <v>196952848</v>
      </c>
      <c r="BZ359" s="7">
        <v>225843184</v>
      </c>
      <c r="CA359" s="7">
        <v>245819104</v>
      </c>
      <c r="CB359" s="7">
        <v>330669088</v>
      </c>
      <c r="CC359" s="7">
        <v>294841120</v>
      </c>
      <c r="CD359" s="7">
        <v>289159936</v>
      </c>
      <c r="CE359" s="7">
        <v>345700864</v>
      </c>
      <c r="CF359" s="7">
        <v>275860768</v>
      </c>
      <c r="CG359" s="7">
        <v>243893504</v>
      </c>
      <c r="CH359" s="7">
        <v>278087872</v>
      </c>
      <c r="CI359" s="7">
        <v>273969984</v>
      </c>
      <c r="CJ359" s="7">
        <v>250570400</v>
      </c>
      <c r="CK359" s="7">
        <v>194747024</v>
      </c>
      <c r="CL359" s="7">
        <v>309180320</v>
      </c>
      <c r="CM359" s="7">
        <v>232951472</v>
      </c>
      <c r="CN359" s="7">
        <v>221123280</v>
      </c>
      <c r="CO359" s="7">
        <v>331160960</v>
      </c>
      <c r="CP359" s="7">
        <v>298726720</v>
      </c>
      <c r="CQ359" s="7">
        <v>304394464</v>
      </c>
      <c r="CR359" s="7">
        <v>278537824</v>
      </c>
      <c r="CS359" s="7">
        <v>282212416</v>
      </c>
      <c r="CT359" s="7">
        <v>311197408</v>
      </c>
      <c r="CU359" s="7">
        <v>334192000</v>
      </c>
      <c r="CV359" s="7">
        <v>323434880</v>
      </c>
      <c r="CW359" s="7">
        <v>413389600</v>
      </c>
      <c r="CX359" s="7">
        <v>315855776</v>
      </c>
      <c r="CY359" s="7">
        <v>318367904</v>
      </c>
      <c r="CZ359" s="7">
        <v>330794752</v>
      </c>
      <c r="DA359" s="7">
        <v>317618656</v>
      </c>
      <c r="DB359" s="7">
        <v>281640864</v>
      </c>
      <c r="DC359" s="7">
        <v>334034784</v>
      </c>
      <c r="DD359" s="7">
        <v>240826592</v>
      </c>
      <c r="DE359" s="7">
        <v>239127296</v>
      </c>
      <c r="DF359" s="7">
        <v>380848576</v>
      </c>
      <c r="DG359" s="7">
        <v>248993744</v>
      </c>
      <c r="DH359" s="7">
        <v>207555696</v>
      </c>
      <c r="DI359" s="7">
        <v>238441152</v>
      </c>
      <c r="DJ359" s="7">
        <v>285164576</v>
      </c>
      <c r="DK359">
        <f t="shared" si="10"/>
        <v>100</v>
      </c>
      <c r="DL359">
        <f t="shared" si="11"/>
        <v>0</v>
      </c>
    </row>
    <row r="360" spans="1:116" ht="15" customHeight="1" x14ac:dyDescent="0.25">
      <c r="A360" s="1">
        <v>2795</v>
      </c>
      <c r="B360" s="3" t="s">
        <v>1326</v>
      </c>
      <c r="C360" s="1" t="s">
        <v>153</v>
      </c>
      <c r="D360" s="1" t="s">
        <v>287</v>
      </c>
      <c r="E360" s="1">
        <v>43374</v>
      </c>
      <c r="F360" s="1" t="s">
        <v>170</v>
      </c>
      <c r="G360" s="1">
        <v>100004318</v>
      </c>
      <c r="H360" s="1">
        <v>3386</v>
      </c>
      <c r="I360" s="1">
        <v>134.06003999999999</v>
      </c>
      <c r="J360" s="1" t="s">
        <v>1327</v>
      </c>
      <c r="K360" s="1">
        <v>321710</v>
      </c>
      <c r="L360" s="1">
        <v>284794</v>
      </c>
      <c r="M360" s="8" t="s">
        <v>1328</v>
      </c>
      <c r="N360" s="8" t="s">
        <v>2147</v>
      </c>
      <c r="O360" s="7">
        <v>831338</v>
      </c>
      <c r="P360" s="7">
        <v>1082931</v>
      </c>
      <c r="Q360" s="7">
        <v>1069822</v>
      </c>
      <c r="R360" s="7">
        <v>1068653</v>
      </c>
      <c r="S360" s="7">
        <v>1287529</v>
      </c>
      <c r="T360" s="7">
        <v>856359</v>
      </c>
      <c r="U360" s="7">
        <v>882754</v>
      </c>
      <c r="V360" s="7">
        <v>1112518</v>
      </c>
      <c r="W360" s="7">
        <v>1225276</v>
      </c>
      <c r="X360" s="7">
        <v>817532</v>
      </c>
      <c r="Y360" s="7">
        <v>1439738</v>
      </c>
      <c r="Z360" s="7">
        <v>1135597</v>
      </c>
      <c r="AA360" s="7">
        <v>808528</v>
      </c>
      <c r="AB360" s="7">
        <v>1322134</v>
      </c>
      <c r="AC360" s="7">
        <v>1498509</v>
      </c>
      <c r="AD360" s="7">
        <v>557597</v>
      </c>
      <c r="AE360" s="7">
        <v>962453</v>
      </c>
      <c r="AF360" s="7">
        <v>1751015</v>
      </c>
      <c r="AG360" s="7">
        <v>2099944</v>
      </c>
      <c r="AH360" s="7">
        <v>808947</v>
      </c>
      <c r="AI360" s="7">
        <v>1050118</v>
      </c>
      <c r="AJ360" s="7">
        <v>1142221</v>
      </c>
      <c r="AK360" s="7">
        <v>1633000</v>
      </c>
      <c r="AL360" s="7">
        <v>1152430</v>
      </c>
      <c r="AM360" s="7">
        <v>1148217</v>
      </c>
      <c r="AN360" s="7">
        <v>579195</v>
      </c>
      <c r="AO360" s="7">
        <v>879853</v>
      </c>
      <c r="AP360" s="7">
        <v>934845</v>
      </c>
      <c r="AQ360" s="7">
        <v>505512</v>
      </c>
      <c r="AR360" s="7">
        <v>1137174</v>
      </c>
      <c r="AS360" s="7">
        <v>627260</v>
      </c>
      <c r="AT360" s="7">
        <v>1287797</v>
      </c>
      <c r="AU360" s="7">
        <v>1078429</v>
      </c>
      <c r="AV360" s="7">
        <v>1363801</v>
      </c>
      <c r="AW360" s="7">
        <v>1463927</v>
      </c>
      <c r="AX360" s="7">
        <v>867922</v>
      </c>
      <c r="AY360" s="7">
        <v>653515</v>
      </c>
      <c r="AZ360" s="7">
        <v>655518</v>
      </c>
      <c r="BA360" s="7">
        <v>729898</v>
      </c>
      <c r="BB360" s="7">
        <v>1137174</v>
      </c>
      <c r="BC360" s="7">
        <v>1155417</v>
      </c>
      <c r="BD360" s="7">
        <v>1138751</v>
      </c>
      <c r="BE360" s="7">
        <v>851801</v>
      </c>
      <c r="BF360" s="7">
        <v>872743</v>
      </c>
      <c r="BG360" s="7">
        <v>630081</v>
      </c>
      <c r="BH360" s="7">
        <v>1028373</v>
      </c>
      <c r="BI360" s="7">
        <v>1339017</v>
      </c>
      <c r="BJ360" s="7">
        <v>1460860</v>
      </c>
      <c r="BK360" s="7">
        <v>1403992</v>
      </c>
      <c r="BL360" s="7">
        <v>1831793</v>
      </c>
      <c r="BM360" s="7">
        <v>1593040</v>
      </c>
      <c r="BN360" s="7">
        <v>2177347</v>
      </c>
      <c r="BO360" s="7">
        <v>2045502</v>
      </c>
      <c r="BP360" s="7">
        <v>1772852</v>
      </c>
      <c r="BQ360" s="7">
        <v>899168</v>
      </c>
      <c r="BR360" s="7">
        <v>513808</v>
      </c>
      <c r="BS360" s="7">
        <v>1504708</v>
      </c>
      <c r="BT360" s="7">
        <v>1743131</v>
      </c>
      <c r="BU360" s="7">
        <v>2042451</v>
      </c>
      <c r="BV360" s="7">
        <v>1497179</v>
      </c>
      <c r="BW360" s="7">
        <v>1351169</v>
      </c>
      <c r="BX360" s="7">
        <v>676556</v>
      </c>
      <c r="BY360" s="7">
        <v>752869</v>
      </c>
      <c r="BZ360" s="7">
        <v>968428</v>
      </c>
      <c r="CA360" s="7">
        <v>588416</v>
      </c>
      <c r="CB360" s="7">
        <v>1685607</v>
      </c>
      <c r="CC360" s="7">
        <v>1551642</v>
      </c>
      <c r="CD360" s="7">
        <v>946468</v>
      </c>
      <c r="CE360" s="7">
        <v>888761</v>
      </c>
      <c r="CF360" s="7">
        <v>622181</v>
      </c>
      <c r="CG360" s="7">
        <v>1223183</v>
      </c>
      <c r="CH360" s="7">
        <v>893333</v>
      </c>
      <c r="CI360" s="7">
        <v>1160475</v>
      </c>
      <c r="CJ360" s="7">
        <v>745903</v>
      </c>
      <c r="CK360" s="7">
        <v>542775</v>
      </c>
      <c r="CL360" s="7">
        <v>847403</v>
      </c>
      <c r="CM360" s="7">
        <v>1357755</v>
      </c>
      <c r="CN360" s="7">
        <v>1107602</v>
      </c>
      <c r="CO360" s="7">
        <v>1478300</v>
      </c>
      <c r="CP360" s="7">
        <v>969114</v>
      </c>
      <c r="CQ360" s="7">
        <v>1160212</v>
      </c>
      <c r="CR360" s="7">
        <v>2072339</v>
      </c>
      <c r="CS360" s="7">
        <v>1934500</v>
      </c>
      <c r="CT360" s="7">
        <v>2641292</v>
      </c>
      <c r="CU360" s="7">
        <v>1919110</v>
      </c>
      <c r="CV360" s="7">
        <v>1715761</v>
      </c>
      <c r="CW360" s="7">
        <v>1421544</v>
      </c>
      <c r="CX360" s="7">
        <v>1616883</v>
      </c>
      <c r="CY360" s="7">
        <v>1444177</v>
      </c>
      <c r="CZ360" s="7">
        <v>524212</v>
      </c>
      <c r="DA360" s="7">
        <v>1619671</v>
      </c>
      <c r="DB360" s="7">
        <v>2136313</v>
      </c>
      <c r="DC360" s="7">
        <v>783376</v>
      </c>
      <c r="DD360" s="7">
        <v>952887</v>
      </c>
      <c r="DE360" s="7">
        <v>1519710</v>
      </c>
      <c r="DF360" s="7">
        <v>1176029</v>
      </c>
      <c r="DG360" s="7">
        <v>659474</v>
      </c>
      <c r="DH360" s="7">
        <v>535617</v>
      </c>
      <c r="DI360" s="7">
        <v>890686</v>
      </c>
      <c r="DJ360" s="7">
        <v>1440745</v>
      </c>
      <c r="DK360">
        <f t="shared" si="10"/>
        <v>100</v>
      </c>
      <c r="DL360">
        <f t="shared" si="11"/>
        <v>0</v>
      </c>
    </row>
    <row r="361" spans="1:116" ht="15" customHeight="1" x14ac:dyDescent="0.25">
      <c r="A361" s="1">
        <v>2261</v>
      </c>
      <c r="B361" s="3" t="s">
        <v>1329</v>
      </c>
      <c r="C361" s="1" t="s">
        <v>291</v>
      </c>
      <c r="D361" s="1" t="s">
        <v>685</v>
      </c>
      <c r="E361" s="1">
        <v>1123</v>
      </c>
      <c r="F361" s="1" t="s">
        <v>155</v>
      </c>
      <c r="G361" s="1">
        <v>361</v>
      </c>
      <c r="H361" s="1">
        <v>1602.1</v>
      </c>
      <c r="I361" s="1">
        <v>267.07348999999999</v>
      </c>
      <c r="J361" s="1" t="s">
        <v>1330</v>
      </c>
      <c r="K361" s="1">
        <v>6021</v>
      </c>
      <c r="L361" s="1">
        <v>21241953</v>
      </c>
      <c r="M361" s="8" t="s">
        <v>1331</v>
      </c>
      <c r="N361" s="8" t="s">
        <v>1332</v>
      </c>
      <c r="O361" s="7">
        <v>3535011</v>
      </c>
      <c r="P361" s="7">
        <v>2848086</v>
      </c>
      <c r="Q361" s="7">
        <v>4158415</v>
      </c>
      <c r="R361" s="7">
        <v>3705046</v>
      </c>
      <c r="S361" s="7">
        <v>5126323</v>
      </c>
      <c r="T361" s="7">
        <v>4403023</v>
      </c>
      <c r="U361" s="7">
        <v>5235660</v>
      </c>
      <c r="V361" s="7">
        <v>5933211</v>
      </c>
      <c r="W361" s="7">
        <v>4003230</v>
      </c>
      <c r="X361" s="7">
        <v>4945577</v>
      </c>
      <c r="Y361" s="7">
        <v>5085669</v>
      </c>
      <c r="Z361" s="7">
        <v>5264691</v>
      </c>
      <c r="AA361" s="7">
        <v>6511048</v>
      </c>
      <c r="AB361" s="7">
        <v>4084980</v>
      </c>
      <c r="AC361" s="7">
        <v>4214952</v>
      </c>
      <c r="AD361" s="7">
        <v>4886554</v>
      </c>
      <c r="AE361" s="7">
        <v>5766694</v>
      </c>
      <c r="AF361" s="7">
        <v>3939229</v>
      </c>
      <c r="AG361" s="7">
        <v>11137897</v>
      </c>
      <c r="AH361" s="7">
        <v>3004671</v>
      </c>
      <c r="AI361" s="7">
        <v>7422547</v>
      </c>
      <c r="AJ361" s="7">
        <v>5719832</v>
      </c>
      <c r="AK361" s="7">
        <v>11453767</v>
      </c>
      <c r="AL361" s="7">
        <v>5883961</v>
      </c>
      <c r="AM361" s="7">
        <v>6795416</v>
      </c>
      <c r="AN361" s="7">
        <v>4759338</v>
      </c>
      <c r="AO361" s="7">
        <v>4482549</v>
      </c>
      <c r="AP361" s="7">
        <v>7308025</v>
      </c>
      <c r="AQ361" s="7">
        <v>5276969</v>
      </c>
      <c r="AR361" s="7">
        <v>5085669</v>
      </c>
      <c r="AS361" s="7">
        <v>6199092</v>
      </c>
      <c r="AT361" s="7">
        <v>4459401</v>
      </c>
      <c r="AU361" s="7">
        <v>5458052</v>
      </c>
      <c r="AV361" s="7">
        <v>4803479</v>
      </c>
      <c r="AW361" s="7">
        <v>7060057</v>
      </c>
      <c r="AX361" s="7">
        <v>3982687</v>
      </c>
      <c r="AY361" s="7">
        <v>4700172</v>
      </c>
      <c r="AZ361" s="7">
        <v>4882764</v>
      </c>
      <c r="BA361" s="7">
        <v>5944205</v>
      </c>
      <c r="BB361" s="7">
        <v>5224871</v>
      </c>
      <c r="BC361" s="7">
        <v>5299542</v>
      </c>
      <c r="BD361" s="7">
        <v>5506659</v>
      </c>
      <c r="BE361" s="7">
        <v>6240884</v>
      </c>
      <c r="BF361" s="7">
        <v>6121458</v>
      </c>
      <c r="BG361" s="7">
        <v>5037653</v>
      </c>
      <c r="BH361" s="7">
        <v>4045089</v>
      </c>
      <c r="BI361" s="7">
        <v>5787219</v>
      </c>
      <c r="BJ361" s="7">
        <v>3887120</v>
      </c>
      <c r="BK361" s="7">
        <v>3972932</v>
      </c>
      <c r="BL361" s="7">
        <v>4259358</v>
      </c>
      <c r="BM361" s="7">
        <v>3813651</v>
      </c>
      <c r="BN361" s="7">
        <v>3981003</v>
      </c>
      <c r="BO361" s="7">
        <v>2710128</v>
      </c>
      <c r="BP361" s="7">
        <v>3037156</v>
      </c>
      <c r="BQ361" s="7">
        <v>10432832</v>
      </c>
      <c r="BR361" s="7">
        <v>4494031</v>
      </c>
      <c r="BS361" s="7">
        <v>1979378</v>
      </c>
      <c r="BT361" s="7">
        <v>17512452</v>
      </c>
      <c r="BU361" s="7">
        <v>2419251</v>
      </c>
      <c r="BV361" s="7">
        <v>2950165</v>
      </c>
      <c r="BW361" s="7">
        <v>3430741</v>
      </c>
      <c r="BX361" s="7">
        <v>3612457</v>
      </c>
      <c r="BY361" s="7">
        <v>14444066</v>
      </c>
      <c r="BZ361" s="7">
        <v>5643959</v>
      </c>
      <c r="CA361" s="7">
        <v>5268377</v>
      </c>
      <c r="CB361" s="7">
        <v>2982151</v>
      </c>
      <c r="CC361" s="7">
        <v>7493279</v>
      </c>
      <c r="CD361" s="7">
        <v>5221887</v>
      </c>
      <c r="CE361" s="7">
        <v>8779456</v>
      </c>
      <c r="CF361" s="7">
        <v>5137153</v>
      </c>
      <c r="CG361" s="7">
        <v>16263635</v>
      </c>
      <c r="CH361" s="7">
        <v>3308082</v>
      </c>
      <c r="CI361" s="7">
        <v>5027698</v>
      </c>
      <c r="CJ361" s="7">
        <v>10160095</v>
      </c>
      <c r="CK361" s="7">
        <v>10749167</v>
      </c>
      <c r="CL361" s="7">
        <v>7184559</v>
      </c>
      <c r="CM361" s="7">
        <v>6808689</v>
      </c>
      <c r="CN361" s="7">
        <v>4190319</v>
      </c>
      <c r="CO361" s="7">
        <v>4362743</v>
      </c>
      <c r="CP361" s="7">
        <v>3710020</v>
      </c>
      <c r="CQ361" s="7">
        <v>7530315</v>
      </c>
      <c r="CR361" s="7">
        <v>3423253</v>
      </c>
      <c r="CS361" s="7">
        <v>3826690</v>
      </c>
      <c r="CT361" s="7">
        <v>8799445</v>
      </c>
      <c r="CU361" s="7">
        <v>4330166</v>
      </c>
      <c r="CV361" s="7">
        <v>2678072</v>
      </c>
      <c r="CW361" s="7">
        <v>28138104</v>
      </c>
      <c r="CX361" s="7">
        <v>12516217</v>
      </c>
      <c r="CY361" s="7">
        <v>3766272</v>
      </c>
      <c r="CZ361" s="7">
        <v>3199855</v>
      </c>
      <c r="DA361" s="7">
        <v>15157474</v>
      </c>
      <c r="DB361" s="7">
        <v>9110343</v>
      </c>
      <c r="DC361" s="7">
        <v>4399951</v>
      </c>
      <c r="DD361" s="7">
        <v>5133684</v>
      </c>
      <c r="DE361" s="7">
        <v>4052718</v>
      </c>
      <c r="DF361" s="7">
        <v>35415080</v>
      </c>
      <c r="DG361" s="7">
        <v>14094691</v>
      </c>
      <c r="DH361" s="7">
        <v>3539684</v>
      </c>
      <c r="DI361" s="7">
        <v>18516072</v>
      </c>
      <c r="DJ361" s="7">
        <v>16622927</v>
      </c>
      <c r="DK361">
        <f t="shared" si="10"/>
        <v>100</v>
      </c>
      <c r="DL361">
        <f t="shared" si="11"/>
        <v>0</v>
      </c>
    </row>
    <row r="362" spans="1:116" ht="15" customHeight="1" x14ac:dyDescent="0.25">
      <c r="A362" s="1">
        <v>2260</v>
      </c>
      <c r="B362" s="3" t="s">
        <v>1333</v>
      </c>
      <c r="C362" s="1" t="s">
        <v>291</v>
      </c>
      <c r="D362" s="1" t="s">
        <v>685</v>
      </c>
      <c r="E362" s="1">
        <v>2133</v>
      </c>
      <c r="F362" s="1" t="s">
        <v>155</v>
      </c>
      <c r="G362" s="1">
        <v>362</v>
      </c>
      <c r="H362" s="1">
        <v>650</v>
      </c>
      <c r="I362" s="1">
        <v>347.03982000000002</v>
      </c>
      <c r="J362" s="1" t="s">
        <v>1334</v>
      </c>
      <c r="K362" s="1">
        <v>8582</v>
      </c>
      <c r="L362" s="1">
        <v>5482599</v>
      </c>
      <c r="M362" s="8" t="s">
        <v>1335</v>
      </c>
      <c r="N362" s="8" t="s">
        <v>1336</v>
      </c>
      <c r="O362" s="7">
        <v>9987161</v>
      </c>
      <c r="P362" s="7">
        <v>14344448</v>
      </c>
      <c r="Q362" s="7">
        <v>16867578</v>
      </c>
      <c r="R362" s="7">
        <v>14962857</v>
      </c>
      <c r="S362" s="7">
        <v>17443328</v>
      </c>
      <c r="T362" s="7">
        <v>7076408</v>
      </c>
      <c r="U362" s="7">
        <v>7567594</v>
      </c>
      <c r="V362" s="7">
        <v>9871403</v>
      </c>
      <c r="W362" s="7">
        <v>10200360</v>
      </c>
      <c r="X362" s="7">
        <v>9816189</v>
      </c>
      <c r="Y362" s="7">
        <v>11101425</v>
      </c>
      <c r="Z362" s="7">
        <v>18897514</v>
      </c>
      <c r="AA362" s="7">
        <v>15110612</v>
      </c>
      <c r="AB362" s="7">
        <v>11760879</v>
      </c>
      <c r="AC362" s="7">
        <v>1937343</v>
      </c>
      <c r="AD362" s="7">
        <v>6236329</v>
      </c>
      <c r="AE362" s="7">
        <v>7886583</v>
      </c>
      <c r="AF362" s="7">
        <v>4933894</v>
      </c>
      <c r="AG362" s="7">
        <v>5937923</v>
      </c>
      <c r="AH362" s="7">
        <v>8641506</v>
      </c>
      <c r="AI362" s="7">
        <v>24683836</v>
      </c>
      <c r="AJ362" s="7">
        <v>22278952</v>
      </c>
      <c r="AK362" s="7">
        <v>29134890</v>
      </c>
      <c r="AL362" s="7">
        <v>22430260</v>
      </c>
      <c r="AM362" s="7">
        <v>31058678</v>
      </c>
      <c r="AN362" s="7">
        <v>28378392</v>
      </c>
      <c r="AO362" s="7">
        <v>20289386</v>
      </c>
      <c r="AP362" s="7">
        <v>25475236</v>
      </c>
      <c r="AQ362" s="7">
        <v>19449334</v>
      </c>
      <c r="AR362" s="7">
        <v>22963192</v>
      </c>
      <c r="AS362" s="7">
        <v>24058636</v>
      </c>
      <c r="AT362" s="7">
        <v>19221480</v>
      </c>
      <c r="AU362" s="7">
        <v>18159162</v>
      </c>
      <c r="AV362" s="7">
        <v>18168102</v>
      </c>
      <c r="AW362" s="7">
        <v>28313716</v>
      </c>
      <c r="AX362" s="7">
        <v>22132524</v>
      </c>
      <c r="AY362" s="7">
        <v>18123252</v>
      </c>
      <c r="AZ362" s="7">
        <v>22904066</v>
      </c>
      <c r="BA362" s="7">
        <v>13916655</v>
      </c>
      <c r="BB362" s="7">
        <v>19979164</v>
      </c>
      <c r="BC362" s="7">
        <v>13795672</v>
      </c>
      <c r="BD362" s="7">
        <v>12800915</v>
      </c>
      <c r="BE362" s="7">
        <v>14754872</v>
      </c>
      <c r="BF362" s="7">
        <v>12688100</v>
      </c>
      <c r="BG362" s="7">
        <v>14807946</v>
      </c>
      <c r="BH362" s="7">
        <v>5734790</v>
      </c>
      <c r="BI362" s="7">
        <v>5306249</v>
      </c>
      <c r="BJ362" s="7">
        <v>5193581</v>
      </c>
      <c r="BK362" s="7">
        <v>4455135</v>
      </c>
      <c r="BL362" s="7">
        <v>4592886</v>
      </c>
      <c r="BM362" s="7">
        <v>2021622</v>
      </c>
      <c r="BN362" s="7">
        <v>708900</v>
      </c>
      <c r="BO362" s="7">
        <v>1489902</v>
      </c>
      <c r="BP362" s="7">
        <v>1134726</v>
      </c>
      <c r="BQ362" s="7">
        <v>5080913</v>
      </c>
      <c r="BR362" s="7">
        <v>2139060</v>
      </c>
      <c r="BS362" s="7">
        <v>1090112</v>
      </c>
      <c r="BT362" s="7">
        <v>3378946</v>
      </c>
      <c r="BU362" s="7">
        <v>1253794</v>
      </c>
      <c r="BV362" s="7">
        <v>2388321</v>
      </c>
      <c r="BW362" s="7">
        <v>1456787</v>
      </c>
      <c r="BX362" s="7">
        <v>3535559</v>
      </c>
      <c r="BY362" s="7">
        <v>5241839</v>
      </c>
      <c r="BZ362" s="7">
        <v>4779446</v>
      </c>
      <c r="CA362" s="7">
        <v>3798864</v>
      </c>
      <c r="CB362" s="7">
        <v>1254062</v>
      </c>
      <c r="CC362" s="7">
        <v>1305055</v>
      </c>
      <c r="CD362" s="7">
        <v>1758477</v>
      </c>
      <c r="CE362" s="7">
        <v>5193581</v>
      </c>
      <c r="CF362" s="7">
        <v>2114309</v>
      </c>
      <c r="CG362" s="7">
        <v>3761787</v>
      </c>
      <c r="CH362" s="7">
        <v>3240837</v>
      </c>
      <c r="CI362" s="7">
        <v>4938750</v>
      </c>
      <c r="CJ362" s="7">
        <v>11265284</v>
      </c>
      <c r="CK362" s="7">
        <v>5595203</v>
      </c>
      <c r="CL362" s="7">
        <v>2055709</v>
      </c>
      <c r="CM362" s="7">
        <v>3952520</v>
      </c>
      <c r="CN362" s="7">
        <v>1871380</v>
      </c>
      <c r="CO362" s="7">
        <v>1993448</v>
      </c>
      <c r="CP362" s="7">
        <v>2218700</v>
      </c>
      <c r="CQ362" s="7">
        <v>2789942</v>
      </c>
      <c r="CR362" s="7">
        <v>1593159</v>
      </c>
      <c r="CS362" s="7">
        <v>2919929</v>
      </c>
      <c r="CT362" s="7">
        <v>1656026</v>
      </c>
      <c r="CU362" s="7">
        <v>2824110</v>
      </c>
      <c r="CV362" s="7">
        <v>2464845</v>
      </c>
      <c r="CW362" s="7">
        <v>2753163</v>
      </c>
      <c r="CX362" s="7">
        <v>2007041</v>
      </c>
      <c r="CY362" s="7">
        <v>2080268</v>
      </c>
      <c r="CZ362" s="7">
        <v>3192479</v>
      </c>
      <c r="DA362" s="7">
        <v>1114997</v>
      </c>
      <c r="DB362" s="7">
        <v>2326700</v>
      </c>
      <c r="DC362" s="7">
        <v>2448344</v>
      </c>
      <c r="DD362" s="7">
        <v>6576699</v>
      </c>
      <c r="DE362" s="7">
        <v>3373877</v>
      </c>
      <c r="DF362" s="7">
        <v>3966853</v>
      </c>
      <c r="DG362" s="7">
        <v>4149941</v>
      </c>
      <c r="DH362" s="7">
        <v>3658936</v>
      </c>
      <c r="DI362" s="7">
        <v>5067547</v>
      </c>
      <c r="DJ362" s="7">
        <v>3388314</v>
      </c>
      <c r="DK362">
        <f t="shared" si="10"/>
        <v>100</v>
      </c>
      <c r="DL362">
        <f t="shared" si="11"/>
        <v>0</v>
      </c>
    </row>
    <row r="363" spans="1:116" ht="15" customHeight="1" x14ac:dyDescent="0.25">
      <c r="A363" s="1">
        <v>768</v>
      </c>
      <c r="B363" s="3" t="s">
        <v>1337</v>
      </c>
      <c r="C363" s="1" t="s">
        <v>163</v>
      </c>
      <c r="D363" s="1" t="s">
        <v>164</v>
      </c>
      <c r="E363" s="1">
        <v>46896</v>
      </c>
      <c r="F363" s="1" t="s">
        <v>155</v>
      </c>
      <c r="G363" s="1">
        <v>100002180</v>
      </c>
      <c r="H363" s="1">
        <v>551</v>
      </c>
      <c r="I363" s="1">
        <v>338.98896999999999</v>
      </c>
      <c r="J363" s="1"/>
      <c r="K363" s="1"/>
      <c r="L363" s="1"/>
      <c r="M363" s="1"/>
      <c r="N363" s="8" t="s">
        <v>2148</v>
      </c>
      <c r="O363" s="7">
        <v>33761756</v>
      </c>
      <c r="P363" s="7">
        <v>34140868</v>
      </c>
      <c r="Q363" s="7">
        <v>39322052</v>
      </c>
      <c r="R363" s="7">
        <v>18017334</v>
      </c>
      <c r="S363" s="7">
        <v>27441452</v>
      </c>
      <c r="T363" s="7">
        <v>16942820</v>
      </c>
      <c r="U363" s="7">
        <v>16446056</v>
      </c>
      <c r="V363" s="7">
        <v>11526501</v>
      </c>
      <c r="W363" s="7">
        <v>11931234</v>
      </c>
      <c r="X363" s="7">
        <v>11715368</v>
      </c>
      <c r="Y363" s="7">
        <v>36396804</v>
      </c>
      <c r="Z363" s="7">
        <v>29524260</v>
      </c>
      <c r="AA363" s="7">
        <v>29843084</v>
      </c>
      <c r="AB363" s="7">
        <v>17142978</v>
      </c>
      <c r="AC363" s="7">
        <v>381847</v>
      </c>
      <c r="AD363" s="7">
        <v>11860426</v>
      </c>
      <c r="AE363" s="7">
        <v>9818707</v>
      </c>
      <c r="AF363" s="7">
        <v>10100113</v>
      </c>
      <c r="AG363" s="7">
        <v>15820017</v>
      </c>
      <c r="AH363" s="7">
        <v>10709949</v>
      </c>
      <c r="AI363" s="7">
        <v>32792386</v>
      </c>
      <c r="AJ363" s="7">
        <v>24428056</v>
      </c>
      <c r="AK363" s="7">
        <v>24927502</v>
      </c>
      <c r="AL363" s="7">
        <v>31956796</v>
      </c>
      <c r="AM363" s="7">
        <v>34769164</v>
      </c>
      <c r="AN363" s="7">
        <v>13158210</v>
      </c>
      <c r="AO363" s="7">
        <v>14698271</v>
      </c>
      <c r="AP363" s="7">
        <v>23910472</v>
      </c>
      <c r="AQ363" s="7">
        <v>12164350</v>
      </c>
      <c r="AR363" s="7">
        <v>11368313</v>
      </c>
      <c r="AS363" s="7">
        <v>32916348</v>
      </c>
      <c r="AT363" s="7">
        <v>28329860</v>
      </c>
      <c r="AU363" s="7">
        <v>27606058</v>
      </c>
      <c r="AV363" s="7">
        <v>24582734</v>
      </c>
      <c r="AW363" s="7">
        <v>40176200</v>
      </c>
      <c r="AX363" s="7">
        <v>12032506</v>
      </c>
      <c r="AY363" s="7">
        <v>9007180</v>
      </c>
      <c r="AZ363" s="7">
        <v>12136763</v>
      </c>
      <c r="BA363" s="7">
        <v>10650331</v>
      </c>
      <c r="BB363" s="7">
        <v>16211211</v>
      </c>
      <c r="BC363" s="7">
        <v>23911644</v>
      </c>
      <c r="BD363" s="7">
        <v>27172978</v>
      </c>
      <c r="BE363" s="7">
        <v>24530648</v>
      </c>
      <c r="BF363" s="7">
        <v>29593020</v>
      </c>
      <c r="BG363" s="7">
        <v>20014418</v>
      </c>
      <c r="BH363" s="7">
        <v>18118370</v>
      </c>
      <c r="BI363" s="7">
        <v>8813140</v>
      </c>
      <c r="BJ363" s="7">
        <v>15862016</v>
      </c>
      <c r="BK363" s="7">
        <v>9913034</v>
      </c>
      <c r="BL363" s="7">
        <v>10708124</v>
      </c>
      <c r="BM363" s="7">
        <v>14665868</v>
      </c>
      <c r="BN363" s="7">
        <v>13853736</v>
      </c>
      <c r="BO363" s="7">
        <v>14118301</v>
      </c>
      <c r="BP363" s="7">
        <v>11165252</v>
      </c>
      <c r="BQ363" s="7">
        <v>21930322</v>
      </c>
      <c r="BR363" s="7">
        <v>9276110</v>
      </c>
      <c r="BS363" s="7">
        <v>12449678</v>
      </c>
      <c r="BT363" s="7">
        <v>11145185</v>
      </c>
      <c r="BU363" s="7">
        <v>14633465</v>
      </c>
      <c r="BV363" s="7">
        <v>10009245</v>
      </c>
      <c r="BW363" s="7">
        <v>7154694</v>
      </c>
      <c r="BX363" s="7">
        <v>13511474</v>
      </c>
      <c r="BY363" s="7">
        <v>20266590</v>
      </c>
      <c r="BZ363" s="7">
        <v>16422798</v>
      </c>
      <c r="CA363" s="7">
        <v>14549916</v>
      </c>
      <c r="CB363" s="7">
        <v>16912184</v>
      </c>
      <c r="CC363" s="7">
        <v>4439441</v>
      </c>
      <c r="CD363" s="7">
        <v>14450865</v>
      </c>
      <c r="CE363" s="7">
        <v>11141544</v>
      </c>
      <c r="CF363" s="7">
        <v>13216012</v>
      </c>
      <c r="CG363" s="7">
        <v>17311654</v>
      </c>
      <c r="CH363" s="7">
        <v>16729149</v>
      </c>
      <c r="CI363" s="7">
        <v>2457023</v>
      </c>
      <c r="CJ363" s="7">
        <v>7015021</v>
      </c>
      <c r="CK363" s="7">
        <v>8788643</v>
      </c>
      <c r="CL363" s="7">
        <v>19544364</v>
      </c>
      <c r="CM363" s="7">
        <v>15401460</v>
      </c>
      <c r="CN363" s="7">
        <v>14487534</v>
      </c>
      <c r="CO363" s="7">
        <v>16551159</v>
      </c>
      <c r="CP363" s="7">
        <v>13836142</v>
      </c>
      <c r="CQ363" s="7">
        <v>10441738</v>
      </c>
      <c r="CR363" s="7">
        <v>18001230</v>
      </c>
      <c r="CS363" s="7">
        <v>22682876</v>
      </c>
      <c r="CT363" s="7">
        <v>20809546</v>
      </c>
      <c r="CU363" s="7">
        <v>7736666</v>
      </c>
      <c r="CV363" s="7">
        <v>17306854</v>
      </c>
      <c r="CW363" s="7">
        <v>14715130</v>
      </c>
      <c r="CX363" s="7">
        <v>20283564</v>
      </c>
      <c r="CY363" s="7">
        <v>17349410</v>
      </c>
      <c r="CZ363" s="7">
        <v>9070733</v>
      </c>
      <c r="DA363" s="7">
        <v>10539336</v>
      </c>
      <c r="DB363" s="7">
        <v>7423667</v>
      </c>
      <c r="DC363" s="7">
        <v>16462520</v>
      </c>
      <c r="DD363" s="7">
        <v>13907203</v>
      </c>
      <c r="DE363" s="7">
        <v>14665868</v>
      </c>
      <c r="DF363" s="7">
        <v>14092184</v>
      </c>
      <c r="DG363" s="7">
        <v>11683686</v>
      </c>
      <c r="DH363" s="7">
        <v>11155745</v>
      </c>
      <c r="DI363" s="7">
        <v>7960059</v>
      </c>
      <c r="DJ363" s="7">
        <v>9202336</v>
      </c>
      <c r="DK363">
        <f t="shared" si="10"/>
        <v>100</v>
      </c>
      <c r="DL363">
        <f t="shared" si="11"/>
        <v>0</v>
      </c>
    </row>
    <row r="364" spans="1:116" ht="15" customHeight="1" x14ac:dyDescent="0.25">
      <c r="A364" s="1">
        <v>278</v>
      </c>
      <c r="B364" s="3" t="s">
        <v>1338</v>
      </c>
      <c r="C364" s="1" t="s">
        <v>193</v>
      </c>
      <c r="D364" s="1" t="s">
        <v>336</v>
      </c>
      <c r="E364" s="1">
        <v>33441</v>
      </c>
      <c r="F364" s="1" t="s">
        <v>170</v>
      </c>
      <c r="G364" s="1">
        <v>100001055</v>
      </c>
      <c r="H364" s="1">
        <v>1955.1</v>
      </c>
      <c r="I364" s="1">
        <v>232.15433999999999</v>
      </c>
      <c r="J364" s="1" t="s">
        <v>1339</v>
      </c>
      <c r="K364" s="1">
        <v>168379</v>
      </c>
      <c r="L364" s="1"/>
      <c r="M364" s="1"/>
      <c r="N364" s="8" t="s">
        <v>1340</v>
      </c>
      <c r="O364" s="7">
        <v>109982568</v>
      </c>
      <c r="P364" s="7">
        <v>84262416</v>
      </c>
      <c r="Q364" s="7">
        <v>123327480</v>
      </c>
      <c r="R364" s="7">
        <v>161595056</v>
      </c>
      <c r="S364" s="7">
        <v>122216048</v>
      </c>
      <c r="T364" s="7">
        <v>106071384</v>
      </c>
      <c r="U364" s="7">
        <v>89381688</v>
      </c>
      <c r="V364" s="7">
        <v>82833952</v>
      </c>
      <c r="W364" s="7">
        <v>57664504</v>
      </c>
      <c r="X364" s="7">
        <v>75010104</v>
      </c>
      <c r="Y364" s="7">
        <v>98240648</v>
      </c>
      <c r="Z364" s="7">
        <v>109499560</v>
      </c>
      <c r="AA364" s="7">
        <v>107145696</v>
      </c>
      <c r="AB364" s="7">
        <v>78700360</v>
      </c>
      <c r="AC364" s="7">
        <v>74429560</v>
      </c>
      <c r="AD364" s="7">
        <v>56896092</v>
      </c>
      <c r="AE364" s="7">
        <v>108117608</v>
      </c>
      <c r="AF364" s="7">
        <v>125135704</v>
      </c>
      <c r="AG364" s="7">
        <v>113144440</v>
      </c>
      <c r="AH364" s="7">
        <v>65354192</v>
      </c>
      <c r="AI364" s="7">
        <v>87265840</v>
      </c>
      <c r="AJ364" s="7">
        <v>80909808</v>
      </c>
      <c r="AK364" s="7">
        <v>139727664</v>
      </c>
      <c r="AL364" s="7">
        <v>125865736</v>
      </c>
      <c r="AM364" s="7">
        <v>135061632</v>
      </c>
      <c r="AN364" s="7">
        <v>66378288</v>
      </c>
      <c r="AO364" s="7">
        <v>61432048</v>
      </c>
      <c r="AP364" s="7">
        <v>70794128</v>
      </c>
      <c r="AQ364" s="7">
        <v>86457152</v>
      </c>
      <c r="AR364" s="7">
        <v>66839132</v>
      </c>
      <c r="AS364" s="7">
        <v>84107864</v>
      </c>
      <c r="AT364" s="7">
        <v>118113016</v>
      </c>
      <c r="AU364" s="7">
        <v>89658784</v>
      </c>
      <c r="AV364" s="7">
        <v>79838056</v>
      </c>
      <c r="AW364" s="7">
        <v>100188960</v>
      </c>
      <c r="AX364" s="7">
        <v>82385016</v>
      </c>
      <c r="AY364" s="7">
        <v>61841376</v>
      </c>
      <c r="AZ364" s="7">
        <v>83151168</v>
      </c>
      <c r="BA364" s="7">
        <v>64073128</v>
      </c>
      <c r="BB364" s="7">
        <v>84585872</v>
      </c>
      <c r="BC364" s="7">
        <v>106679120</v>
      </c>
      <c r="BD364" s="7">
        <v>134750304</v>
      </c>
      <c r="BE364" s="7">
        <v>95008704</v>
      </c>
      <c r="BF364" s="7">
        <v>91127720</v>
      </c>
      <c r="BG364" s="7">
        <v>86130368</v>
      </c>
      <c r="BH364" s="7">
        <v>71208848</v>
      </c>
      <c r="BI364" s="7">
        <v>90610312</v>
      </c>
      <c r="BJ364" s="7">
        <v>91007224</v>
      </c>
      <c r="BK364" s="7">
        <v>98398912</v>
      </c>
      <c r="BL364" s="7">
        <v>97677224</v>
      </c>
      <c r="BM364" s="7">
        <v>158733600</v>
      </c>
      <c r="BN364" s="7">
        <v>158689104</v>
      </c>
      <c r="BO364" s="7">
        <v>188017968</v>
      </c>
      <c r="BP364" s="7">
        <v>113484976</v>
      </c>
      <c r="BQ364" s="7">
        <v>99748504</v>
      </c>
      <c r="BR364" s="7">
        <v>121026432</v>
      </c>
      <c r="BS364" s="7">
        <v>76943488</v>
      </c>
      <c r="BT364" s="7">
        <v>149577888</v>
      </c>
      <c r="BU364" s="7">
        <v>100629408</v>
      </c>
      <c r="BV364" s="7">
        <v>76967144</v>
      </c>
      <c r="BW364" s="7">
        <v>111381136</v>
      </c>
      <c r="BX364" s="7">
        <v>96637248</v>
      </c>
      <c r="BY364" s="7">
        <v>103309184</v>
      </c>
      <c r="BZ364" s="7">
        <v>104175992</v>
      </c>
      <c r="CA364" s="7">
        <v>101100416</v>
      </c>
      <c r="CB364" s="7">
        <v>100188960</v>
      </c>
      <c r="CC364" s="7">
        <v>166924272</v>
      </c>
      <c r="CD364" s="7">
        <v>104651616</v>
      </c>
      <c r="CE364" s="7">
        <v>64707380</v>
      </c>
      <c r="CF364" s="7">
        <v>94140720</v>
      </c>
      <c r="CG364" s="7">
        <v>55583148</v>
      </c>
      <c r="CH364" s="7">
        <v>88205664</v>
      </c>
      <c r="CI364" s="7">
        <v>152026528</v>
      </c>
      <c r="CJ364" s="7">
        <v>93557240</v>
      </c>
      <c r="CK364" s="7">
        <v>90176344</v>
      </c>
      <c r="CL364" s="7">
        <v>154928336</v>
      </c>
      <c r="CM364" s="7">
        <v>120765360</v>
      </c>
      <c r="CN364" s="7">
        <v>88660304</v>
      </c>
      <c r="CO364" s="7">
        <v>111824848</v>
      </c>
      <c r="CP364" s="7">
        <v>78249888</v>
      </c>
      <c r="CQ364" s="7">
        <v>109074592</v>
      </c>
      <c r="CR364" s="7">
        <v>160757152</v>
      </c>
      <c r="CS364" s="7">
        <v>133367408</v>
      </c>
      <c r="CT364" s="7">
        <v>236869408</v>
      </c>
      <c r="CU364" s="7">
        <v>157380512</v>
      </c>
      <c r="CV364" s="7">
        <v>110634984</v>
      </c>
      <c r="CW364" s="7">
        <v>202354256</v>
      </c>
      <c r="CX364" s="7">
        <v>198778720</v>
      </c>
      <c r="CY364" s="7">
        <v>133903992</v>
      </c>
      <c r="CZ364" s="7">
        <v>95926704</v>
      </c>
      <c r="DA364" s="7">
        <v>185463696</v>
      </c>
      <c r="DB364" s="7">
        <v>147314816</v>
      </c>
      <c r="DC364" s="7">
        <v>106757288</v>
      </c>
      <c r="DD364" s="7">
        <v>119807544</v>
      </c>
      <c r="DE364" s="7">
        <v>163191264</v>
      </c>
      <c r="DF364" s="7">
        <v>96997664</v>
      </c>
      <c r="DG364" s="7">
        <v>138775536</v>
      </c>
      <c r="DH364" s="7">
        <v>72807208</v>
      </c>
      <c r="DI364" s="7">
        <v>74442296</v>
      </c>
      <c r="DJ364" s="7">
        <v>140225264</v>
      </c>
      <c r="DK364">
        <f t="shared" si="10"/>
        <v>100</v>
      </c>
      <c r="DL364">
        <f t="shared" si="11"/>
        <v>0</v>
      </c>
    </row>
    <row r="365" spans="1:116" ht="15" customHeight="1" x14ac:dyDescent="0.25">
      <c r="A365" s="1">
        <v>279</v>
      </c>
      <c r="B365" s="3" t="s">
        <v>1341</v>
      </c>
      <c r="C365" s="1" t="s">
        <v>193</v>
      </c>
      <c r="D365" s="1" t="s">
        <v>336</v>
      </c>
      <c r="E365" s="1">
        <v>35437</v>
      </c>
      <c r="F365" s="1" t="s">
        <v>170</v>
      </c>
      <c r="G365" s="1">
        <v>100001590</v>
      </c>
      <c r="H365" s="1">
        <v>2009</v>
      </c>
      <c r="I365" s="1">
        <v>146.08116999999999</v>
      </c>
      <c r="J365" s="1" t="s">
        <v>1342</v>
      </c>
      <c r="K365" s="1">
        <v>10855600</v>
      </c>
      <c r="L365" s="1">
        <v>9030891</v>
      </c>
      <c r="M365" s="1"/>
      <c r="N365" s="8" t="s">
        <v>1343</v>
      </c>
      <c r="O365" s="7">
        <v>2923018</v>
      </c>
      <c r="P365" s="7">
        <v>1874193</v>
      </c>
      <c r="Q365" s="7">
        <v>2920250</v>
      </c>
      <c r="R365" s="7">
        <v>1851622</v>
      </c>
      <c r="S365" s="7">
        <v>2667667</v>
      </c>
      <c r="T365" s="7">
        <v>1543970</v>
      </c>
      <c r="U365" s="7">
        <v>2106748</v>
      </c>
      <c r="V365" s="7">
        <v>2116951</v>
      </c>
      <c r="W365" s="7">
        <v>1082761</v>
      </c>
      <c r="X365" s="7">
        <v>1948472</v>
      </c>
      <c r="Y365" s="7">
        <v>2242386</v>
      </c>
      <c r="Z365" s="7">
        <v>3351432</v>
      </c>
      <c r="AA365" s="7">
        <v>3008086</v>
      </c>
      <c r="AB365" s="7">
        <v>3248703</v>
      </c>
      <c r="AC365" s="7">
        <v>1929696</v>
      </c>
      <c r="AD365" s="7">
        <v>1168686</v>
      </c>
      <c r="AE365" s="7">
        <v>1680933</v>
      </c>
      <c r="AF365" s="7">
        <v>1966476</v>
      </c>
      <c r="AG365" s="7">
        <v>1730330</v>
      </c>
      <c r="AH365" s="7">
        <v>925135</v>
      </c>
      <c r="AI365" s="7">
        <v>2070046</v>
      </c>
      <c r="AJ365" s="7">
        <v>2268603</v>
      </c>
      <c r="AK365" s="7">
        <v>2557981</v>
      </c>
      <c r="AL365" s="7">
        <v>2391755</v>
      </c>
      <c r="AM365" s="7">
        <v>2674795</v>
      </c>
      <c r="AN365" s="7">
        <v>1198651</v>
      </c>
      <c r="AO365" s="7">
        <v>1212486</v>
      </c>
      <c r="AP365" s="7">
        <v>1296785</v>
      </c>
      <c r="AQ365" s="7">
        <v>1885850</v>
      </c>
      <c r="AR365" s="7">
        <v>715981</v>
      </c>
      <c r="AS365" s="7">
        <v>1509823</v>
      </c>
      <c r="AT365" s="7">
        <v>2345408</v>
      </c>
      <c r="AU365" s="7">
        <v>1825634</v>
      </c>
      <c r="AV365" s="7">
        <v>1833519</v>
      </c>
      <c r="AW365" s="7">
        <v>2355702</v>
      </c>
      <c r="AX365" s="7">
        <v>639604</v>
      </c>
      <c r="AY365" s="7">
        <v>1369723</v>
      </c>
      <c r="AZ365" s="7">
        <v>1004656</v>
      </c>
      <c r="BA365" s="7">
        <v>1410264</v>
      </c>
      <c r="BB365" s="7">
        <v>1095078</v>
      </c>
      <c r="BC365" s="7">
        <v>1920661</v>
      </c>
      <c r="BD365" s="7">
        <v>2134545</v>
      </c>
      <c r="BE365" s="7">
        <v>2081557</v>
      </c>
      <c r="BF365" s="7">
        <v>2260428</v>
      </c>
      <c r="BG365" s="7">
        <v>1408102</v>
      </c>
      <c r="BH365" s="7">
        <v>1180080</v>
      </c>
      <c r="BI365" s="7">
        <v>1474278</v>
      </c>
      <c r="BJ365" s="7">
        <v>1737865</v>
      </c>
      <c r="BK365" s="7">
        <v>1905674</v>
      </c>
      <c r="BL365" s="7">
        <v>1999841</v>
      </c>
      <c r="BM365" s="7">
        <v>1999102</v>
      </c>
      <c r="BN365" s="7">
        <v>1735890</v>
      </c>
      <c r="BO365" s="7">
        <v>1730330</v>
      </c>
      <c r="BP365" s="7">
        <v>1428871</v>
      </c>
      <c r="BQ365" s="7">
        <v>1067400</v>
      </c>
      <c r="BR365" s="7">
        <v>785155</v>
      </c>
      <c r="BS365" s="7">
        <v>1255677</v>
      </c>
      <c r="BT365" s="7">
        <v>1714981</v>
      </c>
      <c r="BU365" s="7">
        <v>1372155</v>
      </c>
      <c r="BV365" s="7">
        <v>1225065</v>
      </c>
      <c r="BW365" s="7">
        <v>1233348</v>
      </c>
      <c r="BX365" s="7">
        <v>1724770</v>
      </c>
      <c r="BY365" s="7">
        <v>1252464</v>
      </c>
      <c r="BZ365" s="7">
        <v>1962807</v>
      </c>
      <c r="CA365" s="7">
        <v>1889201</v>
      </c>
      <c r="CB365" s="7">
        <v>1360563</v>
      </c>
      <c r="CC365" s="7">
        <v>2185630</v>
      </c>
      <c r="CD365" s="7">
        <v>1251802</v>
      </c>
      <c r="CE365" s="7">
        <v>660674</v>
      </c>
      <c r="CF365" s="7">
        <v>1822289</v>
      </c>
      <c r="CG365" s="7">
        <v>2221733</v>
      </c>
      <c r="CH365" s="7">
        <v>1339928</v>
      </c>
      <c r="CI365" s="7">
        <v>1713329</v>
      </c>
      <c r="CJ365" s="7">
        <v>1384957</v>
      </c>
      <c r="CK365" s="7">
        <v>1860114</v>
      </c>
      <c r="CL365" s="7">
        <v>896650</v>
      </c>
      <c r="CM365" s="7">
        <v>1257567</v>
      </c>
      <c r="CN365" s="7">
        <v>1478739</v>
      </c>
      <c r="CO365" s="7">
        <v>1014344</v>
      </c>
      <c r="CP365" s="7">
        <v>984828</v>
      </c>
      <c r="CQ365" s="7">
        <v>2108551</v>
      </c>
      <c r="CR365" s="7">
        <v>1754601</v>
      </c>
      <c r="CS365" s="7">
        <v>1106286</v>
      </c>
      <c r="CT365" s="7">
        <v>2562714</v>
      </c>
      <c r="CU365" s="7">
        <v>2308403</v>
      </c>
      <c r="CV365" s="7">
        <v>900187</v>
      </c>
      <c r="CW365" s="7">
        <v>1886003</v>
      </c>
      <c r="CX365" s="7">
        <v>1802615</v>
      </c>
      <c r="CY365" s="7">
        <v>1581947</v>
      </c>
      <c r="CZ365" s="7">
        <v>2197592</v>
      </c>
      <c r="DA365" s="7">
        <v>2192407</v>
      </c>
      <c r="DB365" s="7">
        <v>1656500</v>
      </c>
      <c r="DC365" s="7">
        <v>1752000</v>
      </c>
      <c r="DD365" s="7">
        <v>929593</v>
      </c>
      <c r="DE365" s="7">
        <v>1571301</v>
      </c>
      <c r="DF365" s="7">
        <v>1473497</v>
      </c>
      <c r="DG365" s="7">
        <v>1389265</v>
      </c>
      <c r="DH365" s="7">
        <v>1249022</v>
      </c>
      <c r="DI365" s="7">
        <v>2294398</v>
      </c>
      <c r="DJ365" s="7">
        <v>1717670</v>
      </c>
      <c r="DK365">
        <f t="shared" si="10"/>
        <v>100</v>
      </c>
      <c r="DL365">
        <f t="shared" si="11"/>
        <v>0</v>
      </c>
    </row>
    <row r="366" spans="1:116" ht="15" customHeight="1" x14ac:dyDescent="0.25">
      <c r="A366" s="1">
        <v>262</v>
      </c>
      <c r="B366" s="3" t="s">
        <v>1344</v>
      </c>
      <c r="C366" s="1" t="s">
        <v>193</v>
      </c>
      <c r="D366" s="1" t="s">
        <v>336</v>
      </c>
      <c r="E366" s="1">
        <v>1125</v>
      </c>
      <c r="F366" s="1" t="s">
        <v>170</v>
      </c>
      <c r="G366" s="1">
        <v>376</v>
      </c>
      <c r="H366" s="1">
        <v>1599</v>
      </c>
      <c r="I366" s="1">
        <v>132.10191</v>
      </c>
      <c r="J366" s="1" t="s">
        <v>1345</v>
      </c>
      <c r="K366" s="1">
        <v>6306</v>
      </c>
      <c r="L366" s="1">
        <v>769</v>
      </c>
      <c r="M366" s="8" t="s">
        <v>1346</v>
      </c>
      <c r="N366" s="8" t="s">
        <v>1347</v>
      </c>
      <c r="O366" s="7">
        <v>2282165504</v>
      </c>
      <c r="P366" s="7">
        <v>2369239552</v>
      </c>
      <c r="Q366" s="7">
        <v>2599943936</v>
      </c>
      <c r="R366" s="7">
        <v>2372652032</v>
      </c>
      <c r="S366" s="7">
        <v>2411783936</v>
      </c>
      <c r="T366" s="7">
        <v>2026846720</v>
      </c>
      <c r="U366" s="7">
        <v>1843212288</v>
      </c>
      <c r="V366" s="7">
        <v>2235876096</v>
      </c>
      <c r="W366" s="7">
        <v>1858015232</v>
      </c>
      <c r="X366" s="7">
        <v>1962288384</v>
      </c>
      <c r="Y366" s="7">
        <v>2252641024</v>
      </c>
      <c r="Z366" s="7">
        <v>2596556288</v>
      </c>
      <c r="AA366" s="7">
        <v>2443572992</v>
      </c>
      <c r="AB366" s="7">
        <v>2351547648</v>
      </c>
      <c r="AC366" s="7">
        <v>2195973632</v>
      </c>
      <c r="AD366" s="7">
        <v>1353445248</v>
      </c>
      <c r="AE366" s="7">
        <v>2448944640</v>
      </c>
      <c r="AF366" s="7">
        <v>2051647616</v>
      </c>
      <c r="AG366" s="7">
        <v>2323004928</v>
      </c>
      <c r="AH366" s="7">
        <v>1929613952</v>
      </c>
      <c r="AI366" s="7">
        <v>2342180096</v>
      </c>
      <c r="AJ366" s="7">
        <v>2277006592</v>
      </c>
      <c r="AK366" s="7">
        <v>2499943936</v>
      </c>
      <c r="AL366" s="7">
        <v>2268078080</v>
      </c>
      <c r="AM366" s="7">
        <v>2035469568</v>
      </c>
      <c r="AN366" s="7">
        <v>1992334080</v>
      </c>
      <c r="AO366" s="7">
        <v>1815227136</v>
      </c>
      <c r="AP366" s="7">
        <v>2084022656</v>
      </c>
      <c r="AQ366" s="7">
        <v>2211272960</v>
      </c>
      <c r="AR366" s="7">
        <v>2168632832</v>
      </c>
      <c r="AS366" s="7">
        <v>2056964480</v>
      </c>
      <c r="AT366" s="7">
        <v>2272599296</v>
      </c>
      <c r="AU366" s="7">
        <v>1911694464</v>
      </c>
      <c r="AV366" s="7">
        <v>1948475136</v>
      </c>
      <c r="AW366" s="7">
        <v>2721755392</v>
      </c>
      <c r="AX366" s="7">
        <v>1938196864</v>
      </c>
      <c r="AY366" s="7">
        <v>2091769728</v>
      </c>
      <c r="AZ366" s="7">
        <v>1825234176</v>
      </c>
      <c r="BA366" s="7">
        <v>1918702592</v>
      </c>
      <c r="BB366" s="7">
        <v>2089236736</v>
      </c>
      <c r="BC366" s="7">
        <v>2358093824</v>
      </c>
      <c r="BD366" s="7">
        <v>2482958592</v>
      </c>
      <c r="BE366" s="7">
        <v>2505555456</v>
      </c>
      <c r="BF366" s="7">
        <v>2573491968</v>
      </c>
      <c r="BG366" s="7">
        <v>2242599168</v>
      </c>
      <c r="BH366" s="7">
        <v>2090953984</v>
      </c>
      <c r="BI366" s="7">
        <v>2557977088</v>
      </c>
      <c r="BJ366" s="7">
        <v>2101586688</v>
      </c>
      <c r="BK366" s="7">
        <v>2259144704</v>
      </c>
      <c r="BL366" s="7">
        <v>2332367616</v>
      </c>
      <c r="BM366" s="7">
        <v>2194764800</v>
      </c>
      <c r="BN366" s="7">
        <v>2517964544</v>
      </c>
      <c r="BO366" s="7">
        <v>2280017152</v>
      </c>
      <c r="BP366" s="7">
        <v>2208502784</v>
      </c>
      <c r="BQ366" s="7">
        <v>2198026496</v>
      </c>
      <c r="BR366" s="7">
        <v>1943658752</v>
      </c>
      <c r="BS366" s="7">
        <v>2182819584</v>
      </c>
      <c r="BT366" s="7">
        <v>2411759872</v>
      </c>
      <c r="BU366" s="7">
        <v>2171070976</v>
      </c>
      <c r="BV366" s="7">
        <v>2038313600</v>
      </c>
      <c r="BW366" s="7">
        <v>2323780608</v>
      </c>
      <c r="BX366" s="7">
        <v>2162740736</v>
      </c>
      <c r="BY366" s="7">
        <v>2191455488</v>
      </c>
      <c r="BZ366" s="7">
        <v>2749905920</v>
      </c>
      <c r="CA366" s="7">
        <v>2591849472</v>
      </c>
      <c r="CB366" s="7">
        <v>2469158912</v>
      </c>
      <c r="CC366" s="7">
        <v>2824624384</v>
      </c>
      <c r="CD366" s="7">
        <v>2542139136</v>
      </c>
      <c r="CE366" s="7">
        <v>2067600384</v>
      </c>
      <c r="CF366" s="7">
        <v>2229833728</v>
      </c>
      <c r="CG366" s="7">
        <v>2883756288</v>
      </c>
      <c r="CH366" s="7">
        <v>2316944896</v>
      </c>
      <c r="CI366" s="7">
        <v>2268078080</v>
      </c>
      <c r="CJ366" s="7">
        <v>1857293824</v>
      </c>
      <c r="CK366" s="7">
        <v>2108472192</v>
      </c>
      <c r="CL366" s="7">
        <v>2555281152</v>
      </c>
      <c r="CM366" s="7">
        <v>2735215104</v>
      </c>
      <c r="CN366" s="7">
        <v>2113866624</v>
      </c>
      <c r="CO366" s="7">
        <v>2263556864</v>
      </c>
      <c r="CP366" s="7">
        <v>2146655872</v>
      </c>
      <c r="CQ366" s="7">
        <v>2511007744</v>
      </c>
      <c r="CR366" s="7">
        <v>2519648512</v>
      </c>
      <c r="CS366" s="7">
        <v>1887783296</v>
      </c>
      <c r="CT366" s="7">
        <v>2701348096</v>
      </c>
      <c r="CU366" s="7">
        <v>2428509440</v>
      </c>
      <c r="CV366" s="7">
        <v>1942688000</v>
      </c>
      <c r="CW366" s="7">
        <v>2696345600</v>
      </c>
      <c r="CX366" s="7">
        <v>2763219968</v>
      </c>
      <c r="CY366" s="7">
        <v>2339564032</v>
      </c>
      <c r="CZ366" s="7">
        <v>1907486592</v>
      </c>
      <c r="DA366" s="7">
        <v>2536286208</v>
      </c>
      <c r="DB366" s="7">
        <v>2654365696</v>
      </c>
      <c r="DC366" s="7">
        <v>2821673984</v>
      </c>
      <c r="DD366" s="7">
        <v>2629680384</v>
      </c>
      <c r="DE366" s="7">
        <v>2411174400</v>
      </c>
      <c r="DF366" s="7">
        <v>2569539328</v>
      </c>
      <c r="DG366" s="7">
        <v>2109657088</v>
      </c>
      <c r="DH366" s="7">
        <v>1651226880</v>
      </c>
      <c r="DI366" s="7">
        <v>2341041664</v>
      </c>
      <c r="DJ366" s="7">
        <v>2325373952</v>
      </c>
      <c r="DK366">
        <f t="shared" si="10"/>
        <v>100</v>
      </c>
      <c r="DL366">
        <f t="shared" si="11"/>
        <v>0</v>
      </c>
    </row>
    <row r="367" spans="1:116" ht="15" customHeight="1" x14ac:dyDescent="0.25">
      <c r="A367" s="1">
        <v>532</v>
      </c>
      <c r="B367" s="3" t="s">
        <v>1348</v>
      </c>
      <c r="C367" s="1" t="s">
        <v>619</v>
      </c>
      <c r="D367" s="1" t="s">
        <v>682</v>
      </c>
      <c r="E367" s="1">
        <v>40008</v>
      </c>
      <c r="F367" s="1" t="s">
        <v>170</v>
      </c>
      <c r="G367" s="1">
        <v>100003169</v>
      </c>
      <c r="H367" s="1">
        <v>1740</v>
      </c>
      <c r="I367" s="1">
        <v>189.12336999999999</v>
      </c>
      <c r="J367" s="1" t="s">
        <v>1349</v>
      </c>
      <c r="K367" s="1">
        <v>342532</v>
      </c>
      <c r="L367" s="1">
        <v>303621</v>
      </c>
      <c r="M367" s="1"/>
      <c r="N367" s="8" t="s">
        <v>2149</v>
      </c>
      <c r="O367" s="7">
        <v>2066114</v>
      </c>
      <c r="P367" s="7">
        <v>2135673</v>
      </c>
      <c r="Q367" s="7">
        <v>2061904</v>
      </c>
      <c r="R367" s="7">
        <v>2255849</v>
      </c>
      <c r="S367" s="7">
        <v>2185023</v>
      </c>
      <c r="T367" s="7">
        <v>1824601</v>
      </c>
      <c r="U367" s="7">
        <v>1747913</v>
      </c>
      <c r="V367" s="7">
        <v>1781543</v>
      </c>
      <c r="W367" s="7">
        <v>1810829</v>
      </c>
      <c r="X367" s="7">
        <v>1806000</v>
      </c>
      <c r="Y367" s="7">
        <v>1815117</v>
      </c>
      <c r="Z367" s="7">
        <v>2260721</v>
      </c>
      <c r="AA367" s="7">
        <v>1652822</v>
      </c>
      <c r="AB367" s="7">
        <v>2181476</v>
      </c>
      <c r="AC367" s="7">
        <v>2197961</v>
      </c>
      <c r="AD367" s="7">
        <v>1442418</v>
      </c>
      <c r="AE367" s="7">
        <v>1834109</v>
      </c>
      <c r="AF367" s="7">
        <v>1546907</v>
      </c>
      <c r="AG367" s="7">
        <v>1798831</v>
      </c>
      <c r="AH367" s="7">
        <v>2001363</v>
      </c>
      <c r="AI367" s="7">
        <v>2011102</v>
      </c>
      <c r="AJ367" s="7">
        <v>2287754</v>
      </c>
      <c r="AK367" s="7">
        <v>2112426</v>
      </c>
      <c r="AL367" s="7">
        <v>2289421</v>
      </c>
      <c r="AM367" s="7">
        <v>2019567</v>
      </c>
      <c r="AN367" s="7">
        <v>3001994</v>
      </c>
      <c r="AO367" s="7">
        <v>2421466</v>
      </c>
      <c r="AP367" s="7">
        <v>2620272</v>
      </c>
      <c r="AQ367" s="7">
        <v>2345165</v>
      </c>
      <c r="AR367" s="7">
        <v>2654482</v>
      </c>
      <c r="AS367" s="7">
        <v>1990854</v>
      </c>
      <c r="AT367" s="7">
        <v>2188520</v>
      </c>
      <c r="AU367" s="7">
        <v>1885377</v>
      </c>
      <c r="AV367" s="7">
        <v>2217530</v>
      </c>
      <c r="AW367" s="7">
        <v>2088264</v>
      </c>
      <c r="AX367" s="7">
        <v>1995971</v>
      </c>
      <c r="AY367" s="7">
        <v>2396537</v>
      </c>
      <c r="AZ367" s="7">
        <v>2289437</v>
      </c>
      <c r="BA367" s="7">
        <v>2011102</v>
      </c>
      <c r="BB367" s="7">
        <v>2463452</v>
      </c>
      <c r="BC367" s="7">
        <v>1908733</v>
      </c>
      <c r="BD367" s="7">
        <v>1992590</v>
      </c>
      <c r="BE367" s="7">
        <v>1843138</v>
      </c>
      <c r="BF367" s="7">
        <v>2054971</v>
      </c>
      <c r="BG367" s="7">
        <v>1952903</v>
      </c>
      <c r="BH367" s="7">
        <v>1851153</v>
      </c>
      <c r="BI367" s="7">
        <v>1681365</v>
      </c>
      <c r="BJ367" s="7">
        <v>1667376</v>
      </c>
      <c r="BK367" s="7">
        <v>1675515</v>
      </c>
      <c r="BL367" s="7">
        <v>1816018</v>
      </c>
      <c r="BM367" s="7">
        <v>2233278</v>
      </c>
      <c r="BN367" s="7">
        <v>1562872</v>
      </c>
      <c r="BO367" s="7">
        <v>1381770</v>
      </c>
      <c r="BP367" s="7">
        <v>1715660</v>
      </c>
      <c r="BQ367" s="7">
        <v>2769475</v>
      </c>
      <c r="BR367" s="7">
        <v>1525426</v>
      </c>
      <c r="BS367" s="7">
        <v>1550520</v>
      </c>
      <c r="BT367" s="7">
        <v>3111273</v>
      </c>
      <c r="BU367" s="7">
        <v>1790512</v>
      </c>
      <c r="BV367" s="7">
        <v>2008984</v>
      </c>
      <c r="BW367" s="7">
        <v>1616034</v>
      </c>
      <c r="BX367" s="7">
        <v>1870104</v>
      </c>
      <c r="BY367" s="7">
        <v>3417872</v>
      </c>
      <c r="BZ367" s="7">
        <v>2068998</v>
      </c>
      <c r="CA367" s="7">
        <v>2010245</v>
      </c>
      <c r="CB367" s="7">
        <v>1856935</v>
      </c>
      <c r="CC367" s="7">
        <v>1820052</v>
      </c>
      <c r="CD367" s="7">
        <v>2191988</v>
      </c>
      <c r="CE367" s="7">
        <v>3559287</v>
      </c>
      <c r="CF367" s="7">
        <v>2090358</v>
      </c>
      <c r="CG367" s="7">
        <v>2157127</v>
      </c>
      <c r="CH367" s="7">
        <v>2002637</v>
      </c>
      <c r="CI367" s="7">
        <v>1946697</v>
      </c>
      <c r="CJ367" s="7">
        <v>4247966</v>
      </c>
      <c r="CK367" s="7">
        <v>2276659</v>
      </c>
      <c r="CL367" s="7">
        <v>1988318</v>
      </c>
      <c r="CM367" s="7">
        <v>2420480</v>
      </c>
      <c r="CN367" s="7">
        <v>1870654</v>
      </c>
      <c r="CO367" s="7">
        <v>2099046</v>
      </c>
      <c r="CP367" s="7">
        <v>2138270</v>
      </c>
      <c r="CQ367" s="7">
        <v>2152846</v>
      </c>
      <c r="CR367" s="7">
        <v>1955291</v>
      </c>
      <c r="CS367" s="7">
        <v>2124275</v>
      </c>
      <c r="CT367" s="7">
        <v>2007848</v>
      </c>
      <c r="CU367" s="7">
        <v>2086806</v>
      </c>
      <c r="CV367" s="7">
        <v>2105301</v>
      </c>
      <c r="CW367" s="7">
        <v>1939718</v>
      </c>
      <c r="CX367" s="7">
        <v>1865874</v>
      </c>
      <c r="CY367" s="7">
        <v>2019692</v>
      </c>
      <c r="CZ367" s="7">
        <v>2100905</v>
      </c>
      <c r="DA367" s="7">
        <v>1701137</v>
      </c>
      <c r="DB367" s="7">
        <v>1915824</v>
      </c>
      <c r="DC367" s="7">
        <v>1844051</v>
      </c>
      <c r="DD367" s="7">
        <v>2535716</v>
      </c>
      <c r="DE367" s="7">
        <v>2102969</v>
      </c>
      <c r="DF367" s="7">
        <v>2710671</v>
      </c>
      <c r="DG367" s="7">
        <v>2525415</v>
      </c>
      <c r="DH367" s="7">
        <v>1998267</v>
      </c>
      <c r="DI367" s="7">
        <v>2450676</v>
      </c>
      <c r="DJ367" s="7">
        <v>1942612</v>
      </c>
      <c r="DK367">
        <f t="shared" si="10"/>
        <v>100</v>
      </c>
      <c r="DL367">
        <f t="shared" si="11"/>
        <v>0</v>
      </c>
    </row>
    <row r="368" spans="1:116" ht="15" customHeight="1" x14ac:dyDescent="0.25">
      <c r="A368" s="1">
        <v>239</v>
      </c>
      <c r="B368" s="3" t="s">
        <v>1350</v>
      </c>
      <c r="C368" s="1" t="s">
        <v>193</v>
      </c>
      <c r="D368" s="1" t="s">
        <v>336</v>
      </c>
      <c r="E368" s="1">
        <v>44656</v>
      </c>
      <c r="F368" s="1" t="s">
        <v>155</v>
      </c>
      <c r="G368" s="1">
        <v>100000708</v>
      </c>
      <c r="H368" s="1">
        <v>1564</v>
      </c>
      <c r="I368" s="1">
        <v>101.0608</v>
      </c>
      <c r="J368" s="1" t="s">
        <v>1351</v>
      </c>
      <c r="K368" s="1">
        <v>10430</v>
      </c>
      <c r="L368" s="1">
        <v>10001</v>
      </c>
      <c r="M368" s="8" t="s">
        <v>1352</v>
      </c>
      <c r="N368" s="8" t="s">
        <v>1353</v>
      </c>
      <c r="O368" s="7">
        <v>856141</v>
      </c>
      <c r="P368" s="7">
        <v>806891</v>
      </c>
      <c r="Q368" s="7">
        <v>692090</v>
      </c>
      <c r="R368" s="7">
        <v>763860</v>
      </c>
      <c r="S368" s="7">
        <v>805994</v>
      </c>
      <c r="T368" s="7">
        <v>876559</v>
      </c>
      <c r="U368" s="7">
        <v>1010336</v>
      </c>
      <c r="V368" s="7">
        <v>1010274</v>
      </c>
      <c r="W368" s="7">
        <v>1461821</v>
      </c>
      <c r="X368" s="7">
        <v>842856</v>
      </c>
      <c r="Y368" s="7">
        <v>1638922</v>
      </c>
      <c r="Z368" s="7">
        <v>1037019</v>
      </c>
      <c r="AA368" s="7">
        <v>1080589</v>
      </c>
      <c r="AB368" s="7">
        <v>1619120</v>
      </c>
      <c r="AC368" s="7">
        <v>1835409</v>
      </c>
      <c r="AD368" s="7">
        <v>669543</v>
      </c>
      <c r="AE368" s="7">
        <v>1160065</v>
      </c>
      <c r="AF368" s="7">
        <v>1399353</v>
      </c>
      <c r="AG368" s="7">
        <v>886148</v>
      </c>
      <c r="AH368" s="7">
        <v>846986</v>
      </c>
      <c r="AI368" s="7">
        <v>1050621</v>
      </c>
      <c r="AJ368" s="7">
        <v>873747</v>
      </c>
      <c r="AK368" s="7">
        <v>1051055</v>
      </c>
      <c r="AL368" s="7">
        <v>2014003</v>
      </c>
      <c r="AM368" s="7">
        <v>1409580</v>
      </c>
      <c r="AN368" s="7">
        <v>370386</v>
      </c>
      <c r="AO368" s="7">
        <v>963992</v>
      </c>
      <c r="AP368" s="7">
        <v>951979</v>
      </c>
      <c r="AQ368" s="7">
        <v>1012464</v>
      </c>
      <c r="AR368" s="7">
        <v>1282106</v>
      </c>
      <c r="AS368" s="7">
        <v>1158603</v>
      </c>
      <c r="AT368" s="7">
        <v>1204280</v>
      </c>
      <c r="AU368" s="7">
        <v>1198338</v>
      </c>
      <c r="AV368" s="7">
        <v>805957</v>
      </c>
      <c r="AW368" s="7">
        <v>898303</v>
      </c>
      <c r="AX368" s="7">
        <v>1889388</v>
      </c>
      <c r="AY368" s="7">
        <v>809171</v>
      </c>
      <c r="AZ368" s="7">
        <v>761587</v>
      </c>
      <c r="BA368" s="7">
        <v>498997</v>
      </c>
      <c r="BB368" s="7">
        <v>906069</v>
      </c>
      <c r="BC368" s="7">
        <v>1558954</v>
      </c>
      <c r="BD368" s="7">
        <v>1293330</v>
      </c>
      <c r="BE368" s="7">
        <v>1033555</v>
      </c>
      <c r="BF368" s="7">
        <v>683843</v>
      </c>
      <c r="BG368" s="7">
        <v>815548</v>
      </c>
      <c r="BH368" s="7">
        <v>797814</v>
      </c>
      <c r="BI368" s="7">
        <v>651986</v>
      </c>
      <c r="BJ368" s="7">
        <v>1342227</v>
      </c>
      <c r="BK368" s="7">
        <v>895778</v>
      </c>
      <c r="BL368" s="7">
        <v>937327</v>
      </c>
      <c r="BM368" s="7">
        <v>1017468</v>
      </c>
      <c r="BN368" s="7">
        <v>783361</v>
      </c>
      <c r="BO368" s="7">
        <v>677106</v>
      </c>
      <c r="BP368" s="7">
        <v>426966</v>
      </c>
      <c r="BQ368" s="7">
        <v>387264</v>
      </c>
      <c r="BR368" s="7">
        <v>886841</v>
      </c>
      <c r="BS368" s="7">
        <v>773291</v>
      </c>
      <c r="BT368" s="7">
        <v>685359</v>
      </c>
      <c r="BU368" s="7">
        <v>1266017</v>
      </c>
      <c r="BV368" s="7">
        <v>1019399</v>
      </c>
      <c r="BW368" s="7">
        <v>142425</v>
      </c>
      <c r="BX368" s="7">
        <v>508103</v>
      </c>
      <c r="BY368" s="7">
        <v>342678</v>
      </c>
      <c r="BZ368" s="7">
        <v>1372610</v>
      </c>
      <c r="CA368" s="7">
        <v>1716111</v>
      </c>
      <c r="CB368" s="7">
        <v>687569</v>
      </c>
      <c r="CC368" s="7">
        <v>932252</v>
      </c>
      <c r="CD368" s="7">
        <v>565157</v>
      </c>
      <c r="CE368" s="7">
        <v>426930</v>
      </c>
      <c r="CF368" s="7">
        <v>865296</v>
      </c>
      <c r="CG368" s="7">
        <v>1099355</v>
      </c>
      <c r="CH368" s="7">
        <v>899232</v>
      </c>
      <c r="CI368" s="7">
        <v>687637</v>
      </c>
      <c r="CJ368" s="7">
        <v>777445</v>
      </c>
      <c r="CK368" s="7">
        <v>604408</v>
      </c>
      <c r="CL368" s="7">
        <v>369849</v>
      </c>
      <c r="CM368" s="7">
        <v>821259</v>
      </c>
      <c r="CN368" s="7">
        <v>397863</v>
      </c>
      <c r="CO368" s="7">
        <v>670623</v>
      </c>
      <c r="CP368" s="7">
        <v>531963</v>
      </c>
      <c r="CQ368" s="7">
        <v>549346</v>
      </c>
      <c r="CR368" s="7">
        <v>734267</v>
      </c>
      <c r="CS368" s="7">
        <v>1062391</v>
      </c>
      <c r="CT368" s="7">
        <v>856141</v>
      </c>
      <c r="CU368" s="7">
        <v>869594</v>
      </c>
      <c r="CV368" s="7">
        <v>438221</v>
      </c>
      <c r="CW368" s="7">
        <v>1211282</v>
      </c>
      <c r="CX368" s="7">
        <v>715503</v>
      </c>
      <c r="CY368" s="7">
        <v>532875</v>
      </c>
      <c r="CZ368" s="7">
        <v>749528</v>
      </c>
      <c r="DA368" s="7">
        <v>715349</v>
      </c>
      <c r="DB368" s="7">
        <v>506844</v>
      </c>
      <c r="DC368" s="7">
        <v>655985</v>
      </c>
      <c r="DD368" s="7">
        <v>915025</v>
      </c>
      <c r="DE368" s="7">
        <v>627195</v>
      </c>
      <c r="DF368" s="7">
        <v>530128</v>
      </c>
      <c r="DG368" s="7">
        <v>931225</v>
      </c>
      <c r="DH368" s="7">
        <v>583325</v>
      </c>
      <c r="DI368" s="7">
        <v>1099102</v>
      </c>
      <c r="DJ368" s="7">
        <v>406714</v>
      </c>
      <c r="DK368">
        <f t="shared" si="10"/>
        <v>100</v>
      </c>
      <c r="DL368">
        <f t="shared" si="11"/>
        <v>0</v>
      </c>
    </row>
    <row r="369" spans="1:116" ht="15" customHeight="1" x14ac:dyDescent="0.25">
      <c r="A369" s="1">
        <v>241</v>
      </c>
      <c r="B369" s="3" t="s">
        <v>1354</v>
      </c>
      <c r="C369" s="1" t="s">
        <v>193</v>
      </c>
      <c r="D369" s="1" t="s">
        <v>336</v>
      </c>
      <c r="E369" s="1">
        <v>34407</v>
      </c>
      <c r="F369" s="1" t="s">
        <v>170</v>
      </c>
      <c r="G369" s="1">
        <v>100001393</v>
      </c>
      <c r="H369" s="1">
        <v>2504.9</v>
      </c>
      <c r="I369" s="1">
        <v>246.16999000000001</v>
      </c>
      <c r="J369" s="1" t="s">
        <v>1355</v>
      </c>
      <c r="K369" s="1">
        <v>6426851</v>
      </c>
      <c r="L369" s="1">
        <v>4932271</v>
      </c>
      <c r="M369" s="1"/>
      <c r="N369" s="8" t="s">
        <v>1356</v>
      </c>
      <c r="O369" s="7">
        <v>10548258</v>
      </c>
      <c r="P369" s="7">
        <v>8313943</v>
      </c>
      <c r="Q369" s="7">
        <v>13820554</v>
      </c>
      <c r="R369" s="7">
        <v>15259624</v>
      </c>
      <c r="S369" s="7">
        <v>12097323</v>
      </c>
      <c r="T369" s="7">
        <v>12084969</v>
      </c>
      <c r="U369" s="7">
        <v>7161501</v>
      </c>
      <c r="V369" s="7">
        <v>9507348</v>
      </c>
      <c r="W369" s="7">
        <v>11235639</v>
      </c>
      <c r="X369" s="7">
        <v>11575632</v>
      </c>
      <c r="Y369" s="7">
        <v>9494211</v>
      </c>
      <c r="Z369" s="7">
        <v>10023679</v>
      </c>
      <c r="AA369" s="7">
        <v>9852390</v>
      </c>
      <c r="AB369" s="7">
        <v>11286642</v>
      </c>
      <c r="AC369" s="7">
        <v>9854437</v>
      </c>
      <c r="AD369" s="7">
        <v>7562985</v>
      </c>
      <c r="AE369" s="7">
        <v>10735729</v>
      </c>
      <c r="AF369" s="7">
        <v>14101021</v>
      </c>
      <c r="AG369" s="7">
        <v>13207546</v>
      </c>
      <c r="AH369" s="7">
        <v>7816737</v>
      </c>
      <c r="AI369" s="7">
        <v>9694080</v>
      </c>
      <c r="AJ369" s="7">
        <v>6954412</v>
      </c>
      <c r="AK369" s="7">
        <v>11575846</v>
      </c>
      <c r="AL369" s="7">
        <v>14412426</v>
      </c>
      <c r="AM369" s="7">
        <v>13371184</v>
      </c>
      <c r="AN369" s="7">
        <v>7112718</v>
      </c>
      <c r="AO369" s="7">
        <v>8714659</v>
      </c>
      <c r="AP369" s="7">
        <v>8946725</v>
      </c>
      <c r="AQ369" s="7">
        <v>11619486</v>
      </c>
      <c r="AR369" s="7">
        <v>11845240</v>
      </c>
      <c r="AS369" s="7">
        <v>9152173</v>
      </c>
      <c r="AT369" s="7">
        <v>10030220</v>
      </c>
      <c r="AU369" s="7">
        <v>10894146</v>
      </c>
      <c r="AV369" s="7">
        <v>8917742</v>
      </c>
      <c r="AW369" s="7">
        <v>9055230</v>
      </c>
      <c r="AX369" s="7">
        <v>7848417</v>
      </c>
      <c r="AY369" s="7">
        <v>6170652</v>
      </c>
      <c r="AZ369" s="7">
        <v>11677952</v>
      </c>
      <c r="BA369" s="7">
        <v>8071291</v>
      </c>
      <c r="BB369" s="7">
        <v>11086016</v>
      </c>
      <c r="BC369" s="7">
        <v>8948723</v>
      </c>
      <c r="BD369" s="7">
        <v>9248973</v>
      </c>
      <c r="BE369" s="7">
        <v>8931419</v>
      </c>
      <c r="BF369" s="7">
        <v>8173350</v>
      </c>
      <c r="BG369" s="7">
        <v>6027980</v>
      </c>
      <c r="BH369" s="7">
        <v>10316171</v>
      </c>
      <c r="BI369" s="7">
        <v>7619316</v>
      </c>
      <c r="BJ369" s="7">
        <v>9451380</v>
      </c>
      <c r="BK369" s="7">
        <v>8968547</v>
      </c>
      <c r="BL369" s="7">
        <v>10962674</v>
      </c>
      <c r="BM369" s="7">
        <v>23720856</v>
      </c>
      <c r="BN369" s="7">
        <v>20902852</v>
      </c>
      <c r="BO369" s="7">
        <v>27758130</v>
      </c>
      <c r="BP369" s="7">
        <v>23837888</v>
      </c>
      <c r="BQ369" s="7">
        <v>15066236</v>
      </c>
      <c r="BR369" s="7">
        <v>17459272</v>
      </c>
      <c r="BS369" s="7">
        <v>15244645</v>
      </c>
      <c r="BT369" s="7">
        <v>25752482</v>
      </c>
      <c r="BU369" s="7">
        <v>19071596</v>
      </c>
      <c r="BV369" s="7">
        <v>20161146</v>
      </c>
      <c r="BW369" s="7">
        <v>22329372</v>
      </c>
      <c r="BX369" s="7">
        <v>14269923</v>
      </c>
      <c r="BY369" s="7">
        <v>19248698</v>
      </c>
      <c r="BZ369" s="7">
        <v>26833446</v>
      </c>
      <c r="CA369" s="7">
        <v>24868704</v>
      </c>
      <c r="CB369" s="7">
        <v>18589956</v>
      </c>
      <c r="CC369" s="7">
        <v>23280338</v>
      </c>
      <c r="CD369" s="7">
        <v>20709042</v>
      </c>
      <c r="CE369" s="7">
        <v>13820554</v>
      </c>
      <c r="CF369" s="7">
        <v>19520168</v>
      </c>
      <c r="CG369" s="7">
        <v>19505876</v>
      </c>
      <c r="CH369" s="7">
        <v>14338061</v>
      </c>
      <c r="CI369" s="7">
        <v>20528640</v>
      </c>
      <c r="CJ369" s="7">
        <v>23194116</v>
      </c>
      <c r="CK369" s="7">
        <v>17140170</v>
      </c>
      <c r="CL369" s="7">
        <v>16323985</v>
      </c>
      <c r="CM369" s="7">
        <v>20377990</v>
      </c>
      <c r="CN369" s="7">
        <v>18886074</v>
      </c>
      <c r="CO369" s="7">
        <v>16322194</v>
      </c>
      <c r="CP369" s="7">
        <v>11922113</v>
      </c>
      <c r="CQ369" s="7">
        <v>14578722</v>
      </c>
      <c r="CR369" s="7">
        <v>19140890</v>
      </c>
      <c r="CS369" s="7">
        <v>17909208</v>
      </c>
      <c r="CT369" s="7">
        <v>36655228</v>
      </c>
      <c r="CU369" s="7">
        <v>21105218</v>
      </c>
      <c r="CV369" s="7">
        <v>17959748</v>
      </c>
      <c r="CW369" s="7">
        <v>16313980</v>
      </c>
      <c r="CX369" s="7">
        <v>27171512</v>
      </c>
      <c r="CY369" s="7">
        <v>20976256</v>
      </c>
      <c r="CZ369" s="7">
        <v>9389125</v>
      </c>
      <c r="DA369" s="7">
        <v>22454580</v>
      </c>
      <c r="DB369" s="7">
        <v>19495686</v>
      </c>
      <c r="DC369" s="7">
        <v>19554106</v>
      </c>
      <c r="DD369" s="7">
        <v>14956555</v>
      </c>
      <c r="DE369" s="7">
        <v>27621296</v>
      </c>
      <c r="DF369" s="7">
        <v>13512381</v>
      </c>
      <c r="DG369" s="7">
        <v>14586534</v>
      </c>
      <c r="DH369" s="7">
        <v>17113642</v>
      </c>
      <c r="DI369" s="7">
        <v>15776783</v>
      </c>
      <c r="DJ369" s="7">
        <v>17820360</v>
      </c>
      <c r="DK369">
        <f t="shared" si="10"/>
        <v>100</v>
      </c>
      <c r="DL369">
        <f t="shared" si="11"/>
        <v>0</v>
      </c>
    </row>
    <row r="370" spans="1:116" ht="15" customHeight="1" x14ac:dyDescent="0.25">
      <c r="A370" s="1">
        <v>240</v>
      </c>
      <c r="B370" s="3" t="s">
        <v>1357</v>
      </c>
      <c r="C370" s="1" t="s">
        <v>193</v>
      </c>
      <c r="D370" s="1" t="s">
        <v>336</v>
      </c>
      <c r="E370" s="1">
        <v>35107</v>
      </c>
      <c r="F370" s="1" t="s">
        <v>155</v>
      </c>
      <c r="G370" s="1">
        <v>100001452</v>
      </c>
      <c r="H370" s="1">
        <v>1950</v>
      </c>
      <c r="I370" s="1">
        <v>158.08225999999999</v>
      </c>
      <c r="J370" s="1" t="s">
        <v>1358</v>
      </c>
      <c r="K370" s="1">
        <v>546304</v>
      </c>
      <c r="L370" s="1">
        <v>475516</v>
      </c>
      <c r="M370" s="1"/>
      <c r="N370" s="8" t="s">
        <v>1359</v>
      </c>
      <c r="O370" s="7">
        <v>2629292</v>
      </c>
      <c r="P370" s="7">
        <v>2399016</v>
      </c>
      <c r="Q370" s="7">
        <v>2533569</v>
      </c>
      <c r="R370" s="7">
        <v>2571192</v>
      </c>
      <c r="S370" s="7">
        <v>1898636</v>
      </c>
      <c r="T370" s="7">
        <v>1524431</v>
      </c>
      <c r="U370" s="7">
        <v>1751058</v>
      </c>
      <c r="V370" s="7">
        <v>1495479</v>
      </c>
      <c r="W370" s="7">
        <v>814731</v>
      </c>
      <c r="X370" s="7">
        <v>1273152</v>
      </c>
      <c r="Y370" s="7">
        <v>1911735</v>
      </c>
      <c r="Z370" s="7">
        <v>3611657</v>
      </c>
      <c r="AA370" s="7">
        <v>2730135</v>
      </c>
      <c r="AB370" s="7">
        <v>2131156</v>
      </c>
      <c r="AC370" s="7">
        <v>1504333</v>
      </c>
      <c r="AD370" s="7">
        <v>865887</v>
      </c>
      <c r="AE370" s="7">
        <v>1342749</v>
      </c>
      <c r="AF370" s="7">
        <v>1601099</v>
      </c>
      <c r="AG370" s="7">
        <v>1718771</v>
      </c>
      <c r="AH370" s="7">
        <v>1294647</v>
      </c>
      <c r="AI370" s="7">
        <v>1407680</v>
      </c>
      <c r="AJ370" s="7">
        <v>1989404</v>
      </c>
      <c r="AK370" s="7">
        <v>1964503</v>
      </c>
      <c r="AL370" s="7">
        <v>1900505</v>
      </c>
      <c r="AM370" s="7">
        <v>2876128</v>
      </c>
      <c r="AN370" s="7">
        <v>946848</v>
      </c>
      <c r="AO370" s="7">
        <v>1539223</v>
      </c>
      <c r="AP370" s="7">
        <v>1229624</v>
      </c>
      <c r="AQ370" s="7">
        <v>1940933</v>
      </c>
      <c r="AR370" s="7">
        <v>970754</v>
      </c>
      <c r="AS370" s="7">
        <v>1942325</v>
      </c>
      <c r="AT370" s="7">
        <v>2259825</v>
      </c>
      <c r="AU370" s="7">
        <v>1845996</v>
      </c>
      <c r="AV370" s="7">
        <v>1443435</v>
      </c>
      <c r="AW370" s="7">
        <v>2518119</v>
      </c>
      <c r="AX370" s="7">
        <v>917569</v>
      </c>
      <c r="AY370" s="7">
        <v>1187811</v>
      </c>
      <c r="AZ370" s="7">
        <v>1299978</v>
      </c>
      <c r="BA370" s="7">
        <v>935501</v>
      </c>
      <c r="BB370" s="7">
        <v>1508860</v>
      </c>
      <c r="BC370" s="7">
        <v>1505981</v>
      </c>
      <c r="BD370" s="7">
        <v>2158353</v>
      </c>
      <c r="BE370" s="7">
        <v>1470391</v>
      </c>
      <c r="BF370" s="7">
        <v>1958937</v>
      </c>
      <c r="BG370" s="7">
        <v>1575482</v>
      </c>
      <c r="BH370" s="7">
        <v>1003855</v>
      </c>
      <c r="BI370" s="7">
        <v>1482374</v>
      </c>
      <c r="BJ370" s="7">
        <v>958213</v>
      </c>
      <c r="BK370" s="7">
        <v>1333368</v>
      </c>
      <c r="BL370" s="7">
        <v>1419912</v>
      </c>
      <c r="BM370" s="7">
        <v>2755258</v>
      </c>
      <c r="BN370" s="7">
        <v>2937559</v>
      </c>
      <c r="BO370" s="7">
        <v>2584094</v>
      </c>
      <c r="BP370" s="7">
        <v>2143022</v>
      </c>
      <c r="BQ370" s="7">
        <v>973050</v>
      </c>
      <c r="BR370" s="7">
        <v>872448</v>
      </c>
      <c r="BS370" s="7">
        <v>766251</v>
      </c>
      <c r="BT370" s="7">
        <v>2404875</v>
      </c>
      <c r="BU370" s="7">
        <v>2280066</v>
      </c>
      <c r="BV370" s="7">
        <v>1100826</v>
      </c>
      <c r="BW370" s="7">
        <v>2011382</v>
      </c>
      <c r="BX370" s="7">
        <v>2815552</v>
      </c>
      <c r="BY370" s="7">
        <v>1442071</v>
      </c>
      <c r="BZ370" s="7">
        <v>2134595</v>
      </c>
      <c r="CA370" s="7">
        <v>2971432</v>
      </c>
      <c r="CB370" s="7">
        <v>2309813</v>
      </c>
      <c r="CC370" s="7">
        <v>2598829</v>
      </c>
      <c r="CD370" s="7">
        <v>2018331</v>
      </c>
      <c r="CE370" s="7">
        <v>702965</v>
      </c>
      <c r="CF370" s="7">
        <v>2134530</v>
      </c>
      <c r="CG370" s="7">
        <v>2528136</v>
      </c>
      <c r="CH370" s="7">
        <v>1341655</v>
      </c>
      <c r="CI370" s="7">
        <v>1709886</v>
      </c>
      <c r="CJ370" s="7">
        <v>1526451</v>
      </c>
      <c r="CK370" s="7">
        <v>2699834</v>
      </c>
      <c r="CL370" s="7">
        <v>1226976</v>
      </c>
      <c r="CM370" s="7">
        <v>2122345</v>
      </c>
      <c r="CN370" s="7">
        <v>2593188</v>
      </c>
      <c r="CO370" s="7">
        <v>1446628</v>
      </c>
      <c r="CP370" s="7">
        <v>1233495</v>
      </c>
      <c r="CQ370" s="7">
        <v>2548971</v>
      </c>
      <c r="CR370" s="7">
        <v>2277641</v>
      </c>
      <c r="CS370" s="7">
        <v>1185136</v>
      </c>
      <c r="CT370" s="7">
        <v>3017598</v>
      </c>
      <c r="CU370" s="7">
        <v>2642899</v>
      </c>
      <c r="CV370" s="7">
        <v>1668330</v>
      </c>
      <c r="CW370" s="7">
        <v>1645868</v>
      </c>
      <c r="CX370" s="7">
        <v>2731207</v>
      </c>
      <c r="CY370" s="7">
        <v>1845996</v>
      </c>
      <c r="CZ370" s="7">
        <v>3191154</v>
      </c>
      <c r="DA370" s="7">
        <v>3829775</v>
      </c>
      <c r="DB370" s="7">
        <v>3024796</v>
      </c>
      <c r="DC370" s="7">
        <v>2315839</v>
      </c>
      <c r="DD370" s="7">
        <v>1184862</v>
      </c>
      <c r="DE370" s="7">
        <v>2399007</v>
      </c>
      <c r="DF370" s="7">
        <v>1227535</v>
      </c>
      <c r="DG370" s="7">
        <v>1192030</v>
      </c>
      <c r="DH370" s="7">
        <v>2641478</v>
      </c>
      <c r="DI370" s="7">
        <v>3330296</v>
      </c>
      <c r="DJ370" s="7">
        <v>1226151</v>
      </c>
      <c r="DK370">
        <f t="shared" si="10"/>
        <v>100</v>
      </c>
      <c r="DL370">
        <f t="shared" si="11"/>
        <v>0</v>
      </c>
    </row>
    <row r="371" spans="1:116" ht="15" customHeight="1" x14ac:dyDescent="0.25">
      <c r="A371" s="1">
        <v>200</v>
      </c>
      <c r="B371" s="3" t="s">
        <v>1360</v>
      </c>
      <c r="C371" s="1" t="s">
        <v>193</v>
      </c>
      <c r="D371" s="1" t="s">
        <v>467</v>
      </c>
      <c r="E371" s="1">
        <v>1417</v>
      </c>
      <c r="F371" s="1" t="s">
        <v>155</v>
      </c>
      <c r="G371" s="1">
        <v>98</v>
      </c>
      <c r="H371" s="1">
        <v>2224</v>
      </c>
      <c r="I371" s="1">
        <v>188.03531000000001</v>
      </c>
      <c r="J371" s="1" t="s">
        <v>1361</v>
      </c>
      <c r="K371" s="1">
        <v>3845</v>
      </c>
      <c r="L371" s="1">
        <v>3712</v>
      </c>
      <c r="M371" s="8" t="s">
        <v>1362</v>
      </c>
      <c r="N371" s="8" t="s">
        <v>1363</v>
      </c>
      <c r="O371" s="7">
        <v>3472719</v>
      </c>
      <c r="P371" s="7">
        <v>2377349</v>
      </c>
      <c r="Q371" s="7">
        <v>2578853</v>
      </c>
      <c r="R371" s="7">
        <v>3310703</v>
      </c>
      <c r="S371" s="7">
        <v>3119664</v>
      </c>
      <c r="T371" s="7">
        <v>1810144</v>
      </c>
      <c r="U371" s="7">
        <v>1588120</v>
      </c>
      <c r="V371" s="7">
        <v>1303713</v>
      </c>
      <c r="W371" s="7">
        <v>1069716</v>
      </c>
      <c r="X371" s="7">
        <v>2191442</v>
      </c>
      <c r="Y371" s="7">
        <v>2643016</v>
      </c>
      <c r="Z371" s="7">
        <v>3333003</v>
      </c>
      <c r="AA371" s="7">
        <v>2864455</v>
      </c>
      <c r="AB371" s="7">
        <v>3238573</v>
      </c>
      <c r="AC371" s="7">
        <v>2604023</v>
      </c>
      <c r="AD371" s="7">
        <v>1420037</v>
      </c>
      <c r="AE371" s="7">
        <v>2130262</v>
      </c>
      <c r="AF371" s="7">
        <v>1986157</v>
      </c>
      <c r="AG371" s="7">
        <v>1386152</v>
      </c>
      <c r="AH371" s="7">
        <v>1246170</v>
      </c>
      <c r="AI371" s="7">
        <v>2188631</v>
      </c>
      <c r="AJ371" s="7">
        <v>2466807</v>
      </c>
      <c r="AK371" s="7">
        <v>2519502</v>
      </c>
      <c r="AL371" s="7">
        <v>2900999</v>
      </c>
      <c r="AM371" s="7">
        <v>2270779</v>
      </c>
      <c r="AN371" s="7">
        <v>1657102</v>
      </c>
      <c r="AO371" s="7">
        <v>884012</v>
      </c>
      <c r="AP371" s="7">
        <v>1319801</v>
      </c>
      <c r="AQ371" s="7">
        <v>1372706</v>
      </c>
      <c r="AR371" s="7">
        <v>1112029</v>
      </c>
      <c r="AS371" s="7">
        <v>1878042</v>
      </c>
      <c r="AT371" s="7">
        <v>1889706</v>
      </c>
      <c r="AU371" s="7">
        <v>2011532</v>
      </c>
      <c r="AV371" s="7">
        <v>2247000</v>
      </c>
      <c r="AW371" s="7">
        <v>2192813</v>
      </c>
      <c r="AX371" s="7">
        <v>1126128</v>
      </c>
      <c r="AY371" s="7">
        <v>962917</v>
      </c>
      <c r="AZ371" s="7">
        <v>1168380</v>
      </c>
      <c r="BA371" s="7">
        <v>1100358</v>
      </c>
      <c r="BB371" s="7">
        <v>2014581</v>
      </c>
      <c r="BC371" s="7">
        <v>2151302</v>
      </c>
      <c r="BD371" s="7">
        <v>2350653</v>
      </c>
      <c r="BE371" s="7">
        <v>2004039</v>
      </c>
      <c r="BF371" s="7">
        <v>2520328</v>
      </c>
      <c r="BG371" s="7">
        <v>1756839</v>
      </c>
      <c r="BH371" s="7">
        <v>1343267</v>
      </c>
      <c r="BI371" s="7">
        <v>947288</v>
      </c>
      <c r="BJ371" s="7">
        <v>1017536</v>
      </c>
      <c r="BK371" s="7">
        <v>847126</v>
      </c>
      <c r="BL371" s="7">
        <v>1108493</v>
      </c>
      <c r="BM371" s="7">
        <v>2046798</v>
      </c>
      <c r="BN371" s="7">
        <v>4475293</v>
      </c>
      <c r="BO371" s="7">
        <v>2735763</v>
      </c>
      <c r="BP371" s="7">
        <v>2699756</v>
      </c>
      <c r="BQ371" s="7">
        <v>1436052</v>
      </c>
      <c r="BR371" s="7">
        <v>2994206</v>
      </c>
      <c r="BS371" s="7">
        <v>1738048</v>
      </c>
      <c r="BT371" s="7">
        <v>3499740</v>
      </c>
      <c r="BU371" s="7">
        <v>2271083</v>
      </c>
      <c r="BV371" s="7">
        <v>1860448</v>
      </c>
      <c r="BW371" s="7">
        <v>7384822</v>
      </c>
      <c r="BX371" s="7">
        <v>2284770</v>
      </c>
      <c r="BY371" s="7">
        <v>1941040</v>
      </c>
      <c r="BZ371" s="7">
        <v>2188631</v>
      </c>
      <c r="CA371" s="7">
        <v>1826369</v>
      </c>
      <c r="CB371" s="7">
        <v>4171667</v>
      </c>
      <c r="CC371" s="7">
        <v>5334593</v>
      </c>
      <c r="CD371" s="7">
        <v>2557615</v>
      </c>
      <c r="CE371" s="7">
        <v>1533672</v>
      </c>
      <c r="CF371" s="7">
        <v>2077981</v>
      </c>
      <c r="CG371" s="7">
        <v>1643311</v>
      </c>
      <c r="CH371" s="7">
        <v>1335896</v>
      </c>
      <c r="CI371" s="7">
        <v>1741578</v>
      </c>
      <c r="CJ371" s="7">
        <v>2475567</v>
      </c>
      <c r="CK371" s="7">
        <v>1663123</v>
      </c>
      <c r="CL371" s="7">
        <v>3212610</v>
      </c>
      <c r="CM371" s="7">
        <v>1946878</v>
      </c>
      <c r="CN371" s="7">
        <v>3691195</v>
      </c>
      <c r="CO371" s="7">
        <v>3806766</v>
      </c>
      <c r="CP371" s="7">
        <v>1552070</v>
      </c>
      <c r="CQ371" s="7">
        <v>3716146</v>
      </c>
      <c r="CR371" s="7">
        <v>4500333</v>
      </c>
      <c r="CS371" s="7">
        <v>2210261</v>
      </c>
      <c r="CT371" s="7">
        <v>5875412</v>
      </c>
      <c r="CU371" s="7">
        <v>4502421</v>
      </c>
      <c r="CV371" s="7">
        <v>4721550</v>
      </c>
      <c r="CW371" s="7">
        <v>2738338</v>
      </c>
      <c r="CX371" s="7">
        <v>3574533</v>
      </c>
      <c r="CY371" s="7">
        <v>3870716</v>
      </c>
      <c r="CZ371" s="7">
        <v>2080239</v>
      </c>
      <c r="DA371" s="7">
        <v>5386445</v>
      </c>
      <c r="DB371" s="7">
        <v>4666675</v>
      </c>
      <c r="DC371" s="7">
        <v>4472731</v>
      </c>
      <c r="DD371" s="7">
        <v>2416337</v>
      </c>
      <c r="DE371" s="7">
        <v>3771205</v>
      </c>
      <c r="DF371" s="7">
        <v>2010683</v>
      </c>
      <c r="DG371" s="7">
        <v>1669086</v>
      </c>
      <c r="DH371" s="7">
        <v>1388426</v>
      </c>
      <c r="DI371" s="7">
        <v>1848998</v>
      </c>
      <c r="DJ371" s="7">
        <v>3025036</v>
      </c>
      <c r="DK371">
        <f t="shared" si="10"/>
        <v>100</v>
      </c>
      <c r="DL371">
        <f t="shared" si="11"/>
        <v>0</v>
      </c>
    </row>
    <row r="372" spans="1:116" ht="15" customHeight="1" x14ac:dyDescent="0.25">
      <c r="A372" s="1">
        <v>199</v>
      </c>
      <c r="B372" s="3" t="s">
        <v>1364</v>
      </c>
      <c r="C372" s="1" t="s">
        <v>193</v>
      </c>
      <c r="D372" s="1" t="s">
        <v>467</v>
      </c>
      <c r="E372" s="1">
        <v>15140</v>
      </c>
      <c r="F372" s="1" t="s">
        <v>170</v>
      </c>
      <c r="G372" s="1">
        <v>100000265</v>
      </c>
      <c r="H372" s="1">
        <v>1902.1</v>
      </c>
      <c r="I372" s="1">
        <v>209.09207000000001</v>
      </c>
      <c r="J372" s="1" t="s">
        <v>1365</v>
      </c>
      <c r="K372" s="1">
        <v>161166</v>
      </c>
      <c r="L372" s="1">
        <v>141580</v>
      </c>
      <c r="M372" s="8" t="s">
        <v>1366</v>
      </c>
      <c r="N372" s="8" t="s">
        <v>1367</v>
      </c>
      <c r="O372" s="7">
        <v>47579588</v>
      </c>
      <c r="P372" s="7">
        <v>47024188</v>
      </c>
      <c r="Q372" s="7">
        <v>41667252</v>
      </c>
      <c r="R372" s="7">
        <v>52436380</v>
      </c>
      <c r="S372" s="7">
        <v>39312324</v>
      </c>
      <c r="T372" s="7">
        <v>23904478</v>
      </c>
      <c r="U372" s="7">
        <v>29630216</v>
      </c>
      <c r="V372" s="7">
        <v>21789162</v>
      </c>
      <c r="W372" s="7">
        <v>27523364</v>
      </c>
      <c r="X372" s="7">
        <v>26684270</v>
      </c>
      <c r="Y372" s="7">
        <v>38748988</v>
      </c>
      <c r="Z372" s="7">
        <v>54339544</v>
      </c>
      <c r="AA372" s="7">
        <v>46830260</v>
      </c>
      <c r="AB372" s="7">
        <v>42743920</v>
      </c>
      <c r="AC372" s="7">
        <v>43785012</v>
      </c>
      <c r="AD372" s="7">
        <v>23518518</v>
      </c>
      <c r="AE372" s="7">
        <v>24531110</v>
      </c>
      <c r="AF372" s="7">
        <v>26059702</v>
      </c>
      <c r="AG372" s="7">
        <v>22429950</v>
      </c>
      <c r="AH372" s="7">
        <v>25949660</v>
      </c>
      <c r="AI372" s="7">
        <v>46954900</v>
      </c>
      <c r="AJ372" s="7">
        <v>49189412</v>
      </c>
      <c r="AK372" s="7">
        <v>43283592</v>
      </c>
      <c r="AL372" s="7">
        <v>42447640</v>
      </c>
      <c r="AM372" s="7">
        <v>45347660</v>
      </c>
      <c r="AN372" s="7">
        <v>26106310</v>
      </c>
      <c r="AO372" s="7">
        <v>26262962</v>
      </c>
      <c r="AP372" s="7">
        <v>29456364</v>
      </c>
      <c r="AQ372" s="7">
        <v>25676582</v>
      </c>
      <c r="AR372" s="7">
        <v>29837306</v>
      </c>
      <c r="AS372" s="7">
        <v>40362924</v>
      </c>
      <c r="AT372" s="7">
        <v>46145808</v>
      </c>
      <c r="AU372" s="7">
        <v>43257408</v>
      </c>
      <c r="AV372" s="7">
        <v>54464124</v>
      </c>
      <c r="AW372" s="7">
        <v>44709792</v>
      </c>
      <c r="AX372" s="7">
        <v>23908264</v>
      </c>
      <c r="AY372" s="7">
        <v>25556372</v>
      </c>
      <c r="AZ372" s="7">
        <v>28186096</v>
      </c>
      <c r="BA372" s="7">
        <v>18081616</v>
      </c>
      <c r="BB372" s="7">
        <v>25062966</v>
      </c>
      <c r="BC372" s="7">
        <v>45101472</v>
      </c>
      <c r="BD372" s="7">
        <v>43615512</v>
      </c>
      <c r="BE372" s="7">
        <v>42724464</v>
      </c>
      <c r="BF372" s="7">
        <v>45914452</v>
      </c>
      <c r="BG372" s="7">
        <v>50502892</v>
      </c>
      <c r="BH372" s="7">
        <v>27391880</v>
      </c>
      <c r="BI372" s="7">
        <v>22858318</v>
      </c>
      <c r="BJ372" s="7">
        <v>19151776</v>
      </c>
      <c r="BK372" s="7">
        <v>22292698</v>
      </c>
      <c r="BL372" s="7">
        <v>18122768</v>
      </c>
      <c r="BM372" s="7">
        <v>16930596</v>
      </c>
      <c r="BN372" s="7">
        <v>23643640</v>
      </c>
      <c r="BO372" s="7">
        <v>21035358</v>
      </c>
      <c r="BP372" s="7">
        <v>22202566</v>
      </c>
      <c r="BQ372" s="7">
        <v>18366754</v>
      </c>
      <c r="BR372" s="7">
        <v>18122900</v>
      </c>
      <c r="BS372" s="7">
        <v>19921342</v>
      </c>
      <c r="BT372" s="7">
        <v>30049978</v>
      </c>
      <c r="BU372" s="7">
        <v>26368914</v>
      </c>
      <c r="BV372" s="7">
        <v>21539676</v>
      </c>
      <c r="BW372" s="7">
        <v>30342686</v>
      </c>
      <c r="BX372" s="7">
        <v>20399058</v>
      </c>
      <c r="BY372" s="7">
        <v>22424754</v>
      </c>
      <c r="BZ372" s="7">
        <v>25334314</v>
      </c>
      <c r="CA372" s="7">
        <v>18814098</v>
      </c>
      <c r="CB372" s="7">
        <v>23135792</v>
      </c>
      <c r="CC372" s="7">
        <v>22846908</v>
      </c>
      <c r="CD372" s="7">
        <v>17822190</v>
      </c>
      <c r="CE372" s="7">
        <v>20556716</v>
      </c>
      <c r="CF372" s="7">
        <v>20637924</v>
      </c>
      <c r="CG372" s="7">
        <v>22207082</v>
      </c>
      <c r="CH372" s="7">
        <v>19226016</v>
      </c>
      <c r="CI372" s="7">
        <v>15312454</v>
      </c>
      <c r="CJ372" s="7">
        <v>25739996</v>
      </c>
      <c r="CK372" s="7">
        <v>14362548</v>
      </c>
      <c r="CL372" s="7">
        <v>20198988</v>
      </c>
      <c r="CM372" s="7">
        <v>20423236</v>
      </c>
      <c r="CN372" s="7">
        <v>16318726</v>
      </c>
      <c r="CO372" s="7">
        <v>27954340</v>
      </c>
      <c r="CP372" s="7">
        <v>24001552</v>
      </c>
      <c r="CQ372" s="7">
        <v>37306644</v>
      </c>
      <c r="CR372" s="7">
        <v>32255332</v>
      </c>
      <c r="CS372" s="7">
        <v>22549034</v>
      </c>
      <c r="CT372" s="7">
        <v>29991224</v>
      </c>
      <c r="CU372" s="7">
        <v>33266262</v>
      </c>
      <c r="CV372" s="7">
        <v>30546112</v>
      </c>
      <c r="CW372" s="7">
        <v>23431300</v>
      </c>
      <c r="CX372" s="7">
        <v>28783298</v>
      </c>
      <c r="CY372" s="7">
        <v>26958466</v>
      </c>
      <c r="CZ372" s="7">
        <v>31287558</v>
      </c>
      <c r="DA372" s="7">
        <v>40107504</v>
      </c>
      <c r="DB372" s="7">
        <v>34007496</v>
      </c>
      <c r="DC372" s="7">
        <v>26282048</v>
      </c>
      <c r="DD372" s="7">
        <v>28711172</v>
      </c>
      <c r="DE372" s="7">
        <v>26106310</v>
      </c>
      <c r="DF372" s="7">
        <v>21102344</v>
      </c>
      <c r="DG372" s="7">
        <v>16056755</v>
      </c>
      <c r="DH372" s="7">
        <v>18097556</v>
      </c>
      <c r="DI372" s="7">
        <v>21544548</v>
      </c>
      <c r="DJ372" s="7">
        <v>21861308</v>
      </c>
      <c r="DK372">
        <f t="shared" si="10"/>
        <v>100</v>
      </c>
      <c r="DL372">
        <f t="shared" si="11"/>
        <v>0</v>
      </c>
    </row>
    <row r="373" spans="1:116" ht="15" customHeight="1" x14ac:dyDescent="0.25">
      <c r="A373" s="1">
        <v>778</v>
      </c>
      <c r="B373" s="3" t="s">
        <v>1368</v>
      </c>
      <c r="C373" s="1" t="s">
        <v>163</v>
      </c>
      <c r="D373" s="1" t="s">
        <v>164</v>
      </c>
      <c r="E373" s="1">
        <v>527</v>
      </c>
      <c r="F373" s="1" t="s">
        <v>155</v>
      </c>
      <c r="G373" s="1">
        <v>482</v>
      </c>
      <c r="H373" s="1">
        <v>681.6</v>
      </c>
      <c r="I373" s="1">
        <v>89.024420000000006</v>
      </c>
      <c r="J373" s="1" t="s">
        <v>1369</v>
      </c>
      <c r="K373" s="1">
        <v>612</v>
      </c>
      <c r="L373" s="1">
        <v>592</v>
      </c>
      <c r="M373" s="8" t="s">
        <v>1370</v>
      </c>
      <c r="N373" s="8" t="s">
        <v>1371</v>
      </c>
      <c r="O373" s="7">
        <v>1105705984</v>
      </c>
      <c r="P373" s="7">
        <v>1441233792</v>
      </c>
      <c r="Q373" s="7">
        <v>1323179520</v>
      </c>
      <c r="R373" s="7">
        <v>1256225152</v>
      </c>
      <c r="S373" s="7">
        <v>1294426752</v>
      </c>
      <c r="T373" s="7">
        <v>1107884416</v>
      </c>
      <c r="U373" s="7">
        <v>1038821184</v>
      </c>
      <c r="V373" s="7">
        <v>958981696</v>
      </c>
      <c r="W373" s="7">
        <v>715539968</v>
      </c>
      <c r="X373" s="7">
        <v>968899328</v>
      </c>
      <c r="Y373" s="7">
        <v>1153508608</v>
      </c>
      <c r="Z373" s="7">
        <v>1386771072</v>
      </c>
      <c r="AA373" s="7">
        <v>1322297344</v>
      </c>
      <c r="AB373" s="7">
        <v>1294023552</v>
      </c>
      <c r="AC373" s="7">
        <v>1107950976</v>
      </c>
      <c r="AD373" s="7">
        <v>758633664</v>
      </c>
      <c r="AE373" s="7">
        <v>1118990592</v>
      </c>
      <c r="AF373" s="7">
        <v>1157045760</v>
      </c>
      <c r="AG373" s="7">
        <v>1061428544</v>
      </c>
      <c r="AH373" s="7">
        <v>956430208</v>
      </c>
      <c r="AI373" s="7">
        <v>1095840640</v>
      </c>
      <c r="AJ373" s="7">
        <v>1143561472</v>
      </c>
      <c r="AK373" s="7">
        <v>1317444608</v>
      </c>
      <c r="AL373" s="7">
        <v>1095836928</v>
      </c>
      <c r="AM373" s="7">
        <v>1217631872</v>
      </c>
      <c r="AN373" s="7">
        <v>1009891264</v>
      </c>
      <c r="AO373" s="7">
        <v>876903232</v>
      </c>
      <c r="AP373" s="7">
        <v>828783488</v>
      </c>
      <c r="AQ373" s="7">
        <v>1100687488</v>
      </c>
      <c r="AR373" s="7">
        <v>779643008</v>
      </c>
      <c r="AS373" s="7">
        <v>875044032</v>
      </c>
      <c r="AT373" s="7">
        <v>917213184</v>
      </c>
      <c r="AU373" s="7">
        <v>896605888</v>
      </c>
      <c r="AV373" s="7">
        <v>979096512</v>
      </c>
      <c r="AW373" s="7">
        <v>1042204288</v>
      </c>
      <c r="AX373" s="7">
        <v>756060480</v>
      </c>
      <c r="AY373" s="7">
        <v>857420928</v>
      </c>
      <c r="AZ373" s="7">
        <v>913100928</v>
      </c>
      <c r="BA373" s="7">
        <v>990610368</v>
      </c>
      <c r="BB373" s="7">
        <v>1201317376</v>
      </c>
      <c r="BC373" s="7">
        <v>902899392</v>
      </c>
      <c r="BD373" s="7">
        <v>1054470208</v>
      </c>
      <c r="BE373" s="7">
        <v>924256576</v>
      </c>
      <c r="BF373" s="7">
        <v>888680448</v>
      </c>
      <c r="BG373" s="7">
        <v>887334144</v>
      </c>
      <c r="BH373" s="7">
        <v>930066368</v>
      </c>
      <c r="BI373" s="7">
        <v>1090986368</v>
      </c>
      <c r="BJ373" s="7">
        <v>977200064</v>
      </c>
      <c r="BK373" s="7">
        <v>1002637888</v>
      </c>
      <c r="BL373" s="7">
        <v>1135472512</v>
      </c>
      <c r="BM373" s="7">
        <v>1172295680</v>
      </c>
      <c r="BN373" s="7">
        <v>1544234240</v>
      </c>
      <c r="BO373" s="7">
        <v>1192844800</v>
      </c>
      <c r="BP373" s="7">
        <v>1168277248</v>
      </c>
      <c r="BQ373" s="7">
        <v>918355200</v>
      </c>
      <c r="BR373" s="7">
        <v>973412480</v>
      </c>
      <c r="BS373" s="7">
        <v>903915264</v>
      </c>
      <c r="BT373" s="7">
        <v>1271756928</v>
      </c>
      <c r="BU373" s="7">
        <v>1055581376</v>
      </c>
      <c r="BV373" s="7">
        <v>836709120</v>
      </c>
      <c r="BW373" s="7">
        <v>1192364032</v>
      </c>
      <c r="BX373" s="7">
        <v>1282050560</v>
      </c>
      <c r="BY373" s="7">
        <v>1166801280</v>
      </c>
      <c r="BZ373" s="7">
        <v>899545152</v>
      </c>
      <c r="CA373" s="7">
        <v>766548608</v>
      </c>
      <c r="CB373" s="7">
        <v>1145154176</v>
      </c>
      <c r="CC373" s="7">
        <v>1654691328</v>
      </c>
      <c r="CD373" s="7">
        <v>1447408640</v>
      </c>
      <c r="CE373" s="7">
        <v>867312704</v>
      </c>
      <c r="CF373" s="7">
        <v>628033024</v>
      </c>
      <c r="CG373" s="7">
        <v>708191040</v>
      </c>
      <c r="CH373" s="7">
        <v>766750208</v>
      </c>
      <c r="CI373" s="7">
        <v>876361472</v>
      </c>
      <c r="CJ373" s="7">
        <v>849128320</v>
      </c>
      <c r="CK373" s="7">
        <v>771345792</v>
      </c>
      <c r="CL373" s="7">
        <v>1381111040</v>
      </c>
      <c r="CM373" s="7">
        <v>1311765888</v>
      </c>
      <c r="CN373" s="7">
        <v>1627441536</v>
      </c>
      <c r="CO373" s="7">
        <v>1314363264</v>
      </c>
      <c r="CP373" s="7">
        <v>1095836928</v>
      </c>
      <c r="CQ373" s="7">
        <v>1311431808</v>
      </c>
      <c r="CR373" s="7">
        <v>1262363904</v>
      </c>
      <c r="CS373" s="7">
        <v>1001546048</v>
      </c>
      <c r="CT373" s="7">
        <v>1756762752</v>
      </c>
      <c r="CU373" s="7">
        <v>1227927424</v>
      </c>
      <c r="CV373" s="7">
        <v>994157952</v>
      </c>
      <c r="CW373" s="7">
        <v>1636720896</v>
      </c>
      <c r="CX373" s="7">
        <v>1474645504</v>
      </c>
      <c r="CY373" s="7">
        <v>1235869696</v>
      </c>
      <c r="CZ373" s="7">
        <v>882056896</v>
      </c>
      <c r="DA373" s="7">
        <v>1609909888</v>
      </c>
      <c r="DB373" s="7">
        <v>1360763136</v>
      </c>
      <c r="DC373" s="7">
        <v>1390464128</v>
      </c>
      <c r="DD373" s="7">
        <v>1022023680</v>
      </c>
      <c r="DE373" s="7">
        <v>1161399552</v>
      </c>
      <c r="DF373" s="7">
        <v>1353425408</v>
      </c>
      <c r="DG373" s="7">
        <v>1242690944</v>
      </c>
      <c r="DH373" s="7">
        <v>785547328</v>
      </c>
      <c r="DI373" s="7">
        <v>772337536</v>
      </c>
      <c r="DJ373" s="7">
        <v>1216479488</v>
      </c>
      <c r="DK373">
        <f t="shared" si="10"/>
        <v>100</v>
      </c>
      <c r="DL373">
        <f t="shared" si="11"/>
        <v>0</v>
      </c>
    </row>
    <row r="374" spans="1:116" ht="15" customHeight="1" x14ac:dyDescent="0.25">
      <c r="A374" s="1">
        <v>1587</v>
      </c>
      <c r="B374" s="3" t="s">
        <v>1372</v>
      </c>
      <c r="C374" s="1" t="s">
        <v>157</v>
      </c>
      <c r="D374" s="1" t="s">
        <v>510</v>
      </c>
      <c r="E374" s="1">
        <v>39864</v>
      </c>
      <c r="F374" s="1" t="s">
        <v>159</v>
      </c>
      <c r="G374" s="1">
        <v>100001105</v>
      </c>
      <c r="H374" s="1">
        <v>2337</v>
      </c>
      <c r="I374" s="1">
        <v>255.2</v>
      </c>
      <c r="J374" s="1" t="s">
        <v>1373</v>
      </c>
      <c r="K374" s="1">
        <v>65728</v>
      </c>
      <c r="L374" s="1">
        <v>59151</v>
      </c>
      <c r="M374" s="8" t="s">
        <v>1374</v>
      </c>
      <c r="N374" s="8" t="s">
        <v>1375</v>
      </c>
      <c r="O374" s="7">
        <v>176006</v>
      </c>
      <c r="P374" s="7">
        <v>105510</v>
      </c>
      <c r="Q374" s="7">
        <v>244449</v>
      </c>
      <c r="R374" s="7">
        <v>170679</v>
      </c>
      <c r="S374" s="7">
        <v>127756</v>
      </c>
      <c r="T374" s="7"/>
      <c r="U374" s="7">
        <v>111216</v>
      </c>
      <c r="V374" s="7">
        <v>173302</v>
      </c>
      <c r="W374" s="7">
        <v>122069</v>
      </c>
      <c r="X374" s="7">
        <v>133865</v>
      </c>
      <c r="Y374" s="7">
        <v>222834</v>
      </c>
      <c r="Z374" s="7">
        <v>194141</v>
      </c>
      <c r="AA374" s="7">
        <v>290553</v>
      </c>
      <c r="AB374" s="7">
        <v>127957</v>
      </c>
      <c r="AC374" s="7">
        <v>183676</v>
      </c>
      <c r="AD374" s="7"/>
      <c r="AE374" s="7">
        <v>116489</v>
      </c>
      <c r="AF374" s="7">
        <v>129641</v>
      </c>
      <c r="AG374" s="7"/>
      <c r="AH374" s="7">
        <v>167768</v>
      </c>
      <c r="AI374" s="7"/>
      <c r="AJ374" s="7">
        <v>217703</v>
      </c>
      <c r="AK374" s="7">
        <v>293150</v>
      </c>
      <c r="AL374" s="7">
        <v>178380</v>
      </c>
      <c r="AM374" s="7">
        <v>186432</v>
      </c>
      <c r="AN374" s="7">
        <v>152605</v>
      </c>
      <c r="AO374" s="7"/>
      <c r="AP374" s="7">
        <v>161970</v>
      </c>
      <c r="AQ374" s="7">
        <v>194448</v>
      </c>
      <c r="AR374" s="7">
        <v>175108</v>
      </c>
      <c r="AS374" s="7"/>
      <c r="AT374" s="7">
        <v>141119</v>
      </c>
      <c r="AU374" s="7">
        <v>252599</v>
      </c>
      <c r="AV374" s="7">
        <v>117695</v>
      </c>
      <c r="AW374" s="7">
        <v>193904</v>
      </c>
      <c r="AX374" s="7">
        <v>82406</v>
      </c>
      <c r="AY374" s="7">
        <v>145985</v>
      </c>
      <c r="AZ374" s="7">
        <v>164313</v>
      </c>
      <c r="BA374" s="7">
        <v>157845</v>
      </c>
      <c r="BB374" s="7">
        <v>173779</v>
      </c>
      <c r="BC374" s="7">
        <v>157845</v>
      </c>
      <c r="BD374" s="7">
        <v>171766</v>
      </c>
      <c r="BE374" s="7">
        <v>169637</v>
      </c>
      <c r="BF374" s="7">
        <v>173640</v>
      </c>
      <c r="BG374" s="7">
        <v>120241</v>
      </c>
      <c r="BH374" s="7">
        <v>185895</v>
      </c>
      <c r="BI374" s="7"/>
      <c r="BJ374" s="7">
        <v>133438</v>
      </c>
      <c r="BK374" s="7">
        <v>186112</v>
      </c>
      <c r="BL374" s="7">
        <v>334437</v>
      </c>
      <c r="BM374" s="7">
        <v>113405</v>
      </c>
      <c r="BN374" s="7">
        <v>120874</v>
      </c>
      <c r="BO374" s="7">
        <v>109674</v>
      </c>
      <c r="BP374" s="7">
        <v>196438</v>
      </c>
      <c r="BQ374" s="7">
        <v>161295</v>
      </c>
      <c r="BR374" s="7">
        <v>152028</v>
      </c>
      <c r="BS374" s="7">
        <v>280249</v>
      </c>
      <c r="BT374" s="7">
        <v>139266</v>
      </c>
      <c r="BU374" s="7"/>
      <c r="BV374" s="7">
        <v>146454</v>
      </c>
      <c r="BW374" s="7"/>
      <c r="BX374" s="7">
        <v>194148</v>
      </c>
      <c r="BY374" s="7">
        <v>240984</v>
      </c>
      <c r="BZ374" s="7">
        <v>74862</v>
      </c>
      <c r="CA374" s="7">
        <v>187721</v>
      </c>
      <c r="CB374" s="7">
        <v>185933</v>
      </c>
      <c r="CC374" s="7">
        <v>235243</v>
      </c>
      <c r="CD374" s="7">
        <v>274706</v>
      </c>
      <c r="CE374" s="7"/>
      <c r="CF374" s="7">
        <v>140325</v>
      </c>
      <c r="CG374" s="7">
        <v>153447</v>
      </c>
      <c r="CH374" s="7">
        <v>83495</v>
      </c>
      <c r="CI374" s="7">
        <v>412344</v>
      </c>
      <c r="CJ374" s="7">
        <v>231011</v>
      </c>
      <c r="CK374" s="7">
        <v>118224</v>
      </c>
      <c r="CL374" s="7">
        <v>108929</v>
      </c>
      <c r="CM374" s="7">
        <v>154778</v>
      </c>
      <c r="CN374" s="7">
        <v>219145</v>
      </c>
      <c r="CO374" s="7">
        <v>119531</v>
      </c>
      <c r="CP374" s="7">
        <v>75951</v>
      </c>
      <c r="CQ374" s="7">
        <v>259023</v>
      </c>
      <c r="CR374" s="7">
        <v>130477</v>
      </c>
      <c r="CS374" s="7">
        <v>115044</v>
      </c>
      <c r="CT374" s="7">
        <v>141886</v>
      </c>
      <c r="CU374" s="7">
        <v>221183</v>
      </c>
      <c r="CV374" s="7">
        <v>117271</v>
      </c>
      <c r="CW374" s="7"/>
      <c r="CX374" s="7">
        <v>149530</v>
      </c>
      <c r="CY374" s="7">
        <v>115225</v>
      </c>
      <c r="CZ374" s="7"/>
      <c r="DA374" s="7">
        <v>115130</v>
      </c>
      <c r="DB374" s="7">
        <v>125444</v>
      </c>
      <c r="DC374" s="7">
        <v>155450</v>
      </c>
      <c r="DD374" s="7">
        <v>212413</v>
      </c>
      <c r="DE374" s="7">
        <v>103396</v>
      </c>
      <c r="DF374" s="7"/>
      <c r="DG374" s="7">
        <v>157845</v>
      </c>
      <c r="DH374" s="7">
        <v>126616</v>
      </c>
      <c r="DI374" s="7">
        <v>120910</v>
      </c>
      <c r="DJ374" s="7">
        <v>240442</v>
      </c>
      <c r="DK374">
        <f t="shared" si="10"/>
        <v>87</v>
      </c>
      <c r="DL374">
        <f t="shared" si="11"/>
        <v>13</v>
      </c>
    </row>
    <row r="375" spans="1:116" ht="15" customHeight="1" x14ac:dyDescent="0.25">
      <c r="A375" s="1">
        <v>1192</v>
      </c>
      <c r="B375" s="3" t="s">
        <v>1376</v>
      </c>
      <c r="C375" s="1" t="s">
        <v>157</v>
      </c>
      <c r="D375" s="1" t="s">
        <v>626</v>
      </c>
      <c r="E375" s="1">
        <v>34534</v>
      </c>
      <c r="F375" s="1" t="s">
        <v>170</v>
      </c>
      <c r="G375" s="1">
        <v>100001392</v>
      </c>
      <c r="H375" s="1">
        <v>5070</v>
      </c>
      <c r="I375" s="1">
        <v>344.27954</v>
      </c>
      <c r="J375" s="1" t="s">
        <v>1377</v>
      </c>
      <c r="K375" s="1">
        <v>10427569</v>
      </c>
      <c r="L375" s="1">
        <v>8602997</v>
      </c>
      <c r="M375" s="1"/>
      <c r="N375" s="8" t="s">
        <v>1378</v>
      </c>
      <c r="O375" s="7">
        <v>1090251</v>
      </c>
      <c r="P375" s="7">
        <v>603307</v>
      </c>
      <c r="Q375" s="7">
        <v>649079</v>
      </c>
      <c r="R375" s="7">
        <v>847951</v>
      </c>
      <c r="S375" s="7">
        <v>877694</v>
      </c>
      <c r="T375" s="7">
        <v>632038</v>
      </c>
      <c r="U375" s="7">
        <v>771749</v>
      </c>
      <c r="V375" s="7">
        <v>577571</v>
      </c>
      <c r="W375" s="7">
        <v>637340</v>
      </c>
      <c r="X375" s="7">
        <v>673684</v>
      </c>
      <c r="Y375" s="7">
        <v>1282071</v>
      </c>
      <c r="Z375" s="7">
        <v>901697</v>
      </c>
      <c r="AA375" s="7">
        <v>881761</v>
      </c>
      <c r="AB375" s="7">
        <v>1048727</v>
      </c>
      <c r="AC375" s="7">
        <v>1204580</v>
      </c>
      <c r="AD375" s="7">
        <v>736966</v>
      </c>
      <c r="AE375" s="7">
        <v>384453</v>
      </c>
      <c r="AF375" s="7">
        <v>391840</v>
      </c>
      <c r="AG375" s="7">
        <v>496760</v>
      </c>
      <c r="AH375" s="7">
        <v>481445</v>
      </c>
      <c r="AI375" s="7">
        <v>1265240</v>
      </c>
      <c r="AJ375" s="7">
        <v>765475</v>
      </c>
      <c r="AK375" s="7">
        <v>1328480</v>
      </c>
      <c r="AL375" s="7">
        <v>990721</v>
      </c>
      <c r="AM375" s="7">
        <v>1135105</v>
      </c>
      <c r="AN375" s="7">
        <v>284740</v>
      </c>
      <c r="AO375" s="7">
        <v>399947</v>
      </c>
      <c r="AP375" s="7">
        <v>367475</v>
      </c>
      <c r="AQ375" s="7">
        <v>427422</v>
      </c>
      <c r="AR375" s="7">
        <v>558924</v>
      </c>
      <c r="AS375" s="7">
        <v>928098</v>
      </c>
      <c r="AT375" s="7">
        <v>1251357</v>
      </c>
      <c r="AU375" s="7">
        <v>1202913</v>
      </c>
      <c r="AV375" s="7">
        <v>1350272</v>
      </c>
      <c r="AW375" s="7">
        <v>1126757</v>
      </c>
      <c r="AX375" s="7">
        <v>814453</v>
      </c>
      <c r="AY375" s="7">
        <v>516876</v>
      </c>
      <c r="AZ375" s="7">
        <v>486566</v>
      </c>
      <c r="BA375" s="7">
        <v>712087</v>
      </c>
      <c r="BB375" s="7">
        <v>710626</v>
      </c>
      <c r="BC375" s="7">
        <v>946883</v>
      </c>
      <c r="BD375" s="7">
        <v>723479</v>
      </c>
      <c r="BE375" s="7">
        <v>782757</v>
      </c>
      <c r="BF375" s="7">
        <v>1040903</v>
      </c>
      <c r="BG375" s="7">
        <v>795832</v>
      </c>
      <c r="BH375" s="7">
        <v>630455</v>
      </c>
      <c r="BI375" s="7">
        <v>580311</v>
      </c>
      <c r="BJ375" s="7">
        <v>599809</v>
      </c>
      <c r="BK375" s="7">
        <v>492396</v>
      </c>
      <c r="BL375" s="7">
        <v>592555</v>
      </c>
      <c r="BM375" s="7">
        <v>1300186</v>
      </c>
      <c r="BN375" s="7">
        <v>959354</v>
      </c>
      <c r="BO375" s="7">
        <v>776364</v>
      </c>
      <c r="BP375" s="7">
        <v>1109142</v>
      </c>
      <c r="BQ375" s="7">
        <v>460455</v>
      </c>
      <c r="BR375" s="7">
        <v>944044</v>
      </c>
      <c r="BS375" s="7">
        <v>1085412</v>
      </c>
      <c r="BT375" s="7">
        <v>410498</v>
      </c>
      <c r="BU375" s="7">
        <v>897552</v>
      </c>
      <c r="BV375" s="7">
        <v>877618</v>
      </c>
      <c r="BW375" s="7">
        <v>732667</v>
      </c>
      <c r="BX375" s="7">
        <v>587290</v>
      </c>
      <c r="BY375" s="7">
        <v>487940</v>
      </c>
      <c r="BZ375" s="7">
        <v>471733</v>
      </c>
      <c r="CA375" s="7">
        <v>607274</v>
      </c>
      <c r="CB375" s="7">
        <v>640657</v>
      </c>
      <c r="CC375" s="7">
        <v>624268</v>
      </c>
      <c r="CD375" s="7">
        <v>753247</v>
      </c>
      <c r="CE375" s="7">
        <v>687746</v>
      </c>
      <c r="CF375" s="7">
        <v>934159</v>
      </c>
      <c r="CG375" s="7">
        <v>427536</v>
      </c>
      <c r="CH375" s="7">
        <v>674308</v>
      </c>
      <c r="CI375" s="7">
        <v>1012681</v>
      </c>
      <c r="CJ375" s="7"/>
      <c r="CK375" s="7">
        <v>548333</v>
      </c>
      <c r="CL375" s="7">
        <v>952719</v>
      </c>
      <c r="CM375" s="7">
        <v>185827</v>
      </c>
      <c r="CN375" s="7">
        <v>783769</v>
      </c>
      <c r="CO375" s="7">
        <v>741855</v>
      </c>
      <c r="CP375" s="7">
        <v>665121</v>
      </c>
      <c r="CQ375" s="7">
        <v>634088</v>
      </c>
      <c r="CR375" s="7">
        <v>750993</v>
      </c>
      <c r="CS375" s="7">
        <v>856098</v>
      </c>
      <c r="CT375" s="7">
        <v>763762</v>
      </c>
      <c r="CU375" s="7">
        <v>643260</v>
      </c>
      <c r="CV375" s="7">
        <v>1034354</v>
      </c>
      <c r="CW375" s="7">
        <v>961170</v>
      </c>
      <c r="CX375" s="7">
        <v>856587</v>
      </c>
      <c r="CY375" s="7">
        <v>630703</v>
      </c>
      <c r="CZ375" s="7">
        <v>672554</v>
      </c>
      <c r="DA375" s="7">
        <v>667807</v>
      </c>
      <c r="DB375" s="7">
        <v>662511</v>
      </c>
      <c r="DC375" s="7">
        <v>506171</v>
      </c>
      <c r="DD375" s="7">
        <v>585981</v>
      </c>
      <c r="DE375" s="7">
        <v>669902</v>
      </c>
      <c r="DF375" s="7">
        <v>943242</v>
      </c>
      <c r="DG375" s="7">
        <v>879753</v>
      </c>
      <c r="DH375" s="7">
        <v>813092</v>
      </c>
      <c r="DI375" s="7">
        <v>335019</v>
      </c>
      <c r="DJ375" s="7">
        <v>986755</v>
      </c>
      <c r="DK375">
        <f t="shared" si="10"/>
        <v>99</v>
      </c>
      <c r="DL375">
        <f t="shared" si="11"/>
        <v>1</v>
      </c>
    </row>
    <row r="376" spans="1:116" ht="15" customHeight="1" x14ac:dyDescent="0.25">
      <c r="A376" s="1">
        <v>233</v>
      </c>
      <c r="B376" s="3" t="s">
        <v>1379</v>
      </c>
      <c r="C376" s="1" t="s">
        <v>193</v>
      </c>
      <c r="D376" s="1" t="s">
        <v>336</v>
      </c>
      <c r="E376" s="1">
        <v>60</v>
      </c>
      <c r="F376" s="1" t="s">
        <v>170</v>
      </c>
      <c r="G376" s="1">
        <v>397</v>
      </c>
      <c r="H376" s="1">
        <v>1680.2</v>
      </c>
      <c r="I376" s="1">
        <v>132.10191</v>
      </c>
      <c r="J376" s="1" t="s">
        <v>1380</v>
      </c>
      <c r="K376" s="1">
        <v>6106</v>
      </c>
      <c r="L376" s="1">
        <v>5880</v>
      </c>
      <c r="M376" s="8" t="s">
        <v>1381</v>
      </c>
      <c r="N376" s="8" t="s">
        <v>1382</v>
      </c>
      <c r="O376" s="7">
        <v>3387509760</v>
      </c>
      <c r="P376" s="7">
        <v>3557234688</v>
      </c>
      <c r="Q376" s="7">
        <v>3877595136</v>
      </c>
      <c r="R376" s="7">
        <v>3540141056</v>
      </c>
      <c r="S376" s="7">
        <v>3708336896</v>
      </c>
      <c r="T376" s="7">
        <v>3204718080</v>
      </c>
      <c r="U376" s="7">
        <v>2729986816</v>
      </c>
      <c r="V376" s="7">
        <v>3530984448</v>
      </c>
      <c r="W376" s="7">
        <v>2709461504</v>
      </c>
      <c r="X376" s="7">
        <v>2937067008</v>
      </c>
      <c r="Y376" s="7">
        <v>3442824704</v>
      </c>
      <c r="Z376" s="7">
        <v>3802859776</v>
      </c>
      <c r="AA376" s="7">
        <v>3432201216</v>
      </c>
      <c r="AB376" s="7">
        <v>3464912640</v>
      </c>
      <c r="AC376" s="7">
        <v>3063508736</v>
      </c>
      <c r="AD376" s="7">
        <v>2121829376</v>
      </c>
      <c r="AE376" s="7">
        <v>3476338176</v>
      </c>
      <c r="AF376" s="7">
        <v>3069946112</v>
      </c>
      <c r="AG376" s="7">
        <v>3597591552</v>
      </c>
      <c r="AH376" s="7">
        <v>3036653056</v>
      </c>
      <c r="AI376" s="7">
        <v>3570390016</v>
      </c>
      <c r="AJ376" s="7">
        <v>3521247744</v>
      </c>
      <c r="AK376" s="7">
        <v>3794197760</v>
      </c>
      <c r="AL376" s="7">
        <v>3491389952</v>
      </c>
      <c r="AM376" s="7">
        <v>3171212032</v>
      </c>
      <c r="AN376" s="7">
        <v>3018874112</v>
      </c>
      <c r="AO376" s="7">
        <v>2844113920</v>
      </c>
      <c r="AP376" s="7">
        <v>3284807168</v>
      </c>
      <c r="AQ376" s="7">
        <v>3495267328</v>
      </c>
      <c r="AR376" s="7">
        <v>3131486208</v>
      </c>
      <c r="AS376" s="7">
        <v>3210628096</v>
      </c>
      <c r="AT376" s="7">
        <v>3311439616</v>
      </c>
      <c r="AU376" s="7">
        <v>2928760832</v>
      </c>
      <c r="AV376" s="7">
        <v>2989947136</v>
      </c>
      <c r="AW376" s="7">
        <v>3753138688</v>
      </c>
      <c r="AX376" s="7">
        <v>2866978816</v>
      </c>
      <c r="AY376" s="7">
        <v>3086483968</v>
      </c>
      <c r="AZ376" s="7">
        <v>2926473984</v>
      </c>
      <c r="BA376" s="7">
        <v>2977180928</v>
      </c>
      <c r="BB376" s="7">
        <v>3408370688</v>
      </c>
      <c r="BC376" s="7">
        <v>3555128064</v>
      </c>
      <c r="BD376" s="7">
        <v>3468505600</v>
      </c>
      <c r="BE376" s="7">
        <v>3560574720</v>
      </c>
      <c r="BF376" s="7">
        <v>3768475136</v>
      </c>
      <c r="BG376" s="7">
        <v>3220811520</v>
      </c>
      <c r="BH376" s="7">
        <v>3120730880</v>
      </c>
      <c r="BI376" s="7">
        <v>3541714688</v>
      </c>
      <c r="BJ376" s="7">
        <v>3119418112</v>
      </c>
      <c r="BK376" s="7">
        <v>3355786496</v>
      </c>
      <c r="BL376" s="7">
        <v>3609659392</v>
      </c>
      <c r="BM376" s="7">
        <v>3499054848</v>
      </c>
      <c r="BN376" s="7">
        <v>3985886464</v>
      </c>
      <c r="BO376" s="7">
        <v>3575782400</v>
      </c>
      <c r="BP376" s="7">
        <v>3386391040</v>
      </c>
      <c r="BQ376" s="7">
        <v>3553438720</v>
      </c>
      <c r="BR376" s="7">
        <v>3305736448</v>
      </c>
      <c r="BS376" s="7">
        <v>3426385664</v>
      </c>
      <c r="BT376" s="7">
        <v>3964020224</v>
      </c>
      <c r="BU376" s="7">
        <v>3361984256</v>
      </c>
      <c r="BV376" s="7">
        <v>3183977472</v>
      </c>
      <c r="BW376" s="7">
        <v>3640840704</v>
      </c>
      <c r="BX376" s="7">
        <v>3414510080</v>
      </c>
      <c r="BY376" s="7">
        <v>3367448832</v>
      </c>
      <c r="BZ376" s="7">
        <v>4106610432</v>
      </c>
      <c r="CA376" s="7">
        <v>3977524992</v>
      </c>
      <c r="CB376" s="7">
        <v>3948328192</v>
      </c>
      <c r="CC376" s="7">
        <v>4366006272</v>
      </c>
      <c r="CD376" s="7">
        <v>3991596800</v>
      </c>
      <c r="CE376" s="7">
        <v>3244550912</v>
      </c>
      <c r="CF376" s="7">
        <v>3719891200</v>
      </c>
      <c r="CG376" s="7">
        <v>4517774336</v>
      </c>
      <c r="CH376" s="7">
        <v>3510106624</v>
      </c>
      <c r="CI376" s="7">
        <v>3610262528</v>
      </c>
      <c r="CJ376" s="7">
        <v>3039261952</v>
      </c>
      <c r="CK376" s="7">
        <v>3343902464</v>
      </c>
      <c r="CL376" s="7">
        <v>4310692864</v>
      </c>
      <c r="CM376" s="7">
        <v>4173998848</v>
      </c>
      <c r="CN376" s="7">
        <v>3491389952</v>
      </c>
      <c r="CO376" s="7">
        <v>3507900416</v>
      </c>
      <c r="CP376" s="7">
        <v>3344027392</v>
      </c>
      <c r="CQ376" s="7">
        <v>4267809536</v>
      </c>
      <c r="CR376" s="7">
        <v>3986932480</v>
      </c>
      <c r="CS376" s="7">
        <v>2927263232</v>
      </c>
      <c r="CT376" s="7">
        <v>4310992384</v>
      </c>
      <c r="CU376" s="7">
        <v>3708199168</v>
      </c>
      <c r="CV376" s="7">
        <v>3156577792</v>
      </c>
      <c r="CW376" s="7">
        <v>4394554880</v>
      </c>
      <c r="CX376" s="7">
        <v>4269721088</v>
      </c>
      <c r="CY376" s="7">
        <v>3582306048</v>
      </c>
      <c r="CZ376" s="7">
        <v>2861323520</v>
      </c>
      <c r="DA376" s="7">
        <v>3964044800</v>
      </c>
      <c r="DB376" s="7">
        <v>4095522304</v>
      </c>
      <c r="DC376" s="7">
        <v>4235077888</v>
      </c>
      <c r="DD376" s="7">
        <v>4123662848</v>
      </c>
      <c r="DE376" s="7">
        <v>3662738688</v>
      </c>
      <c r="DF376" s="7">
        <v>4099264000</v>
      </c>
      <c r="DG376" s="7">
        <v>3303902464</v>
      </c>
      <c r="DH376" s="7">
        <v>2493722368</v>
      </c>
      <c r="DI376" s="7">
        <v>3529272320</v>
      </c>
      <c r="DJ376" s="7">
        <v>3487513088</v>
      </c>
      <c r="DK376">
        <f t="shared" si="10"/>
        <v>100</v>
      </c>
      <c r="DL376">
        <f t="shared" si="11"/>
        <v>0</v>
      </c>
    </row>
    <row r="377" spans="1:116" ht="15" customHeight="1" x14ac:dyDescent="0.25">
      <c r="A377" s="1">
        <v>550</v>
      </c>
      <c r="B377" s="3" t="s">
        <v>1383</v>
      </c>
      <c r="C377" s="1" t="s">
        <v>619</v>
      </c>
      <c r="D377" s="1" t="s">
        <v>682</v>
      </c>
      <c r="E377" s="1">
        <v>40045</v>
      </c>
      <c r="F377" s="1" t="s">
        <v>170</v>
      </c>
      <c r="G377" s="1">
        <v>100003185</v>
      </c>
      <c r="H377" s="1">
        <v>1805</v>
      </c>
      <c r="I377" s="1">
        <v>189.12336999999999</v>
      </c>
      <c r="J377" s="1" t="s">
        <v>1384</v>
      </c>
      <c r="K377" s="1">
        <v>79070</v>
      </c>
      <c r="L377" s="1">
        <v>71402</v>
      </c>
      <c r="M377" s="1"/>
      <c r="N377" s="8" t="s">
        <v>2150</v>
      </c>
      <c r="O377" s="7">
        <v>204106</v>
      </c>
      <c r="P377" s="7">
        <v>265672</v>
      </c>
      <c r="Q377" s="7">
        <v>274171</v>
      </c>
      <c r="R377" s="7">
        <v>259779</v>
      </c>
      <c r="S377" s="7">
        <v>269150</v>
      </c>
      <c r="T377" s="7">
        <v>267813</v>
      </c>
      <c r="U377" s="7">
        <v>214892</v>
      </c>
      <c r="V377" s="7">
        <v>185449</v>
      </c>
      <c r="W377" s="7">
        <v>203968</v>
      </c>
      <c r="X377" s="7">
        <v>205794</v>
      </c>
      <c r="Y377" s="7">
        <v>226360</v>
      </c>
      <c r="Z377" s="7">
        <v>306615</v>
      </c>
      <c r="AA377" s="7">
        <v>305193</v>
      </c>
      <c r="AB377" s="7">
        <v>282617</v>
      </c>
      <c r="AC377" s="7">
        <v>303777</v>
      </c>
      <c r="AD377" s="7">
        <v>115393</v>
      </c>
      <c r="AE377" s="7">
        <v>171360</v>
      </c>
      <c r="AF377" s="7">
        <v>197539</v>
      </c>
      <c r="AG377" s="7">
        <v>222516</v>
      </c>
      <c r="AH377" s="7">
        <v>198916</v>
      </c>
      <c r="AI377" s="7">
        <v>183509</v>
      </c>
      <c r="AJ377" s="7">
        <v>206240</v>
      </c>
      <c r="AK377" s="7">
        <v>143435</v>
      </c>
      <c r="AL377" s="7">
        <v>200765</v>
      </c>
      <c r="AM377" s="7">
        <v>198113</v>
      </c>
      <c r="AN377" s="7">
        <v>198922</v>
      </c>
      <c r="AO377" s="7">
        <v>179360</v>
      </c>
      <c r="AP377" s="7">
        <v>184636</v>
      </c>
      <c r="AQ377" s="7">
        <v>197011</v>
      </c>
      <c r="AR377" s="7">
        <v>193609</v>
      </c>
      <c r="AS377" s="7">
        <v>172738</v>
      </c>
      <c r="AT377" s="7">
        <v>153434</v>
      </c>
      <c r="AU377" s="7">
        <v>142245</v>
      </c>
      <c r="AV377" s="7">
        <v>146142</v>
      </c>
      <c r="AW377" s="7">
        <v>221186</v>
      </c>
      <c r="AX377" s="7">
        <v>110505</v>
      </c>
      <c r="AY377" s="7">
        <v>240316</v>
      </c>
      <c r="AZ377" s="7">
        <v>196523</v>
      </c>
      <c r="BA377" s="7">
        <v>152276</v>
      </c>
      <c r="BB377" s="7">
        <v>173035</v>
      </c>
      <c r="BC377" s="7">
        <v>185763</v>
      </c>
      <c r="BD377" s="7">
        <v>218621</v>
      </c>
      <c r="BE377" s="7">
        <v>210840</v>
      </c>
      <c r="BF377" s="7">
        <v>234380</v>
      </c>
      <c r="BG377" s="7">
        <v>174640</v>
      </c>
      <c r="BH377" s="7">
        <v>180442</v>
      </c>
      <c r="BI377" s="7">
        <v>141219</v>
      </c>
      <c r="BJ377" s="7">
        <v>121237</v>
      </c>
      <c r="BK377" s="7">
        <v>160332</v>
      </c>
      <c r="BL377" s="7">
        <v>154951</v>
      </c>
      <c r="BM377" s="7">
        <v>162885</v>
      </c>
      <c r="BN377" s="7">
        <v>198038</v>
      </c>
      <c r="BO377" s="7">
        <v>153043</v>
      </c>
      <c r="BP377" s="7">
        <v>206738</v>
      </c>
      <c r="BQ377" s="7">
        <v>731763</v>
      </c>
      <c r="BR377" s="7">
        <v>67509</v>
      </c>
      <c r="BS377" s="7">
        <v>128566</v>
      </c>
      <c r="BT377" s="7">
        <v>621179</v>
      </c>
      <c r="BU377" s="7">
        <v>191881</v>
      </c>
      <c r="BV377" s="7">
        <v>140109</v>
      </c>
      <c r="BW377" s="7">
        <v>118499</v>
      </c>
      <c r="BX377" s="7">
        <v>116910</v>
      </c>
      <c r="BY377" s="7">
        <v>275538</v>
      </c>
      <c r="BZ377" s="7">
        <v>107185</v>
      </c>
      <c r="CA377" s="7">
        <v>99965</v>
      </c>
      <c r="CB377" s="7">
        <v>104865</v>
      </c>
      <c r="CC377" s="7">
        <v>152318</v>
      </c>
      <c r="CD377" s="7">
        <v>152257</v>
      </c>
      <c r="CE377" s="7">
        <v>457029</v>
      </c>
      <c r="CF377" s="7">
        <v>106806</v>
      </c>
      <c r="CG377" s="7"/>
      <c r="CH377" s="7">
        <v>99427</v>
      </c>
      <c r="CI377" s="7">
        <v>96327</v>
      </c>
      <c r="CJ377" s="7">
        <v>406293</v>
      </c>
      <c r="CK377" s="7">
        <v>97486</v>
      </c>
      <c r="CL377" s="7">
        <v>187269</v>
      </c>
      <c r="CM377" s="7">
        <v>247800</v>
      </c>
      <c r="CN377" s="7">
        <v>208958</v>
      </c>
      <c r="CO377" s="7">
        <v>189964</v>
      </c>
      <c r="CP377" s="7">
        <v>143236</v>
      </c>
      <c r="CQ377" s="7">
        <v>114345</v>
      </c>
      <c r="CR377" s="7">
        <v>189103</v>
      </c>
      <c r="CS377" s="7">
        <v>131588</v>
      </c>
      <c r="CT377" s="7">
        <v>256002</v>
      </c>
      <c r="CU377" s="7">
        <v>196953</v>
      </c>
      <c r="CV377" s="7">
        <v>187677</v>
      </c>
      <c r="CW377" s="7">
        <v>139036</v>
      </c>
      <c r="CX377" s="7">
        <v>146357</v>
      </c>
      <c r="CY377" s="7">
        <v>187566</v>
      </c>
      <c r="CZ377" s="7">
        <v>259019</v>
      </c>
      <c r="DA377" s="7">
        <v>133408</v>
      </c>
      <c r="DB377" s="7">
        <v>132450</v>
      </c>
      <c r="DC377" s="7">
        <v>122208</v>
      </c>
      <c r="DD377" s="7">
        <v>180169</v>
      </c>
      <c r="DE377" s="7">
        <v>129382</v>
      </c>
      <c r="DF377" s="7">
        <v>140075</v>
      </c>
      <c r="DG377" s="7">
        <v>142527</v>
      </c>
      <c r="DH377" s="7">
        <v>165874</v>
      </c>
      <c r="DI377" s="7">
        <v>122180</v>
      </c>
      <c r="DJ377" s="7">
        <v>143315</v>
      </c>
      <c r="DK377">
        <f t="shared" si="10"/>
        <v>99</v>
      </c>
      <c r="DL377">
        <f t="shared" si="11"/>
        <v>1</v>
      </c>
    </row>
    <row r="378" spans="1:116" ht="15" customHeight="1" x14ac:dyDescent="0.25">
      <c r="A378" s="1">
        <v>1019</v>
      </c>
      <c r="B378" s="3" t="s">
        <v>1385</v>
      </c>
      <c r="C378" s="1" t="s">
        <v>157</v>
      </c>
      <c r="D378" s="1" t="s">
        <v>672</v>
      </c>
      <c r="E378" s="1">
        <v>1105</v>
      </c>
      <c r="F378" s="1" t="s">
        <v>155</v>
      </c>
      <c r="G378" s="1">
        <v>180</v>
      </c>
      <c r="H378" s="1">
        <v>5535</v>
      </c>
      <c r="I378" s="1">
        <v>279.23295000000002</v>
      </c>
      <c r="J378" s="1" t="s">
        <v>1386</v>
      </c>
      <c r="K378" s="1">
        <v>5280450</v>
      </c>
      <c r="L378" s="1">
        <v>4444105</v>
      </c>
      <c r="M378" s="8" t="s">
        <v>1387</v>
      </c>
      <c r="N378" s="8" t="s">
        <v>1388</v>
      </c>
      <c r="O378" s="7">
        <v>5311471104</v>
      </c>
      <c r="P378" s="7">
        <v>3440736256</v>
      </c>
      <c r="Q378" s="7">
        <v>2320901632</v>
      </c>
      <c r="R378" s="7">
        <v>4988504576</v>
      </c>
      <c r="S378" s="7">
        <v>3648071680</v>
      </c>
      <c r="T378" s="7">
        <v>4073210624</v>
      </c>
      <c r="U378" s="7">
        <v>2293299712</v>
      </c>
      <c r="V378" s="7">
        <v>2529844736</v>
      </c>
      <c r="W378" s="7">
        <v>4274316544</v>
      </c>
      <c r="X378" s="7">
        <v>2431930624</v>
      </c>
      <c r="Y378" s="7">
        <v>3789914624</v>
      </c>
      <c r="Z378" s="7">
        <v>5384117760</v>
      </c>
      <c r="AA378" s="7">
        <v>4446010368</v>
      </c>
      <c r="AB378" s="7">
        <v>3906586112</v>
      </c>
      <c r="AC378" s="7">
        <v>6077990400</v>
      </c>
      <c r="AD378" s="7">
        <v>2439502592</v>
      </c>
      <c r="AE378" s="7">
        <v>2305777664</v>
      </c>
      <c r="AF378" s="7">
        <v>2497951232</v>
      </c>
      <c r="AG378" s="7">
        <v>2876373248</v>
      </c>
      <c r="AH378" s="7">
        <v>3646821888</v>
      </c>
      <c r="AI378" s="7">
        <v>4089507840</v>
      </c>
      <c r="AJ378" s="7">
        <v>4290416640</v>
      </c>
      <c r="AK378" s="7">
        <v>5063348224</v>
      </c>
      <c r="AL378" s="7">
        <v>3289869312</v>
      </c>
      <c r="AM378" s="7">
        <v>4566003200</v>
      </c>
      <c r="AN378" s="7">
        <v>3363542016</v>
      </c>
      <c r="AO378" s="7">
        <v>3695951872</v>
      </c>
      <c r="AP378" s="7">
        <v>3753737472</v>
      </c>
      <c r="AQ378" s="7">
        <v>2064450944</v>
      </c>
      <c r="AR378" s="7">
        <v>2159118592</v>
      </c>
      <c r="AS378" s="7">
        <v>2897817600</v>
      </c>
      <c r="AT378" s="7">
        <v>4491108864</v>
      </c>
      <c r="AU378" s="7">
        <v>3479610624</v>
      </c>
      <c r="AV378" s="7">
        <v>4775829504</v>
      </c>
      <c r="AW378" s="7">
        <v>3473152512</v>
      </c>
      <c r="AX378" s="7">
        <v>2949991168</v>
      </c>
      <c r="AY378" s="7">
        <v>2931946240</v>
      </c>
      <c r="AZ378" s="7">
        <v>3701427456</v>
      </c>
      <c r="BA378" s="7">
        <v>1963868032</v>
      </c>
      <c r="BB378" s="7">
        <v>3321508096</v>
      </c>
      <c r="BC378" s="7">
        <v>3343645184</v>
      </c>
      <c r="BD378" s="7">
        <v>2815330816</v>
      </c>
      <c r="BE378" s="7">
        <v>2876373248</v>
      </c>
      <c r="BF378" s="7">
        <v>4201193728</v>
      </c>
      <c r="BG378" s="7">
        <v>3441882112</v>
      </c>
      <c r="BH378" s="7">
        <v>2411619584</v>
      </c>
      <c r="BI378" s="7">
        <v>2341928448</v>
      </c>
      <c r="BJ378" s="7">
        <v>2521165056</v>
      </c>
      <c r="BK378" s="7">
        <v>2075530112</v>
      </c>
      <c r="BL378" s="7">
        <v>1875675520</v>
      </c>
      <c r="BM378" s="7">
        <v>3814420480</v>
      </c>
      <c r="BN378" s="7">
        <v>3667082240</v>
      </c>
      <c r="BO378" s="7">
        <v>2204633344</v>
      </c>
      <c r="BP378" s="7">
        <v>3485964288</v>
      </c>
      <c r="BQ378" s="7">
        <v>1310063104</v>
      </c>
      <c r="BR378" s="7">
        <v>2502860544</v>
      </c>
      <c r="BS378" s="7">
        <v>2172325888</v>
      </c>
      <c r="BT378" s="7">
        <v>809408320</v>
      </c>
      <c r="BU378" s="7">
        <v>2126152576</v>
      </c>
      <c r="BV378" s="7">
        <v>2140121984</v>
      </c>
      <c r="BW378" s="7">
        <v>2309290496</v>
      </c>
      <c r="BX378" s="7">
        <v>2751094016</v>
      </c>
      <c r="BY378" s="7">
        <v>4946000896</v>
      </c>
      <c r="BZ378" s="7">
        <v>2164296192</v>
      </c>
      <c r="CA378" s="7">
        <v>2756655616</v>
      </c>
      <c r="CB378" s="7">
        <v>1959099264</v>
      </c>
      <c r="CC378" s="7">
        <v>4190021632</v>
      </c>
      <c r="CD378" s="7">
        <v>3192534272</v>
      </c>
      <c r="CE378" s="7">
        <v>2477478400</v>
      </c>
      <c r="CF378" s="7">
        <v>3142442752</v>
      </c>
      <c r="CG378" s="7">
        <v>2094943488</v>
      </c>
      <c r="CH378" s="7">
        <v>1888934912</v>
      </c>
      <c r="CI378" s="7">
        <v>2457388800</v>
      </c>
      <c r="CJ378" s="7">
        <v>1229900544</v>
      </c>
      <c r="CK378" s="7">
        <v>2048150912</v>
      </c>
      <c r="CL378" s="7">
        <v>5522332160</v>
      </c>
      <c r="CM378" s="7">
        <v>5260673536</v>
      </c>
      <c r="CN378" s="7">
        <v>1804774400</v>
      </c>
      <c r="CO378" s="7">
        <v>2777077248</v>
      </c>
      <c r="CP378" s="7">
        <v>3663520000</v>
      </c>
      <c r="CQ378" s="7">
        <v>1385030912</v>
      </c>
      <c r="CR378" s="7">
        <v>3034753024</v>
      </c>
      <c r="CS378" s="7">
        <v>3265795840</v>
      </c>
      <c r="CT378" s="7">
        <v>4786973696</v>
      </c>
      <c r="CU378" s="7">
        <v>2437942016</v>
      </c>
      <c r="CV378" s="7">
        <v>3689316608</v>
      </c>
      <c r="CW378" s="7">
        <v>2283646208</v>
      </c>
      <c r="CX378" s="7">
        <v>3243750912</v>
      </c>
      <c r="CY378" s="7">
        <v>2675661568</v>
      </c>
      <c r="CZ378" s="7">
        <v>2820800256</v>
      </c>
      <c r="DA378" s="7">
        <v>1644260736</v>
      </c>
      <c r="DB378" s="7">
        <v>4752351232</v>
      </c>
      <c r="DC378" s="7">
        <v>2529984000</v>
      </c>
      <c r="DD378" s="7">
        <v>2454397952</v>
      </c>
      <c r="DE378" s="7">
        <v>3894121728</v>
      </c>
      <c r="DF378" s="7">
        <v>1799563264</v>
      </c>
      <c r="DG378" s="7">
        <v>1941985536</v>
      </c>
      <c r="DH378" s="7">
        <v>1397304448</v>
      </c>
      <c r="DI378" s="7">
        <v>1705807104</v>
      </c>
      <c r="DJ378" s="7">
        <v>2378765568</v>
      </c>
      <c r="DK378">
        <f t="shared" si="10"/>
        <v>100</v>
      </c>
      <c r="DL378">
        <f t="shared" si="11"/>
        <v>0</v>
      </c>
    </row>
    <row r="379" spans="1:116" ht="15" customHeight="1" x14ac:dyDescent="0.25">
      <c r="A379" s="1">
        <v>1021</v>
      </c>
      <c r="B379" s="3" t="s">
        <v>1389</v>
      </c>
      <c r="C379" s="1" t="s">
        <v>157</v>
      </c>
      <c r="D379" s="1" t="s">
        <v>672</v>
      </c>
      <c r="E379" s="1">
        <v>34035</v>
      </c>
      <c r="F379" s="1" t="s">
        <v>155</v>
      </c>
      <c r="G379" s="1">
        <v>100001337</v>
      </c>
      <c r="H379" s="1">
        <v>5450</v>
      </c>
      <c r="I379" s="1">
        <v>277.21730000000002</v>
      </c>
      <c r="J379" s="1"/>
      <c r="K379" s="1">
        <v>5280934</v>
      </c>
      <c r="L379" s="1">
        <v>4444437</v>
      </c>
      <c r="M379" s="8" t="s">
        <v>1390</v>
      </c>
      <c r="N379" s="8" t="s">
        <v>2151</v>
      </c>
      <c r="O379" s="7">
        <v>397194016</v>
      </c>
      <c r="P379" s="7">
        <v>253620352</v>
      </c>
      <c r="Q379" s="7">
        <v>160873344</v>
      </c>
      <c r="R379" s="7">
        <v>402131712</v>
      </c>
      <c r="S379" s="7">
        <v>291245792</v>
      </c>
      <c r="T379" s="7">
        <v>277139392</v>
      </c>
      <c r="U379" s="7">
        <v>178976720</v>
      </c>
      <c r="V379" s="7">
        <v>191020096</v>
      </c>
      <c r="W379" s="7">
        <v>424301536</v>
      </c>
      <c r="X379" s="7">
        <v>195774864</v>
      </c>
      <c r="Y379" s="7">
        <v>322698624</v>
      </c>
      <c r="Z379" s="7">
        <v>388114944</v>
      </c>
      <c r="AA379" s="7">
        <v>402776352</v>
      </c>
      <c r="AB379" s="7">
        <v>243109184</v>
      </c>
      <c r="AC379" s="7">
        <v>450252512</v>
      </c>
      <c r="AD379" s="7">
        <v>191027184</v>
      </c>
      <c r="AE379" s="7">
        <v>184174752</v>
      </c>
      <c r="AF379" s="7">
        <v>172921920</v>
      </c>
      <c r="AG379" s="7">
        <v>221207760</v>
      </c>
      <c r="AH379" s="7">
        <v>286261248</v>
      </c>
      <c r="AI379" s="7">
        <v>391070624</v>
      </c>
      <c r="AJ379" s="7">
        <v>383812352</v>
      </c>
      <c r="AK379" s="7">
        <v>418066720</v>
      </c>
      <c r="AL379" s="7">
        <v>239976528</v>
      </c>
      <c r="AM379" s="7">
        <v>345745248</v>
      </c>
      <c r="AN379" s="7">
        <v>276646976</v>
      </c>
      <c r="AO379" s="7">
        <v>304202208</v>
      </c>
      <c r="AP379" s="7">
        <v>397835936</v>
      </c>
      <c r="AQ379" s="7">
        <v>161554368</v>
      </c>
      <c r="AR379" s="7">
        <v>171672256</v>
      </c>
      <c r="AS379" s="7">
        <v>232595424</v>
      </c>
      <c r="AT379" s="7">
        <v>434191616</v>
      </c>
      <c r="AU379" s="7">
        <v>309385664</v>
      </c>
      <c r="AV379" s="7">
        <v>430811200</v>
      </c>
      <c r="AW379" s="7">
        <v>376677632</v>
      </c>
      <c r="AX379" s="7">
        <v>210377072</v>
      </c>
      <c r="AY379" s="7">
        <v>273660640</v>
      </c>
      <c r="AZ379" s="7">
        <v>381348768</v>
      </c>
      <c r="BA379" s="7">
        <v>159799936</v>
      </c>
      <c r="BB379" s="7">
        <v>260709120</v>
      </c>
      <c r="BC379" s="7">
        <v>223143472</v>
      </c>
      <c r="BD379" s="7">
        <v>211713728</v>
      </c>
      <c r="BE379" s="7">
        <v>259920080</v>
      </c>
      <c r="BF379" s="7">
        <v>340075520</v>
      </c>
      <c r="BG379" s="7">
        <v>279870112</v>
      </c>
      <c r="BH379" s="7">
        <v>170790864</v>
      </c>
      <c r="BI379" s="7">
        <v>197520464</v>
      </c>
      <c r="BJ379" s="7">
        <v>245192960</v>
      </c>
      <c r="BK379" s="7">
        <v>168865360</v>
      </c>
      <c r="BL379" s="7">
        <v>162782576</v>
      </c>
      <c r="BM379" s="7">
        <v>331639712</v>
      </c>
      <c r="BN379" s="7">
        <v>262577152</v>
      </c>
      <c r="BO379" s="7">
        <v>169656208</v>
      </c>
      <c r="BP379" s="7">
        <v>296550144</v>
      </c>
      <c r="BQ379" s="7">
        <v>85276800</v>
      </c>
      <c r="BR379" s="7">
        <v>171355136</v>
      </c>
      <c r="BS379" s="7">
        <v>208285792</v>
      </c>
      <c r="BT379" s="7">
        <v>48628456</v>
      </c>
      <c r="BU379" s="7">
        <v>188726816</v>
      </c>
      <c r="BV379" s="7">
        <v>198371984</v>
      </c>
      <c r="BW379" s="7">
        <v>127580824</v>
      </c>
      <c r="BX379" s="7">
        <v>205192160</v>
      </c>
      <c r="BY379" s="7">
        <v>531100960</v>
      </c>
      <c r="BZ379" s="7">
        <v>217306256</v>
      </c>
      <c r="CA379" s="7">
        <v>289576640</v>
      </c>
      <c r="CB379" s="7">
        <v>140018768</v>
      </c>
      <c r="CC379" s="7">
        <v>381909376</v>
      </c>
      <c r="CD379" s="7">
        <v>287878496</v>
      </c>
      <c r="CE379" s="7">
        <v>347463392</v>
      </c>
      <c r="CF379" s="7">
        <v>371653856</v>
      </c>
      <c r="CG379" s="7">
        <v>241682784</v>
      </c>
      <c r="CH379" s="7">
        <v>173795680</v>
      </c>
      <c r="CI379" s="7">
        <v>225594896</v>
      </c>
      <c r="CJ379" s="7">
        <v>161749216</v>
      </c>
      <c r="CK379" s="7">
        <v>161383072</v>
      </c>
      <c r="CL379" s="7">
        <v>372310304</v>
      </c>
      <c r="CM379" s="7">
        <v>529503424</v>
      </c>
      <c r="CN379" s="7">
        <v>89330608</v>
      </c>
      <c r="CO379" s="7">
        <v>182128288</v>
      </c>
      <c r="CP379" s="7">
        <v>232387152</v>
      </c>
      <c r="CQ379" s="7">
        <v>79994032</v>
      </c>
      <c r="CR379" s="7">
        <v>217435744</v>
      </c>
      <c r="CS379" s="7">
        <v>232595424</v>
      </c>
      <c r="CT379" s="7">
        <v>394813280</v>
      </c>
      <c r="CU379" s="7">
        <v>173313856</v>
      </c>
      <c r="CV379" s="7">
        <v>248509248</v>
      </c>
      <c r="CW379" s="7">
        <v>150752304</v>
      </c>
      <c r="CX379" s="7">
        <v>300176160</v>
      </c>
      <c r="CY379" s="7">
        <v>146708640</v>
      </c>
      <c r="CZ379" s="7">
        <v>247755120</v>
      </c>
      <c r="DA379" s="7">
        <v>73127520</v>
      </c>
      <c r="DB379" s="7">
        <v>454235712</v>
      </c>
      <c r="DC379" s="7">
        <v>204515728</v>
      </c>
      <c r="DD379" s="7">
        <v>161945616</v>
      </c>
      <c r="DE379" s="7">
        <v>328651840</v>
      </c>
      <c r="DF379" s="7">
        <v>140632432</v>
      </c>
      <c r="DG379" s="7">
        <v>140285712</v>
      </c>
      <c r="DH379" s="7">
        <v>115498208</v>
      </c>
      <c r="DI379" s="7">
        <v>134291648</v>
      </c>
      <c r="DJ379" s="7">
        <v>184697184</v>
      </c>
      <c r="DK379">
        <f t="shared" si="10"/>
        <v>100</v>
      </c>
      <c r="DL379">
        <f t="shared" si="11"/>
        <v>0</v>
      </c>
    </row>
    <row r="380" spans="1:116" ht="15" customHeight="1" x14ac:dyDescent="0.25">
      <c r="A380" s="1">
        <v>1198</v>
      </c>
      <c r="B380" s="3" t="s">
        <v>1391</v>
      </c>
      <c r="C380" s="1" t="s">
        <v>157</v>
      </c>
      <c r="D380" s="1" t="s">
        <v>626</v>
      </c>
      <c r="E380" s="1">
        <v>46223</v>
      </c>
      <c r="F380" s="1" t="s">
        <v>170</v>
      </c>
      <c r="G380" s="1">
        <v>100003151</v>
      </c>
      <c r="H380" s="1">
        <v>5190</v>
      </c>
      <c r="I380" s="1">
        <v>424.34213999999997</v>
      </c>
      <c r="J380" s="1" t="s">
        <v>1392</v>
      </c>
      <c r="K380" s="1">
        <v>6450015</v>
      </c>
      <c r="L380" s="1">
        <v>4952667</v>
      </c>
      <c r="M380" s="1"/>
      <c r="N380" s="8" t="s">
        <v>1393</v>
      </c>
      <c r="O380" s="7">
        <v>570778</v>
      </c>
      <c r="P380" s="7">
        <v>2832163</v>
      </c>
      <c r="Q380" s="7">
        <v>1450974</v>
      </c>
      <c r="R380" s="7">
        <v>618260</v>
      </c>
      <c r="S380" s="7">
        <v>1413316</v>
      </c>
      <c r="T380" s="7">
        <v>6396205</v>
      </c>
      <c r="U380" s="7">
        <v>7177284</v>
      </c>
      <c r="V380" s="7">
        <v>4951751</v>
      </c>
      <c r="W380" s="7">
        <v>7109053</v>
      </c>
      <c r="X380" s="7">
        <v>7189675</v>
      </c>
      <c r="Y380" s="7">
        <v>3009054</v>
      </c>
      <c r="Z380" s="7">
        <v>615533</v>
      </c>
      <c r="AA380" s="7">
        <v>532504</v>
      </c>
      <c r="AB380" s="7">
        <v>343151</v>
      </c>
      <c r="AC380" s="7">
        <v>2385629</v>
      </c>
      <c r="AD380" s="7">
        <v>4650828</v>
      </c>
      <c r="AE380" s="7">
        <v>4789703</v>
      </c>
      <c r="AF380" s="7">
        <v>6605858</v>
      </c>
      <c r="AG380" s="7">
        <v>4132543</v>
      </c>
      <c r="AH380" s="7">
        <v>5586871</v>
      </c>
      <c r="AI380" s="7">
        <v>3367527</v>
      </c>
      <c r="AJ380" s="7">
        <v>1758810</v>
      </c>
      <c r="AK380" s="7">
        <v>631042</v>
      </c>
      <c r="AL380" s="7">
        <v>3897685</v>
      </c>
      <c r="AM380" s="7">
        <v>247022</v>
      </c>
      <c r="AN380" s="7">
        <v>5423660</v>
      </c>
      <c r="AO380" s="7">
        <v>6454410</v>
      </c>
      <c r="AP380" s="7">
        <v>4639617</v>
      </c>
      <c r="AQ380" s="7">
        <v>6250520</v>
      </c>
      <c r="AR380" s="7">
        <v>6703410</v>
      </c>
      <c r="AS380" s="7">
        <v>2073381</v>
      </c>
      <c r="AT380" s="7">
        <v>1848736</v>
      </c>
      <c r="AU380" s="7">
        <v>739445</v>
      </c>
      <c r="AV380" s="7">
        <v>345690</v>
      </c>
      <c r="AW380" s="7">
        <v>3791689</v>
      </c>
      <c r="AX380" s="7">
        <v>4752670</v>
      </c>
      <c r="AY380" s="7">
        <v>5405685</v>
      </c>
      <c r="AZ380" s="7">
        <v>5629671</v>
      </c>
      <c r="BA380" s="7">
        <v>4891599</v>
      </c>
      <c r="BB380" s="7">
        <v>5521039</v>
      </c>
      <c r="BC380" s="7">
        <v>391433</v>
      </c>
      <c r="BD380" s="7">
        <v>569568</v>
      </c>
      <c r="BE380" s="7">
        <v>1730881</v>
      </c>
      <c r="BF380" s="7">
        <v>1093251</v>
      </c>
      <c r="BG380" s="7">
        <v>818553</v>
      </c>
      <c r="BH380" s="7">
        <v>6366256</v>
      </c>
      <c r="BI380" s="7">
        <v>7046490</v>
      </c>
      <c r="BJ380" s="7">
        <v>6025697</v>
      </c>
      <c r="BK380" s="7">
        <v>5360869</v>
      </c>
      <c r="BL380" s="7">
        <v>6325022</v>
      </c>
      <c r="BM380" s="7">
        <v>9168058</v>
      </c>
      <c r="BN380" s="7">
        <v>8569607</v>
      </c>
      <c r="BO380" s="7">
        <v>8184847</v>
      </c>
      <c r="BP380" s="7">
        <v>7865271</v>
      </c>
      <c r="BQ380" s="7">
        <v>6713205</v>
      </c>
      <c r="BR380" s="7">
        <v>7892776</v>
      </c>
      <c r="BS380" s="7">
        <v>8639617</v>
      </c>
      <c r="BT380" s="7">
        <v>5957887</v>
      </c>
      <c r="BU380" s="7">
        <v>9366040</v>
      </c>
      <c r="BV380" s="7">
        <v>8222860</v>
      </c>
      <c r="BW380" s="7">
        <v>6469414</v>
      </c>
      <c r="BX380" s="7">
        <v>7208356</v>
      </c>
      <c r="BY380" s="7">
        <v>6691838</v>
      </c>
      <c r="BZ380" s="7">
        <v>10593002</v>
      </c>
      <c r="CA380" s="7">
        <v>10623892</v>
      </c>
      <c r="CB380" s="7">
        <v>6929646</v>
      </c>
      <c r="CC380" s="7">
        <v>6569737</v>
      </c>
      <c r="CD380" s="7">
        <v>7500668</v>
      </c>
      <c r="CE380" s="7">
        <v>6979471</v>
      </c>
      <c r="CF380" s="7">
        <v>9313730</v>
      </c>
      <c r="CG380" s="7">
        <v>7086146</v>
      </c>
      <c r="CH380" s="7">
        <v>6641979</v>
      </c>
      <c r="CI380" s="7">
        <v>7340442</v>
      </c>
      <c r="CJ380" s="7">
        <v>4682332</v>
      </c>
      <c r="CK380" s="7">
        <v>7304373</v>
      </c>
      <c r="CL380" s="7">
        <v>8559594</v>
      </c>
      <c r="CM380" s="7">
        <v>1563490</v>
      </c>
      <c r="CN380" s="7">
        <v>7385507</v>
      </c>
      <c r="CO380" s="7">
        <v>9464392</v>
      </c>
      <c r="CP380" s="7">
        <v>9323690</v>
      </c>
      <c r="CQ380" s="7">
        <v>8179500</v>
      </c>
      <c r="CR380" s="7">
        <v>8701086</v>
      </c>
      <c r="CS380" s="7">
        <v>9359528</v>
      </c>
      <c r="CT380" s="7">
        <v>9396805</v>
      </c>
      <c r="CU380" s="7">
        <v>7150975</v>
      </c>
      <c r="CV380" s="7">
        <v>8853485</v>
      </c>
      <c r="CW380" s="7">
        <v>8887278</v>
      </c>
      <c r="CX380" s="7">
        <v>7822621</v>
      </c>
      <c r="CY380" s="7">
        <v>7753275</v>
      </c>
      <c r="CZ380" s="7">
        <v>8021553</v>
      </c>
      <c r="DA380" s="7">
        <v>6605858</v>
      </c>
      <c r="DB380" s="7">
        <v>6847545</v>
      </c>
      <c r="DC380" s="7">
        <v>6945689</v>
      </c>
      <c r="DD380" s="7">
        <v>7925180</v>
      </c>
      <c r="DE380" s="7">
        <v>7689786</v>
      </c>
      <c r="DF380" s="7">
        <v>9130376</v>
      </c>
      <c r="DG380" s="7">
        <v>8126139</v>
      </c>
      <c r="DH380" s="7">
        <v>9448034</v>
      </c>
      <c r="DI380" s="7">
        <v>7328520</v>
      </c>
      <c r="DJ380" s="7">
        <v>8148609</v>
      </c>
      <c r="DK380">
        <f t="shared" si="10"/>
        <v>100</v>
      </c>
      <c r="DL380">
        <f t="shared" si="11"/>
        <v>0</v>
      </c>
    </row>
    <row r="381" spans="1:116" s="16" customFormat="1" ht="15" customHeight="1" x14ac:dyDescent="0.25">
      <c r="A381" s="13">
        <v>1768</v>
      </c>
      <c r="B381" s="12" t="s">
        <v>1394</v>
      </c>
      <c r="C381" s="13" t="s">
        <v>157</v>
      </c>
      <c r="D381" s="13" t="s">
        <v>422</v>
      </c>
      <c r="E381" s="13">
        <v>1483</v>
      </c>
      <c r="F381" s="13" t="s">
        <v>155</v>
      </c>
      <c r="G381" s="13">
        <v>405</v>
      </c>
      <c r="H381" s="13">
        <v>5372</v>
      </c>
      <c r="I381" s="13">
        <v>375.29047000000003</v>
      </c>
      <c r="J381" s="13" t="s">
        <v>1395</v>
      </c>
      <c r="K381" s="13">
        <v>9903</v>
      </c>
      <c r="L381" s="13">
        <v>9519</v>
      </c>
      <c r="M381" s="14" t="s">
        <v>1396</v>
      </c>
      <c r="N381" s="14" t="s">
        <v>1397</v>
      </c>
      <c r="O381" s="15">
        <v>396283</v>
      </c>
      <c r="P381" s="15">
        <v>228928</v>
      </c>
      <c r="Q381" s="15"/>
      <c r="R381" s="15"/>
      <c r="S381" s="15"/>
      <c r="T381" s="15"/>
      <c r="U381" s="15"/>
      <c r="V381" s="15"/>
      <c r="W381" s="15">
        <v>1119485</v>
      </c>
      <c r="X381" s="15">
        <v>195149</v>
      </c>
      <c r="Y381" s="15">
        <v>223524</v>
      </c>
      <c r="Z381" s="15">
        <v>186759</v>
      </c>
      <c r="AA381" s="15"/>
      <c r="AB381" s="15"/>
      <c r="AC381" s="15">
        <v>200942</v>
      </c>
      <c r="AD381" s="15"/>
      <c r="AE381" s="15">
        <v>257157</v>
      </c>
      <c r="AF381" s="15">
        <v>341897</v>
      </c>
      <c r="AG381" s="15">
        <v>154080</v>
      </c>
      <c r="AH381" s="15">
        <v>198046</v>
      </c>
      <c r="AI381" s="15">
        <v>645043</v>
      </c>
      <c r="AJ381" s="15">
        <v>844883</v>
      </c>
      <c r="AK381" s="15">
        <v>105345</v>
      </c>
      <c r="AL381" s="15">
        <v>159315</v>
      </c>
      <c r="AM381" s="15">
        <v>160599</v>
      </c>
      <c r="AN381" s="15"/>
      <c r="AO381" s="15">
        <v>164251</v>
      </c>
      <c r="AP381" s="15"/>
      <c r="AQ381" s="15">
        <v>687730</v>
      </c>
      <c r="AR381" s="15">
        <v>1750766</v>
      </c>
      <c r="AS381" s="15"/>
      <c r="AT381" s="15">
        <v>399778</v>
      </c>
      <c r="AU381" s="15"/>
      <c r="AV381" s="15">
        <v>285877</v>
      </c>
      <c r="AW381" s="15">
        <v>98995</v>
      </c>
      <c r="AX381" s="15">
        <v>292855</v>
      </c>
      <c r="AY381" s="15"/>
      <c r="AZ381" s="15"/>
      <c r="BA381" s="15"/>
      <c r="BB381" s="15">
        <v>568776</v>
      </c>
      <c r="BC381" s="15">
        <v>162193</v>
      </c>
      <c r="BD381" s="15">
        <v>838611</v>
      </c>
      <c r="BE381" s="15">
        <v>226163</v>
      </c>
      <c r="BF381" s="15">
        <v>787360</v>
      </c>
      <c r="BG381" s="15"/>
      <c r="BH381" s="15">
        <v>445817</v>
      </c>
      <c r="BI381" s="15">
        <v>278750</v>
      </c>
      <c r="BJ381" s="15">
        <v>1209433</v>
      </c>
      <c r="BK381" s="15">
        <v>646658</v>
      </c>
      <c r="BL381" s="15">
        <v>235062</v>
      </c>
      <c r="BM381" s="15">
        <v>266015</v>
      </c>
      <c r="BN381" s="15"/>
      <c r="BO381" s="15">
        <v>198046</v>
      </c>
      <c r="BP381" s="15"/>
      <c r="BQ381" s="15">
        <v>67511</v>
      </c>
      <c r="BR381" s="15">
        <v>227588</v>
      </c>
      <c r="BS381" s="15">
        <v>464924</v>
      </c>
      <c r="BT381" s="15">
        <v>77518</v>
      </c>
      <c r="BU381" s="15">
        <v>114718</v>
      </c>
      <c r="BV381" s="15">
        <v>54367</v>
      </c>
      <c r="BW381" s="15"/>
      <c r="BX381" s="15">
        <v>130452</v>
      </c>
      <c r="BY381" s="15"/>
      <c r="BZ381" s="15">
        <v>46034</v>
      </c>
      <c r="CA381" s="15">
        <v>116165</v>
      </c>
      <c r="CB381" s="15">
        <v>132511</v>
      </c>
      <c r="CC381" s="15"/>
      <c r="CD381" s="15">
        <v>17932</v>
      </c>
      <c r="CE381" s="15"/>
      <c r="CF381" s="15">
        <v>55397</v>
      </c>
      <c r="CG381" s="15">
        <v>98021</v>
      </c>
      <c r="CH381" s="15">
        <v>74254</v>
      </c>
      <c r="CI381" s="15">
        <v>153937</v>
      </c>
      <c r="CJ381" s="15">
        <v>428036</v>
      </c>
      <c r="CK381" s="15"/>
      <c r="CL381" s="15"/>
      <c r="CM381" s="15"/>
      <c r="CN381" s="15"/>
      <c r="CO381" s="15">
        <v>126709</v>
      </c>
      <c r="CP381" s="15"/>
      <c r="CQ381" s="15"/>
      <c r="CR381" s="15">
        <v>350213</v>
      </c>
      <c r="CS381" s="15"/>
      <c r="CT381" s="15"/>
      <c r="CU381" s="15"/>
      <c r="CV381" s="15">
        <v>183370</v>
      </c>
      <c r="CW381" s="15"/>
      <c r="CX381" s="15">
        <v>86025</v>
      </c>
      <c r="CY381" s="15"/>
      <c r="CZ381" s="15">
        <v>192045</v>
      </c>
      <c r="DA381" s="15">
        <v>160361</v>
      </c>
      <c r="DB381" s="15"/>
      <c r="DC381" s="15"/>
      <c r="DD381" s="15"/>
      <c r="DE381" s="15"/>
      <c r="DF381" s="15"/>
      <c r="DG381" s="15"/>
      <c r="DH381" s="15">
        <v>352741</v>
      </c>
      <c r="DI381" s="15">
        <v>194784</v>
      </c>
      <c r="DJ381" s="15">
        <v>25429</v>
      </c>
      <c r="DK381">
        <f t="shared" si="10"/>
        <v>60</v>
      </c>
      <c r="DL381">
        <f t="shared" si="11"/>
        <v>40</v>
      </c>
    </row>
    <row r="382" spans="1:116" ht="15" customHeight="1" x14ac:dyDescent="0.25">
      <c r="A382" s="1">
        <v>71</v>
      </c>
      <c r="B382" s="3" t="s">
        <v>1398</v>
      </c>
      <c r="C382" s="1" t="s">
        <v>193</v>
      </c>
      <c r="D382" s="1" t="s">
        <v>314</v>
      </c>
      <c r="E382" s="1">
        <v>1301</v>
      </c>
      <c r="F382" s="1" t="s">
        <v>302</v>
      </c>
      <c r="G382" s="1">
        <v>407</v>
      </c>
      <c r="H382" s="1">
        <v>5431.1</v>
      </c>
      <c r="I382" s="1">
        <v>145.09825000000001</v>
      </c>
      <c r="J382" s="1" t="s">
        <v>1399</v>
      </c>
      <c r="K382" s="1">
        <v>5962</v>
      </c>
      <c r="L382" s="1">
        <v>5747</v>
      </c>
      <c r="M382" s="8" t="s">
        <v>1400</v>
      </c>
      <c r="N382" s="8" t="s">
        <v>1401</v>
      </c>
      <c r="O382" s="7">
        <v>52726964</v>
      </c>
      <c r="P382" s="7">
        <v>59777748</v>
      </c>
      <c r="Q382" s="7">
        <v>66024980</v>
      </c>
      <c r="R382" s="7">
        <v>47508668</v>
      </c>
      <c r="S382" s="7">
        <v>58100568</v>
      </c>
      <c r="T382" s="7">
        <v>60446824</v>
      </c>
      <c r="U382" s="7">
        <v>52457276</v>
      </c>
      <c r="V382" s="7">
        <v>68860792</v>
      </c>
      <c r="W382" s="7">
        <v>61941956</v>
      </c>
      <c r="X382" s="7">
        <v>69167280</v>
      </c>
      <c r="Y382" s="7">
        <v>54194600</v>
      </c>
      <c r="Z382" s="7">
        <v>42222408</v>
      </c>
      <c r="AA382" s="7">
        <v>49011232</v>
      </c>
      <c r="AB382" s="7">
        <v>36746260</v>
      </c>
      <c r="AC382" s="7">
        <v>32157008</v>
      </c>
      <c r="AD382" s="7">
        <v>50989296</v>
      </c>
      <c r="AE382" s="7">
        <v>62763008</v>
      </c>
      <c r="AF382" s="7">
        <v>62099024</v>
      </c>
      <c r="AG382" s="7">
        <v>45625376</v>
      </c>
      <c r="AH382" s="7">
        <v>51487912</v>
      </c>
      <c r="AI382" s="7">
        <v>60435460</v>
      </c>
      <c r="AJ382" s="7">
        <v>62279956</v>
      </c>
      <c r="AK382" s="7">
        <v>47149996</v>
      </c>
      <c r="AL382" s="7">
        <v>57530732</v>
      </c>
      <c r="AM382" s="7">
        <v>43593940</v>
      </c>
      <c r="AN382" s="7">
        <v>55836720</v>
      </c>
      <c r="AO382" s="7">
        <v>63817256</v>
      </c>
      <c r="AP382" s="7">
        <v>70474200</v>
      </c>
      <c r="AQ382" s="7">
        <v>73512816</v>
      </c>
      <c r="AR382" s="7">
        <v>81423568</v>
      </c>
      <c r="AS382" s="7">
        <v>44086748</v>
      </c>
      <c r="AT382" s="7">
        <v>17865892</v>
      </c>
      <c r="AU382" s="7">
        <v>58526544</v>
      </c>
      <c r="AV382" s="7">
        <v>51971876</v>
      </c>
      <c r="AW382" s="7">
        <v>59708816</v>
      </c>
      <c r="AX382" s="7">
        <v>64600284</v>
      </c>
      <c r="AY382" s="7">
        <v>66884072</v>
      </c>
      <c r="AZ382" s="7">
        <v>78234736</v>
      </c>
      <c r="BA382" s="7">
        <v>65215172</v>
      </c>
      <c r="BB382" s="7">
        <v>75525824</v>
      </c>
      <c r="BC382" s="7">
        <v>52151180</v>
      </c>
      <c r="BD382" s="7">
        <v>62039328</v>
      </c>
      <c r="BE382" s="7">
        <v>55581212</v>
      </c>
      <c r="BF382" s="7">
        <v>47510244</v>
      </c>
      <c r="BG382" s="7">
        <v>48962636</v>
      </c>
      <c r="BH382" s="7">
        <v>67020896</v>
      </c>
      <c r="BI382" s="7">
        <v>58937720</v>
      </c>
      <c r="BJ382" s="7">
        <v>67894424</v>
      </c>
      <c r="BK382" s="7">
        <v>53248676</v>
      </c>
      <c r="BL382" s="7">
        <v>60817208</v>
      </c>
      <c r="BM382" s="7">
        <v>69576832</v>
      </c>
      <c r="BN382" s="7">
        <v>95807808</v>
      </c>
      <c r="BO382" s="7">
        <v>73703600</v>
      </c>
      <c r="BP382" s="7">
        <v>86069480</v>
      </c>
      <c r="BQ382" s="7">
        <v>92703424</v>
      </c>
      <c r="BR382" s="7">
        <v>72568256</v>
      </c>
      <c r="BS382" s="7">
        <v>71450496</v>
      </c>
      <c r="BT382" s="7">
        <v>80332392</v>
      </c>
      <c r="BU382" s="7">
        <v>91761192</v>
      </c>
      <c r="BV382" s="7">
        <v>82142840</v>
      </c>
      <c r="BW382" s="7">
        <v>79232088</v>
      </c>
      <c r="BX382" s="7">
        <v>59266104</v>
      </c>
      <c r="BY382" s="7">
        <v>69167280</v>
      </c>
      <c r="BZ382" s="7">
        <v>98900120</v>
      </c>
      <c r="CA382" s="7">
        <v>81821000</v>
      </c>
      <c r="CB382" s="7">
        <v>93427448</v>
      </c>
      <c r="CC382" s="7">
        <v>105961976</v>
      </c>
      <c r="CD382" s="7">
        <v>83406480</v>
      </c>
      <c r="CE382" s="7">
        <v>67550440</v>
      </c>
      <c r="CF382" s="7">
        <v>84403416</v>
      </c>
      <c r="CG382" s="7">
        <v>79639088</v>
      </c>
      <c r="CH382" s="7">
        <v>95386712</v>
      </c>
      <c r="CI382" s="7">
        <v>82948696</v>
      </c>
      <c r="CJ382" s="7">
        <v>66462928</v>
      </c>
      <c r="CK382" s="7">
        <v>70140984</v>
      </c>
      <c r="CL382" s="7">
        <v>69159608</v>
      </c>
      <c r="CM382" s="7">
        <v>73251192</v>
      </c>
      <c r="CN382" s="7">
        <v>64873136</v>
      </c>
      <c r="CO382" s="7">
        <v>74894160</v>
      </c>
      <c r="CP382" s="7">
        <v>75345944</v>
      </c>
      <c r="CQ382" s="7">
        <v>81217032</v>
      </c>
      <c r="CR382" s="7">
        <v>91022936</v>
      </c>
      <c r="CS382" s="7">
        <v>73742560</v>
      </c>
      <c r="CT382" s="7">
        <v>93692456</v>
      </c>
      <c r="CU382" s="7">
        <v>76000560</v>
      </c>
      <c r="CV382" s="7">
        <v>82529720</v>
      </c>
      <c r="CW382" s="7">
        <v>73347328</v>
      </c>
      <c r="CX382" s="7">
        <v>80224016</v>
      </c>
      <c r="CY382" s="7">
        <v>77056656</v>
      </c>
      <c r="CZ382" s="7">
        <v>77954016</v>
      </c>
      <c r="DA382" s="7">
        <v>89318752</v>
      </c>
      <c r="DB382" s="7">
        <v>90878944</v>
      </c>
      <c r="DC382" s="7">
        <v>93774384</v>
      </c>
      <c r="DD382" s="7">
        <v>120391896</v>
      </c>
      <c r="DE382" s="7">
        <v>97646936</v>
      </c>
      <c r="DF382" s="7">
        <v>95389584</v>
      </c>
      <c r="DG382" s="7">
        <v>84360128</v>
      </c>
      <c r="DH382" s="7">
        <v>80038304</v>
      </c>
      <c r="DI382" s="7">
        <v>80591616</v>
      </c>
      <c r="DJ382" s="7">
        <v>87087048</v>
      </c>
      <c r="DK382">
        <f t="shared" si="10"/>
        <v>100</v>
      </c>
      <c r="DL382">
        <f t="shared" si="11"/>
        <v>0</v>
      </c>
    </row>
    <row r="383" spans="1:116" ht="15" customHeight="1" x14ac:dyDescent="0.25">
      <c r="A383" s="1">
        <v>953</v>
      </c>
      <c r="B383" s="3" t="s">
        <v>1402</v>
      </c>
      <c r="C383" s="1" t="s">
        <v>633</v>
      </c>
      <c r="D383" s="1" t="s">
        <v>634</v>
      </c>
      <c r="E383" s="1">
        <v>1303</v>
      </c>
      <c r="F383" s="1" t="s">
        <v>155</v>
      </c>
      <c r="G383" s="1">
        <v>409</v>
      </c>
      <c r="H383" s="1">
        <v>615.6</v>
      </c>
      <c r="I383" s="1">
        <v>133.01425</v>
      </c>
      <c r="J383" s="1" t="s">
        <v>1403</v>
      </c>
      <c r="K383" s="1">
        <v>525</v>
      </c>
      <c r="L383" s="1">
        <v>510</v>
      </c>
      <c r="M383" s="8" t="s">
        <v>1404</v>
      </c>
      <c r="N383" s="8" t="s">
        <v>1405</v>
      </c>
      <c r="O383" s="7">
        <v>406228704</v>
      </c>
      <c r="P383" s="7">
        <v>428523392</v>
      </c>
      <c r="Q383" s="7">
        <v>585090624</v>
      </c>
      <c r="R383" s="7">
        <v>426502816</v>
      </c>
      <c r="S383" s="7">
        <v>477276032</v>
      </c>
      <c r="T383" s="7">
        <v>307747424</v>
      </c>
      <c r="U383" s="7">
        <v>320929600</v>
      </c>
      <c r="V383" s="7">
        <v>380544320</v>
      </c>
      <c r="W383" s="7">
        <v>219194768</v>
      </c>
      <c r="X383" s="7">
        <v>295602464</v>
      </c>
      <c r="Y383" s="7">
        <v>535945472</v>
      </c>
      <c r="Z383" s="7">
        <v>470530880</v>
      </c>
      <c r="AA383" s="7">
        <v>569980160</v>
      </c>
      <c r="AB383" s="7">
        <v>334636544</v>
      </c>
      <c r="AC383" s="7">
        <v>273041984</v>
      </c>
      <c r="AD383" s="7">
        <v>226447968</v>
      </c>
      <c r="AE383" s="7">
        <v>269606912</v>
      </c>
      <c r="AF383" s="7">
        <v>291755072</v>
      </c>
      <c r="AG383" s="7">
        <v>243623808</v>
      </c>
      <c r="AH383" s="7">
        <v>283600960</v>
      </c>
      <c r="AI383" s="7">
        <v>545559488</v>
      </c>
      <c r="AJ383" s="7">
        <v>553404864</v>
      </c>
      <c r="AK383" s="7">
        <v>611488448</v>
      </c>
      <c r="AL383" s="7">
        <v>563193088</v>
      </c>
      <c r="AM383" s="7">
        <v>484281312</v>
      </c>
      <c r="AN383" s="7">
        <v>388629856</v>
      </c>
      <c r="AO383" s="7">
        <v>277304672</v>
      </c>
      <c r="AP383" s="7">
        <v>352742144</v>
      </c>
      <c r="AQ383" s="7">
        <v>468832096</v>
      </c>
      <c r="AR383" s="7">
        <v>292728288</v>
      </c>
      <c r="AS383" s="7">
        <v>505945664</v>
      </c>
      <c r="AT383" s="7">
        <v>368956768</v>
      </c>
      <c r="AU383" s="7">
        <v>456702080</v>
      </c>
      <c r="AV383" s="7">
        <v>421849632</v>
      </c>
      <c r="AW383" s="7">
        <v>629608768</v>
      </c>
      <c r="AX383" s="7">
        <v>284402880</v>
      </c>
      <c r="AY383" s="7">
        <v>313405952</v>
      </c>
      <c r="AZ383" s="7">
        <v>327476448</v>
      </c>
      <c r="BA383" s="7">
        <v>377670144</v>
      </c>
      <c r="BB383" s="7">
        <v>453328896</v>
      </c>
      <c r="BC383" s="7">
        <v>369852288</v>
      </c>
      <c r="BD383" s="7">
        <v>498706848</v>
      </c>
      <c r="BE383" s="7">
        <v>414166208</v>
      </c>
      <c r="BF383" s="7">
        <v>370639136</v>
      </c>
      <c r="BG383" s="7">
        <v>361555008</v>
      </c>
      <c r="BH383" s="7">
        <v>237009072</v>
      </c>
      <c r="BI383" s="7">
        <v>233649504</v>
      </c>
      <c r="BJ383" s="7">
        <v>288090592</v>
      </c>
      <c r="BK383" s="7">
        <v>197754112</v>
      </c>
      <c r="BL383" s="7">
        <v>344875488</v>
      </c>
      <c r="BM383" s="7">
        <v>354784320</v>
      </c>
      <c r="BN383" s="7">
        <v>382513280</v>
      </c>
      <c r="BO383" s="7">
        <v>287733056</v>
      </c>
      <c r="BP383" s="7">
        <v>310139552</v>
      </c>
      <c r="BQ383" s="7">
        <v>162330480</v>
      </c>
      <c r="BR383" s="7">
        <v>269941600</v>
      </c>
      <c r="BS383" s="7">
        <v>185321152</v>
      </c>
      <c r="BT383" s="7">
        <v>340708032</v>
      </c>
      <c r="BU383" s="7">
        <v>249390368</v>
      </c>
      <c r="BV383" s="7">
        <v>261579888</v>
      </c>
      <c r="BW383" s="7">
        <v>400476192</v>
      </c>
      <c r="BX383" s="7">
        <v>343688800</v>
      </c>
      <c r="BY383" s="7">
        <v>234999920</v>
      </c>
      <c r="BZ383" s="7">
        <v>354784320</v>
      </c>
      <c r="CA383" s="7">
        <v>242004544</v>
      </c>
      <c r="CB383" s="7">
        <v>366410272</v>
      </c>
      <c r="CC383" s="7">
        <v>469979744</v>
      </c>
      <c r="CD383" s="7">
        <v>420999168</v>
      </c>
      <c r="CE383" s="7">
        <v>148458288</v>
      </c>
      <c r="CF383" s="7">
        <v>198344144</v>
      </c>
      <c r="CG383" s="7">
        <v>314121920</v>
      </c>
      <c r="CH383" s="7">
        <v>264729536</v>
      </c>
      <c r="CI383" s="7">
        <v>359569472</v>
      </c>
      <c r="CJ383" s="7">
        <v>145167984</v>
      </c>
      <c r="CK383" s="7">
        <v>329680768</v>
      </c>
      <c r="CL383" s="7">
        <v>472019040</v>
      </c>
      <c r="CM383" s="7">
        <v>307170912</v>
      </c>
      <c r="CN383" s="7">
        <v>464263328</v>
      </c>
      <c r="CO383" s="7">
        <v>454593504</v>
      </c>
      <c r="CP383" s="7">
        <v>313194784</v>
      </c>
      <c r="CQ383" s="7">
        <v>497402304</v>
      </c>
      <c r="CR383" s="7">
        <v>326286464</v>
      </c>
      <c r="CS383" s="7">
        <v>351292928</v>
      </c>
      <c r="CT383" s="7">
        <v>552425664</v>
      </c>
      <c r="CU383" s="7">
        <v>365553952</v>
      </c>
      <c r="CV383" s="7">
        <v>284794112</v>
      </c>
      <c r="CW383" s="7">
        <v>469407808</v>
      </c>
      <c r="CX383" s="7">
        <v>375014816</v>
      </c>
      <c r="CY383" s="7">
        <v>312418656</v>
      </c>
      <c r="CZ383" s="7">
        <v>206852896</v>
      </c>
      <c r="DA383" s="7">
        <v>453823552</v>
      </c>
      <c r="DB383" s="7">
        <v>348013600</v>
      </c>
      <c r="DC383" s="7">
        <v>378396704</v>
      </c>
      <c r="DD383" s="7">
        <v>380185216</v>
      </c>
      <c r="DE383" s="7">
        <v>367693184</v>
      </c>
      <c r="DF383" s="7">
        <v>512272896</v>
      </c>
      <c r="DG383" s="7">
        <v>374507200</v>
      </c>
      <c r="DH383" s="7">
        <v>266630336</v>
      </c>
      <c r="DI383" s="7">
        <v>309390112</v>
      </c>
      <c r="DJ383" s="7">
        <v>395585376</v>
      </c>
      <c r="DK383">
        <f t="shared" si="10"/>
        <v>100</v>
      </c>
      <c r="DL383">
        <f t="shared" si="11"/>
        <v>0</v>
      </c>
    </row>
    <row r="384" spans="1:116" ht="15" customHeight="1" x14ac:dyDescent="0.25">
      <c r="A384" s="1">
        <v>1152</v>
      </c>
      <c r="B384" s="3" t="s">
        <v>1406</v>
      </c>
      <c r="C384" s="1" t="s">
        <v>157</v>
      </c>
      <c r="D384" s="1" t="s">
        <v>385</v>
      </c>
      <c r="E384" s="1">
        <v>37059</v>
      </c>
      <c r="F384" s="1" t="s">
        <v>170</v>
      </c>
      <c r="G384" s="1">
        <v>100001526</v>
      </c>
      <c r="H384" s="1">
        <v>965</v>
      </c>
      <c r="I384" s="1">
        <v>248.11286999999999</v>
      </c>
      <c r="J384" s="1" t="s">
        <v>1407</v>
      </c>
      <c r="K384" s="1">
        <v>22833583</v>
      </c>
      <c r="L384" s="1">
        <v>21403153</v>
      </c>
      <c r="M384" s="1"/>
      <c r="N384" s="8" t="s">
        <v>1408</v>
      </c>
      <c r="O384" s="7">
        <v>2457465</v>
      </c>
      <c r="P384" s="7">
        <v>1621972</v>
      </c>
      <c r="Q384" s="7">
        <v>2040342</v>
      </c>
      <c r="R384" s="7">
        <v>1447366</v>
      </c>
      <c r="S384" s="7">
        <v>1112150</v>
      </c>
      <c r="T384" s="7">
        <v>1947233</v>
      </c>
      <c r="U384" s="7">
        <v>2322683</v>
      </c>
      <c r="V384" s="7">
        <v>1600114</v>
      </c>
      <c r="W384" s="7">
        <v>1037780</v>
      </c>
      <c r="X384" s="7">
        <v>1379550</v>
      </c>
      <c r="Y384" s="7">
        <v>1150962</v>
      </c>
      <c r="Z384" s="7">
        <v>1514460</v>
      </c>
      <c r="AA384" s="7">
        <v>1024058</v>
      </c>
      <c r="AB384" s="7">
        <v>929381</v>
      </c>
      <c r="AC384" s="7">
        <v>781464</v>
      </c>
      <c r="AD384" s="7">
        <v>1194589</v>
      </c>
      <c r="AE384" s="7">
        <v>1190581</v>
      </c>
      <c r="AF384" s="7">
        <v>1028669</v>
      </c>
      <c r="AG384" s="7">
        <v>2457329</v>
      </c>
      <c r="AH384" s="7">
        <v>1574494</v>
      </c>
      <c r="AI384" s="7">
        <v>1691120</v>
      </c>
      <c r="AJ384" s="7">
        <v>1065142</v>
      </c>
      <c r="AK384" s="7">
        <v>1340297</v>
      </c>
      <c r="AL384" s="7">
        <v>1490277</v>
      </c>
      <c r="AM384" s="7">
        <v>1468193</v>
      </c>
      <c r="AN384" s="7">
        <v>1437276</v>
      </c>
      <c r="AO384" s="7">
        <v>1923621</v>
      </c>
      <c r="AP384" s="7">
        <v>2468656</v>
      </c>
      <c r="AQ384" s="7">
        <v>1715932</v>
      </c>
      <c r="AR384" s="7">
        <v>1432549</v>
      </c>
      <c r="AS384" s="7">
        <v>1146555</v>
      </c>
      <c r="AT384" s="7">
        <v>1214314</v>
      </c>
      <c r="AU384" s="7">
        <v>1118914</v>
      </c>
      <c r="AV384" s="7">
        <v>1045273</v>
      </c>
      <c r="AW384" s="7">
        <v>758849</v>
      </c>
      <c r="AX384" s="7">
        <v>1392792</v>
      </c>
      <c r="AY384" s="7">
        <v>1266099</v>
      </c>
      <c r="AZ384" s="7">
        <v>1383994</v>
      </c>
      <c r="BA384" s="7">
        <v>1486577</v>
      </c>
      <c r="BB384" s="7">
        <v>2593459</v>
      </c>
      <c r="BC384" s="7">
        <v>1005277</v>
      </c>
      <c r="BD384" s="7">
        <v>1420558</v>
      </c>
      <c r="BE384" s="7">
        <v>591331</v>
      </c>
      <c r="BF384" s="7">
        <v>580875</v>
      </c>
      <c r="BG384" s="7">
        <v>667201</v>
      </c>
      <c r="BH384" s="7">
        <v>2078123</v>
      </c>
      <c r="BI384" s="7">
        <v>4127125</v>
      </c>
      <c r="BJ384" s="7">
        <v>2143641</v>
      </c>
      <c r="BK384" s="7">
        <v>2904941</v>
      </c>
      <c r="BL384" s="7">
        <v>3319025</v>
      </c>
      <c r="BM384" s="7">
        <v>2725704</v>
      </c>
      <c r="BN384" s="7">
        <v>5111756</v>
      </c>
      <c r="BO384" s="7">
        <v>5919115</v>
      </c>
      <c r="BP384" s="7">
        <v>4616247</v>
      </c>
      <c r="BQ384" s="7">
        <v>1983881</v>
      </c>
      <c r="BR384" s="7">
        <v>2143641</v>
      </c>
      <c r="BS384" s="7">
        <v>2303400</v>
      </c>
      <c r="BT384" s="7">
        <v>10816274</v>
      </c>
      <c r="BU384" s="7">
        <v>2685240</v>
      </c>
      <c r="BV384" s="7">
        <v>1450529</v>
      </c>
      <c r="BW384" s="7">
        <v>3891379</v>
      </c>
      <c r="BX384" s="7">
        <v>1945616</v>
      </c>
      <c r="BY384" s="7">
        <v>4959675</v>
      </c>
      <c r="BZ384" s="7">
        <v>3239090</v>
      </c>
      <c r="CA384" s="7">
        <v>4223408</v>
      </c>
      <c r="CB384" s="7">
        <v>1293483</v>
      </c>
      <c r="CC384" s="7">
        <v>5920387</v>
      </c>
      <c r="CD384" s="7">
        <v>2242287</v>
      </c>
      <c r="CE384" s="7">
        <v>1087279</v>
      </c>
      <c r="CF384" s="7">
        <v>1781432</v>
      </c>
      <c r="CG384" s="7">
        <v>3932229</v>
      </c>
      <c r="CH384" s="7">
        <v>3229520</v>
      </c>
      <c r="CI384" s="7">
        <v>2182843</v>
      </c>
      <c r="CJ384" s="7">
        <v>1306536</v>
      </c>
      <c r="CK384" s="7">
        <v>1686373</v>
      </c>
      <c r="CL384" s="7">
        <v>5726429</v>
      </c>
      <c r="CM384" s="7">
        <v>9847510</v>
      </c>
      <c r="CN384" s="7">
        <v>5745496</v>
      </c>
      <c r="CO384" s="7">
        <v>12689973</v>
      </c>
      <c r="CP384" s="7">
        <v>3690706</v>
      </c>
      <c r="CQ384" s="7">
        <v>5233219</v>
      </c>
      <c r="CR384" s="7">
        <v>3874346</v>
      </c>
      <c r="CS384" s="7">
        <v>6719058</v>
      </c>
      <c r="CT384" s="7">
        <v>9496230</v>
      </c>
      <c r="CU384" s="7">
        <v>9167977</v>
      </c>
      <c r="CV384" s="7">
        <v>4569817</v>
      </c>
      <c r="CW384" s="7">
        <v>7257307</v>
      </c>
      <c r="CX384" s="7">
        <v>14590071</v>
      </c>
      <c r="CY384" s="7">
        <v>8362369</v>
      </c>
      <c r="CZ384" s="7">
        <v>6135388</v>
      </c>
      <c r="DA384" s="7">
        <v>10186083</v>
      </c>
      <c r="DB384" s="7">
        <v>9337162</v>
      </c>
      <c r="DC384" s="7">
        <v>5706264</v>
      </c>
      <c r="DD384" s="7">
        <v>4034510</v>
      </c>
      <c r="DE384" s="7">
        <v>6922879</v>
      </c>
      <c r="DF384" s="7">
        <v>9006281</v>
      </c>
      <c r="DG384" s="7">
        <v>3658298</v>
      </c>
      <c r="DH384" s="7">
        <v>3189292</v>
      </c>
      <c r="DI384" s="7">
        <v>8005287</v>
      </c>
      <c r="DJ384" s="7">
        <v>6073467</v>
      </c>
      <c r="DK384">
        <f t="shared" si="10"/>
        <v>100</v>
      </c>
      <c r="DL384">
        <f t="shared" si="11"/>
        <v>0</v>
      </c>
    </row>
    <row r="385" spans="1:116" ht="15" customHeight="1" x14ac:dyDescent="0.25">
      <c r="A385" s="1">
        <v>829</v>
      </c>
      <c r="B385" s="3" t="s">
        <v>1409</v>
      </c>
      <c r="C385" s="1" t="s">
        <v>163</v>
      </c>
      <c r="D385" s="1" t="s">
        <v>1410</v>
      </c>
      <c r="E385" s="1">
        <v>15806</v>
      </c>
      <c r="F385" s="1" t="s">
        <v>159</v>
      </c>
      <c r="G385" s="1">
        <v>913</v>
      </c>
      <c r="H385" s="1">
        <v>2142.1</v>
      </c>
      <c r="I385" s="1">
        <v>204.1</v>
      </c>
      <c r="J385" s="1" t="s">
        <v>1411</v>
      </c>
      <c r="K385" s="1">
        <v>10991489</v>
      </c>
      <c r="L385" s="1">
        <v>388469</v>
      </c>
      <c r="M385" s="8" t="s">
        <v>1412</v>
      </c>
      <c r="N385" s="8" t="s">
        <v>1413</v>
      </c>
      <c r="O385" s="7">
        <v>357422</v>
      </c>
      <c r="P385" s="7">
        <v>577821</v>
      </c>
      <c r="Q385" s="7">
        <v>11486487</v>
      </c>
      <c r="R385" s="7">
        <v>644644</v>
      </c>
      <c r="S385" s="7">
        <v>567412</v>
      </c>
      <c r="T385" s="7">
        <v>1629938</v>
      </c>
      <c r="U385" s="7">
        <v>1952269</v>
      </c>
      <c r="V385" s="7">
        <v>1394064</v>
      </c>
      <c r="W385" s="7">
        <v>682324</v>
      </c>
      <c r="X385" s="7">
        <v>1057036</v>
      </c>
      <c r="Y385" s="7">
        <v>1158842</v>
      </c>
      <c r="Z385" s="7">
        <v>484808</v>
      </c>
      <c r="AA385" s="7">
        <v>1227369</v>
      </c>
      <c r="AB385" s="7">
        <v>546520</v>
      </c>
      <c r="AC385" s="7">
        <v>202160</v>
      </c>
      <c r="AD385" s="7">
        <v>498070</v>
      </c>
      <c r="AE385" s="7">
        <v>1069110</v>
      </c>
      <c r="AF385" s="7">
        <v>721339</v>
      </c>
      <c r="AG385" s="7">
        <v>664512</v>
      </c>
      <c r="AH385" s="7">
        <v>592568</v>
      </c>
      <c r="AI385" s="7">
        <v>524706</v>
      </c>
      <c r="AJ385" s="7">
        <v>365252</v>
      </c>
      <c r="AK385" s="7">
        <v>873360</v>
      </c>
      <c r="AL385" s="7">
        <v>690718</v>
      </c>
      <c r="AM385" s="7"/>
      <c r="AN385" s="7">
        <v>442195</v>
      </c>
      <c r="AO385" s="7">
        <v>557740</v>
      </c>
      <c r="AP385" s="7">
        <v>477241</v>
      </c>
      <c r="AQ385" s="7">
        <v>602794</v>
      </c>
      <c r="AR385" s="7">
        <v>921618</v>
      </c>
      <c r="AS385" s="7">
        <v>669606</v>
      </c>
      <c r="AT385" s="7">
        <v>370295</v>
      </c>
      <c r="AU385" s="7">
        <v>571709</v>
      </c>
      <c r="AV385" s="7">
        <v>371868</v>
      </c>
      <c r="AW385" s="7">
        <v>2216498</v>
      </c>
      <c r="AX385" s="7">
        <v>135176</v>
      </c>
      <c r="AY385" s="7">
        <v>615102</v>
      </c>
      <c r="AZ385" s="7">
        <v>273664</v>
      </c>
      <c r="BA385" s="7">
        <v>423887</v>
      </c>
      <c r="BB385" s="7">
        <v>338054</v>
      </c>
      <c r="BC385" s="7">
        <v>710396</v>
      </c>
      <c r="BD385" s="7">
        <v>903097</v>
      </c>
      <c r="BE385" s="7">
        <v>947843</v>
      </c>
      <c r="BF385" s="7">
        <v>892138</v>
      </c>
      <c r="BG385" s="7">
        <v>700070</v>
      </c>
      <c r="BH385" s="7">
        <v>887019</v>
      </c>
      <c r="BI385" s="7">
        <v>1212160</v>
      </c>
      <c r="BJ385" s="7">
        <v>1473669</v>
      </c>
      <c r="BK385" s="7">
        <v>934517</v>
      </c>
      <c r="BL385" s="7">
        <v>1308029</v>
      </c>
      <c r="BM385" s="7">
        <v>1296592</v>
      </c>
      <c r="BN385" s="7">
        <v>2646642</v>
      </c>
      <c r="BO385" s="7">
        <v>1370508</v>
      </c>
      <c r="BP385" s="7">
        <v>1470285</v>
      </c>
      <c r="BQ385" s="7">
        <v>401031</v>
      </c>
      <c r="BR385" s="7">
        <v>998242</v>
      </c>
      <c r="BS385" s="7">
        <v>898311</v>
      </c>
      <c r="BT385" s="7">
        <v>732744</v>
      </c>
      <c r="BU385" s="7">
        <v>813742</v>
      </c>
      <c r="BV385" s="7">
        <v>709780</v>
      </c>
      <c r="BW385" s="7">
        <v>1586187</v>
      </c>
      <c r="BX385" s="7">
        <v>1445186</v>
      </c>
      <c r="BY385" s="7">
        <v>333208</v>
      </c>
      <c r="BZ385" s="7">
        <v>471977</v>
      </c>
      <c r="CA385" s="7">
        <v>356786</v>
      </c>
      <c r="CB385" s="7">
        <v>1567628</v>
      </c>
      <c r="CC385" s="7">
        <v>2048129</v>
      </c>
      <c r="CD385" s="7">
        <v>4998073</v>
      </c>
      <c r="CE385" s="7">
        <v>265228</v>
      </c>
      <c r="CF385" s="7">
        <v>545285</v>
      </c>
      <c r="CG385" s="7">
        <v>449978</v>
      </c>
      <c r="CH385" s="7">
        <v>796973</v>
      </c>
      <c r="CI385" s="7">
        <v>621418</v>
      </c>
      <c r="CJ385" s="7">
        <v>172653</v>
      </c>
      <c r="CK385" s="7">
        <v>627253</v>
      </c>
      <c r="CL385" s="7">
        <v>1080013</v>
      </c>
      <c r="CM385" s="7">
        <v>495961</v>
      </c>
      <c r="CN385" s="7">
        <v>2062320</v>
      </c>
      <c r="CO385" s="7">
        <v>2355797</v>
      </c>
      <c r="CP385" s="7">
        <v>792546</v>
      </c>
      <c r="CQ385" s="7">
        <v>2325530</v>
      </c>
      <c r="CR385" s="7">
        <v>1189209</v>
      </c>
      <c r="CS385" s="7">
        <v>944789</v>
      </c>
      <c r="CT385" s="7">
        <v>1188293</v>
      </c>
      <c r="CU385" s="7">
        <v>1660719</v>
      </c>
      <c r="CV385" s="7">
        <v>965380</v>
      </c>
      <c r="CW385" s="7">
        <v>2576450</v>
      </c>
      <c r="CX385" s="7">
        <v>1034721</v>
      </c>
      <c r="CY385" s="7">
        <v>884275</v>
      </c>
      <c r="CZ385" s="7">
        <v>658229</v>
      </c>
      <c r="DA385" s="7">
        <v>1304754</v>
      </c>
      <c r="DB385" s="7">
        <v>901794</v>
      </c>
      <c r="DC385" s="7">
        <v>813742</v>
      </c>
      <c r="DD385" s="7">
        <v>1248954</v>
      </c>
      <c r="DE385" s="7">
        <v>945645</v>
      </c>
      <c r="DF385" s="7">
        <v>813742</v>
      </c>
      <c r="DG385" s="7">
        <v>1474027</v>
      </c>
      <c r="DH385" s="7">
        <v>521270</v>
      </c>
      <c r="DI385" s="7">
        <v>436184</v>
      </c>
      <c r="DJ385" s="7">
        <v>1372437</v>
      </c>
      <c r="DK385">
        <f t="shared" si="10"/>
        <v>99</v>
      </c>
      <c r="DL385">
        <f t="shared" si="11"/>
        <v>1</v>
      </c>
    </row>
    <row r="386" spans="1:116" ht="15" customHeight="1" x14ac:dyDescent="0.25">
      <c r="A386" s="1">
        <v>870</v>
      </c>
      <c r="B386" s="3" t="s">
        <v>1414</v>
      </c>
      <c r="C386" s="1" t="s">
        <v>163</v>
      </c>
      <c r="D386" s="1" t="s">
        <v>1052</v>
      </c>
      <c r="E386" s="1">
        <v>46142</v>
      </c>
      <c r="F386" s="1" t="s">
        <v>302</v>
      </c>
      <c r="G386" s="1">
        <v>100001740</v>
      </c>
      <c r="H386" s="1">
        <v>2260</v>
      </c>
      <c r="I386" s="1">
        <v>181.07176000000001</v>
      </c>
      <c r="J386" s="1"/>
      <c r="K386" s="1">
        <v>5780</v>
      </c>
      <c r="L386" s="1">
        <v>440</v>
      </c>
      <c r="M386" s="8" t="s">
        <v>1415</v>
      </c>
      <c r="N386" s="8" t="s">
        <v>1416</v>
      </c>
      <c r="O386" s="7">
        <v>12497016</v>
      </c>
      <c r="P386" s="7">
        <v>16850290</v>
      </c>
      <c r="Q386" s="7">
        <v>18323032</v>
      </c>
      <c r="R386" s="7">
        <v>17089472</v>
      </c>
      <c r="S386" s="7">
        <v>17157088</v>
      </c>
      <c r="T386" s="7">
        <v>18391570</v>
      </c>
      <c r="U386" s="7">
        <v>16324227</v>
      </c>
      <c r="V386" s="7">
        <v>16563199</v>
      </c>
      <c r="W386" s="7">
        <v>13628365</v>
      </c>
      <c r="X386" s="7">
        <v>15760802</v>
      </c>
      <c r="Y386" s="7">
        <v>17969584</v>
      </c>
      <c r="Z386" s="7">
        <v>15100490</v>
      </c>
      <c r="AA386" s="7">
        <v>13032913</v>
      </c>
      <c r="AB386" s="7">
        <v>12179425</v>
      </c>
      <c r="AC386" s="7">
        <v>11914861</v>
      </c>
      <c r="AD386" s="7">
        <v>11356663</v>
      </c>
      <c r="AE386" s="7">
        <v>12635258</v>
      </c>
      <c r="AF386" s="7">
        <v>16627484</v>
      </c>
      <c r="AG386" s="7">
        <v>13301964</v>
      </c>
      <c r="AH386" s="7">
        <v>16227603</v>
      </c>
      <c r="AI386" s="7">
        <v>16907522</v>
      </c>
      <c r="AJ386" s="7">
        <v>12788141</v>
      </c>
      <c r="AK386" s="7">
        <v>21008298</v>
      </c>
      <c r="AL386" s="7">
        <v>15669465</v>
      </c>
      <c r="AM386" s="7">
        <v>16566029</v>
      </c>
      <c r="AN386" s="7">
        <v>15399352</v>
      </c>
      <c r="AO386" s="7">
        <v>14572560</v>
      </c>
      <c r="AP386" s="7">
        <v>15353969</v>
      </c>
      <c r="AQ386" s="7">
        <v>14376623</v>
      </c>
      <c r="AR386" s="7">
        <v>14483160</v>
      </c>
      <c r="AS386" s="7">
        <v>15601106</v>
      </c>
      <c r="AT386" s="7">
        <v>13202877</v>
      </c>
      <c r="AU386" s="7">
        <v>14848413</v>
      </c>
      <c r="AV386" s="7">
        <v>12886541</v>
      </c>
      <c r="AW386" s="7">
        <v>12141248</v>
      </c>
      <c r="AX386" s="7">
        <v>13073983</v>
      </c>
      <c r="AY386" s="7">
        <v>15444326</v>
      </c>
      <c r="AZ386" s="7">
        <v>14561857</v>
      </c>
      <c r="BA386" s="7">
        <v>11523929</v>
      </c>
      <c r="BB386" s="7">
        <v>16388166</v>
      </c>
      <c r="BC386" s="7">
        <v>20421816</v>
      </c>
      <c r="BD386" s="7">
        <v>13703675</v>
      </c>
      <c r="BE386" s="7">
        <v>13751562</v>
      </c>
      <c r="BF386" s="7">
        <v>13461300</v>
      </c>
      <c r="BG386" s="7">
        <v>14596335</v>
      </c>
      <c r="BH386" s="7">
        <v>17837888</v>
      </c>
      <c r="BI386" s="7">
        <v>12938487</v>
      </c>
      <c r="BJ386" s="7">
        <v>11842910</v>
      </c>
      <c r="BK386" s="7">
        <v>11347602</v>
      </c>
      <c r="BL386" s="7">
        <v>12843153</v>
      </c>
      <c r="BM386" s="7">
        <v>15411644</v>
      </c>
      <c r="BN386" s="7">
        <v>27315412</v>
      </c>
      <c r="BO386" s="7">
        <v>14810056</v>
      </c>
      <c r="BP386" s="7">
        <v>13230377</v>
      </c>
      <c r="BQ386" s="7">
        <v>19414760</v>
      </c>
      <c r="BR386" s="7">
        <v>14002051</v>
      </c>
      <c r="BS386" s="7">
        <v>12123189</v>
      </c>
      <c r="BT386" s="7">
        <v>17983152</v>
      </c>
      <c r="BU386" s="7">
        <v>13701931</v>
      </c>
      <c r="BV386" s="7">
        <v>11615597</v>
      </c>
      <c r="BW386" s="7">
        <v>17322000</v>
      </c>
      <c r="BX386" s="7">
        <v>13803104</v>
      </c>
      <c r="BY386" s="7">
        <v>21370974</v>
      </c>
      <c r="BZ386" s="7">
        <v>13339247</v>
      </c>
      <c r="CA386" s="7">
        <v>10584769</v>
      </c>
      <c r="CB386" s="7">
        <v>14541003</v>
      </c>
      <c r="CC386" s="7">
        <v>24462028</v>
      </c>
      <c r="CD386" s="7">
        <v>15371458</v>
      </c>
      <c r="CE386" s="7">
        <v>12338605</v>
      </c>
      <c r="CF386" s="7">
        <v>10057010</v>
      </c>
      <c r="CG386" s="7">
        <v>13424488</v>
      </c>
      <c r="CH386" s="7">
        <v>13271570</v>
      </c>
      <c r="CI386" s="7">
        <v>12427061</v>
      </c>
      <c r="CJ386" s="7">
        <v>12722280</v>
      </c>
      <c r="CK386" s="7">
        <v>13227565</v>
      </c>
      <c r="CL386" s="7">
        <v>16868208</v>
      </c>
      <c r="CM386" s="7">
        <v>17938452</v>
      </c>
      <c r="CN386" s="7">
        <v>25047834</v>
      </c>
      <c r="CO386" s="7">
        <v>18553718</v>
      </c>
      <c r="CP386" s="7">
        <v>18383570</v>
      </c>
      <c r="CQ386" s="7">
        <v>17085806</v>
      </c>
      <c r="CR386" s="7">
        <v>14552419</v>
      </c>
      <c r="CS386" s="7">
        <v>19814968</v>
      </c>
      <c r="CT386" s="7">
        <v>29572354</v>
      </c>
      <c r="CU386" s="7">
        <v>15637264</v>
      </c>
      <c r="CV386" s="7">
        <v>14471016</v>
      </c>
      <c r="CW386" s="7">
        <v>23491394</v>
      </c>
      <c r="CX386" s="7">
        <v>16234039</v>
      </c>
      <c r="CY386" s="7">
        <v>14848413</v>
      </c>
      <c r="CZ386" s="7">
        <v>12831466</v>
      </c>
      <c r="DA386" s="7">
        <v>17921222</v>
      </c>
      <c r="DB386" s="7">
        <v>18509286</v>
      </c>
      <c r="DC386" s="7">
        <v>18299450</v>
      </c>
      <c r="DD386" s="7">
        <v>15493242</v>
      </c>
      <c r="DE386" s="7">
        <v>17731950</v>
      </c>
      <c r="DF386" s="7">
        <v>12845325</v>
      </c>
      <c r="DG386" s="7">
        <v>16093938</v>
      </c>
      <c r="DH386" s="7">
        <v>11123674</v>
      </c>
      <c r="DI386" s="7">
        <v>12532059</v>
      </c>
      <c r="DJ386" s="7">
        <v>16267337</v>
      </c>
      <c r="DK386">
        <f t="shared" si="10"/>
        <v>100</v>
      </c>
      <c r="DL386">
        <f t="shared" si="11"/>
        <v>0</v>
      </c>
    </row>
    <row r="387" spans="1:116" ht="15" customHeight="1" x14ac:dyDescent="0.25">
      <c r="A387" s="1">
        <v>871</v>
      </c>
      <c r="B387" s="3" t="s">
        <v>1417</v>
      </c>
      <c r="C387" s="1" t="s">
        <v>163</v>
      </c>
      <c r="D387" s="1" t="s">
        <v>1052</v>
      </c>
      <c r="E387" s="1">
        <v>48153</v>
      </c>
      <c r="F387" s="1" t="s">
        <v>302</v>
      </c>
      <c r="G387" s="1">
        <v>803</v>
      </c>
      <c r="H387" s="1">
        <v>2200</v>
      </c>
      <c r="I387" s="1">
        <v>225.06159</v>
      </c>
      <c r="J387" s="1" t="s">
        <v>1418</v>
      </c>
      <c r="K387" s="1">
        <v>18950</v>
      </c>
      <c r="L387" s="1">
        <v>141983</v>
      </c>
      <c r="M387" s="8" t="s">
        <v>1419</v>
      </c>
      <c r="N387" s="8" t="s">
        <v>1420</v>
      </c>
      <c r="O387" s="7">
        <v>15862757</v>
      </c>
      <c r="P387" s="7">
        <v>23046064</v>
      </c>
      <c r="Q387" s="7">
        <v>21273358</v>
      </c>
      <c r="R387" s="7">
        <v>21093122</v>
      </c>
      <c r="S387" s="7">
        <v>22218164</v>
      </c>
      <c r="T387" s="7">
        <v>24070502</v>
      </c>
      <c r="U387" s="7">
        <v>24486540</v>
      </c>
      <c r="V387" s="7">
        <v>19485804</v>
      </c>
      <c r="W387" s="7">
        <v>18088044</v>
      </c>
      <c r="X387" s="7">
        <v>16876770</v>
      </c>
      <c r="Y387" s="7">
        <v>19033276</v>
      </c>
      <c r="Z387" s="7">
        <v>21636782</v>
      </c>
      <c r="AA387" s="7">
        <v>15489842</v>
      </c>
      <c r="AB387" s="7">
        <v>16151760</v>
      </c>
      <c r="AC387" s="7">
        <v>15262998</v>
      </c>
      <c r="AD387" s="7">
        <v>18433836</v>
      </c>
      <c r="AE387" s="7">
        <v>17306334</v>
      </c>
      <c r="AF387" s="7">
        <v>22425792</v>
      </c>
      <c r="AG387" s="7">
        <v>23233202</v>
      </c>
      <c r="AH387" s="7">
        <v>18678116</v>
      </c>
      <c r="AI387" s="7">
        <v>19390648</v>
      </c>
      <c r="AJ387" s="7">
        <v>16300363</v>
      </c>
      <c r="AK387" s="7">
        <v>24701736</v>
      </c>
      <c r="AL387" s="7">
        <v>17181774</v>
      </c>
      <c r="AM387" s="7">
        <v>19945096</v>
      </c>
      <c r="AN387" s="7">
        <v>28738630</v>
      </c>
      <c r="AO387" s="7">
        <v>22864454</v>
      </c>
      <c r="AP387" s="7">
        <v>22456986</v>
      </c>
      <c r="AQ387" s="7">
        <v>15748521</v>
      </c>
      <c r="AR387" s="7">
        <v>20717710</v>
      </c>
      <c r="AS387" s="7">
        <v>23928460</v>
      </c>
      <c r="AT387" s="7">
        <v>19674504</v>
      </c>
      <c r="AU387" s="7">
        <v>19152152</v>
      </c>
      <c r="AV387" s="7">
        <v>17354712</v>
      </c>
      <c r="AW387" s="7">
        <v>21145666</v>
      </c>
      <c r="AX387" s="7">
        <v>19950494</v>
      </c>
      <c r="AY387" s="7">
        <v>24375802</v>
      </c>
      <c r="AZ387" s="7">
        <v>17114104</v>
      </c>
      <c r="BA387" s="7">
        <v>20449414</v>
      </c>
      <c r="BB387" s="7">
        <v>18279300</v>
      </c>
      <c r="BC387" s="7">
        <v>22249118</v>
      </c>
      <c r="BD387" s="7">
        <v>20911502</v>
      </c>
      <c r="BE387" s="7">
        <v>20938652</v>
      </c>
      <c r="BF387" s="7">
        <v>24899120</v>
      </c>
      <c r="BG387" s="7">
        <v>24069464</v>
      </c>
      <c r="BH387" s="7">
        <v>24711962</v>
      </c>
      <c r="BI387" s="7">
        <v>24688574</v>
      </c>
      <c r="BJ387" s="7">
        <v>22133012</v>
      </c>
      <c r="BK387" s="7">
        <v>16836530</v>
      </c>
      <c r="BL387" s="7">
        <v>22367182</v>
      </c>
      <c r="BM387" s="7">
        <v>18938338</v>
      </c>
      <c r="BN387" s="7">
        <v>31491914</v>
      </c>
      <c r="BO387" s="7">
        <v>19564210</v>
      </c>
      <c r="BP387" s="7">
        <v>15106242</v>
      </c>
      <c r="BQ387" s="7">
        <v>15002468</v>
      </c>
      <c r="BR387" s="7">
        <v>25640258</v>
      </c>
      <c r="BS387" s="7">
        <v>13802261</v>
      </c>
      <c r="BT387" s="7">
        <v>16294357</v>
      </c>
      <c r="BU387" s="7">
        <v>15270588</v>
      </c>
      <c r="BV387" s="7">
        <v>18780246</v>
      </c>
      <c r="BW387" s="7">
        <v>20449414</v>
      </c>
      <c r="BX387" s="7">
        <v>20058618</v>
      </c>
      <c r="BY387" s="7">
        <v>14715722</v>
      </c>
      <c r="BZ387" s="7">
        <v>16276184</v>
      </c>
      <c r="CA387" s="7">
        <v>21666188</v>
      </c>
      <c r="CB387" s="7">
        <v>15331266</v>
      </c>
      <c r="CC387" s="7">
        <v>27761434</v>
      </c>
      <c r="CD387" s="7">
        <v>17807702</v>
      </c>
      <c r="CE387" s="7">
        <v>22204180</v>
      </c>
      <c r="CF387" s="7">
        <v>16688511</v>
      </c>
      <c r="CG387" s="7">
        <v>13684109</v>
      </c>
      <c r="CH387" s="7">
        <v>21764608</v>
      </c>
      <c r="CI387" s="7">
        <v>18000092</v>
      </c>
      <c r="CJ387" s="7">
        <v>16268184</v>
      </c>
      <c r="CK387" s="7">
        <v>24578830</v>
      </c>
      <c r="CL387" s="7">
        <v>38829688</v>
      </c>
      <c r="CM387" s="7">
        <v>20840208</v>
      </c>
      <c r="CN387" s="7">
        <v>26487446</v>
      </c>
      <c r="CO387" s="7">
        <v>21481604</v>
      </c>
      <c r="CP387" s="7">
        <v>25036116</v>
      </c>
      <c r="CQ387" s="7">
        <v>30012628</v>
      </c>
      <c r="CR387" s="7">
        <v>17979298</v>
      </c>
      <c r="CS387" s="7">
        <v>21112250</v>
      </c>
      <c r="CT387" s="7">
        <v>26095990</v>
      </c>
      <c r="CU387" s="7">
        <v>14109263</v>
      </c>
      <c r="CV387" s="7">
        <v>23180644</v>
      </c>
      <c r="CW387" s="7">
        <v>35055984</v>
      </c>
      <c r="CX387" s="7">
        <v>18117598</v>
      </c>
      <c r="CY387" s="7">
        <v>18616414</v>
      </c>
      <c r="CZ387" s="7">
        <v>14992575</v>
      </c>
      <c r="DA387" s="7">
        <v>25647184</v>
      </c>
      <c r="DB387" s="7">
        <v>15008458</v>
      </c>
      <c r="DC387" s="7">
        <v>18666632</v>
      </c>
      <c r="DD387" s="7">
        <v>23238828</v>
      </c>
      <c r="DE387" s="7">
        <v>20539524</v>
      </c>
      <c r="DF387" s="7">
        <v>34557632</v>
      </c>
      <c r="DG387" s="7">
        <v>23992694</v>
      </c>
      <c r="DH387" s="7">
        <v>22302360</v>
      </c>
      <c r="DI387" s="7">
        <v>13719942</v>
      </c>
      <c r="DJ387" s="7">
        <v>19716374</v>
      </c>
      <c r="DK387">
        <f t="shared" si="10"/>
        <v>100</v>
      </c>
      <c r="DL387">
        <f t="shared" si="11"/>
        <v>0</v>
      </c>
    </row>
    <row r="388" spans="1:116" ht="15" customHeight="1" x14ac:dyDescent="0.25">
      <c r="A388" s="1">
        <v>983</v>
      </c>
      <c r="B388" s="3" t="s">
        <v>1421</v>
      </c>
      <c r="C388" s="1" t="s">
        <v>157</v>
      </c>
      <c r="D388" s="1" t="s">
        <v>250</v>
      </c>
      <c r="E388" s="1">
        <v>1121</v>
      </c>
      <c r="F388" s="1" t="s">
        <v>155</v>
      </c>
      <c r="G388" s="1">
        <v>891</v>
      </c>
      <c r="H388" s="1">
        <v>5731</v>
      </c>
      <c r="I388" s="1">
        <v>269.24860000000001</v>
      </c>
      <c r="J388" s="1" t="s">
        <v>1422</v>
      </c>
      <c r="K388" s="1">
        <v>10465</v>
      </c>
      <c r="L388" s="1">
        <v>10033</v>
      </c>
      <c r="M388" s="1"/>
      <c r="N388" s="8" t="s">
        <v>1423</v>
      </c>
      <c r="O388" s="7">
        <v>130786352</v>
      </c>
      <c r="P388" s="7">
        <v>79202344</v>
      </c>
      <c r="Q388" s="7">
        <v>74882712</v>
      </c>
      <c r="R388" s="7">
        <v>97515632</v>
      </c>
      <c r="S388" s="7">
        <v>102159480</v>
      </c>
      <c r="T388" s="7">
        <v>59671776</v>
      </c>
      <c r="U388" s="7">
        <v>51409608</v>
      </c>
      <c r="V388" s="7">
        <v>65011292</v>
      </c>
      <c r="W388" s="7">
        <v>96174016</v>
      </c>
      <c r="X388" s="7">
        <v>60352476</v>
      </c>
      <c r="Y388" s="7">
        <v>96983760</v>
      </c>
      <c r="Z388" s="7">
        <v>105165304</v>
      </c>
      <c r="AA388" s="7">
        <v>119410168</v>
      </c>
      <c r="AB388" s="7">
        <v>123729208</v>
      </c>
      <c r="AC388" s="7">
        <v>131861096</v>
      </c>
      <c r="AD388" s="7">
        <v>52476028</v>
      </c>
      <c r="AE388" s="7">
        <v>61211644</v>
      </c>
      <c r="AF388" s="7">
        <v>50760452</v>
      </c>
      <c r="AG388" s="7">
        <v>82049568</v>
      </c>
      <c r="AH388" s="7">
        <v>57085604</v>
      </c>
      <c r="AI388" s="7">
        <v>115378456</v>
      </c>
      <c r="AJ388" s="7">
        <v>118646520</v>
      </c>
      <c r="AK388" s="7">
        <v>140280128</v>
      </c>
      <c r="AL388" s="7">
        <v>83595920</v>
      </c>
      <c r="AM388" s="7">
        <v>138296912</v>
      </c>
      <c r="AN388" s="7">
        <v>76256344</v>
      </c>
      <c r="AO388" s="7">
        <v>80640464</v>
      </c>
      <c r="AP388" s="7">
        <v>97402688</v>
      </c>
      <c r="AQ388" s="7">
        <v>60056696</v>
      </c>
      <c r="AR388" s="7">
        <v>74246056</v>
      </c>
      <c r="AS388" s="7">
        <v>76018280</v>
      </c>
      <c r="AT388" s="7">
        <v>127087840</v>
      </c>
      <c r="AU388" s="7">
        <v>102854456</v>
      </c>
      <c r="AV388" s="7">
        <v>114987984</v>
      </c>
      <c r="AW388" s="7">
        <v>115956592</v>
      </c>
      <c r="AX388" s="7">
        <v>71283088</v>
      </c>
      <c r="AY388" s="7">
        <v>66699760</v>
      </c>
      <c r="AZ388" s="7">
        <v>76674760</v>
      </c>
      <c r="BA388" s="7">
        <v>68169168</v>
      </c>
      <c r="BB388" s="7">
        <v>64728124</v>
      </c>
      <c r="BC388" s="7">
        <v>82998960</v>
      </c>
      <c r="BD388" s="7">
        <v>82013768</v>
      </c>
      <c r="BE388" s="7">
        <v>85923880</v>
      </c>
      <c r="BF388" s="7">
        <v>91690096</v>
      </c>
      <c r="BG388" s="7">
        <v>74088304</v>
      </c>
      <c r="BH388" s="7">
        <v>42520360</v>
      </c>
      <c r="BI388" s="7">
        <v>46980084</v>
      </c>
      <c r="BJ388" s="7">
        <v>71448856</v>
      </c>
      <c r="BK388" s="7">
        <v>60838904</v>
      </c>
      <c r="BL388" s="7">
        <v>56729556</v>
      </c>
      <c r="BM388" s="7">
        <v>109378680</v>
      </c>
      <c r="BN388" s="7">
        <v>79146768</v>
      </c>
      <c r="BO388" s="7">
        <v>64305888</v>
      </c>
      <c r="BP388" s="7">
        <v>94192160</v>
      </c>
      <c r="BQ388" s="7">
        <v>41771808</v>
      </c>
      <c r="BR388" s="7">
        <v>81723560</v>
      </c>
      <c r="BS388" s="7">
        <v>82440048</v>
      </c>
      <c r="BT388" s="7">
        <v>30102940</v>
      </c>
      <c r="BU388" s="7">
        <v>54453368</v>
      </c>
      <c r="BV388" s="7">
        <v>79810288</v>
      </c>
      <c r="BW388" s="7">
        <v>75312184</v>
      </c>
      <c r="BX388" s="7">
        <v>63641624</v>
      </c>
      <c r="BY388" s="7">
        <v>120401352</v>
      </c>
      <c r="BZ388" s="7">
        <v>101437808</v>
      </c>
      <c r="CA388" s="7">
        <v>104216448</v>
      </c>
      <c r="CB388" s="7">
        <v>59627368</v>
      </c>
      <c r="CC388" s="7">
        <v>117046712</v>
      </c>
      <c r="CD388" s="7">
        <v>78534992</v>
      </c>
      <c r="CE388" s="7">
        <v>94926696</v>
      </c>
      <c r="CF388" s="7">
        <v>85090640</v>
      </c>
      <c r="CG388" s="7">
        <v>94076592</v>
      </c>
      <c r="CH388" s="7">
        <v>62733160</v>
      </c>
      <c r="CI388" s="7">
        <v>69381720</v>
      </c>
      <c r="CJ388" s="7">
        <v>61640500</v>
      </c>
      <c r="CK388" s="7">
        <v>74927352</v>
      </c>
      <c r="CL388" s="7">
        <v>201660048</v>
      </c>
      <c r="CM388" s="7">
        <v>220956160</v>
      </c>
      <c r="CN388" s="7">
        <v>49817844</v>
      </c>
      <c r="CO388" s="7">
        <v>70254512</v>
      </c>
      <c r="CP388" s="7">
        <v>95662760</v>
      </c>
      <c r="CQ388" s="7">
        <v>54131452</v>
      </c>
      <c r="CR388" s="7">
        <v>100629328</v>
      </c>
      <c r="CS388" s="7">
        <v>79174560</v>
      </c>
      <c r="CT388" s="7">
        <v>109801848</v>
      </c>
      <c r="CU388" s="7">
        <v>68828152</v>
      </c>
      <c r="CV388" s="7">
        <v>79174560</v>
      </c>
      <c r="CW388" s="7">
        <v>89246416</v>
      </c>
      <c r="CX388" s="7">
        <v>123343128</v>
      </c>
      <c r="CY388" s="7">
        <v>84234808</v>
      </c>
      <c r="CZ388" s="7">
        <v>77553024</v>
      </c>
      <c r="DA388" s="7">
        <v>44685240</v>
      </c>
      <c r="DB388" s="7">
        <v>129738320</v>
      </c>
      <c r="DC388" s="7">
        <v>73834144</v>
      </c>
      <c r="DD388" s="7">
        <v>70324232</v>
      </c>
      <c r="DE388" s="7">
        <v>90612728</v>
      </c>
      <c r="DF388" s="7">
        <v>68543928</v>
      </c>
      <c r="DG388" s="7">
        <v>67652752</v>
      </c>
      <c r="DH388" s="7">
        <v>48321680</v>
      </c>
      <c r="DI388" s="7">
        <v>72982592</v>
      </c>
      <c r="DJ388" s="7">
        <v>81098352</v>
      </c>
      <c r="DK388">
        <f t="shared" si="10"/>
        <v>100</v>
      </c>
      <c r="DL388">
        <f t="shared" si="11"/>
        <v>0</v>
      </c>
    </row>
    <row r="389" spans="1:116" ht="15" customHeight="1" x14ac:dyDescent="0.25">
      <c r="A389" s="1">
        <v>1030</v>
      </c>
      <c r="B389" s="3" t="s">
        <v>1424</v>
      </c>
      <c r="C389" s="1" t="s">
        <v>157</v>
      </c>
      <c r="D389" s="1" t="s">
        <v>672</v>
      </c>
      <c r="E389" s="1">
        <v>35174</v>
      </c>
      <c r="F389" s="1" t="s">
        <v>155</v>
      </c>
      <c r="G389" s="1">
        <v>100001472</v>
      </c>
      <c r="H389" s="1">
        <v>5650</v>
      </c>
      <c r="I389" s="1">
        <v>305.24860000000001</v>
      </c>
      <c r="J389" s="1" t="s">
        <v>1425</v>
      </c>
      <c r="K389" s="1">
        <v>5312531</v>
      </c>
      <c r="L389" s="1">
        <v>4471956</v>
      </c>
      <c r="M389" s="1"/>
      <c r="N389" s="8" t="s">
        <v>1426</v>
      </c>
      <c r="O389" s="7">
        <v>100265600</v>
      </c>
      <c r="P389" s="7">
        <v>51928104</v>
      </c>
      <c r="Q389" s="7">
        <v>44430328</v>
      </c>
      <c r="R389" s="7">
        <v>73166592</v>
      </c>
      <c r="S389" s="7">
        <v>83481584</v>
      </c>
      <c r="T389" s="7">
        <v>53998572</v>
      </c>
      <c r="U389" s="7">
        <v>32495238</v>
      </c>
      <c r="V389" s="7">
        <v>57043832</v>
      </c>
      <c r="W389" s="7">
        <v>84916384</v>
      </c>
      <c r="X389" s="7">
        <v>29091990</v>
      </c>
      <c r="Y389" s="7">
        <v>90118776</v>
      </c>
      <c r="Z389" s="7">
        <v>118317656</v>
      </c>
      <c r="AA389" s="7">
        <v>104854552</v>
      </c>
      <c r="AB389" s="7">
        <v>75501792</v>
      </c>
      <c r="AC389" s="7">
        <v>87498032</v>
      </c>
      <c r="AD389" s="7">
        <v>37115788</v>
      </c>
      <c r="AE389" s="7">
        <v>43011272</v>
      </c>
      <c r="AF389" s="7">
        <v>49842752</v>
      </c>
      <c r="AG389" s="7">
        <v>66514156</v>
      </c>
      <c r="AH389" s="7">
        <v>63477704</v>
      </c>
      <c r="AI389" s="7">
        <v>122280456</v>
      </c>
      <c r="AJ389" s="7">
        <v>83603432</v>
      </c>
      <c r="AK389" s="7">
        <v>197130848</v>
      </c>
      <c r="AL389" s="7">
        <v>57481400</v>
      </c>
      <c r="AM389" s="7">
        <v>94918568</v>
      </c>
      <c r="AN389" s="7">
        <v>57778760</v>
      </c>
      <c r="AO389" s="7">
        <v>83155528</v>
      </c>
      <c r="AP389" s="7">
        <v>65592044</v>
      </c>
      <c r="AQ389" s="7">
        <v>54334752</v>
      </c>
      <c r="AR389" s="7">
        <v>79555408</v>
      </c>
      <c r="AS389" s="7">
        <v>78400168</v>
      </c>
      <c r="AT389" s="7">
        <v>118558352</v>
      </c>
      <c r="AU389" s="7">
        <v>91133728</v>
      </c>
      <c r="AV389" s="7">
        <v>80404304</v>
      </c>
      <c r="AW389" s="7">
        <v>121755264</v>
      </c>
      <c r="AX389" s="7">
        <v>64000540</v>
      </c>
      <c r="AY389" s="7">
        <v>54891272</v>
      </c>
      <c r="AZ389" s="7">
        <v>70164216</v>
      </c>
      <c r="BA389" s="7">
        <v>54890340</v>
      </c>
      <c r="BB389" s="7">
        <v>54530048</v>
      </c>
      <c r="BC389" s="7">
        <v>56121396</v>
      </c>
      <c r="BD389" s="7">
        <v>74809912</v>
      </c>
      <c r="BE389" s="7">
        <v>93492896</v>
      </c>
      <c r="BF389" s="7">
        <v>132092216</v>
      </c>
      <c r="BG389" s="7">
        <v>102031048</v>
      </c>
      <c r="BH389" s="7">
        <v>34909120</v>
      </c>
      <c r="BI389" s="7">
        <v>75694968</v>
      </c>
      <c r="BJ389" s="7">
        <v>67040980</v>
      </c>
      <c r="BK389" s="7">
        <v>51600708</v>
      </c>
      <c r="BL389" s="7">
        <v>45606988</v>
      </c>
      <c r="BM389" s="7">
        <v>73664256</v>
      </c>
      <c r="BN389" s="7">
        <v>56795260</v>
      </c>
      <c r="BO389" s="7">
        <v>33920544</v>
      </c>
      <c r="BP389" s="7">
        <v>47208220</v>
      </c>
      <c r="BQ389" s="7">
        <v>13311175</v>
      </c>
      <c r="BR389" s="7">
        <v>43178020</v>
      </c>
      <c r="BS389" s="7">
        <v>38118800</v>
      </c>
      <c r="BT389" s="7">
        <v>7988752</v>
      </c>
      <c r="BU389" s="7">
        <v>28923918</v>
      </c>
      <c r="BV389" s="7">
        <v>32344084</v>
      </c>
      <c r="BW389" s="7">
        <v>28624616</v>
      </c>
      <c r="BX389" s="7">
        <v>39648200</v>
      </c>
      <c r="BY389" s="7">
        <v>39356408</v>
      </c>
      <c r="BZ389" s="7">
        <v>42635300</v>
      </c>
      <c r="CA389" s="7">
        <v>45940176</v>
      </c>
      <c r="CB389" s="7">
        <v>28258746</v>
      </c>
      <c r="CC389" s="7">
        <v>37133940</v>
      </c>
      <c r="CD389" s="7">
        <v>50669276</v>
      </c>
      <c r="CE389" s="7">
        <v>82441568</v>
      </c>
      <c r="CF389" s="7">
        <v>60598692</v>
      </c>
      <c r="CG389" s="7">
        <v>40520492</v>
      </c>
      <c r="CH389" s="7">
        <v>35488232</v>
      </c>
      <c r="CI389" s="7">
        <v>35993768</v>
      </c>
      <c r="CJ389" s="7">
        <v>25229536</v>
      </c>
      <c r="CK389" s="7">
        <v>24042732</v>
      </c>
      <c r="CL389" s="7">
        <v>139094960</v>
      </c>
      <c r="CM389" s="7">
        <v>106485464</v>
      </c>
      <c r="CN389" s="7">
        <v>37021392</v>
      </c>
      <c r="CO389" s="7">
        <v>27674286</v>
      </c>
      <c r="CP389" s="7">
        <v>67575792</v>
      </c>
      <c r="CQ389" s="7">
        <v>23077008</v>
      </c>
      <c r="CR389" s="7">
        <v>53477816</v>
      </c>
      <c r="CS389" s="7">
        <v>46317064</v>
      </c>
      <c r="CT389" s="7">
        <v>54212808</v>
      </c>
      <c r="CU389" s="7">
        <v>22178074</v>
      </c>
      <c r="CV389" s="7">
        <v>55108924</v>
      </c>
      <c r="CW389" s="7">
        <v>35072212</v>
      </c>
      <c r="CX389" s="7">
        <v>53207016</v>
      </c>
      <c r="CY389" s="7">
        <v>44842060</v>
      </c>
      <c r="CZ389" s="7">
        <v>26378248</v>
      </c>
      <c r="DA389" s="7">
        <v>23853216</v>
      </c>
      <c r="DB389" s="7">
        <v>68077792</v>
      </c>
      <c r="DC389" s="7">
        <v>27117360</v>
      </c>
      <c r="DD389" s="7">
        <v>53662400</v>
      </c>
      <c r="DE389" s="7">
        <v>53998572</v>
      </c>
      <c r="DF389" s="7">
        <v>29002090</v>
      </c>
      <c r="DG389" s="7">
        <v>30099978</v>
      </c>
      <c r="DH389" s="7">
        <v>18218114</v>
      </c>
      <c r="DI389" s="7">
        <v>22331108</v>
      </c>
      <c r="DJ389" s="7">
        <v>22286338</v>
      </c>
      <c r="DK389">
        <f t="shared" si="10"/>
        <v>100</v>
      </c>
      <c r="DL389">
        <f t="shared" si="11"/>
        <v>0</v>
      </c>
    </row>
    <row r="390" spans="1:116" ht="15" customHeight="1" x14ac:dyDescent="0.25">
      <c r="A390" s="1">
        <v>284</v>
      </c>
      <c r="B390" s="3" t="s">
        <v>1427</v>
      </c>
      <c r="C390" s="1" t="s">
        <v>193</v>
      </c>
      <c r="D390" s="1" t="s">
        <v>319</v>
      </c>
      <c r="E390" s="1">
        <v>1302</v>
      </c>
      <c r="F390" s="1" t="s">
        <v>170</v>
      </c>
      <c r="G390" s="1">
        <v>415</v>
      </c>
      <c r="H390" s="1">
        <v>1250</v>
      </c>
      <c r="I390" s="1">
        <v>150.05833000000001</v>
      </c>
      <c r="J390" s="1" t="s">
        <v>1428</v>
      </c>
      <c r="K390" s="1">
        <v>6137</v>
      </c>
      <c r="L390" s="1">
        <v>5907</v>
      </c>
      <c r="M390" s="8" t="s">
        <v>1429</v>
      </c>
      <c r="N390" s="8" t="s">
        <v>1430</v>
      </c>
      <c r="O390" s="7">
        <v>435764160</v>
      </c>
      <c r="P390" s="7">
        <v>454113760</v>
      </c>
      <c r="Q390" s="7">
        <v>424517152</v>
      </c>
      <c r="R390" s="7">
        <v>475766528</v>
      </c>
      <c r="S390" s="7">
        <v>419313632</v>
      </c>
      <c r="T390" s="7">
        <v>441786976</v>
      </c>
      <c r="U390" s="7">
        <v>411186944</v>
      </c>
      <c r="V390" s="7">
        <v>440602528</v>
      </c>
      <c r="W390" s="7">
        <v>530942944</v>
      </c>
      <c r="X390" s="7">
        <v>480056768</v>
      </c>
      <c r="Y390" s="7">
        <v>510640704</v>
      </c>
      <c r="Z390" s="7">
        <v>485808992</v>
      </c>
      <c r="AA390" s="7">
        <v>486712192</v>
      </c>
      <c r="AB390" s="7">
        <v>431269600</v>
      </c>
      <c r="AC390" s="7">
        <v>423659296</v>
      </c>
      <c r="AD390" s="7">
        <v>328213344</v>
      </c>
      <c r="AE390" s="7">
        <v>504508704</v>
      </c>
      <c r="AF390" s="7">
        <v>438424320</v>
      </c>
      <c r="AG390" s="7">
        <v>455132704</v>
      </c>
      <c r="AH390" s="7">
        <v>432553568</v>
      </c>
      <c r="AI390" s="7">
        <v>531108960</v>
      </c>
      <c r="AJ390" s="7">
        <v>490839648</v>
      </c>
      <c r="AK390" s="7">
        <v>418086176</v>
      </c>
      <c r="AL390" s="7">
        <v>480857184</v>
      </c>
      <c r="AM390" s="7">
        <v>448421920</v>
      </c>
      <c r="AN390" s="7">
        <v>399729568</v>
      </c>
      <c r="AO390" s="7">
        <v>409425504</v>
      </c>
      <c r="AP390" s="7">
        <v>460651360</v>
      </c>
      <c r="AQ390" s="7">
        <v>497395232</v>
      </c>
      <c r="AR390" s="7">
        <v>530359680</v>
      </c>
      <c r="AS390" s="7">
        <v>395716000</v>
      </c>
      <c r="AT390" s="7">
        <v>457663552</v>
      </c>
      <c r="AU390" s="7">
        <v>397415264</v>
      </c>
      <c r="AV390" s="7">
        <v>461033888</v>
      </c>
      <c r="AW390" s="7">
        <v>471287840</v>
      </c>
      <c r="AX390" s="7">
        <v>369590784</v>
      </c>
      <c r="AY390" s="7">
        <v>432501856</v>
      </c>
      <c r="AZ390" s="7">
        <v>438355072</v>
      </c>
      <c r="BA390" s="7">
        <v>342765280</v>
      </c>
      <c r="BB390" s="7">
        <v>536953408</v>
      </c>
      <c r="BC390" s="7">
        <v>434844736</v>
      </c>
      <c r="BD390" s="7">
        <v>468778272</v>
      </c>
      <c r="BE390" s="7">
        <v>405051776</v>
      </c>
      <c r="BF390" s="7">
        <v>479259904</v>
      </c>
      <c r="BG390" s="7">
        <v>468486336</v>
      </c>
      <c r="BH390" s="7">
        <v>441111968</v>
      </c>
      <c r="BI390" s="7">
        <v>457577952</v>
      </c>
      <c r="BJ390" s="7">
        <v>386841728</v>
      </c>
      <c r="BK390" s="7">
        <v>459660416</v>
      </c>
      <c r="BL390" s="7">
        <v>389916288</v>
      </c>
      <c r="BM390" s="7">
        <v>385786464</v>
      </c>
      <c r="BN390" s="7">
        <v>381635360</v>
      </c>
      <c r="BO390" s="7">
        <v>366079488</v>
      </c>
      <c r="BP390" s="7">
        <v>397303552</v>
      </c>
      <c r="BQ390" s="7">
        <v>403031264</v>
      </c>
      <c r="BR390" s="7">
        <v>323378112</v>
      </c>
      <c r="BS390" s="7">
        <v>457100928</v>
      </c>
      <c r="BT390" s="7">
        <v>450590496</v>
      </c>
      <c r="BU390" s="7">
        <v>429015072</v>
      </c>
      <c r="BV390" s="7">
        <v>350826688</v>
      </c>
      <c r="BW390" s="7">
        <v>409134208</v>
      </c>
      <c r="BX390" s="7">
        <v>371838944</v>
      </c>
      <c r="BY390" s="7">
        <v>431822752</v>
      </c>
      <c r="BZ390" s="7">
        <v>502821952</v>
      </c>
      <c r="CA390" s="7">
        <v>432910144</v>
      </c>
      <c r="CB390" s="7">
        <v>516482016</v>
      </c>
      <c r="CC390" s="7">
        <v>499558944</v>
      </c>
      <c r="CD390" s="7">
        <v>495437600</v>
      </c>
      <c r="CE390" s="7">
        <v>447040544</v>
      </c>
      <c r="CF390" s="7">
        <v>426659680</v>
      </c>
      <c r="CG390" s="7">
        <v>574458112</v>
      </c>
      <c r="CH390" s="7">
        <v>400800864</v>
      </c>
      <c r="CI390" s="7">
        <v>435764160</v>
      </c>
      <c r="CJ390" s="7">
        <v>448731616</v>
      </c>
      <c r="CK390" s="7">
        <v>411786048</v>
      </c>
      <c r="CL390" s="7">
        <v>347918752</v>
      </c>
      <c r="CM390" s="7">
        <v>408272384</v>
      </c>
      <c r="CN390" s="7">
        <v>354301312</v>
      </c>
      <c r="CO390" s="7">
        <v>408972000</v>
      </c>
      <c r="CP390" s="7">
        <v>417386432</v>
      </c>
      <c r="CQ390" s="7">
        <v>425777728</v>
      </c>
      <c r="CR390" s="7">
        <v>427617408</v>
      </c>
      <c r="CS390" s="7">
        <v>474379904</v>
      </c>
      <c r="CT390" s="7">
        <v>479432160</v>
      </c>
      <c r="CU390" s="7">
        <v>502614816</v>
      </c>
      <c r="CV390" s="7">
        <v>441052160</v>
      </c>
      <c r="CW390" s="7">
        <v>416022784</v>
      </c>
      <c r="CX390" s="7">
        <v>385114496</v>
      </c>
      <c r="CY390" s="7">
        <v>473426912</v>
      </c>
      <c r="CZ390" s="7">
        <v>414010528</v>
      </c>
      <c r="DA390" s="7">
        <v>397371840</v>
      </c>
      <c r="DB390" s="7">
        <v>438974752</v>
      </c>
      <c r="DC390" s="7">
        <v>506439136</v>
      </c>
      <c r="DD390" s="7">
        <v>503416096</v>
      </c>
      <c r="DE390" s="7">
        <v>485559328</v>
      </c>
      <c r="DF390" s="7">
        <v>352252800</v>
      </c>
      <c r="DG390" s="7">
        <v>362672320</v>
      </c>
      <c r="DH390" s="7">
        <v>353581408</v>
      </c>
      <c r="DI390" s="7">
        <v>505096864</v>
      </c>
      <c r="DJ390" s="7">
        <v>422221696</v>
      </c>
      <c r="DK390">
        <f t="shared" si="10"/>
        <v>100</v>
      </c>
      <c r="DL390">
        <f t="shared" si="11"/>
        <v>0</v>
      </c>
    </row>
    <row r="391" spans="1:116" ht="15" customHeight="1" x14ac:dyDescent="0.25">
      <c r="A391" s="1">
        <v>289</v>
      </c>
      <c r="B391" s="3" t="s">
        <v>1431</v>
      </c>
      <c r="C391" s="1" t="s">
        <v>193</v>
      </c>
      <c r="D391" s="1" t="s">
        <v>319</v>
      </c>
      <c r="E391" s="1">
        <v>18374</v>
      </c>
      <c r="F391" s="1" t="s">
        <v>170</v>
      </c>
      <c r="G391" s="1">
        <v>100000039</v>
      </c>
      <c r="H391" s="1">
        <v>741.1</v>
      </c>
      <c r="I391" s="1">
        <v>166.05324999999999</v>
      </c>
      <c r="J391" s="1" t="s">
        <v>1432</v>
      </c>
      <c r="K391" s="1">
        <v>158980</v>
      </c>
      <c r="L391" s="1">
        <v>139840</v>
      </c>
      <c r="M391" s="8" t="s">
        <v>1433</v>
      </c>
      <c r="N391" s="8" t="s">
        <v>1434</v>
      </c>
      <c r="O391" s="7">
        <v>8770780</v>
      </c>
      <c r="P391" s="7">
        <v>9871447</v>
      </c>
      <c r="Q391" s="7">
        <v>8700776</v>
      </c>
      <c r="R391" s="7">
        <v>8952222</v>
      </c>
      <c r="S391" s="7">
        <v>7039043</v>
      </c>
      <c r="T391" s="7">
        <v>8515308</v>
      </c>
      <c r="U391" s="7">
        <v>8110482</v>
      </c>
      <c r="V391" s="7">
        <v>8003171</v>
      </c>
      <c r="W391" s="7">
        <v>9557416</v>
      </c>
      <c r="X391" s="7">
        <v>8502721</v>
      </c>
      <c r="Y391" s="7">
        <v>6429422</v>
      </c>
      <c r="Z391" s="7">
        <v>8537084</v>
      </c>
      <c r="AA391" s="7">
        <v>8390430</v>
      </c>
      <c r="AB391" s="7">
        <v>7149929</v>
      </c>
      <c r="AC391" s="7">
        <v>8003849</v>
      </c>
      <c r="AD391" s="7">
        <v>6321042</v>
      </c>
      <c r="AE391" s="7">
        <v>6304774</v>
      </c>
      <c r="AF391" s="7">
        <v>8245684</v>
      </c>
      <c r="AG391" s="7">
        <v>6279029</v>
      </c>
      <c r="AH391" s="7">
        <v>7674437</v>
      </c>
      <c r="AI391" s="7">
        <v>7003640</v>
      </c>
      <c r="AJ391" s="7">
        <v>6880558</v>
      </c>
      <c r="AK391" s="7">
        <v>7564046</v>
      </c>
      <c r="AL391" s="7">
        <v>8685899</v>
      </c>
      <c r="AM391" s="7">
        <v>8183523</v>
      </c>
      <c r="AN391" s="7">
        <v>7012640</v>
      </c>
      <c r="AO391" s="7">
        <v>7637044</v>
      </c>
      <c r="AP391" s="7">
        <v>9247556</v>
      </c>
      <c r="AQ391" s="7">
        <v>7413742</v>
      </c>
      <c r="AR391" s="7">
        <v>8259631</v>
      </c>
      <c r="AS391" s="7">
        <v>8190044</v>
      </c>
      <c r="AT391" s="7">
        <v>11637585</v>
      </c>
      <c r="AU391" s="7">
        <v>7453590</v>
      </c>
      <c r="AV391" s="7">
        <v>7688567</v>
      </c>
      <c r="AW391" s="7">
        <v>8287625</v>
      </c>
      <c r="AX391" s="7">
        <v>6464827</v>
      </c>
      <c r="AY391" s="7">
        <v>7048750</v>
      </c>
      <c r="AZ391" s="7">
        <v>10269608</v>
      </c>
      <c r="BA391" s="7">
        <v>5339836</v>
      </c>
      <c r="BB391" s="7">
        <v>7983615</v>
      </c>
      <c r="BC391" s="7">
        <v>7834248</v>
      </c>
      <c r="BD391" s="7">
        <v>7368428</v>
      </c>
      <c r="BE391" s="7">
        <v>6548491</v>
      </c>
      <c r="BF391" s="7">
        <v>8340597</v>
      </c>
      <c r="BG391" s="7">
        <v>6531207</v>
      </c>
      <c r="BH391" s="7">
        <v>8145643</v>
      </c>
      <c r="BI391" s="7">
        <v>4880478</v>
      </c>
      <c r="BJ391" s="7">
        <v>5822785</v>
      </c>
      <c r="BK391" s="7">
        <v>6144303</v>
      </c>
      <c r="BL391" s="7">
        <v>5563662</v>
      </c>
      <c r="BM391" s="7">
        <v>3693310</v>
      </c>
      <c r="BN391" s="7">
        <v>4234311</v>
      </c>
      <c r="BO391" s="7">
        <v>3720287</v>
      </c>
      <c r="BP391" s="7">
        <v>5664234</v>
      </c>
      <c r="BQ391" s="7">
        <v>6343955</v>
      </c>
      <c r="BR391" s="7">
        <v>2980168</v>
      </c>
      <c r="BS391" s="7">
        <v>6286928</v>
      </c>
      <c r="BT391" s="7">
        <v>5944360</v>
      </c>
      <c r="BU391" s="7">
        <v>3200042</v>
      </c>
      <c r="BV391" s="7">
        <v>3584895</v>
      </c>
      <c r="BW391" s="7">
        <v>4395179</v>
      </c>
      <c r="BX391" s="7">
        <v>5555243</v>
      </c>
      <c r="BY391" s="7">
        <v>6409232</v>
      </c>
      <c r="BZ391" s="7">
        <v>3701898</v>
      </c>
      <c r="CA391" s="7">
        <v>4839579</v>
      </c>
      <c r="CB391" s="7">
        <v>8074899</v>
      </c>
      <c r="CC391" s="7">
        <v>6514890</v>
      </c>
      <c r="CD391" s="7">
        <v>6408385</v>
      </c>
      <c r="CE391" s="7">
        <v>5534956</v>
      </c>
      <c r="CF391" s="7">
        <v>4207465</v>
      </c>
      <c r="CG391" s="7">
        <v>4162329</v>
      </c>
      <c r="CH391" s="7">
        <v>6315465</v>
      </c>
      <c r="CI391" s="7">
        <v>6261649</v>
      </c>
      <c r="CJ391" s="7">
        <v>6429422</v>
      </c>
      <c r="CK391" s="7">
        <v>4451774</v>
      </c>
      <c r="CL391" s="7">
        <v>2375029</v>
      </c>
      <c r="CM391" s="7">
        <v>3571883</v>
      </c>
      <c r="CN391" s="7">
        <v>4053069</v>
      </c>
      <c r="CO391" s="7">
        <v>3813781</v>
      </c>
      <c r="CP391" s="7">
        <v>4474367</v>
      </c>
      <c r="CQ391" s="7">
        <v>2985055</v>
      </c>
      <c r="CR391" s="7">
        <v>4914795</v>
      </c>
      <c r="CS391" s="7">
        <v>5384443</v>
      </c>
      <c r="CT391" s="7">
        <v>5135081</v>
      </c>
      <c r="CU391" s="7">
        <v>8209797</v>
      </c>
      <c r="CV391" s="7">
        <v>4835706</v>
      </c>
      <c r="CW391" s="7">
        <v>2476026</v>
      </c>
      <c r="CX391" s="7">
        <v>5163978</v>
      </c>
      <c r="CY391" s="7">
        <v>7348226</v>
      </c>
      <c r="CZ391" s="7">
        <v>5661863</v>
      </c>
      <c r="DA391" s="7">
        <v>5362458</v>
      </c>
      <c r="DB391" s="7">
        <v>6527744</v>
      </c>
      <c r="DC391" s="7">
        <v>7338184</v>
      </c>
      <c r="DD391" s="7">
        <v>7599446</v>
      </c>
      <c r="DE391" s="7">
        <v>8230016</v>
      </c>
      <c r="DF391" s="7">
        <v>3141545</v>
      </c>
      <c r="DG391" s="7">
        <v>4181906</v>
      </c>
      <c r="DH391" s="7">
        <v>4362770</v>
      </c>
      <c r="DI391" s="7">
        <v>4902538</v>
      </c>
      <c r="DJ391" s="7">
        <v>5302544</v>
      </c>
      <c r="DK391">
        <f t="shared" si="10"/>
        <v>100</v>
      </c>
      <c r="DL391">
        <f t="shared" si="11"/>
        <v>0</v>
      </c>
    </row>
    <row r="392" spans="1:116" ht="15" customHeight="1" x14ac:dyDescent="0.25">
      <c r="A392" s="1">
        <v>2896</v>
      </c>
      <c r="B392" s="3" t="s">
        <v>1435</v>
      </c>
      <c r="C392" s="1" t="s">
        <v>153</v>
      </c>
      <c r="D392" s="1" t="s">
        <v>287</v>
      </c>
      <c r="E392" s="1">
        <v>46144</v>
      </c>
      <c r="F392" s="1" t="s">
        <v>170</v>
      </c>
      <c r="G392" s="1">
        <v>100005864</v>
      </c>
      <c r="H392" s="1">
        <v>1090</v>
      </c>
      <c r="I392" s="1">
        <v>212.11268000000001</v>
      </c>
      <c r="J392" s="1"/>
      <c r="K392" s="1"/>
      <c r="L392" s="1"/>
      <c r="M392" s="1"/>
      <c r="N392" s="8" t="s">
        <v>2152</v>
      </c>
      <c r="O392" s="7">
        <v>5106171</v>
      </c>
      <c r="P392" s="7">
        <v>7031907</v>
      </c>
      <c r="Q392" s="7">
        <v>4101280</v>
      </c>
      <c r="R392" s="7">
        <v>4044635</v>
      </c>
      <c r="S392" s="7">
        <v>3487586</v>
      </c>
      <c r="T392" s="7">
        <v>5368560</v>
      </c>
      <c r="U392" s="7">
        <v>3464777</v>
      </c>
      <c r="V392" s="7">
        <v>2982422</v>
      </c>
      <c r="W392" s="7">
        <v>3239336</v>
      </c>
      <c r="X392" s="7">
        <v>5430735</v>
      </c>
      <c r="Y392" s="7">
        <v>9193726</v>
      </c>
      <c r="Z392" s="7">
        <v>4043692</v>
      </c>
      <c r="AA392" s="7">
        <v>7514444</v>
      </c>
      <c r="AB392" s="7">
        <v>6929847</v>
      </c>
      <c r="AC392" s="7">
        <v>3930286</v>
      </c>
      <c r="AD392" s="7">
        <v>2196960</v>
      </c>
      <c r="AE392" s="7">
        <v>2619319</v>
      </c>
      <c r="AF392" s="7">
        <v>2592256</v>
      </c>
      <c r="AG392" s="7">
        <v>2575555</v>
      </c>
      <c r="AH392" s="7">
        <v>3133920</v>
      </c>
      <c r="AI392" s="7">
        <v>5693866</v>
      </c>
      <c r="AJ392" s="7">
        <v>4685044</v>
      </c>
      <c r="AK392" s="7">
        <v>6656555</v>
      </c>
      <c r="AL392" s="7">
        <v>3577174</v>
      </c>
      <c r="AM392" s="7">
        <v>4141487</v>
      </c>
      <c r="AN392" s="7">
        <v>3752982</v>
      </c>
      <c r="AO392" s="7">
        <v>2789454</v>
      </c>
      <c r="AP392" s="7">
        <v>2574849</v>
      </c>
      <c r="AQ392" s="7">
        <v>2939465</v>
      </c>
      <c r="AR392" s="7">
        <v>2924788</v>
      </c>
      <c r="AS392" s="7">
        <v>5393325</v>
      </c>
      <c r="AT392" s="7">
        <v>3276163</v>
      </c>
      <c r="AU392" s="7">
        <v>4216256</v>
      </c>
      <c r="AV392" s="7">
        <v>3581417</v>
      </c>
      <c r="AW392" s="7">
        <v>3540650</v>
      </c>
      <c r="AX392" s="7">
        <v>3009432</v>
      </c>
      <c r="AY392" s="7">
        <v>4103360</v>
      </c>
      <c r="AZ392" s="7">
        <v>2604829</v>
      </c>
      <c r="BA392" s="7">
        <v>2575555</v>
      </c>
      <c r="BB392" s="7">
        <v>2638554</v>
      </c>
      <c r="BC392" s="7">
        <v>6026297</v>
      </c>
      <c r="BD392" s="7">
        <v>5667047</v>
      </c>
      <c r="BE392" s="7">
        <v>3372313</v>
      </c>
      <c r="BF392" s="7">
        <v>7303565</v>
      </c>
      <c r="BG392" s="7">
        <v>5902214</v>
      </c>
      <c r="BH392" s="7">
        <v>4086858</v>
      </c>
      <c r="BI392" s="7">
        <v>2747085</v>
      </c>
      <c r="BJ392" s="7">
        <v>3005037</v>
      </c>
      <c r="BK392" s="7">
        <v>4550488</v>
      </c>
      <c r="BL392" s="7">
        <v>3676007</v>
      </c>
      <c r="BM392" s="7">
        <v>1877898</v>
      </c>
      <c r="BN392" s="7">
        <v>2125600</v>
      </c>
      <c r="BO392" s="7">
        <v>1745749</v>
      </c>
      <c r="BP392" s="7">
        <v>2497470</v>
      </c>
      <c r="BQ392" s="7">
        <v>2214100</v>
      </c>
      <c r="BR392" s="7">
        <v>1390310</v>
      </c>
      <c r="BS392" s="7">
        <v>2234149</v>
      </c>
      <c r="BT392" s="7">
        <v>2636233</v>
      </c>
      <c r="BU392" s="7">
        <v>1625329</v>
      </c>
      <c r="BV392" s="7">
        <v>1987368</v>
      </c>
      <c r="BW392" s="7">
        <v>2765163</v>
      </c>
      <c r="BX392" s="7">
        <v>2035545</v>
      </c>
      <c r="BY392" s="7">
        <v>2290521</v>
      </c>
      <c r="BZ392" s="7">
        <v>1660813</v>
      </c>
      <c r="CA392" s="7">
        <v>2097046</v>
      </c>
      <c r="CB392" s="7">
        <v>2850214</v>
      </c>
      <c r="CC392" s="7">
        <v>2531791</v>
      </c>
      <c r="CD392" s="7">
        <v>1572834</v>
      </c>
      <c r="CE392" s="7">
        <v>2462375</v>
      </c>
      <c r="CF392" s="7">
        <v>1353455</v>
      </c>
      <c r="CG392" s="7">
        <v>1912974</v>
      </c>
      <c r="CH392" s="7">
        <v>1700320</v>
      </c>
      <c r="CI392" s="7">
        <v>1653499</v>
      </c>
      <c r="CJ392" s="7">
        <v>1724942</v>
      </c>
      <c r="CK392" s="7">
        <v>2068912</v>
      </c>
      <c r="CL392" s="7">
        <v>1747400</v>
      </c>
      <c r="CM392" s="7">
        <v>1599114</v>
      </c>
      <c r="CN392" s="7">
        <v>1440791</v>
      </c>
      <c r="CO392" s="7">
        <v>1275154</v>
      </c>
      <c r="CP392" s="7">
        <v>845412</v>
      </c>
      <c r="CQ392" s="7">
        <v>1388835</v>
      </c>
      <c r="CR392" s="7">
        <v>1415449</v>
      </c>
      <c r="CS392" s="7">
        <v>1077089</v>
      </c>
      <c r="CT392" s="7">
        <v>1719679</v>
      </c>
      <c r="CU392" s="7">
        <v>1389970</v>
      </c>
      <c r="CV392" s="7">
        <v>1791063</v>
      </c>
      <c r="CW392" s="7">
        <v>1902179</v>
      </c>
      <c r="CX392" s="7">
        <v>1836101</v>
      </c>
      <c r="CY392" s="7">
        <v>2055261</v>
      </c>
      <c r="CZ392" s="7">
        <v>1595751</v>
      </c>
      <c r="DA392" s="7">
        <v>1733253</v>
      </c>
      <c r="DB392" s="7">
        <v>1415058</v>
      </c>
      <c r="DC392" s="7">
        <v>1591705</v>
      </c>
      <c r="DD392" s="7">
        <v>955279</v>
      </c>
      <c r="DE392" s="7">
        <v>1203886</v>
      </c>
      <c r="DF392" s="7">
        <v>1189234</v>
      </c>
      <c r="DG392" s="7">
        <v>1552873</v>
      </c>
      <c r="DH392" s="7">
        <v>1336559</v>
      </c>
      <c r="DI392" s="7">
        <v>1585817</v>
      </c>
      <c r="DJ392" s="7">
        <v>1456301</v>
      </c>
      <c r="DK392">
        <f t="shared" si="10"/>
        <v>100</v>
      </c>
      <c r="DL392">
        <f t="shared" si="11"/>
        <v>0</v>
      </c>
    </row>
    <row r="393" spans="1:116" ht="15" customHeight="1" x14ac:dyDescent="0.25">
      <c r="A393" s="1">
        <v>2817</v>
      </c>
      <c r="B393" s="3" t="s">
        <v>1436</v>
      </c>
      <c r="C393" s="1" t="s">
        <v>153</v>
      </c>
      <c r="D393" s="1" t="s">
        <v>287</v>
      </c>
      <c r="E393" s="1">
        <v>1584</v>
      </c>
      <c r="F393" s="1" t="s">
        <v>170</v>
      </c>
      <c r="G393" s="1">
        <v>1104</v>
      </c>
      <c r="H393" s="1">
        <v>4350</v>
      </c>
      <c r="I393" s="1">
        <v>190.08626000000001</v>
      </c>
      <c r="J393" s="1" t="s">
        <v>1437</v>
      </c>
      <c r="K393" s="1">
        <v>74706</v>
      </c>
      <c r="L393" s="1">
        <v>67279</v>
      </c>
      <c r="M393" s="1"/>
      <c r="N393" s="8" t="s">
        <v>1438</v>
      </c>
      <c r="O393" s="7">
        <v>575891</v>
      </c>
      <c r="P393" s="7">
        <v>624517</v>
      </c>
      <c r="Q393" s="7">
        <v>570927</v>
      </c>
      <c r="R393" s="7">
        <v>597977</v>
      </c>
      <c r="S393" s="7">
        <v>598430</v>
      </c>
      <c r="T393" s="7">
        <v>564535</v>
      </c>
      <c r="U393" s="7">
        <v>540294</v>
      </c>
      <c r="V393" s="7">
        <v>406346</v>
      </c>
      <c r="W393" s="7">
        <v>574151</v>
      </c>
      <c r="X393" s="7">
        <v>562064</v>
      </c>
      <c r="Y393" s="7">
        <v>547190</v>
      </c>
      <c r="Z393" s="7">
        <v>599117</v>
      </c>
      <c r="AA393" s="7">
        <v>562670</v>
      </c>
      <c r="AB393" s="7">
        <v>618140</v>
      </c>
      <c r="AC393" s="7">
        <v>395403</v>
      </c>
      <c r="AD393" s="7">
        <v>353908</v>
      </c>
      <c r="AE393" s="7">
        <v>210714</v>
      </c>
      <c r="AF393" s="7">
        <v>529084</v>
      </c>
      <c r="AG393" s="7">
        <v>576326</v>
      </c>
      <c r="AH393" s="7">
        <v>584689</v>
      </c>
      <c r="AI393" s="7">
        <v>658393</v>
      </c>
      <c r="AJ393" s="7">
        <v>419886</v>
      </c>
      <c r="AK393" s="7">
        <v>576986</v>
      </c>
      <c r="AL393" s="7">
        <v>568696</v>
      </c>
      <c r="AM393" s="7">
        <v>562731</v>
      </c>
      <c r="AN393" s="7">
        <v>468238</v>
      </c>
      <c r="AO393" s="7">
        <v>314459</v>
      </c>
      <c r="AP393" s="7">
        <v>199196</v>
      </c>
      <c r="AQ393" s="7">
        <v>498872</v>
      </c>
      <c r="AR393" s="7">
        <v>559533</v>
      </c>
      <c r="AS393" s="7">
        <v>493952</v>
      </c>
      <c r="AT393" s="7">
        <v>982557</v>
      </c>
      <c r="AU393" s="7">
        <v>520553</v>
      </c>
      <c r="AV393" s="7">
        <v>318206</v>
      </c>
      <c r="AW393" s="7">
        <v>691522</v>
      </c>
      <c r="AX393" s="7">
        <v>336067</v>
      </c>
      <c r="AY393" s="7">
        <v>403088</v>
      </c>
      <c r="AZ393" s="7">
        <v>493550</v>
      </c>
      <c r="BA393" s="7">
        <v>462153</v>
      </c>
      <c r="BB393" s="7">
        <v>329111</v>
      </c>
      <c r="BC393" s="7">
        <v>554766</v>
      </c>
      <c r="BD393" s="7">
        <v>629067</v>
      </c>
      <c r="BE393" s="7">
        <v>670690</v>
      </c>
      <c r="BF393" s="7">
        <v>689010</v>
      </c>
      <c r="BG393" s="7">
        <v>530787</v>
      </c>
      <c r="BH393" s="7">
        <v>625368</v>
      </c>
      <c r="BI393" s="7">
        <v>463134</v>
      </c>
      <c r="BJ393" s="7">
        <v>736092</v>
      </c>
      <c r="BK393" s="7">
        <v>714948</v>
      </c>
      <c r="BL393" s="7">
        <v>514712</v>
      </c>
      <c r="BM393" s="7">
        <v>328528</v>
      </c>
      <c r="BN393" s="7">
        <v>326993</v>
      </c>
      <c r="BO393" s="7">
        <v>311521</v>
      </c>
      <c r="BP393" s="7">
        <v>379636</v>
      </c>
      <c r="BQ393" s="7">
        <v>414207</v>
      </c>
      <c r="BR393" s="7">
        <v>543984</v>
      </c>
      <c r="BS393" s="7">
        <v>375924</v>
      </c>
      <c r="BT393" s="7">
        <v>278052</v>
      </c>
      <c r="BU393" s="7">
        <v>246492</v>
      </c>
      <c r="BV393" s="7">
        <v>336162</v>
      </c>
      <c r="BW393" s="7">
        <v>317229</v>
      </c>
      <c r="BX393" s="7">
        <v>100810</v>
      </c>
      <c r="BY393" s="7">
        <v>83701</v>
      </c>
      <c r="BZ393" s="7">
        <v>282761</v>
      </c>
      <c r="CA393" s="7">
        <v>258254</v>
      </c>
      <c r="CB393" s="7">
        <v>572250</v>
      </c>
      <c r="CC393" s="7">
        <v>118004</v>
      </c>
      <c r="CD393" s="7">
        <v>376466</v>
      </c>
      <c r="CE393" s="7">
        <v>353254</v>
      </c>
      <c r="CF393" s="7">
        <v>431134</v>
      </c>
      <c r="CG393" s="7">
        <v>333175</v>
      </c>
      <c r="CH393" s="7">
        <v>613593</v>
      </c>
      <c r="CI393" s="7">
        <v>264361</v>
      </c>
      <c r="CJ393" s="7">
        <v>252036</v>
      </c>
      <c r="CK393" s="7">
        <v>299881</v>
      </c>
      <c r="CL393" s="7">
        <v>304014</v>
      </c>
      <c r="CM393" s="7">
        <v>305395</v>
      </c>
      <c r="CN393" s="7">
        <v>357797</v>
      </c>
      <c r="CO393" s="7">
        <v>379158</v>
      </c>
      <c r="CP393" s="7">
        <v>260314</v>
      </c>
      <c r="CQ393" s="7">
        <v>410048</v>
      </c>
      <c r="CR393" s="7">
        <v>628069</v>
      </c>
      <c r="CS393" s="7">
        <v>349930</v>
      </c>
      <c r="CT393" s="7">
        <v>368850</v>
      </c>
      <c r="CU393" s="7">
        <v>599177</v>
      </c>
      <c r="CV393" s="7">
        <v>425510</v>
      </c>
      <c r="CW393" s="7">
        <v>339813</v>
      </c>
      <c r="CX393" s="7">
        <v>139793</v>
      </c>
      <c r="CY393" s="7">
        <v>470288</v>
      </c>
      <c r="CZ393" s="7">
        <v>738700</v>
      </c>
      <c r="DA393" s="7">
        <v>143987</v>
      </c>
      <c r="DB393" s="7">
        <v>319302</v>
      </c>
      <c r="DC393" s="7">
        <v>670139</v>
      </c>
      <c r="DD393" s="7">
        <v>513756</v>
      </c>
      <c r="DE393" s="7">
        <v>290756</v>
      </c>
      <c r="DF393" s="7">
        <v>309569</v>
      </c>
      <c r="DG393" s="7">
        <v>329072</v>
      </c>
      <c r="DH393" s="7">
        <v>425510</v>
      </c>
      <c r="DI393" s="7">
        <v>96698</v>
      </c>
      <c r="DJ393" s="7">
        <v>332541</v>
      </c>
      <c r="DK393">
        <f t="shared" si="10"/>
        <v>100</v>
      </c>
      <c r="DL393">
        <f t="shared" si="11"/>
        <v>0</v>
      </c>
    </row>
    <row r="394" spans="1:116" s="16" customFormat="1" ht="15" customHeight="1" x14ac:dyDescent="0.25">
      <c r="A394" s="13">
        <v>2560</v>
      </c>
      <c r="B394" s="12" t="s">
        <v>1439</v>
      </c>
      <c r="C394" s="13" t="s">
        <v>153</v>
      </c>
      <c r="D394" s="13" t="s">
        <v>355</v>
      </c>
      <c r="E394" s="13">
        <v>48429</v>
      </c>
      <c r="F394" s="13" t="s">
        <v>155</v>
      </c>
      <c r="G394" s="13">
        <v>100006116</v>
      </c>
      <c r="H394" s="13">
        <v>2873</v>
      </c>
      <c r="I394" s="13">
        <v>230.99688</v>
      </c>
      <c r="J394" s="13"/>
      <c r="K394" s="13"/>
      <c r="L394" s="13"/>
      <c r="M394" s="13"/>
      <c r="N394" s="13"/>
      <c r="O394" s="15">
        <v>37693</v>
      </c>
      <c r="P394" s="15">
        <v>23734</v>
      </c>
      <c r="Q394" s="15">
        <v>70031</v>
      </c>
      <c r="R394" s="15">
        <v>98754</v>
      </c>
      <c r="S394" s="15">
        <v>55840</v>
      </c>
      <c r="T394" s="15"/>
      <c r="U394" s="15">
        <v>16127</v>
      </c>
      <c r="V394" s="15"/>
      <c r="W394" s="15">
        <v>21489</v>
      </c>
      <c r="X394" s="15"/>
      <c r="Y394" s="15">
        <v>62624</v>
      </c>
      <c r="Z394" s="15">
        <v>159756</v>
      </c>
      <c r="AA394" s="15">
        <v>85050</v>
      </c>
      <c r="AB394" s="15">
        <v>173309</v>
      </c>
      <c r="AC394" s="15">
        <v>169630</v>
      </c>
      <c r="AD394" s="15"/>
      <c r="AE394" s="15"/>
      <c r="AF394" s="15"/>
      <c r="AG394" s="15">
        <v>40143</v>
      </c>
      <c r="AH394" s="15">
        <v>15818</v>
      </c>
      <c r="AI394" s="15">
        <v>60499</v>
      </c>
      <c r="AJ394" s="15">
        <v>47791</v>
      </c>
      <c r="AK394" s="15">
        <v>55852</v>
      </c>
      <c r="AL394" s="15">
        <v>53802</v>
      </c>
      <c r="AM394" s="15">
        <v>82965</v>
      </c>
      <c r="AN394" s="15"/>
      <c r="AO394" s="15"/>
      <c r="AP394" s="15"/>
      <c r="AQ394" s="15"/>
      <c r="AR394" s="15"/>
      <c r="AS394" s="15">
        <v>61594</v>
      </c>
      <c r="AT394" s="15">
        <v>57673</v>
      </c>
      <c r="AU394" s="15">
        <v>66305</v>
      </c>
      <c r="AV394" s="15">
        <v>70374</v>
      </c>
      <c r="AW394" s="15">
        <v>122726</v>
      </c>
      <c r="AX394" s="15"/>
      <c r="AY394" s="15"/>
      <c r="AZ394" s="15"/>
      <c r="BA394" s="15"/>
      <c r="BB394" s="15"/>
      <c r="BC394" s="15">
        <v>37394</v>
      </c>
      <c r="BD394" s="15">
        <v>62785</v>
      </c>
      <c r="BE394" s="15">
        <v>45772</v>
      </c>
      <c r="BF394" s="15">
        <v>85550</v>
      </c>
      <c r="BG394" s="15">
        <v>82788</v>
      </c>
      <c r="BH394" s="15"/>
      <c r="BI394" s="15">
        <v>15231</v>
      </c>
      <c r="BJ394" s="15"/>
      <c r="BK394" s="15">
        <v>9966</v>
      </c>
      <c r="BL394" s="15"/>
      <c r="BM394" s="15">
        <v>29933</v>
      </c>
      <c r="BN394" s="15">
        <v>27886</v>
      </c>
      <c r="BO394" s="15">
        <v>23784</v>
      </c>
      <c r="BP394" s="15">
        <v>35241</v>
      </c>
      <c r="BQ394" s="15">
        <v>10893</v>
      </c>
      <c r="BR394" s="15"/>
      <c r="BS394" s="15"/>
      <c r="BT394" s="15">
        <v>22681</v>
      </c>
      <c r="BU394" s="15"/>
      <c r="BV394" s="15">
        <v>14952</v>
      </c>
      <c r="BW394" s="15"/>
      <c r="BX394" s="15"/>
      <c r="BY394" s="15"/>
      <c r="BZ394" s="15"/>
      <c r="CA394" s="15"/>
      <c r="CB394" s="15">
        <v>29885</v>
      </c>
      <c r="CC394" s="15">
        <v>35097</v>
      </c>
      <c r="CD394" s="15">
        <v>14888</v>
      </c>
      <c r="CE394" s="15"/>
      <c r="CF394" s="15"/>
      <c r="CG394" s="15"/>
      <c r="CH394" s="15"/>
      <c r="CI394" s="15"/>
      <c r="CJ394" s="15">
        <v>22514</v>
      </c>
      <c r="CK394" s="15"/>
      <c r="CL394" s="15"/>
      <c r="CM394" s="15"/>
      <c r="CN394" s="15"/>
      <c r="CO394" s="15"/>
      <c r="CP394" s="15"/>
      <c r="CQ394" s="15"/>
      <c r="CR394" s="15">
        <v>37346</v>
      </c>
      <c r="CS394" s="15">
        <v>58151</v>
      </c>
      <c r="CT394" s="15">
        <v>32064</v>
      </c>
      <c r="CU394" s="15">
        <v>36816</v>
      </c>
      <c r="CV394" s="15">
        <v>13306</v>
      </c>
      <c r="CW394" s="15"/>
      <c r="CX394" s="15"/>
      <c r="CY394" s="15"/>
      <c r="CZ394" s="15"/>
      <c r="DA394" s="15"/>
      <c r="DB394" s="15">
        <v>40490</v>
      </c>
      <c r="DC394" s="15">
        <v>19396</v>
      </c>
      <c r="DD394" s="15"/>
      <c r="DE394" s="15">
        <v>19388</v>
      </c>
      <c r="DF394" s="15"/>
      <c r="DG394" s="15"/>
      <c r="DH394" s="15"/>
      <c r="DI394" s="15"/>
      <c r="DJ394" s="15"/>
      <c r="DK394">
        <f t="shared" si="10"/>
        <v>50</v>
      </c>
      <c r="DL394">
        <f t="shared" si="11"/>
        <v>50</v>
      </c>
    </row>
    <row r="395" spans="1:116" ht="15" customHeight="1" x14ac:dyDescent="0.25">
      <c r="A395" s="1">
        <v>2394</v>
      </c>
      <c r="B395" s="3" t="s">
        <v>1440</v>
      </c>
      <c r="C395" s="1" t="s">
        <v>291</v>
      </c>
      <c r="D395" s="1" t="s">
        <v>1441</v>
      </c>
      <c r="E395" s="1">
        <v>37070</v>
      </c>
      <c r="F395" s="1" t="s">
        <v>155</v>
      </c>
      <c r="G395" s="1">
        <v>100001805</v>
      </c>
      <c r="H395" s="1">
        <v>605</v>
      </c>
      <c r="I395" s="1">
        <v>110.98527</v>
      </c>
      <c r="J395" s="1" t="s">
        <v>1442</v>
      </c>
      <c r="K395" s="1">
        <v>13130</v>
      </c>
      <c r="L395" s="1">
        <v>12578</v>
      </c>
      <c r="M395" s="1"/>
      <c r="N395" s="8" t="s">
        <v>2153</v>
      </c>
      <c r="O395" s="7">
        <v>408718</v>
      </c>
      <c r="P395" s="7">
        <v>802930</v>
      </c>
      <c r="Q395" s="7">
        <v>388202</v>
      </c>
      <c r="R395" s="7">
        <v>379876</v>
      </c>
      <c r="S395" s="7">
        <v>628988</v>
      </c>
      <c r="T395" s="7">
        <v>744997</v>
      </c>
      <c r="U395" s="7">
        <v>718651</v>
      </c>
      <c r="V395" s="7">
        <v>1174564</v>
      </c>
      <c r="W395" s="7">
        <v>562842</v>
      </c>
      <c r="X395" s="7">
        <v>771782</v>
      </c>
      <c r="Y395" s="7">
        <v>57830</v>
      </c>
      <c r="Z395" s="7">
        <v>428325</v>
      </c>
      <c r="AA395" s="7">
        <v>167223</v>
      </c>
      <c r="AB395" s="7"/>
      <c r="AC395" s="7"/>
      <c r="AD395" s="7">
        <v>961023</v>
      </c>
      <c r="AE395" s="7">
        <v>836648</v>
      </c>
      <c r="AF395" s="7">
        <v>575970</v>
      </c>
      <c r="AG395" s="7">
        <v>540175</v>
      </c>
      <c r="AH395" s="7">
        <v>770103</v>
      </c>
      <c r="AI395" s="7">
        <v>924758</v>
      </c>
      <c r="AJ395" s="7">
        <v>295548</v>
      </c>
      <c r="AK395" s="7">
        <v>358097</v>
      </c>
      <c r="AL395" s="7">
        <v>618197</v>
      </c>
      <c r="AM395" s="7">
        <v>322807</v>
      </c>
      <c r="AN395" s="7">
        <v>361856</v>
      </c>
      <c r="AO395" s="7">
        <v>520516</v>
      </c>
      <c r="AP395" s="7">
        <v>679931</v>
      </c>
      <c r="AQ395" s="7">
        <v>1205750</v>
      </c>
      <c r="AR395" s="7">
        <v>780785</v>
      </c>
      <c r="AS395" s="7">
        <v>683223</v>
      </c>
      <c r="AT395" s="7">
        <v>400141</v>
      </c>
      <c r="AU395" s="7">
        <v>456820</v>
      </c>
      <c r="AV395" s="7">
        <v>257114</v>
      </c>
      <c r="AW395" s="7">
        <v>632906</v>
      </c>
      <c r="AX395" s="7">
        <v>760520</v>
      </c>
      <c r="AY395" s="7">
        <v>903985</v>
      </c>
      <c r="AZ395" s="7">
        <v>1049752</v>
      </c>
      <c r="BA395" s="7">
        <v>1082713</v>
      </c>
      <c r="BB395" s="7">
        <v>501049</v>
      </c>
      <c r="BC395" s="7">
        <v>282498</v>
      </c>
      <c r="BD395" s="7">
        <v>283471</v>
      </c>
      <c r="BE395" s="7">
        <v>346271</v>
      </c>
      <c r="BF395" s="7">
        <v>461942</v>
      </c>
      <c r="BG395" s="7">
        <v>374703</v>
      </c>
      <c r="BH395" s="7">
        <v>593171</v>
      </c>
      <c r="BI395" s="7">
        <v>589310</v>
      </c>
      <c r="BJ395" s="7">
        <v>534529</v>
      </c>
      <c r="BK395" s="7">
        <v>402299</v>
      </c>
      <c r="BL395" s="7">
        <v>562033</v>
      </c>
      <c r="BM395" s="7">
        <v>456415</v>
      </c>
      <c r="BN395" s="7">
        <v>187257</v>
      </c>
      <c r="BO395" s="7">
        <v>424333</v>
      </c>
      <c r="BP395" s="7">
        <v>937320</v>
      </c>
      <c r="BQ395" s="7">
        <v>195767</v>
      </c>
      <c r="BR395" s="7">
        <v>341204</v>
      </c>
      <c r="BS395" s="7">
        <v>379974</v>
      </c>
      <c r="BT395" s="7"/>
      <c r="BU395" s="7">
        <v>847043</v>
      </c>
      <c r="BV395" s="7">
        <v>879468</v>
      </c>
      <c r="BW395" s="7">
        <v>297106</v>
      </c>
      <c r="BX395" s="7">
        <v>742118</v>
      </c>
      <c r="BY395" s="7">
        <v>466971</v>
      </c>
      <c r="BZ395" s="7">
        <v>1071456</v>
      </c>
      <c r="CA395" s="7">
        <v>822883</v>
      </c>
      <c r="CB395" s="7">
        <v>597465</v>
      </c>
      <c r="CC395" s="7">
        <v>340347</v>
      </c>
      <c r="CD395" s="7">
        <v>480552</v>
      </c>
      <c r="CE395" s="7">
        <v>71520</v>
      </c>
      <c r="CF395" s="7">
        <v>706502</v>
      </c>
      <c r="CG395" s="7">
        <v>280224</v>
      </c>
      <c r="CH395" s="7">
        <v>743376</v>
      </c>
      <c r="CI395" s="7">
        <v>597445</v>
      </c>
      <c r="CJ395" s="7">
        <v>175305</v>
      </c>
      <c r="CK395" s="7">
        <v>1047080</v>
      </c>
      <c r="CL395" s="7">
        <v>254472</v>
      </c>
      <c r="CM395" s="7">
        <v>450229</v>
      </c>
      <c r="CN395" s="7">
        <v>746783</v>
      </c>
      <c r="CO395" s="7">
        <v>690900</v>
      </c>
      <c r="CP395" s="7">
        <v>411489</v>
      </c>
      <c r="CQ395" s="7">
        <v>548958</v>
      </c>
      <c r="CR395" s="7">
        <v>909172</v>
      </c>
      <c r="CS395" s="7">
        <v>291472</v>
      </c>
      <c r="CT395" s="7">
        <v>716304</v>
      </c>
      <c r="CU395" s="7">
        <v>576726</v>
      </c>
      <c r="CV395" s="7">
        <v>379461</v>
      </c>
      <c r="CW395" s="7">
        <v>641839</v>
      </c>
      <c r="CX395" s="7">
        <v>708572</v>
      </c>
      <c r="CY395" s="7">
        <v>309002</v>
      </c>
      <c r="CZ395" s="7">
        <v>340371</v>
      </c>
      <c r="DA395" s="7">
        <v>586361</v>
      </c>
      <c r="DB395" s="7">
        <v>629744</v>
      </c>
      <c r="DC395" s="7">
        <v>484057</v>
      </c>
      <c r="DD395" s="7">
        <v>976970</v>
      </c>
      <c r="DE395" s="7">
        <v>399619</v>
      </c>
      <c r="DF395" s="7">
        <v>1094604</v>
      </c>
      <c r="DG395" s="7">
        <v>603145</v>
      </c>
      <c r="DH395" s="7">
        <v>834885</v>
      </c>
      <c r="DI395" s="7">
        <v>1222285</v>
      </c>
      <c r="DJ395" s="7">
        <v>536374</v>
      </c>
      <c r="DK395">
        <f t="shared" si="10"/>
        <v>97</v>
      </c>
      <c r="DL395">
        <f t="shared" si="11"/>
        <v>3</v>
      </c>
    </row>
    <row r="396" spans="1:116" ht="15" customHeight="1" x14ac:dyDescent="0.25">
      <c r="A396" s="1">
        <v>254</v>
      </c>
      <c r="B396" s="3" t="s">
        <v>1443</v>
      </c>
      <c r="C396" s="1" t="s">
        <v>193</v>
      </c>
      <c r="D396" s="1" t="s">
        <v>336</v>
      </c>
      <c r="E396" s="1">
        <v>15745</v>
      </c>
      <c r="F396" s="1" t="s">
        <v>302</v>
      </c>
      <c r="G396" s="1">
        <v>2051</v>
      </c>
      <c r="H396" s="1">
        <v>2800</v>
      </c>
      <c r="I396" s="1">
        <v>131.03497999999999</v>
      </c>
      <c r="J396" s="1" t="s">
        <v>1444</v>
      </c>
      <c r="K396" s="1">
        <v>10349</v>
      </c>
      <c r="L396" s="1">
        <v>9922</v>
      </c>
      <c r="M396" s="1"/>
      <c r="N396" s="8" t="s">
        <v>1445</v>
      </c>
      <c r="O396" s="7">
        <v>101938824</v>
      </c>
      <c r="P396" s="7">
        <v>73379664</v>
      </c>
      <c r="Q396" s="7">
        <v>95903048</v>
      </c>
      <c r="R396" s="7">
        <v>128618400</v>
      </c>
      <c r="S396" s="7">
        <v>129950064</v>
      </c>
      <c r="T396" s="7">
        <v>121708736</v>
      </c>
      <c r="U396" s="7">
        <v>102072400</v>
      </c>
      <c r="V396" s="7">
        <v>94667096</v>
      </c>
      <c r="W396" s="7">
        <v>42353484</v>
      </c>
      <c r="X396" s="7">
        <v>132791104</v>
      </c>
      <c r="Y396" s="7">
        <v>92832168</v>
      </c>
      <c r="Z396" s="7">
        <v>120742160</v>
      </c>
      <c r="AA396" s="7">
        <v>82258472</v>
      </c>
      <c r="AB396" s="7">
        <v>73920968</v>
      </c>
      <c r="AC396" s="7">
        <v>84054744</v>
      </c>
      <c r="AD396" s="7">
        <v>46865656</v>
      </c>
      <c r="AE396" s="7">
        <v>127936336</v>
      </c>
      <c r="AF396" s="7">
        <v>166227648</v>
      </c>
      <c r="AG396" s="7">
        <v>80279728</v>
      </c>
      <c r="AH396" s="7">
        <v>105895544</v>
      </c>
      <c r="AI396" s="7">
        <v>59685204</v>
      </c>
      <c r="AJ396" s="7">
        <v>91590208</v>
      </c>
      <c r="AK396" s="7">
        <v>110125640</v>
      </c>
      <c r="AL396" s="7">
        <v>105437616</v>
      </c>
      <c r="AM396" s="7">
        <v>126235216</v>
      </c>
      <c r="AN396" s="7">
        <v>90899288</v>
      </c>
      <c r="AO396" s="7">
        <v>76432240</v>
      </c>
      <c r="AP396" s="7">
        <v>76767944</v>
      </c>
      <c r="AQ396" s="7">
        <v>91292352</v>
      </c>
      <c r="AR396" s="7">
        <v>35410752</v>
      </c>
      <c r="AS396" s="7">
        <v>53325344</v>
      </c>
      <c r="AT396" s="7">
        <v>88012064</v>
      </c>
      <c r="AU396" s="7">
        <v>50443776</v>
      </c>
      <c r="AV396" s="7">
        <v>39994972</v>
      </c>
      <c r="AW396" s="7">
        <v>98012448</v>
      </c>
      <c r="AX396" s="7">
        <v>56022784</v>
      </c>
      <c r="AY396" s="7">
        <v>65596480</v>
      </c>
      <c r="AZ396" s="7">
        <v>89281368</v>
      </c>
      <c r="BA396" s="7">
        <v>54012896</v>
      </c>
      <c r="BB396" s="7">
        <v>102374976</v>
      </c>
      <c r="BC396" s="7">
        <v>67527032</v>
      </c>
      <c r="BD396" s="7">
        <v>106623608</v>
      </c>
      <c r="BE396" s="7">
        <v>58544644</v>
      </c>
      <c r="BF396" s="7">
        <v>61938136</v>
      </c>
      <c r="BG396" s="7">
        <v>46150608</v>
      </c>
      <c r="BH396" s="7">
        <v>59473092</v>
      </c>
      <c r="BI396" s="7">
        <v>54564576</v>
      </c>
      <c r="BJ396" s="7">
        <v>56782348</v>
      </c>
      <c r="BK396" s="7">
        <v>60788176</v>
      </c>
      <c r="BL396" s="7">
        <v>82999616</v>
      </c>
      <c r="BM396" s="7">
        <v>63762488</v>
      </c>
      <c r="BN396" s="7">
        <v>80193592</v>
      </c>
      <c r="BO396" s="7">
        <v>47205204</v>
      </c>
      <c r="BP396" s="7">
        <v>24721888</v>
      </c>
      <c r="BQ396" s="7">
        <v>23924578</v>
      </c>
      <c r="BR396" s="7">
        <v>26198706</v>
      </c>
      <c r="BS396" s="7">
        <v>15650654</v>
      </c>
      <c r="BT396" s="7">
        <v>41033180</v>
      </c>
      <c r="BU396" s="7">
        <v>14507281</v>
      </c>
      <c r="BV396" s="7">
        <v>11482902</v>
      </c>
      <c r="BW396" s="7">
        <v>68905392</v>
      </c>
      <c r="BX396" s="7">
        <v>90683176</v>
      </c>
      <c r="BY396" s="7">
        <v>44742492</v>
      </c>
      <c r="BZ396" s="7">
        <v>20518572</v>
      </c>
      <c r="CA396" s="7">
        <v>20184496</v>
      </c>
      <c r="CB396" s="7">
        <v>78797712</v>
      </c>
      <c r="CC396" s="7">
        <v>136372672</v>
      </c>
      <c r="CD396" s="7">
        <v>86388768</v>
      </c>
      <c r="CE396" s="7">
        <v>13587291</v>
      </c>
      <c r="CF396" s="7">
        <v>12614922</v>
      </c>
      <c r="CG396" s="7">
        <v>19741912</v>
      </c>
      <c r="CH396" s="7">
        <v>14468299</v>
      </c>
      <c r="CI396" s="7">
        <v>41541472</v>
      </c>
      <c r="CJ396" s="7">
        <v>47871704</v>
      </c>
      <c r="CK396" s="7">
        <v>27039016</v>
      </c>
      <c r="CL396" s="7">
        <v>56655548</v>
      </c>
      <c r="CM396" s="7">
        <v>42538400</v>
      </c>
      <c r="CN396" s="7">
        <v>113744640</v>
      </c>
      <c r="CO396" s="7">
        <v>16253293</v>
      </c>
      <c r="CP396" s="7">
        <v>22923928</v>
      </c>
      <c r="CQ396" s="7">
        <v>48407312</v>
      </c>
      <c r="CR396" s="7">
        <v>45532536</v>
      </c>
      <c r="CS396" s="7">
        <v>53755952</v>
      </c>
      <c r="CT396" s="7">
        <v>95831888</v>
      </c>
      <c r="CU396" s="7">
        <v>56104504</v>
      </c>
      <c r="CV396" s="7">
        <v>39995984</v>
      </c>
      <c r="CW396" s="7">
        <v>58582236</v>
      </c>
      <c r="CX396" s="7">
        <v>66180944</v>
      </c>
      <c r="CY396" s="7">
        <v>62688964</v>
      </c>
      <c r="CZ396" s="7">
        <v>24932366</v>
      </c>
      <c r="DA396" s="7">
        <v>93251832</v>
      </c>
      <c r="DB396" s="7">
        <v>55360772</v>
      </c>
      <c r="DC396" s="7">
        <v>68734696</v>
      </c>
      <c r="DD396" s="7">
        <v>36850636</v>
      </c>
      <c r="DE396" s="7">
        <v>59685204</v>
      </c>
      <c r="DF396" s="7">
        <v>24187392</v>
      </c>
      <c r="DG396" s="7">
        <v>47101092</v>
      </c>
      <c r="DH396" s="7">
        <v>13468423</v>
      </c>
      <c r="DI396" s="7">
        <v>42354384</v>
      </c>
      <c r="DJ396" s="7">
        <v>37448588</v>
      </c>
      <c r="DK396">
        <f t="shared" ref="DK396:DK459" si="12">COUNTA(O396:DJ396)</f>
        <v>100</v>
      </c>
      <c r="DL396">
        <f t="shared" ref="DL396:DL459" si="13">100-DK396</f>
        <v>0</v>
      </c>
    </row>
    <row r="397" spans="1:116" ht="15" customHeight="1" x14ac:dyDescent="0.25">
      <c r="A397" s="1">
        <v>1579</v>
      </c>
      <c r="B397" s="3" t="s">
        <v>1446</v>
      </c>
      <c r="C397" s="1" t="s">
        <v>157</v>
      </c>
      <c r="D397" s="1" t="s">
        <v>429</v>
      </c>
      <c r="E397" s="1">
        <v>39583</v>
      </c>
      <c r="F397" s="1" t="s">
        <v>155</v>
      </c>
      <c r="G397" s="1">
        <v>30</v>
      </c>
      <c r="H397" s="1">
        <v>818</v>
      </c>
      <c r="I397" s="1">
        <v>147.06628000000001</v>
      </c>
      <c r="J397" s="1" t="s">
        <v>1447</v>
      </c>
      <c r="K397" s="1">
        <v>439230</v>
      </c>
      <c r="L397" s="1">
        <v>388367</v>
      </c>
      <c r="M397" s="8" t="s">
        <v>1448</v>
      </c>
      <c r="N397" s="8" t="s">
        <v>1449</v>
      </c>
      <c r="O397" s="7">
        <v>626634</v>
      </c>
      <c r="P397" s="7">
        <v>670123</v>
      </c>
      <c r="Q397" s="7">
        <v>723645</v>
      </c>
      <c r="R397" s="7">
        <v>614327</v>
      </c>
      <c r="S397" s="7">
        <v>626634</v>
      </c>
      <c r="T397" s="7">
        <v>763128</v>
      </c>
      <c r="U397" s="7">
        <v>521354</v>
      </c>
      <c r="V397" s="7">
        <v>567311</v>
      </c>
      <c r="W397" s="7">
        <v>607589</v>
      </c>
      <c r="X397" s="7">
        <v>650101</v>
      </c>
      <c r="Y397" s="7">
        <v>845746</v>
      </c>
      <c r="Z397" s="7">
        <v>621659</v>
      </c>
      <c r="AA397" s="7">
        <v>679139</v>
      </c>
      <c r="AB397" s="7">
        <v>758130</v>
      </c>
      <c r="AC397" s="7">
        <v>994190</v>
      </c>
      <c r="AD397" s="7">
        <v>376468</v>
      </c>
      <c r="AE397" s="7">
        <v>523753</v>
      </c>
      <c r="AF397" s="7">
        <v>455557</v>
      </c>
      <c r="AG397" s="7">
        <v>615146</v>
      </c>
      <c r="AH397" s="7">
        <v>490981</v>
      </c>
      <c r="AI397" s="7">
        <v>666643</v>
      </c>
      <c r="AJ397" s="7">
        <v>520512</v>
      </c>
      <c r="AK397" s="7">
        <v>587379</v>
      </c>
      <c r="AL397" s="7">
        <v>544832</v>
      </c>
      <c r="AM397" s="7">
        <v>603646</v>
      </c>
      <c r="AN397" s="7">
        <v>157452</v>
      </c>
      <c r="AO397" s="7">
        <v>425586</v>
      </c>
      <c r="AP397" s="7">
        <v>517762</v>
      </c>
      <c r="AQ397" s="7">
        <v>520233</v>
      </c>
      <c r="AR397" s="7">
        <v>426987</v>
      </c>
      <c r="AS397" s="7">
        <v>559217</v>
      </c>
      <c r="AT397" s="7">
        <v>583212</v>
      </c>
      <c r="AU397" s="7">
        <v>616612</v>
      </c>
      <c r="AV397" s="7">
        <v>599329</v>
      </c>
      <c r="AW397" s="7">
        <v>765528</v>
      </c>
      <c r="AX397" s="7">
        <v>586928</v>
      </c>
      <c r="AY397" s="7">
        <v>495356</v>
      </c>
      <c r="AZ397" s="7">
        <v>421146</v>
      </c>
      <c r="BA397" s="7">
        <v>364161</v>
      </c>
      <c r="BB397" s="7">
        <v>439616</v>
      </c>
      <c r="BC397" s="7">
        <v>594084</v>
      </c>
      <c r="BD397" s="7">
        <v>709243</v>
      </c>
      <c r="BE397" s="7">
        <v>1052928</v>
      </c>
      <c r="BF397" s="7">
        <v>699639</v>
      </c>
      <c r="BG397" s="7">
        <v>636888</v>
      </c>
      <c r="BH397" s="7">
        <v>608040</v>
      </c>
      <c r="BI397" s="7">
        <v>608364</v>
      </c>
      <c r="BJ397" s="7">
        <v>607354</v>
      </c>
      <c r="BK397" s="7">
        <v>616849</v>
      </c>
      <c r="BL397" s="7">
        <v>612318</v>
      </c>
      <c r="BM397" s="7">
        <v>476543</v>
      </c>
      <c r="BN397" s="7">
        <v>664514</v>
      </c>
      <c r="BO397" s="7">
        <v>547641</v>
      </c>
      <c r="BP397" s="7">
        <v>643643</v>
      </c>
      <c r="BQ397" s="7">
        <v>624208</v>
      </c>
      <c r="BR397" s="7">
        <v>811453</v>
      </c>
      <c r="BS397" s="7">
        <v>889180</v>
      </c>
      <c r="BT397" s="7">
        <v>668464</v>
      </c>
      <c r="BU397" s="7">
        <v>716052</v>
      </c>
      <c r="BV397" s="7">
        <v>970460</v>
      </c>
      <c r="BW397" s="7">
        <v>553335</v>
      </c>
      <c r="BX397" s="7">
        <v>730306</v>
      </c>
      <c r="BY397" s="7">
        <v>757742</v>
      </c>
      <c r="BZ397" s="7">
        <v>3343931</v>
      </c>
      <c r="CA397" s="7">
        <v>2358062</v>
      </c>
      <c r="CB397" s="7">
        <v>700725</v>
      </c>
      <c r="CC397" s="7">
        <v>868416</v>
      </c>
      <c r="CD397" s="7">
        <v>711154</v>
      </c>
      <c r="CE397" s="7">
        <v>571813</v>
      </c>
      <c r="CF397" s="7">
        <v>1513356</v>
      </c>
      <c r="CG397" s="7">
        <v>3732684</v>
      </c>
      <c r="CH397" s="7">
        <v>696655</v>
      </c>
      <c r="CI397" s="7">
        <v>647925</v>
      </c>
      <c r="CJ397" s="7">
        <v>649334</v>
      </c>
      <c r="CK397" s="7">
        <v>1967942</v>
      </c>
      <c r="CL397" s="7">
        <v>366465</v>
      </c>
      <c r="CM397" s="7">
        <v>632532</v>
      </c>
      <c r="CN397" s="7">
        <v>447705</v>
      </c>
      <c r="CO397" s="7">
        <v>557206</v>
      </c>
      <c r="CP397" s="7">
        <v>440449</v>
      </c>
      <c r="CQ397" s="7">
        <v>395400</v>
      </c>
      <c r="CR397" s="7">
        <v>756260</v>
      </c>
      <c r="CS397" s="7">
        <v>744629</v>
      </c>
      <c r="CT397" s="7">
        <v>736745</v>
      </c>
      <c r="CU397" s="7">
        <v>686594</v>
      </c>
      <c r="CV397" s="7">
        <v>622319</v>
      </c>
      <c r="CW397" s="7">
        <v>719705</v>
      </c>
      <c r="CX397" s="7">
        <v>851794</v>
      </c>
      <c r="CY397" s="7">
        <v>642286</v>
      </c>
      <c r="CZ397" s="7">
        <v>936905</v>
      </c>
      <c r="DA397" s="7">
        <v>546688</v>
      </c>
      <c r="DB397" s="7">
        <v>797244</v>
      </c>
      <c r="DC397" s="7">
        <v>683557</v>
      </c>
      <c r="DD397" s="7">
        <v>629060</v>
      </c>
      <c r="DE397" s="7">
        <v>610268</v>
      </c>
      <c r="DF397" s="7">
        <v>701495</v>
      </c>
      <c r="DG397" s="7">
        <v>588538</v>
      </c>
      <c r="DH397" s="7">
        <v>593568</v>
      </c>
      <c r="DI397" s="7">
        <v>1903641</v>
      </c>
      <c r="DJ397" s="7">
        <v>836874</v>
      </c>
      <c r="DK397">
        <f t="shared" si="12"/>
        <v>100</v>
      </c>
      <c r="DL397">
        <f t="shared" si="13"/>
        <v>0</v>
      </c>
    </row>
    <row r="398" spans="1:116" ht="15" customHeight="1" x14ac:dyDescent="0.25">
      <c r="A398" s="1">
        <v>1584</v>
      </c>
      <c r="B398" s="3" t="s">
        <v>1450</v>
      </c>
      <c r="C398" s="1" t="s">
        <v>157</v>
      </c>
      <c r="D398" s="1" t="s">
        <v>429</v>
      </c>
      <c r="E398" s="1">
        <v>48118</v>
      </c>
      <c r="F398" s="1" t="s">
        <v>170</v>
      </c>
      <c r="G398" s="1">
        <v>100000772</v>
      </c>
      <c r="H398" s="1">
        <v>1731</v>
      </c>
      <c r="I398" s="1">
        <v>131.07026999999999</v>
      </c>
      <c r="J398" s="1" t="s">
        <v>1451</v>
      </c>
      <c r="K398" s="1">
        <v>10428</v>
      </c>
      <c r="L398" s="1">
        <v>9999</v>
      </c>
      <c r="M398" s="1"/>
      <c r="N398" s="8" t="s">
        <v>1452</v>
      </c>
      <c r="O398" s="7">
        <v>1359033</v>
      </c>
      <c r="P398" s="7">
        <v>1376932</v>
      </c>
      <c r="Q398" s="7">
        <v>1332387</v>
      </c>
      <c r="R398" s="7">
        <v>1278276</v>
      </c>
      <c r="S398" s="7">
        <v>1098833</v>
      </c>
      <c r="T398" s="7">
        <v>1193662</v>
      </c>
      <c r="U398" s="7">
        <v>1463327</v>
      </c>
      <c r="V398" s="7">
        <v>1665309</v>
      </c>
      <c r="W398" s="7">
        <v>1281469</v>
      </c>
      <c r="X398" s="7">
        <v>1259139</v>
      </c>
      <c r="Y398" s="7">
        <v>1921732</v>
      </c>
      <c r="Z398" s="7">
        <v>1563655</v>
      </c>
      <c r="AA398" s="7">
        <v>1203910</v>
      </c>
      <c r="AB398" s="7">
        <v>1225804</v>
      </c>
      <c r="AC398" s="7">
        <v>1665309</v>
      </c>
      <c r="AD398" s="7">
        <v>1629272</v>
      </c>
      <c r="AE398" s="7">
        <v>1301966</v>
      </c>
      <c r="AF398" s="7">
        <v>866315</v>
      </c>
      <c r="AG398" s="7">
        <v>2425538</v>
      </c>
      <c r="AH398" s="7">
        <v>1272359</v>
      </c>
      <c r="AI398" s="7">
        <v>2382873</v>
      </c>
      <c r="AJ398" s="7">
        <v>1332700</v>
      </c>
      <c r="AK398" s="7">
        <v>1211379</v>
      </c>
      <c r="AL398" s="7">
        <v>1298486</v>
      </c>
      <c r="AM398" s="7">
        <v>1720447</v>
      </c>
      <c r="AN398" s="7">
        <v>1152552</v>
      </c>
      <c r="AO398" s="7">
        <v>887185</v>
      </c>
      <c r="AP398" s="7">
        <v>1324191</v>
      </c>
      <c r="AQ398" s="7">
        <v>1043313</v>
      </c>
      <c r="AR398" s="7">
        <v>1161979</v>
      </c>
      <c r="AS398" s="7">
        <v>1653594</v>
      </c>
      <c r="AT398" s="7">
        <v>1630388</v>
      </c>
      <c r="AU398" s="7">
        <v>1683351</v>
      </c>
      <c r="AV398" s="7">
        <v>1391074</v>
      </c>
      <c r="AW398" s="7">
        <v>2060438</v>
      </c>
      <c r="AX398" s="7">
        <v>1613459</v>
      </c>
      <c r="AY398" s="7">
        <v>1648319</v>
      </c>
      <c r="AZ398" s="7">
        <v>1032068</v>
      </c>
      <c r="BA398" s="7">
        <v>938016</v>
      </c>
      <c r="BB398" s="7">
        <v>925814</v>
      </c>
      <c r="BC398" s="7">
        <v>1445828</v>
      </c>
      <c r="BD398" s="7">
        <v>1395787</v>
      </c>
      <c r="BE398" s="7">
        <v>2888219</v>
      </c>
      <c r="BF398" s="7">
        <v>2252658</v>
      </c>
      <c r="BG398" s="7">
        <v>1587977</v>
      </c>
      <c r="BH398" s="7">
        <v>2068768</v>
      </c>
      <c r="BI398" s="7">
        <v>1561783</v>
      </c>
      <c r="BJ398" s="7">
        <v>1751886</v>
      </c>
      <c r="BK398" s="7">
        <v>1548392</v>
      </c>
      <c r="BL398" s="7">
        <v>1256437</v>
      </c>
      <c r="BM398" s="7">
        <v>1889706</v>
      </c>
      <c r="BN398" s="7">
        <v>1682300</v>
      </c>
      <c r="BO398" s="7">
        <v>1681734</v>
      </c>
      <c r="BP398" s="7">
        <v>1930294</v>
      </c>
      <c r="BQ398" s="7">
        <v>1916972</v>
      </c>
      <c r="BR398" s="7">
        <v>1868767</v>
      </c>
      <c r="BS398" s="7">
        <v>2654053</v>
      </c>
      <c r="BT398" s="7">
        <v>1494202</v>
      </c>
      <c r="BU398" s="7">
        <v>2878518</v>
      </c>
      <c r="BV398" s="7">
        <v>3506682</v>
      </c>
      <c r="BW398" s="7">
        <v>1633788</v>
      </c>
      <c r="BX398" s="7">
        <v>2084322</v>
      </c>
      <c r="BY398" s="7">
        <v>2031118</v>
      </c>
      <c r="BZ398" s="7">
        <v>12945670</v>
      </c>
      <c r="CA398" s="7">
        <v>8434589</v>
      </c>
      <c r="CB398" s="7">
        <v>2381988</v>
      </c>
      <c r="CC398" s="7">
        <v>3461077</v>
      </c>
      <c r="CD398" s="7">
        <v>1799401</v>
      </c>
      <c r="CE398" s="7">
        <v>1609526</v>
      </c>
      <c r="CF398" s="7">
        <v>6227974</v>
      </c>
      <c r="CG398" s="7">
        <v>17857920</v>
      </c>
      <c r="CH398" s="7">
        <v>2391211</v>
      </c>
      <c r="CI398" s="7">
        <v>2282765</v>
      </c>
      <c r="CJ398" s="7">
        <v>1712513</v>
      </c>
      <c r="CK398" s="7">
        <v>6538783</v>
      </c>
      <c r="CL398" s="7">
        <v>1328661</v>
      </c>
      <c r="CM398" s="7">
        <v>1747481</v>
      </c>
      <c r="CN398" s="7">
        <v>1034737</v>
      </c>
      <c r="CO398" s="7">
        <v>1511486</v>
      </c>
      <c r="CP398" s="7">
        <v>1003328</v>
      </c>
      <c r="CQ398" s="7">
        <v>1672775</v>
      </c>
      <c r="CR398" s="7">
        <v>2782665</v>
      </c>
      <c r="CS398" s="7">
        <v>1692396</v>
      </c>
      <c r="CT398" s="7">
        <v>2026398</v>
      </c>
      <c r="CU398" s="7">
        <v>2125756</v>
      </c>
      <c r="CV398" s="7">
        <v>1620400</v>
      </c>
      <c r="CW398" s="7">
        <v>2798969</v>
      </c>
      <c r="CX398" s="7">
        <v>2376888</v>
      </c>
      <c r="CY398" s="7">
        <v>1502887</v>
      </c>
      <c r="CZ398" s="7">
        <v>2825517</v>
      </c>
      <c r="DA398" s="7">
        <v>1581006</v>
      </c>
      <c r="DB398" s="7">
        <v>2529689</v>
      </c>
      <c r="DC398" s="7">
        <v>1738333</v>
      </c>
      <c r="DD398" s="7">
        <v>2461118</v>
      </c>
      <c r="DE398" s="7">
        <v>1552407</v>
      </c>
      <c r="DF398" s="7">
        <v>3427909</v>
      </c>
      <c r="DG398" s="7">
        <v>1741758</v>
      </c>
      <c r="DH398" s="7">
        <v>2287541</v>
      </c>
      <c r="DI398" s="7">
        <v>8976167</v>
      </c>
      <c r="DJ398" s="7">
        <v>2791239</v>
      </c>
      <c r="DK398">
        <f t="shared" si="12"/>
        <v>100</v>
      </c>
      <c r="DL398">
        <f t="shared" si="13"/>
        <v>0</v>
      </c>
    </row>
    <row r="399" spans="1:116" ht="15" customHeight="1" x14ac:dyDescent="0.25">
      <c r="A399" s="1">
        <v>1344</v>
      </c>
      <c r="B399" s="3" t="s">
        <v>1453</v>
      </c>
      <c r="C399" s="1" t="s">
        <v>157</v>
      </c>
      <c r="D399" s="1" t="s">
        <v>868</v>
      </c>
      <c r="E399" s="1">
        <v>19934</v>
      </c>
      <c r="F399" s="1" t="s">
        <v>159</v>
      </c>
      <c r="G399" s="1">
        <v>363</v>
      </c>
      <c r="H399" s="1">
        <v>1924.9</v>
      </c>
      <c r="I399" s="1">
        <v>217</v>
      </c>
      <c r="J399" s="1" t="s">
        <v>1454</v>
      </c>
      <c r="K399" s="1">
        <v>892</v>
      </c>
      <c r="L399" s="1">
        <v>10239179</v>
      </c>
      <c r="M399" s="8" t="s">
        <v>1455</v>
      </c>
      <c r="N399" s="8" t="s">
        <v>1456</v>
      </c>
      <c r="O399" s="7">
        <v>13917260</v>
      </c>
      <c r="P399" s="7">
        <v>15705733</v>
      </c>
      <c r="Q399" s="7">
        <v>13078001</v>
      </c>
      <c r="R399" s="7">
        <v>13944436</v>
      </c>
      <c r="S399" s="7">
        <v>11814603</v>
      </c>
      <c r="T399" s="7">
        <v>14904312</v>
      </c>
      <c r="U399" s="7">
        <v>12852826</v>
      </c>
      <c r="V399" s="7">
        <v>11266827</v>
      </c>
      <c r="W399" s="7">
        <v>12470804</v>
      </c>
      <c r="X399" s="7">
        <v>12538726</v>
      </c>
      <c r="Y399" s="7">
        <v>14728081</v>
      </c>
      <c r="Z399" s="7">
        <v>15181632</v>
      </c>
      <c r="AA399" s="7">
        <v>15442525</v>
      </c>
      <c r="AB399" s="7">
        <v>9060348</v>
      </c>
      <c r="AC399" s="7">
        <v>12218148</v>
      </c>
      <c r="AD399" s="7">
        <v>8840758</v>
      </c>
      <c r="AE399" s="7">
        <v>11816924</v>
      </c>
      <c r="AF399" s="7">
        <v>10829697</v>
      </c>
      <c r="AG399" s="7">
        <v>9763665</v>
      </c>
      <c r="AH399" s="7">
        <v>12923293</v>
      </c>
      <c r="AI399" s="7">
        <v>14204253</v>
      </c>
      <c r="AJ399" s="7">
        <v>14713205</v>
      </c>
      <c r="AK399" s="7">
        <v>14941445</v>
      </c>
      <c r="AL399" s="7">
        <v>14565853</v>
      </c>
      <c r="AM399" s="7">
        <v>11882415</v>
      </c>
      <c r="AN399" s="7">
        <v>12701572</v>
      </c>
      <c r="AO399" s="7">
        <v>11930004</v>
      </c>
      <c r="AP399" s="7">
        <v>13762756</v>
      </c>
      <c r="AQ399" s="7">
        <v>9569356</v>
      </c>
      <c r="AR399" s="7">
        <v>9847318</v>
      </c>
      <c r="AS399" s="7">
        <v>11337429</v>
      </c>
      <c r="AT399" s="7">
        <v>9382342</v>
      </c>
      <c r="AU399" s="7">
        <v>13541204</v>
      </c>
      <c r="AV399" s="7">
        <v>11930289</v>
      </c>
      <c r="AW399" s="7">
        <v>14537463</v>
      </c>
      <c r="AX399" s="7">
        <v>8391117</v>
      </c>
      <c r="AY399" s="7">
        <v>9943924</v>
      </c>
      <c r="AZ399" s="7">
        <v>10873528</v>
      </c>
      <c r="BA399" s="7">
        <v>9303806</v>
      </c>
      <c r="BB399" s="7">
        <v>11588674</v>
      </c>
      <c r="BC399" s="7">
        <v>15312925</v>
      </c>
      <c r="BD399" s="7">
        <v>19755352</v>
      </c>
      <c r="BE399" s="7">
        <v>11906210</v>
      </c>
      <c r="BF399" s="7">
        <v>14334728</v>
      </c>
      <c r="BG399" s="7">
        <v>11441917</v>
      </c>
      <c r="BH399" s="7">
        <v>10535879</v>
      </c>
      <c r="BI399" s="7">
        <v>11930529</v>
      </c>
      <c r="BJ399" s="7">
        <v>9990872</v>
      </c>
      <c r="BK399" s="7">
        <v>12235885</v>
      </c>
      <c r="BL399" s="7">
        <v>11859720</v>
      </c>
      <c r="BM399" s="7">
        <v>11521190</v>
      </c>
      <c r="BN399" s="7">
        <v>11705833</v>
      </c>
      <c r="BO399" s="7">
        <v>10587686</v>
      </c>
      <c r="BP399" s="7">
        <v>11906210</v>
      </c>
      <c r="BQ399" s="7">
        <v>8298684</v>
      </c>
      <c r="BR399" s="7">
        <v>9365577</v>
      </c>
      <c r="BS399" s="7">
        <v>10054038</v>
      </c>
      <c r="BT399" s="7">
        <v>12790042</v>
      </c>
      <c r="BU399" s="7">
        <v>10071189</v>
      </c>
      <c r="BV399" s="7">
        <v>9678680</v>
      </c>
      <c r="BW399" s="7">
        <v>13990439</v>
      </c>
      <c r="BX399" s="7">
        <v>12995920</v>
      </c>
      <c r="BY399" s="7">
        <v>13405069</v>
      </c>
      <c r="BZ399" s="7">
        <v>6800562</v>
      </c>
      <c r="CA399" s="7">
        <v>8413622</v>
      </c>
      <c r="CB399" s="7">
        <v>12853020</v>
      </c>
      <c r="CC399" s="7">
        <v>17206182</v>
      </c>
      <c r="CD399" s="7">
        <v>16036755</v>
      </c>
      <c r="CE399" s="7">
        <v>10304077</v>
      </c>
      <c r="CF399" s="7">
        <v>12054605</v>
      </c>
      <c r="CG399" s="7">
        <v>10339891</v>
      </c>
      <c r="CH399" s="7">
        <v>9302260</v>
      </c>
      <c r="CI399" s="7">
        <v>11443609</v>
      </c>
      <c r="CJ399" s="7">
        <v>11585481</v>
      </c>
      <c r="CK399" s="7">
        <v>10606292</v>
      </c>
      <c r="CL399" s="7">
        <v>11637524</v>
      </c>
      <c r="CM399" s="7">
        <v>11556102</v>
      </c>
      <c r="CN399" s="7">
        <v>12995343</v>
      </c>
      <c r="CO399" s="7">
        <v>12364543</v>
      </c>
      <c r="CP399" s="7">
        <v>9296488</v>
      </c>
      <c r="CQ399" s="7">
        <v>11471040</v>
      </c>
      <c r="CR399" s="7">
        <v>11293735</v>
      </c>
      <c r="CS399" s="7">
        <v>12119442</v>
      </c>
      <c r="CT399" s="7">
        <v>13437953</v>
      </c>
      <c r="CU399" s="7">
        <v>13369590</v>
      </c>
      <c r="CV399" s="7">
        <v>12210313</v>
      </c>
      <c r="CW399" s="7">
        <v>13730807</v>
      </c>
      <c r="CX399" s="7">
        <v>12337433</v>
      </c>
      <c r="CY399" s="7">
        <v>12076097</v>
      </c>
      <c r="CZ399" s="7">
        <v>9614726</v>
      </c>
      <c r="DA399" s="7">
        <v>12721052</v>
      </c>
      <c r="DB399" s="7">
        <v>12387609</v>
      </c>
      <c r="DC399" s="7">
        <v>12361707</v>
      </c>
      <c r="DD399" s="7">
        <v>9988044</v>
      </c>
      <c r="DE399" s="7">
        <v>12163312</v>
      </c>
      <c r="DF399" s="7">
        <v>10248275</v>
      </c>
      <c r="DG399" s="7">
        <v>10326809</v>
      </c>
      <c r="DH399" s="7">
        <v>8636609</v>
      </c>
      <c r="DI399" s="7">
        <v>8716746</v>
      </c>
      <c r="DJ399" s="7">
        <v>10637932</v>
      </c>
      <c r="DK399">
        <f t="shared" si="12"/>
        <v>100</v>
      </c>
      <c r="DL399">
        <f t="shared" si="13"/>
        <v>0</v>
      </c>
    </row>
    <row r="400" spans="1:116" ht="15" customHeight="1" x14ac:dyDescent="0.25">
      <c r="A400" s="1">
        <v>977</v>
      </c>
      <c r="B400" s="3" t="s">
        <v>1457</v>
      </c>
      <c r="C400" s="1" t="s">
        <v>157</v>
      </c>
      <c r="D400" s="1" t="s">
        <v>250</v>
      </c>
      <c r="E400" s="1">
        <v>1365</v>
      </c>
      <c r="F400" s="1" t="s">
        <v>155</v>
      </c>
      <c r="G400" s="1">
        <v>519</v>
      </c>
      <c r="H400" s="1">
        <v>5440</v>
      </c>
      <c r="I400" s="1">
        <v>227.20165</v>
      </c>
      <c r="J400" s="1" t="s">
        <v>1458</v>
      </c>
      <c r="K400" s="1">
        <v>11005</v>
      </c>
      <c r="L400" s="1">
        <v>10539</v>
      </c>
      <c r="M400" s="8" t="s">
        <v>1459</v>
      </c>
      <c r="N400" s="8" t="s">
        <v>1460</v>
      </c>
      <c r="O400" s="7">
        <v>329264832</v>
      </c>
      <c r="P400" s="7">
        <v>171859728</v>
      </c>
      <c r="Q400" s="7">
        <v>162750000</v>
      </c>
      <c r="R400" s="7">
        <v>352339424</v>
      </c>
      <c r="S400" s="7">
        <v>254202752</v>
      </c>
      <c r="T400" s="7">
        <v>154621808</v>
      </c>
      <c r="U400" s="7">
        <v>189334560</v>
      </c>
      <c r="V400" s="7">
        <v>163909264</v>
      </c>
      <c r="W400" s="7">
        <v>268706144</v>
      </c>
      <c r="X400" s="7">
        <v>131938776</v>
      </c>
      <c r="Y400" s="7">
        <v>311502368</v>
      </c>
      <c r="Z400" s="7">
        <v>365474560</v>
      </c>
      <c r="AA400" s="7">
        <v>398831712</v>
      </c>
      <c r="AB400" s="7">
        <v>342093984</v>
      </c>
      <c r="AC400" s="7">
        <v>333537984</v>
      </c>
      <c r="AD400" s="7">
        <v>178758608</v>
      </c>
      <c r="AE400" s="7">
        <v>145296736</v>
      </c>
      <c r="AF400" s="7">
        <v>131273128</v>
      </c>
      <c r="AG400" s="7">
        <v>201228048</v>
      </c>
      <c r="AH400" s="7">
        <v>154840976</v>
      </c>
      <c r="AI400" s="7">
        <v>251293888</v>
      </c>
      <c r="AJ400" s="7">
        <v>342251744</v>
      </c>
      <c r="AK400" s="7">
        <v>305417024</v>
      </c>
      <c r="AL400" s="7">
        <v>183456784</v>
      </c>
      <c r="AM400" s="7">
        <v>371734304</v>
      </c>
      <c r="AN400" s="7">
        <v>154877184</v>
      </c>
      <c r="AO400" s="7">
        <v>193115136</v>
      </c>
      <c r="AP400" s="7">
        <v>228648816</v>
      </c>
      <c r="AQ400" s="7">
        <v>128276408</v>
      </c>
      <c r="AR400" s="7">
        <v>177596784</v>
      </c>
      <c r="AS400" s="7">
        <v>200491536</v>
      </c>
      <c r="AT400" s="7">
        <v>396442816</v>
      </c>
      <c r="AU400" s="7">
        <v>335882624</v>
      </c>
      <c r="AV400" s="7">
        <v>451919264</v>
      </c>
      <c r="AW400" s="7">
        <v>353271136</v>
      </c>
      <c r="AX400" s="7">
        <v>187085504</v>
      </c>
      <c r="AY400" s="7">
        <v>180250672</v>
      </c>
      <c r="AZ400" s="7">
        <v>177036240</v>
      </c>
      <c r="BA400" s="7">
        <v>121338584</v>
      </c>
      <c r="BB400" s="7">
        <v>190933312</v>
      </c>
      <c r="BC400" s="7">
        <v>232411408</v>
      </c>
      <c r="BD400" s="7">
        <v>238534624</v>
      </c>
      <c r="BE400" s="7">
        <v>237241856</v>
      </c>
      <c r="BF400" s="7">
        <v>269320608</v>
      </c>
      <c r="BG400" s="7">
        <v>260867296</v>
      </c>
      <c r="BH400" s="7">
        <v>114072760</v>
      </c>
      <c r="BI400" s="7">
        <v>130694272</v>
      </c>
      <c r="BJ400" s="7">
        <v>155685072</v>
      </c>
      <c r="BK400" s="7">
        <v>130432488</v>
      </c>
      <c r="BL400" s="7">
        <v>115639728</v>
      </c>
      <c r="BM400" s="7">
        <v>195436208</v>
      </c>
      <c r="BN400" s="7">
        <v>153244336</v>
      </c>
      <c r="BO400" s="7">
        <v>105887608</v>
      </c>
      <c r="BP400" s="7">
        <v>148992336</v>
      </c>
      <c r="BQ400" s="7">
        <v>80979144</v>
      </c>
      <c r="BR400" s="7">
        <v>116971248</v>
      </c>
      <c r="BS400" s="7">
        <v>141533024</v>
      </c>
      <c r="BT400" s="7">
        <v>58555752</v>
      </c>
      <c r="BU400" s="7">
        <v>134512016</v>
      </c>
      <c r="BV400" s="7">
        <v>141044352</v>
      </c>
      <c r="BW400" s="7">
        <v>80405128</v>
      </c>
      <c r="BX400" s="7">
        <v>124026984</v>
      </c>
      <c r="BY400" s="7">
        <v>286197856</v>
      </c>
      <c r="BZ400" s="7">
        <v>144282560</v>
      </c>
      <c r="CA400" s="7">
        <v>176508224</v>
      </c>
      <c r="CB400" s="7">
        <v>88494568</v>
      </c>
      <c r="CC400" s="7">
        <v>162631552</v>
      </c>
      <c r="CD400" s="7">
        <v>161862016</v>
      </c>
      <c r="CE400" s="7">
        <v>235105536</v>
      </c>
      <c r="CF400" s="7">
        <v>225582688</v>
      </c>
      <c r="CG400" s="7">
        <v>158736272</v>
      </c>
      <c r="CH400" s="7">
        <v>136427728</v>
      </c>
      <c r="CI400" s="7">
        <v>128249240</v>
      </c>
      <c r="CJ400" s="7">
        <v>158736272</v>
      </c>
      <c r="CK400" s="7">
        <v>140211184</v>
      </c>
      <c r="CL400" s="7">
        <v>160108032</v>
      </c>
      <c r="CM400" s="7">
        <v>324394944</v>
      </c>
      <c r="CN400" s="7">
        <v>98995424</v>
      </c>
      <c r="CO400" s="7">
        <v>125129160</v>
      </c>
      <c r="CP400" s="7">
        <v>141723952</v>
      </c>
      <c r="CQ400" s="7">
        <v>90439424</v>
      </c>
      <c r="CR400" s="7">
        <v>142587120</v>
      </c>
      <c r="CS400" s="7">
        <v>136169808</v>
      </c>
      <c r="CT400" s="7">
        <v>156304560</v>
      </c>
      <c r="CU400" s="7">
        <v>100236056</v>
      </c>
      <c r="CV400" s="7">
        <v>136416432</v>
      </c>
      <c r="CW400" s="7">
        <v>116714640</v>
      </c>
      <c r="CX400" s="7">
        <v>177377344</v>
      </c>
      <c r="CY400" s="7">
        <v>97529536</v>
      </c>
      <c r="CZ400" s="7">
        <v>188679904</v>
      </c>
      <c r="DA400" s="7">
        <v>64448416</v>
      </c>
      <c r="DB400" s="7">
        <v>200655008</v>
      </c>
      <c r="DC400" s="7">
        <v>108487232</v>
      </c>
      <c r="DD400" s="7">
        <v>100395288</v>
      </c>
      <c r="DE400" s="7">
        <v>141079472</v>
      </c>
      <c r="DF400" s="7">
        <v>97118720</v>
      </c>
      <c r="DG400" s="7">
        <v>108858272</v>
      </c>
      <c r="DH400" s="7">
        <v>117494608</v>
      </c>
      <c r="DI400" s="7">
        <v>106994200</v>
      </c>
      <c r="DJ400" s="7">
        <v>125289584</v>
      </c>
      <c r="DK400">
        <f t="shared" si="12"/>
        <v>100</v>
      </c>
      <c r="DL400">
        <f t="shared" si="13"/>
        <v>0</v>
      </c>
    </row>
    <row r="401" spans="1:116" ht="15" customHeight="1" x14ac:dyDescent="0.25">
      <c r="A401" s="1">
        <v>978</v>
      </c>
      <c r="B401" s="3" t="s">
        <v>1461</v>
      </c>
      <c r="C401" s="1" t="s">
        <v>157</v>
      </c>
      <c r="D401" s="1" t="s">
        <v>250</v>
      </c>
      <c r="E401" s="1">
        <v>32418</v>
      </c>
      <c r="F401" s="1" t="s">
        <v>155</v>
      </c>
      <c r="G401" s="1">
        <v>100001198</v>
      </c>
      <c r="H401" s="1">
        <v>5346.9</v>
      </c>
      <c r="I401" s="1">
        <v>225.18600000000001</v>
      </c>
      <c r="J401" s="1" t="s">
        <v>1462</v>
      </c>
      <c r="K401" s="1">
        <v>5281119</v>
      </c>
      <c r="L401" s="1">
        <v>4444564</v>
      </c>
      <c r="M401" s="8" t="s">
        <v>1463</v>
      </c>
      <c r="N401" s="8" t="s">
        <v>1464</v>
      </c>
      <c r="O401" s="7">
        <v>37780508</v>
      </c>
      <c r="P401" s="7">
        <v>13991131</v>
      </c>
      <c r="Q401" s="7">
        <v>14876560</v>
      </c>
      <c r="R401" s="7">
        <v>30290032</v>
      </c>
      <c r="S401" s="7">
        <v>21989396</v>
      </c>
      <c r="T401" s="7">
        <v>17067892</v>
      </c>
      <c r="U401" s="7">
        <v>27944986</v>
      </c>
      <c r="V401" s="7">
        <v>24718748</v>
      </c>
      <c r="W401" s="7">
        <v>44837092</v>
      </c>
      <c r="X401" s="7">
        <v>19827834</v>
      </c>
      <c r="Y401" s="7">
        <v>43012592</v>
      </c>
      <c r="Z401" s="7">
        <v>27237112</v>
      </c>
      <c r="AA401" s="7">
        <v>36988312</v>
      </c>
      <c r="AB401" s="7">
        <v>30134640</v>
      </c>
      <c r="AC401" s="7">
        <v>33941252</v>
      </c>
      <c r="AD401" s="7">
        <v>32234368</v>
      </c>
      <c r="AE401" s="7">
        <v>11696879</v>
      </c>
      <c r="AF401" s="7">
        <v>11446160</v>
      </c>
      <c r="AG401" s="7">
        <v>21989396</v>
      </c>
      <c r="AH401" s="7">
        <v>20845438</v>
      </c>
      <c r="AI401" s="7">
        <v>29231006</v>
      </c>
      <c r="AJ401" s="7">
        <v>33498622</v>
      </c>
      <c r="AK401" s="7">
        <v>26933084</v>
      </c>
      <c r="AL401" s="7">
        <v>15395180</v>
      </c>
      <c r="AM401" s="7">
        <v>26547192</v>
      </c>
      <c r="AN401" s="7">
        <v>21977828</v>
      </c>
      <c r="AO401" s="7">
        <v>24437422</v>
      </c>
      <c r="AP401" s="7">
        <v>36745000</v>
      </c>
      <c r="AQ401" s="7">
        <v>16151536</v>
      </c>
      <c r="AR401" s="7">
        <v>26698288</v>
      </c>
      <c r="AS401" s="7">
        <v>33138206</v>
      </c>
      <c r="AT401" s="7">
        <v>48777884</v>
      </c>
      <c r="AU401" s="7">
        <v>52653368</v>
      </c>
      <c r="AV401" s="7">
        <v>50594928</v>
      </c>
      <c r="AW401" s="7">
        <v>45320184</v>
      </c>
      <c r="AX401" s="7">
        <v>26051498</v>
      </c>
      <c r="AY401" s="7">
        <v>27458054</v>
      </c>
      <c r="AZ401" s="7">
        <v>25962236</v>
      </c>
      <c r="BA401" s="7">
        <v>21513564</v>
      </c>
      <c r="BB401" s="7">
        <v>30189470</v>
      </c>
      <c r="BC401" s="7">
        <v>27151714</v>
      </c>
      <c r="BD401" s="7">
        <v>23367008</v>
      </c>
      <c r="BE401" s="7">
        <v>35579856</v>
      </c>
      <c r="BF401" s="7">
        <v>40434676</v>
      </c>
      <c r="BG401" s="7">
        <v>29653692</v>
      </c>
      <c r="BH401" s="7">
        <v>15441684</v>
      </c>
      <c r="BI401" s="7">
        <v>22998130</v>
      </c>
      <c r="BJ401" s="7">
        <v>28995770</v>
      </c>
      <c r="BK401" s="7">
        <v>20050850</v>
      </c>
      <c r="BL401" s="7">
        <v>21064466</v>
      </c>
      <c r="BM401" s="7">
        <v>25458996</v>
      </c>
      <c r="BN401" s="7">
        <v>9901593</v>
      </c>
      <c r="BO401" s="7">
        <v>11600724</v>
      </c>
      <c r="BP401" s="7">
        <v>16663658</v>
      </c>
      <c r="BQ401" s="7">
        <v>5144684</v>
      </c>
      <c r="BR401" s="7">
        <v>17604956</v>
      </c>
      <c r="BS401" s="7">
        <v>24157212</v>
      </c>
      <c r="BT401" s="7">
        <v>3069954</v>
      </c>
      <c r="BU401" s="7">
        <v>26289388</v>
      </c>
      <c r="BV401" s="7">
        <v>27507984</v>
      </c>
      <c r="BW401" s="7">
        <v>6317479</v>
      </c>
      <c r="BX401" s="7">
        <v>13571782</v>
      </c>
      <c r="BY401" s="7">
        <v>18079316</v>
      </c>
      <c r="BZ401" s="7">
        <v>39419996</v>
      </c>
      <c r="CA401" s="7">
        <v>65084840</v>
      </c>
      <c r="CB401" s="7">
        <v>7539080</v>
      </c>
      <c r="CC401" s="7">
        <v>8421243</v>
      </c>
      <c r="CD401" s="7">
        <v>17175090</v>
      </c>
      <c r="CE401" s="7">
        <v>32107484</v>
      </c>
      <c r="CF401" s="7">
        <v>54907032</v>
      </c>
      <c r="CG401" s="7">
        <v>55811136</v>
      </c>
      <c r="CH401" s="7">
        <v>22424568</v>
      </c>
      <c r="CI401" s="7">
        <v>21667340</v>
      </c>
      <c r="CJ401" s="7">
        <v>3969650</v>
      </c>
      <c r="CK401" s="7">
        <v>46449028</v>
      </c>
      <c r="CL401" s="7">
        <v>13495489</v>
      </c>
      <c r="CM401" s="7">
        <v>21554228</v>
      </c>
      <c r="CN401" s="7">
        <v>7922326</v>
      </c>
      <c r="CO401" s="7">
        <v>11648661</v>
      </c>
      <c r="CP401" s="7">
        <v>29512068</v>
      </c>
      <c r="CQ401" s="7">
        <v>8510483</v>
      </c>
      <c r="CR401" s="7">
        <v>10804281</v>
      </c>
      <c r="CS401" s="7">
        <v>19328856</v>
      </c>
      <c r="CT401" s="7">
        <v>11495695</v>
      </c>
      <c r="CU401" s="7">
        <v>10854994</v>
      </c>
      <c r="CV401" s="7">
        <v>19973800</v>
      </c>
      <c r="CW401" s="7">
        <v>10866273</v>
      </c>
      <c r="CX401" s="7">
        <v>15838475</v>
      </c>
      <c r="CY401" s="7">
        <v>8269681</v>
      </c>
      <c r="CZ401" s="7">
        <v>36185892</v>
      </c>
      <c r="DA401" s="7">
        <v>3901669</v>
      </c>
      <c r="DB401" s="7">
        <v>12638863</v>
      </c>
      <c r="DC401" s="7">
        <v>10732280</v>
      </c>
      <c r="DD401" s="7">
        <v>12085577</v>
      </c>
      <c r="DE401" s="7">
        <v>12411572</v>
      </c>
      <c r="DF401" s="7">
        <v>14911679</v>
      </c>
      <c r="DG401" s="7">
        <v>13358446</v>
      </c>
      <c r="DH401" s="7">
        <v>29712948</v>
      </c>
      <c r="DI401" s="7">
        <v>42693600</v>
      </c>
      <c r="DJ401" s="7">
        <v>13934137</v>
      </c>
      <c r="DK401">
        <f t="shared" si="12"/>
        <v>100</v>
      </c>
      <c r="DL401">
        <f t="shared" si="13"/>
        <v>0</v>
      </c>
    </row>
    <row r="402" spans="1:116" ht="15" customHeight="1" x14ac:dyDescent="0.25">
      <c r="A402" s="1">
        <v>1200</v>
      </c>
      <c r="B402" s="3" t="s">
        <v>1465</v>
      </c>
      <c r="C402" s="1" t="s">
        <v>157</v>
      </c>
      <c r="D402" s="1" t="s">
        <v>626</v>
      </c>
      <c r="E402" s="1">
        <v>48182</v>
      </c>
      <c r="F402" s="1" t="s">
        <v>170</v>
      </c>
      <c r="G402" s="1">
        <v>100006051</v>
      </c>
      <c r="H402" s="1">
        <v>5120</v>
      </c>
      <c r="I402" s="1">
        <v>370.29471000000001</v>
      </c>
      <c r="J402" s="1" t="s">
        <v>1466</v>
      </c>
      <c r="K402" s="1"/>
      <c r="L402" s="1"/>
      <c r="M402" s="1"/>
      <c r="N402" s="1"/>
      <c r="O402" s="7">
        <v>935191</v>
      </c>
      <c r="P402" s="7">
        <v>778276</v>
      </c>
      <c r="Q402" s="7">
        <v>1071791</v>
      </c>
      <c r="R402" s="7">
        <v>906113</v>
      </c>
      <c r="S402" s="7">
        <v>1091562</v>
      </c>
      <c r="T402" s="7">
        <v>1770243</v>
      </c>
      <c r="U402" s="7">
        <v>1712252</v>
      </c>
      <c r="V402" s="7">
        <v>1793831</v>
      </c>
      <c r="W402" s="7">
        <v>292755</v>
      </c>
      <c r="X402" s="7">
        <v>1757441</v>
      </c>
      <c r="Y402" s="7">
        <v>2262855</v>
      </c>
      <c r="Z402" s="7">
        <v>574946</v>
      </c>
      <c r="AA402" s="7">
        <v>1094842</v>
      </c>
      <c r="AB402" s="7">
        <v>968977</v>
      </c>
      <c r="AC402" s="7">
        <v>717195</v>
      </c>
      <c r="AD402" s="7">
        <v>1539038</v>
      </c>
      <c r="AE402" s="7">
        <v>1389637</v>
      </c>
      <c r="AF402" s="7">
        <v>1096754</v>
      </c>
      <c r="AG402" s="7">
        <v>1083300</v>
      </c>
      <c r="AH402" s="7">
        <v>1213378</v>
      </c>
      <c r="AI402" s="7">
        <v>1742940</v>
      </c>
      <c r="AJ402" s="7">
        <v>935713</v>
      </c>
      <c r="AK402" s="7">
        <v>1589033</v>
      </c>
      <c r="AL402" s="7">
        <v>1174967</v>
      </c>
      <c r="AM402" s="7">
        <v>682923</v>
      </c>
      <c r="AN402" s="7">
        <v>1185773</v>
      </c>
      <c r="AO402" s="7">
        <v>1887036</v>
      </c>
      <c r="AP402" s="7">
        <v>987773</v>
      </c>
      <c r="AQ402" s="7">
        <v>1192619</v>
      </c>
      <c r="AR402" s="7">
        <v>2034018</v>
      </c>
      <c r="AS402" s="7">
        <v>1284486</v>
      </c>
      <c r="AT402" s="7">
        <v>2169711</v>
      </c>
      <c r="AU402" s="7">
        <v>2076513</v>
      </c>
      <c r="AV402" s="7">
        <v>1790309</v>
      </c>
      <c r="AW402" s="7">
        <v>2357691</v>
      </c>
      <c r="AX402" s="7">
        <v>1732493</v>
      </c>
      <c r="AY402" s="7">
        <v>1411048</v>
      </c>
      <c r="AZ402" s="7">
        <v>1156741</v>
      </c>
      <c r="BA402" s="7">
        <v>2065704</v>
      </c>
      <c r="BB402" s="7">
        <v>2141999</v>
      </c>
      <c r="BC402" s="7">
        <v>1101674</v>
      </c>
      <c r="BD402" s="7">
        <v>1241770</v>
      </c>
      <c r="BE402" s="7">
        <v>1776399</v>
      </c>
      <c r="BF402" s="7">
        <v>2134613</v>
      </c>
      <c r="BG402" s="7">
        <v>1304522</v>
      </c>
      <c r="BH402" s="7">
        <v>1571716</v>
      </c>
      <c r="BI402" s="7">
        <v>2147072</v>
      </c>
      <c r="BJ402" s="7">
        <v>1786787</v>
      </c>
      <c r="BK402" s="7">
        <v>1819256</v>
      </c>
      <c r="BL402" s="7">
        <v>1440535</v>
      </c>
      <c r="BM402" s="7">
        <v>3210335</v>
      </c>
      <c r="BN402" s="7">
        <v>2950919</v>
      </c>
      <c r="BO402" s="7">
        <v>480869</v>
      </c>
      <c r="BP402" s="7">
        <v>1599270</v>
      </c>
      <c r="BQ402" s="7"/>
      <c r="BR402" s="7">
        <v>2552934</v>
      </c>
      <c r="BS402" s="7">
        <v>3154919</v>
      </c>
      <c r="BT402" s="7"/>
      <c r="BU402" s="7">
        <v>3084242</v>
      </c>
      <c r="BV402" s="7">
        <v>3532081</v>
      </c>
      <c r="BW402" s="7">
        <v>1971026</v>
      </c>
      <c r="BX402" s="7">
        <v>2133968</v>
      </c>
      <c r="BY402" s="7"/>
      <c r="BZ402" s="7">
        <v>6273032</v>
      </c>
      <c r="CA402" s="7">
        <v>3634443</v>
      </c>
      <c r="CB402" s="7">
        <v>1870303</v>
      </c>
      <c r="CC402" s="7">
        <v>1052204</v>
      </c>
      <c r="CD402" s="7">
        <v>2683596</v>
      </c>
      <c r="CE402" s="7"/>
      <c r="CF402" s="7">
        <v>3943047</v>
      </c>
      <c r="CG402" s="7">
        <v>4515971</v>
      </c>
      <c r="CH402" s="7">
        <v>2416261</v>
      </c>
      <c r="CI402" s="7">
        <v>4239952</v>
      </c>
      <c r="CJ402" s="7"/>
      <c r="CK402" s="7">
        <v>5626505</v>
      </c>
      <c r="CL402" s="7">
        <v>2137973</v>
      </c>
      <c r="CM402" s="7">
        <v>472322</v>
      </c>
      <c r="CN402" s="7">
        <v>2640901</v>
      </c>
      <c r="CO402" s="7">
        <v>1997375</v>
      </c>
      <c r="CP402" s="7">
        <v>3092965</v>
      </c>
      <c r="CQ402" s="7">
        <v>4475866</v>
      </c>
      <c r="CR402" s="7">
        <v>2554858</v>
      </c>
      <c r="CS402" s="7">
        <v>2956279</v>
      </c>
      <c r="CT402" s="7">
        <v>2680395</v>
      </c>
      <c r="CU402" s="7">
        <v>1658655</v>
      </c>
      <c r="CV402" s="7">
        <v>2358218</v>
      </c>
      <c r="CW402" s="7">
        <v>3216408</v>
      </c>
      <c r="CX402" s="7">
        <v>1804021</v>
      </c>
      <c r="CY402" s="7">
        <v>1017851</v>
      </c>
      <c r="CZ402" s="7">
        <v>162308</v>
      </c>
      <c r="DA402" s="7">
        <v>3397312</v>
      </c>
      <c r="DB402" s="7">
        <v>1173996</v>
      </c>
      <c r="DC402" s="7">
        <v>1332298</v>
      </c>
      <c r="DD402" s="7">
        <v>2358309</v>
      </c>
      <c r="DE402" s="7">
        <v>1764385</v>
      </c>
      <c r="DF402" s="7">
        <v>2657156</v>
      </c>
      <c r="DG402" s="7">
        <v>2840204</v>
      </c>
      <c r="DH402" s="7">
        <v>3901620</v>
      </c>
      <c r="DI402" s="7">
        <v>1810375</v>
      </c>
      <c r="DJ402" s="7">
        <v>2662548</v>
      </c>
      <c r="DK402">
        <f t="shared" si="12"/>
        <v>95</v>
      </c>
      <c r="DL402">
        <f t="shared" si="13"/>
        <v>5</v>
      </c>
    </row>
    <row r="403" spans="1:116" ht="15" customHeight="1" x14ac:dyDescent="0.25">
      <c r="A403" s="1">
        <v>1193</v>
      </c>
      <c r="B403" s="3" t="s">
        <v>1467</v>
      </c>
      <c r="C403" s="1" t="s">
        <v>157</v>
      </c>
      <c r="D403" s="1" t="s">
        <v>626</v>
      </c>
      <c r="E403" s="1">
        <v>33952</v>
      </c>
      <c r="F403" s="1" t="s">
        <v>170</v>
      </c>
      <c r="G403" s="1">
        <v>100001270</v>
      </c>
      <c r="H403" s="1">
        <v>5142.1000000000004</v>
      </c>
      <c r="I403" s="1">
        <v>372.31083999999998</v>
      </c>
      <c r="J403" s="1" t="s">
        <v>1468</v>
      </c>
      <c r="K403" s="1">
        <v>53477791</v>
      </c>
      <c r="L403" s="1">
        <v>4932274</v>
      </c>
      <c r="M403" s="1"/>
      <c r="N403" s="8" t="s">
        <v>1469</v>
      </c>
      <c r="O403" s="7">
        <v>3395099</v>
      </c>
      <c r="P403" s="7">
        <v>2779800</v>
      </c>
      <c r="Q403" s="7">
        <v>3829987</v>
      </c>
      <c r="R403" s="7">
        <v>3737764</v>
      </c>
      <c r="S403" s="7">
        <v>3729461</v>
      </c>
      <c r="T403" s="7">
        <v>2386598</v>
      </c>
      <c r="U403" s="7">
        <v>3915164</v>
      </c>
      <c r="V403" s="7">
        <v>3050550</v>
      </c>
      <c r="W403" s="7">
        <v>3113218</v>
      </c>
      <c r="X403" s="7">
        <v>2903095</v>
      </c>
      <c r="Y403" s="7">
        <v>5137634</v>
      </c>
      <c r="Z403" s="7">
        <v>3381939</v>
      </c>
      <c r="AA403" s="7">
        <v>3301257</v>
      </c>
      <c r="AB403" s="7">
        <v>3344562</v>
      </c>
      <c r="AC403" s="7">
        <v>3134546</v>
      </c>
      <c r="AD403" s="7">
        <v>2674164</v>
      </c>
      <c r="AE403" s="7">
        <v>2133352</v>
      </c>
      <c r="AF403" s="7">
        <v>2990441</v>
      </c>
      <c r="AG403" s="7">
        <v>2212498</v>
      </c>
      <c r="AH403" s="7">
        <v>2441715</v>
      </c>
      <c r="AI403" s="7">
        <v>5032670</v>
      </c>
      <c r="AJ403" s="7">
        <v>3190700</v>
      </c>
      <c r="AK403" s="7">
        <v>3743981</v>
      </c>
      <c r="AL403" s="7">
        <v>4206259</v>
      </c>
      <c r="AM403" s="7">
        <v>3416325</v>
      </c>
      <c r="AN403" s="7">
        <v>3624445</v>
      </c>
      <c r="AO403" s="7">
        <v>3123503</v>
      </c>
      <c r="AP403" s="7">
        <v>2996389</v>
      </c>
      <c r="AQ403" s="7">
        <v>3862048</v>
      </c>
      <c r="AR403" s="7">
        <v>4306700</v>
      </c>
      <c r="AS403" s="7">
        <v>3840779</v>
      </c>
      <c r="AT403" s="7">
        <v>5418695</v>
      </c>
      <c r="AU403" s="7">
        <v>4658260</v>
      </c>
      <c r="AV403" s="7">
        <v>4378443</v>
      </c>
      <c r="AW403" s="7">
        <v>5582192</v>
      </c>
      <c r="AX403" s="7">
        <v>3608226</v>
      </c>
      <c r="AY403" s="7">
        <v>2969178</v>
      </c>
      <c r="AZ403" s="7">
        <v>3057936</v>
      </c>
      <c r="BA403" s="7">
        <v>3077758</v>
      </c>
      <c r="BB403" s="7">
        <v>3828568</v>
      </c>
      <c r="BC403" s="7">
        <v>3347194</v>
      </c>
      <c r="BD403" s="7">
        <v>2931859</v>
      </c>
      <c r="BE403" s="7">
        <v>4159671</v>
      </c>
      <c r="BF403" s="7">
        <v>4622537</v>
      </c>
      <c r="BG403" s="7">
        <v>3702256</v>
      </c>
      <c r="BH403" s="7">
        <v>2680367</v>
      </c>
      <c r="BI403" s="7">
        <v>3768211</v>
      </c>
      <c r="BJ403" s="7">
        <v>3225652</v>
      </c>
      <c r="BK403" s="7">
        <v>2511080</v>
      </c>
      <c r="BL403" s="7">
        <v>3376790</v>
      </c>
      <c r="BM403" s="7">
        <v>5706846</v>
      </c>
      <c r="BN403" s="7">
        <v>4451379</v>
      </c>
      <c r="BO403" s="7">
        <v>3319261</v>
      </c>
      <c r="BP403" s="7">
        <v>4064826</v>
      </c>
      <c r="BQ403" s="7">
        <v>2279915</v>
      </c>
      <c r="BR403" s="7">
        <v>4229441</v>
      </c>
      <c r="BS403" s="7">
        <v>4953009</v>
      </c>
      <c r="BT403" s="7">
        <v>2051189</v>
      </c>
      <c r="BU403" s="7">
        <v>4583142</v>
      </c>
      <c r="BV403" s="7">
        <v>4510123</v>
      </c>
      <c r="BW403" s="7">
        <v>2901625</v>
      </c>
      <c r="BX403" s="7">
        <v>3699789</v>
      </c>
      <c r="BY403" s="7">
        <v>2478292</v>
      </c>
      <c r="BZ403" s="7">
        <v>5282893</v>
      </c>
      <c r="CA403" s="7">
        <v>5924305</v>
      </c>
      <c r="CB403" s="7">
        <v>2992930</v>
      </c>
      <c r="CC403" s="7">
        <v>2910503</v>
      </c>
      <c r="CD403" s="7">
        <v>3689027</v>
      </c>
      <c r="CE403" s="7">
        <v>2734104</v>
      </c>
      <c r="CF403" s="7">
        <v>5879326</v>
      </c>
      <c r="CG403" s="7">
        <v>4098409</v>
      </c>
      <c r="CH403" s="7">
        <v>3206092</v>
      </c>
      <c r="CI403" s="7">
        <v>4274747</v>
      </c>
      <c r="CJ403" s="7">
        <v>1574304</v>
      </c>
      <c r="CK403" s="7">
        <v>4633273</v>
      </c>
      <c r="CL403" s="7">
        <v>4245115</v>
      </c>
      <c r="CM403" s="7">
        <v>845515</v>
      </c>
      <c r="CN403" s="7">
        <v>3423860</v>
      </c>
      <c r="CO403" s="7">
        <v>3997284</v>
      </c>
      <c r="CP403" s="7">
        <v>4333372</v>
      </c>
      <c r="CQ403" s="7">
        <v>3615062</v>
      </c>
      <c r="CR403" s="7">
        <v>3707486</v>
      </c>
      <c r="CS403" s="7">
        <v>4019099</v>
      </c>
      <c r="CT403" s="7">
        <v>3802736</v>
      </c>
      <c r="CU403" s="7">
        <v>3162561</v>
      </c>
      <c r="CV403" s="7">
        <v>4193238</v>
      </c>
      <c r="CW403" s="7">
        <v>4968432</v>
      </c>
      <c r="CX403" s="7">
        <v>3895049</v>
      </c>
      <c r="CY403" s="7">
        <v>3375635</v>
      </c>
      <c r="CZ403" s="7">
        <v>3348346</v>
      </c>
      <c r="DA403" s="7">
        <v>3339910</v>
      </c>
      <c r="DB403" s="7">
        <v>3206419</v>
      </c>
      <c r="DC403" s="7">
        <v>2904489</v>
      </c>
      <c r="DD403" s="7">
        <v>3530335</v>
      </c>
      <c r="DE403" s="7">
        <v>3615062</v>
      </c>
      <c r="DF403" s="7">
        <v>4682313</v>
      </c>
      <c r="DG403" s="7">
        <v>3909823</v>
      </c>
      <c r="DH403" s="7">
        <v>4114914</v>
      </c>
      <c r="DI403" s="7">
        <v>3142206</v>
      </c>
      <c r="DJ403" s="7">
        <v>4392905</v>
      </c>
      <c r="DK403">
        <f t="shared" si="12"/>
        <v>100</v>
      </c>
      <c r="DL403">
        <f t="shared" si="13"/>
        <v>0</v>
      </c>
    </row>
    <row r="404" spans="1:116" ht="15" customHeight="1" x14ac:dyDescent="0.25">
      <c r="A404" s="1">
        <v>2820</v>
      </c>
      <c r="B404" s="3" t="s">
        <v>1470</v>
      </c>
      <c r="C404" s="1" t="s">
        <v>153</v>
      </c>
      <c r="D404" s="1" t="s">
        <v>287</v>
      </c>
      <c r="E404" s="1">
        <v>31536</v>
      </c>
      <c r="F404" s="1" t="s">
        <v>170</v>
      </c>
      <c r="G404" s="1">
        <v>100001086</v>
      </c>
      <c r="H404" s="1">
        <v>2099.5</v>
      </c>
      <c r="I404" s="1">
        <v>170.04479000000001</v>
      </c>
      <c r="J404" s="1" t="s">
        <v>1471</v>
      </c>
      <c r="K404" s="1">
        <v>21863</v>
      </c>
      <c r="L404" s="1">
        <v>20549</v>
      </c>
      <c r="M404" s="1"/>
      <c r="N404" s="8" t="s">
        <v>1472</v>
      </c>
      <c r="O404" s="7">
        <v>362861</v>
      </c>
      <c r="P404" s="7">
        <v>547709</v>
      </c>
      <c r="Q404" s="7">
        <v>518305</v>
      </c>
      <c r="R404" s="7">
        <v>601572</v>
      </c>
      <c r="S404" s="7">
        <v>381929</v>
      </c>
      <c r="T404" s="7">
        <v>195775</v>
      </c>
      <c r="U404" s="7">
        <v>96160</v>
      </c>
      <c r="V404" s="7">
        <v>109221</v>
      </c>
      <c r="W404" s="7">
        <v>111432</v>
      </c>
      <c r="X404" s="7">
        <v>212634</v>
      </c>
      <c r="Y404" s="7">
        <v>255357</v>
      </c>
      <c r="Z404" s="7">
        <v>544516</v>
      </c>
      <c r="AA404" s="7">
        <v>317417</v>
      </c>
      <c r="AB404" s="7">
        <v>307291</v>
      </c>
      <c r="AC404" s="7">
        <v>234634</v>
      </c>
      <c r="AD404" s="7">
        <v>51506</v>
      </c>
      <c r="AE404" s="7">
        <v>161373</v>
      </c>
      <c r="AF404" s="7">
        <v>245167</v>
      </c>
      <c r="AG404" s="7">
        <v>251326</v>
      </c>
      <c r="AH404" s="7">
        <v>244131</v>
      </c>
      <c r="AI404" s="7">
        <v>84855</v>
      </c>
      <c r="AJ404" s="7">
        <v>352940</v>
      </c>
      <c r="AK404" s="7">
        <v>248750</v>
      </c>
      <c r="AL404" s="7">
        <v>261851</v>
      </c>
      <c r="AM404" s="7">
        <v>368343</v>
      </c>
      <c r="AN404" s="7">
        <v>85294</v>
      </c>
      <c r="AO404" s="7">
        <v>156671</v>
      </c>
      <c r="AP404" s="7">
        <v>152706</v>
      </c>
      <c r="AQ404" s="7">
        <v>200028</v>
      </c>
      <c r="AR404" s="7">
        <v>30065</v>
      </c>
      <c r="AS404" s="7">
        <v>140103</v>
      </c>
      <c r="AT404" s="7">
        <v>302065</v>
      </c>
      <c r="AU404" s="7">
        <v>181151</v>
      </c>
      <c r="AV404" s="7">
        <v>201869</v>
      </c>
      <c r="AW404" s="7">
        <v>243806</v>
      </c>
      <c r="AX404" s="7">
        <v>25479</v>
      </c>
      <c r="AY404" s="7">
        <v>100315</v>
      </c>
      <c r="AZ404" s="7">
        <v>209968</v>
      </c>
      <c r="BA404" s="7">
        <v>53183</v>
      </c>
      <c r="BB404" s="7">
        <v>188694</v>
      </c>
      <c r="BC404" s="7">
        <v>266718</v>
      </c>
      <c r="BD404" s="7">
        <v>238930</v>
      </c>
      <c r="BE404" s="7">
        <v>96023</v>
      </c>
      <c r="BF404" s="7">
        <v>179753</v>
      </c>
      <c r="BG404" s="7">
        <v>136148</v>
      </c>
      <c r="BH404" s="7">
        <v>170366</v>
      </c>
      <c r="BI404" s="7">
        <v>95552</v>
      </c>
      <c r="BJ404" s="7">
        <v>59563</v>
      </c>
      <c r="BK404" s="7">
        <v>240102</v>
      </c>
      <c r="BL404" s="7">
        <v>124998</v>
      </c>
      <c r="BM404" s="7">
        <v>221632</v>
      </c>
      <c r="BN404" s="7">
        <v>361112</v>
      </c>
      <c r="BO404" s="7">
        <v>181298</v>
      </c>
      <c r="BP404" s="7">
        <v>159251</v>
      </c>
      <c r="BQ404" s="7">
        <v>143735</v>
      </c>
      <c r="BR404" s="7"/>
      <c r="BS404" s="7">
        <v>102258</v>
      </c>
      <c r="BT404" s="7">
        <v>139590</v>
      </c>
      <c r="BU404" s="7">
        <v>33235</v>
      </c>
      <c r="BV404" s="7">
        <v>29068</v>
      </c>
      <c r="BW404" s="7">
        <v>182549</v>
      </c>
      <c r="BX404" s="7">
        <v>253496</v>
      </c>
      <c r="BY404" s="7">
        <v>140345</v>
      </c>
      <c r="BZ404" s="7"/>
      <c r="CA404" s="7"/>
      <c r="CB404" s="7">
        <v>268495</v>
      </c>
      <c r="CC404" s="7">
        <v>456962</v>
      </c>
      <c r="CD404" s="7">
        <v>259580</v>
      </c>
      <c r="CE404" s="7">
        <v>19848</v>
      </c>
      <c r="CF404" s="7">
        <v>21160</v>
      </c>
      <c r="CG404" s="7"/>
      <c r="CH404" s="7">
        <v>40797</v>
      </c>
      <c r="CI404" s="7">
        <v>107292</v>
      </c>
      <c r="CJ404" s="7">
        <v>198785</v>
      </c>
      <c r="CK404" s="7">
        <v>15678</v>
      </c>
      <c r="CL404" s="7">
        <v>24328</v>
      </c>
      <c r="CM404" s="7">
        <v>143558</v>
      </c>
      <c r="CN404" s="7">
        <v>273811</v>
      </c>
      <c r="CO404" s="7">
        <v>158018</v>
      </c>
      <c r="CP404" s="7">
        <v>64410</v>
      </c>
      <c r="CQ404" s="7"/>
      <c r="CR404" s="7">
        <v>228600</v>
      </c>
      <c r="CS404" s="7">
        <v>45523</v>
      </c>
      <c r="CT404" s="7">
        <v>271306</v>
      </c>
      <c r="CU404" s="7">
        <v>200844</v>
      </c>
      <c r="CV404" s="7">
        <v>114758</v>
      </c>
      <c r="CW404" s="7">
        <v>72741</v>
      </c>
      <c r="CX404" s="7">
        <v>240062</v>
      </c>
      <c r="CY404" s="7">
        <v>124943</v>
      </c>
      <c r="CZ404" s="7">
        <v>162274</v>
      </c>
      <c r="DA404" s="7">
        <v>208959</v>
      </c>
      <c r="DB404" s="7">
        <v>300362</v>
      </c>
      <c r="DC404" s="7">
        <v>180531</v>
      </c>
      <c r="DD404" s="7">
        <v>71590</v>
      </c>
      <c r="DE404" s="7">
        <v>191732</v>
      </c>
      <c r="DF404" s="7"/>
      <c r="DG404" s="7">
        <v>37278</v>
      </c>
      <c r="DH404" s="7"/>
      <c r="DI404" s="7">
        <v>22516</v>
      </c>
      <c r="DJ404" s="7">
        <v>215988</v>
      </c>
      <c r="DK404">
        <f t="shared" si="12"/>
        <v>93</v>
      </c>
      <c r="DL404">
        <f t="shared" si="13"/>
        <v>7</v>
      </c>
    </row>
    <row r="405" spans="1:116" ht="15" customHeight="1" x14ac:dyDescent="0.25">
      <c r="A405" s="1">
        <v>74</v>
      </c>
      <c r="B405" s="3" t="s">
        <v>1473</v>
      </c>
      <c r="C405" s="1" t="s">
        <v>193</v>
      </c>
      <c r="D405" s="1" t="s">
        <v>314</v>
      </c>
      <c r="E405" s="1">
        <v>1498</v>
      </c>
      <c r="F405" s="1" t="s">
        <v>170</v>
      </c>
      <c r="G405" s="1">
        <v>189</v>
      </c>
      <c r="H405" s="1">
        <v>690</v>
      </c>
      <c r="I405" s="1">
        <v>189.15976000000001</v>
      </c>
      <c r="J405" s="1" t="s">
        <v>1474</v>
      </c>
      <c r="K405" s="1">
        <v>440120</v>
      </c>
      <c r="L405" s="1">
        <v>140379</v>
      </c>
      <c r="M405" s="8" t="s">
        <v>1475</v>
      </c>
      <c r="N405" s="8" t="s">
        <v>1476</v>
      </c>
      <c r="O405" s="7">
        <v>166412480</v>
      </c>
      <c r="P405" s="7">
        <v>177529008</v>
      </c>
      <c r="Q405" s="7">
        <v>128561264</v>
      </c>
      <c r="R405" s="7">
        <v>158927136</v>
      </c>
      <c r="S405" s="7">
        <v>123619408</v>
      </c>
      <c r="T405" s="7">
        <v>186993728</v>
      </c>
      <c r="U405" s="7">
        <v>177045008</v>
      </c>
      <c r="V405" s="7">
        <v>181655152</v>
      </c>
      <c r="W405" s="7">
        <v>177488144</v>
      </c>
      <c r="X405" s="7">
        <v>171093824</v>
      </c>
      <c r="Y405" s="7">
        <v>158615280</v>
      </c>
      <c r="Z405" s="7">
        <v>124643576</v>
      </c>
      <c r="AA405" s="7">
        <v>131318616</v>
      </c>
      <c r="AB405" s="7">
        <v>101965384</v>
      </c>
      <c r="AC405" s="7">
        <v>117977360</v>
      </c>
      <c r="AD405" s="7">
        <v>179648000</v>
      </c>
      <c r="AE405" s="7">
        <v>177771168</v>
      </c>
      <c r="AF405" s="7">
        <v>201985648</v>
      </c>
      <c r="AG405" s="7">
        <v>137872976</v>
      </c>
      <c r="AH405" s="7">
        <v>161363152</v>
      </c>
      <c r="AI405" s="7">
        <v>159932672</v>
      </c>
      <c r="AJ405" s="7">
        <v>124980560</v>
      </c>
      <c r="AK405" s="7">
        <v>128541344</v>
      </c>
      <c r="AL405" s="7">
        <v>161173664</v>
      </c>
      <c r="AM405" s="7">
        <v>168305296</v>
      </c>
      <c r="AN405" s="7">
        <v>166643584</v>
      </c>
      <c r="AO405" s="7">
        <v>168704960</v>
      </c>
      <c r="AP405" s="7">
        <v>172426448</v>
      </c>
      <c r="AQ405" s="7">
        <v>164981904</v>
      </c>
      <c r="AR405" s="7">
        <v>166643584</v>
      </c>
      <c r="AS405" s="7">
        <v>155707792</v>
      </c>
      <c r="AT405" s="7">
        <v>113245984</v>
      </c>
      <c r="AU405" s="7">
        <v>160890176</v>
      </c>
      <c r="AV405" s="7">
        <v>101379768</v>
      </c>
      <c r="AW405" s="7">
        <v>153437616</v>
      </c>
      <c r="AX405" s="7">
        <v>158062896</v>
      </c>
      <c r="AY405" s="7">
        <v>182072080</v>
      </c>
      <c r="AZ405" s="7">
        <v>191217856</v>
      </c>
      <c r="BA405" s="7">
        <v>164489808</v>
      </c>
      <c r="BB405" s="7">
        <v>147483408</v>
      </c>
      <c r="BC405" s="7">
        <v>150901072</v>
      </c>
      <c r="BD405" s="7">
        <v>145898512</v>
      </c>
      <c r="BE405" s="7">
        <v>148447328</v>
      </c>
      <c r="BF405" s="7">
        <v>95824440</v>
      </c>
      <c r="BG405" s="7">
        <v>141453168</v>
      </c>
      <c r="BH405" s="7">
        <v>167281744</v>
      </c>
      <c r="BI405" s="7">
        <v>162937600</v>
      </c>
      <c r="BJ405" s="7">
        <v>160349024</v>
      </c>
      <c r="BK405" s="7">
        <v>158875936</v>
      </c>
      <c r="BL405" s="7">
        <v>159589312</v>
      </c>
      <c r="BM405" s="7">
        <v>142988080</v>
      </c>
      <c r="BN405" s="7">
        <v>138010944</v>
      </c>
      <c r="BO405" s="7">
        <v>145183200</v>
      </c>
      <c r="BP405" s="7">
        <v>169027088</v>
      </c>
      <c r="BQ405" s="7">
        <v>179598304</v>
      </c>
      <c r="BR405" s="7">
        <v>148344912</v>
      </c>
      <c r="BS405" s="7">
        <v>140580608</v>
      </c>
      <c r="BT405" s="7">
        <v>160792544</v>
      </c>
      <c r="BU405" s="7">
        <v>161164240</v>
      </c>
      <c r="BV405" s="7">
        <v>161283760</v>
      </c>
      <c r="BW405" s="7">
        <v>158860144</v>
      </c>
      <c r="BX405" s="7">
        <v>155515824</v>
      </c>
      <c r="BY405" s="7">
        <v>171936336</v>
      </c>
      <c r="BZ405" s="7">
        <v>203783616</v>
      </c>
      <c r="CA405" s="7">
        <v>176913008</v>
      </c>
      <c r="CB405" s="7">
        <v>187447040</v>
      </c>
      <c r="CC405" s="7">
        <v>168783040</v>
      </c>
      <c r="CD405" s="7">
        <v>165489680</v>
      </c>
      <c r="CE405" s="7">
        <v>143559424</v>
      </c>
      <c r="CF405" s="7">
        <v>142181424</v>
      </c>
      <c r="CG405" s="7">
        <v>187622704</v>
      </c>
      <c r="CH405" s="7">
        <v>137334224</v>
      </c>
      <c r="CI405" s="7">
        <v>168042016</v>
      </c>
      <c r="CJ405" s="7">
        <v>156826624</v>
      </c>
      <c r="CK405" s="7">
        <v>171955328</v>
      </c>
      <c r="CL405" s="7">
        <v>146321312</v>
      </c>
      <c r="CM405" s="7">
        <v>184644976</v>
      </c>
      <c r="CN405" s="7">
        <v>215524848</v>
      </c>
      <c r="CO405" s="7">
        <v>201215712</v>
      </c>
      <c r="CP405" s="7">
        <v>207631696</v>
      </c>
      <c r="CQ405" s="7">
        <v>184729776</v>
      </c>
      <c r="CR405" s="7">
        <v>195762896</v>
      </c>
      <c r="CS405" s="7">
        <v>191526768</v>
      </c>
      <c r="CT405" s="7">
        <v>203751984</v>
      </c>
      <c r="CU405" s="7">
        <v>193827120</v>
      </c>
      <c r="CV405" s="7">
        <v>204589264</v>
      </c>
      <c r="CW405" s="7">
        <v>191463168</v>
      </c>
      <c r="CX405" s="7">
        <v>202084128</v>
      </c>
      <c r="CY405" s="7">
        <v>201063040</v>
      </c>
      <c r="CZ405" s="7">
        <v>196059168</v>
      </c>
      <c r="DA405" s="7">
        <v>191299904</v>
      </c>
      <c r="DB405" s="7">
        <v>200516576</v>
      </c>
      <c r="DC405" s="7">
        <v>194312896</v>
      </c>
      <c r="DD405" s="7">
        <v>206934896</v>
      </c>
      <c r="DE405" s="7">
        <v>220731584</v>
      </c>
      <c r="DF405" s="7">
        <v>211337248</v>
      </c>
      <c r="DG405" s="7">
        <v>195848416</v>
      </c>
      <c r="DH405" s="7">
        <v>197109360</v>
      </c>
      <c r="DI405" s="7">
        <v>224419184</v>
      </c>
      <c r="DJ405" s="7">
        <v>184291808</v>
      </c>
      <c r="DK405">
        <f t="shared" si="12"/>
        <v>100</v>
      </c>
      <c r="DL405">
        <f t="shared" si="13"/>
        <v>0</v>
      </c>
    </row>
    <row r="406" spans="1:116" ht="15" customHeight="1" x14ac:dyDescent="0.25">
      <c r="A406" s="1">
        <v>56</v>
      </c>
      <c r="B406" s="3" t="s">
        <v>1477</v>
      </c>
      <c r="C406" s="1" t="s">
        <v>193</v>
      </c>
      <c r="D406" s="1" t="s">
        <v>194</v>
      </c>
      <c r="E406" s="1">
        <v>43255</v>
      </c>
      <c r="F406" s="1" t="s">
        <v>170</v>
      </c>
      <c r="G406" s="1">
        <v>100004299</v>
      </c>
      <c r="H406" s="1">
        <v>987</v>
      </c>
      <c r="I406" s="1">
        <v>212.1028</v>
      </c>
      <c r="J406" s="1"/>
      <c r="K406" s="1"/>
      <c r="L406" s="1"/>
      <c r="M406" s="1"/>
      <c r="N406" s="1"/>
      <c r="O406" s="7">
        <v>1171007</v>
      </c>
      <c r="P406" s="7">
        <v>1359954</v>
      </c>
      <c r="Q406" s="7">
        <v>1343239</v>
      </c>
      <c r="R406" s="7">
        <v>1588870</v>
      </c>
      <c r="S406" s="7">
        <v>1654552</v>
      </c>
      <c r="T406" s="7">
        <v>1546339</v>
      </c>
      <c r="U406" s="7">
        <v>2719502</v>
      </c>
      <c r="V406" s="7">
        <v>1671120</v>
      </c>
      <c r="W406" s="7">
        <v>1493338</v>
      </c>
      <c r="X406" s="7">
        <v>1375588</v>
      </c>
      <c r="Y406" s="7">
        <v>1653689</v>
      </c>
      <c r="Z406" s="7">
        <v>1205818</v>
      </c>
      <c r="AA406" s="7">
        <v>1402370</v>
      </c>
      <c r="AB406" s="7">
        <v>1161297</v>
      </c>
      <c r="AC406" s="7">
        <v>776597</v>
      </c>
      <c r="AD406" s="7">
        <v>1138813</v>
      </c>
      <c r="AE406" s="7">
        <v>1513027</v>
      </c>
      <c r="AF406" s="7">
        <v>1614520</v>
      </c>
      <c r="AG406" s="7">
        <v>1074865</v>
      </c>
      <c r="AH406" s="7">
        <v>1933053</v>
      </c>
      <c r="AI406" s="7">
        <v>1122566</v>
      </c>
      <c r="AJ406" s="7">
        <v>1292915</v>
      </c>
      <c r="AK406" s="7">
        <v>1344942</v>
      </c>
      <c r="AL406" s="7">
        <v>1362896</v>
      </c>
      <c r="AM406" s="7">
        <v>1152384</v>
      </c>
      <c r="AN406" s="7">
        <v>1880581</v>
      </c>
      <c r="AO406" s="7">
        <v>1495249</v>
      </c>
      <c r="AP406" s="7">
        <v>1639352</v>
      </c>
      <c r="AQ406" s="7">
        <v>2423824</v>
      </c>
      <c r="AR406" s="7">
        <v>1512733</v>
      </c>
      <c r="AS406" s="7">
        <v>1179550</v>
      </c>
      <c r="AT406" s="7">
        <v>2199873</v>
      </c>
      <c r="AU406" s="7">
        <v>1152411</v>
      </c>
      <c r="AV406" s="7">
        <v>1048534</v>
      </c>
      <c r="AW406" s="7">
        <v>3025264</v>
      </c>
      <c r="AX406" s="7">
        <v>1079067</v>
      </c>
      <c r="AY406" s="7">
        <v>1274717</v>
      </c>
      <c r="AZ406" s="7">
        <v>1385246</v>
      </c>
      <c r="BA406" s="7">
        <v>1580502</v>
      </c>
      <c r="BB406" s="7">
        <v>1671120</v>
      </c>
      <c r="BC406" s="7">
        <v>1187061</v>
      </c>
      <c r="BD406" s="7">
        <v>1444474</v>
      </c>
      <c r="BE406" s="7">
        <v>2598855</v>
      </c>
      <c r="BF406" s="7">
        <v>1035142</v>
      </c>
      <c r="BG406" s="7">
        <v>1459872</v>
      </c>
      <c r="BH406" s="7">
        <v>1004265</v>
      </c>
      <c r="BI406" s="7">
        <v>2026385</v>
      </c>
      <c r="BJ406" s="7">
        <v>1717457</v>
      </c>
      <c r="BK406" s="7">
        <v>1002739</v>
      </c>
      <c r="BL406" s="7">
        <v>1241549</v>
      </c>
      <c r="BM406" s="7">
        <v>4938059</v>
      </c>
      <c r="BN406" s="7">
        <v>4144954</v>
      </c>
      <c r="BO406" s="7">
        <v>2298179</v>
      </c>
      <c r="BP406" s="7">
        <v>3456841</v>
      </c>
      <c r="BQ406" s="7">
        <v>1647163</v>
      </c>
      <c r="BR406" s="7">
        <v>1863944</v>
      </c>
      <c r="BS406" s="7">
        <v>2567852</v>
      </c>
      <c r="BT406" s="7">
        <v>2788351</v>
      </c>
      <c r="BU406" s="7">
        <v>2678801</v>
      </c>
      <c r="BV406" s="7">
        <v>4574899</v>
      </c>
      <c r="BW406" s="7">
        <v>1807574</v>
      </c>
      <c r="BX406" s="7">
        <v>2355341</v>
      </c>
      <c r="BY406" s="7">
        <v>1655943</v>
      </c>
      <c r="BZ406" s="7">
        <v>2884581</v>
      </c>
      <c r="CA406" s="7">
        <v>1419592</v>
      </c>
      <c r="CB406" s="7">
        <v>2415353</v>
      </c>
      <c r="CC406" s="7">
        <v>1503243</v>
      </c>
      <c r="CD406" s="7">
        <v>1796240</v>
      </c>
      <c r="CE406" s="7">
        <v>1551710</v>
      </c>
      <c r="CF406" s="7">
        <v>3456926</v>
      </c>
      <c r="CG406" s="7">
        <v>2840929</v>
      </c>
      <c r="CH406" s="7">
        <v>3331177</v>
      </c>
      <c r="CI406" s="7">
        <v>2095230</v>
      </c>
      <c r="CJ406" s="7">
        <v>3001983</v>
      </c>
      <c r="CK406" s="7">
        <v>1966131</v>
      </c>
      <c r="CL406" s="7">
        <v>1732800</v>
      </c>
      <c r="CM406" s="7">
        <v>1471998</v>
      </c>
      <c r="CN406" s="7">
        <v>1691249</v>
      </c>
      <c r="CO406" s="7">
        <v>1695077</v>
      </c>
      <c r="CP406" s="7">
        <v>2622311</v>
      </c>
      <c r="CQ406" s="7">
        <v>3085406</v>
      </c>
      <c r="CR406" s="7">
        <v>1977985</v>
      </c>
      <c r="CS406" s="7">
        <v>2286466</v>
      </c>
      <c r="CT406" s="7">
        <v>1947119</v>
      </c>
      <c r="CU406" s="7">
        <v>1767264</v>
      </c>
      <c r="CV406" s="7">
        <v>2291941</v>
      </c>
      <c r="CW406" s="7">
        <v>4388219</v>
      </c>
      <c r="CX406" s="7">
        <v>1568799</v>
      </c>
      <c r="CY406" s="7">
        <v>1722751</v>
      </c>
      <c r="CZ406" s="7">
        <v>2615372</v>
      </c>
      <c r="DA406" s="7">
        <v>3397545</v>
      </c>
      <c r="DB406" s="7">
        <v>1387020</v>
      </c>
      <c r="DC406" s="7">
        <v>1701946</v>
      </c>
      <c r="DD406" s="7">
        <v>2411312</v>
      </c>
      <c r="DE406" s="7">
        <v>1562900</v>
      </c>
      <c r="DF406" s="7">
        <v>1865298</v>
      </c>
      <c r="DG406" s="7">
        <v>2661452</v>
      </c>
      <c r="DH406" s="7">
        <v>2845489</v>
      </c>
      <c r="DI406" s="7">
        <v>1815212</v>
      </c>
      <c r="DJ406" s="7">
        <v>1551673</v>
      </c>
      <c r="DK406">
        <f t="shared" si="12"/>
        <v>100</v>
      </c>
      <c r="DL406">
        <f t="shared" si="13"/>
        <v>0</v>
      </c>
    </row>
    <row r="407" spans="1:116" ht="15" customHeight="1" x14ac:dyDescent="0.25">
      <c r="A407" s="1">
        <v>55</v>
      </c>
      <c r="B407" s="3" t="s">
        <v>1478</v>
      </c>
      <c r="C407" s="1" t="s">
        <v>193</v>
      </c>
      <c r="D407" s="1" t="s">
        <v>194</v>
      </c>
      <c r="E407" s="1">
        <v>43256</v>
      </c>
      <c r="F407" s="1" t="s">
        <v>170</v>
      </c>
      <c r="G407" s="1">
        <v>100002204</v>
      </c>
      <c r="H407" s="1">
        <v>917</v>
      </c>
      <c r="I407" s="1">
        <v>212.10297</v>
      </c>
      <c r="J407" s="1" t="s">
        <v>1479</v>
      </c>
      <c r="K407" s="1">
        <v>193270</v>
      </c>
      <c r="L407" s="1">
        <v>19993498</v>
      </c>
      <c r="M407" s="1"/>
      <c r="N407" s="1"/>
      <c r="O407" s="7">
        <v>343481</v>
      </c>
      <c r="P407" s="7">
        <v>465619</v>
      </c>
      <c r="Q407" s="7">
        <v>508992</v>
      </c>
      <c r="R407" s="7">
        <v>456909</v>
      </c>
      <c r="S407" s="7">
        <v>155070</v>
      </c>
      <c r="T407" s="7">
        <v>720666</v>
      </c>
      <c r="U407" s="7">
        <v>1001307</v>
      </c>
      <c r="V407" s="7">
        <v>810545</v>
      </c>
      <c r="W407" s="7">
        <v>432802</v>
      </c>
      <c r="X407" s="7">
        <v>549337</v>
      </c>
      <c r="Y407" s="7">
        <v>423833</v>
      </c>
      <c r="Z407" s="7">
        <v>114878</v>
      </c>
      <c r="AA407" s="7">
        <v>569276</v>
      </c>
      <c r="AB407" s="7">
        <v>387559</v>
      </c>
      <c r="AC407" s="7">
        <v>227998</v>
      </c>
      <c r="AD407" s="7">
        <v>406673</v>
      </c>
      <c r="AE407" s="7">
        <v>609094</v>
      </c>
      <c r="AF407" s="7">
        <v>600752</v>
      </c>
      <c r="AG407" s="7">
        <v>461917</v>
      </c>
      <c r="AH407" s="7">
        <v>478445</v>
      </c>
      <c r="AI407" s="7">
        <v>354417</v>
      </c>
      <c r="AJ407" s="7">
        <v>256009</v>
      </c>
      <c r="AK407" s="7">
        <v>413387</v>
      </c>
      <c r="AL407" s="7">
        <v>410669</v>
      </c>
      <c r="AM407" s="7">
        <v>212344</v>
      </c>
      <c r="AN407" s="7">
        <v>503435</v>
      </c>
      <c r="AO407" s="7">
        <v>443779</v>
      </c>
      <c r="AP407" s="7">
        <v>615296</v>
      </c>
      <c r="AQ407" s="7">
        <v>847461</v>
      </c>
      <c r="AR407" s="7">
        <v>723894</v>
      </c>
      <c r="AS407" s="7">
        <v>133060</v>
      </c>
      <c r="AT407" s="7">
        <v>476732</v>
      </c>
      <c r="AU407" s="7">
        <v>287113</v>
      </c>
      <c r="AV407" s="7">
        <v>447200</v>
      </c>
      <c r="AW407" s="7">
        <v>1033572</v>
      </c>
      <c r="AX407" s="7">
        <v>450740</v>
      </c>
      <c r="AY407" s="7">
        <v>413443</v>
      </c>
      <c r="AZ407" s="7">
        <v>612142</v>
      </c>
      <c r="BA407" s="7">
        <v>712798</v>
      </c>
      <c r="BB407" s="7">
        <v>548550</v>
      </c>
      <c r="BC407" s="7">
        <v>292594</v>
      </c>
      <c r="BD407" s="7">
        <v>406143</v>
      </c>
      <c r="BE407" s="7">
        <v>666637</v>
      </c>
      <c r="BF407" s="7">
        <v>344767</v>
      </c>
      <c r="BG407" s="7">
        <v>607592</v>
      </c>
      <c r="BH407" s="7">
        <v>608225</v>
      </c>
      <c r="BI407" s="7">
        <v>621902</v>
      </c>
      <c r="BJ407" s="7">
        <v>768698</v>
      </c>
      <c r="BK407" s="7">
        <v>622328</v>
      </c>
      <c r="BL407" s="7">
        <v>721142</v>
      </c>
      <c r="BM407" s="7">
        <v>3074928</v>
      </c>
      <c r="BN407" s="7">
        <v>2433137</v>
      </c>
      <c r="BO407" s="7">
        <v>2155426</v>
      </c>
      <c r="BP407" s="7">
        <v>2021406</v>
      </c>
      <c r="BQ407" s="7">
        <v>1120153</v>
      </c>
      <c r="BR407" s="7">
        <v>1218211</v>
      </c>
      <c r="BS407" s="7">
        <v>1563355</v>
      </c>
      <c r="BT407" s="7">
        <v>2010604</v>
      </c>
      <c r="BU407" s="7">
        <v>1756573</v>
      </c>
      <c r="BV407" s="7">
        <v>2574778</v>
      </c>
      <c r="BW407" s="7">
        <v>1411251</v>
      </c>
      <c r="BX407" s="7">
        <v>1508264</v>
      </c>
      <c r="BY407" s="7">
        <v>1175729</v>
      </c>
      <c r="BZ407" s="7">
        <v>2341112</v>
      </c>
      <c r="CA407" s="7">
        <v>1033572</v>
      </c>
      <c r="CB407" s="7">
        <v>2035720</v>
      </c>
      <c r="CC407" s="7">
        <v>1446461</v>
      </c>
      <c r="CD407" s="7">
        <v>1556678</v>
      </c>
      <c r="CE407" s="7">
        <v>1067382</v>
      </c>
      <c r="CF407" s="7">
        <v>1780257</v>
      </c>
      <c r="CG407" s="7">
        <v>2084005</v>
      </c>
      <c r="CH407" s="7">
        <v>2354237</v>
      </c>
      <c r="CI407" s="7">
        <v>1403174</v>
      </c>
      <c r="CJ407" s="7">
        <v>1635858</v>
      </c>
      <c r="CK407" s="7">
        <v>1118717</v>
      </c>
      <c r="CL407" s="7">
        <v>1396254</v>
      </c>
      <c r="CM407" s="7">
        <v>1065836</v>
      </c>
      <c r="CN407" s="7">
        <v>1731553</v>
      </c>
      <c r="CO407" s="7">
        <v>1538990</v>
      </c>
      <c r="CP407" s="7">
        <v>1750987</v>
      </c>
      <c r="CQ407" s="7">
        <v>2250165</v>
      </c>
      <c r="CR407" s="7">
        <v>1757504</v>
      </c>
      <c r="CS407" s="7">
        <v>1588830</v>
      </c>
      <c r="CT407" s="7">
        <v>1693902</v>
      </c>
      <c r="CU407" s="7">
        <v>1613997</v>
      </c>
      <c r="CV407" s="7">
        <v>1691858</v>
      </c>
      <c r="CW407" s="7">
        <v>2685177</v>
      </c>
      <c r="CX407" s="7">
        <v>1772990</v>
      </c>
      <c r="CY407" s="7">
        <v>1315220</v>
      </c>
      <c r="CZ407" s="7">
        <v>2274188</v>
      </c>
      <c r="DA407" s="7">
        <v>2952264</v>
      </c>
      <c r="DB407" s="7">
        <v>1215153</v>
      </c>
      <c r="DC407" s="7">
        <v>1662088</v>
      </c>
      <c r="DD407" s="7">
        <v>1945737</v>
      </c>
      <c r="DE407" s="7">
        <v>1296559</v>
      </c>
      <c r="DF407" s="7">
        <v>1751290</v>
      </c>
      <c r="DG407" s="7">
        <v>2099022</v>
      </c>
      <c r="DH407" s="7">
        <v>2416513</v>
      </c>
      <c r="DI407" s="7">
        <v>1628352</v>
      </c>
      <c r="DJ407" s="7">
        <v>1329349</v>
      </c>
      <c r="DK407">
        <f t="shared" si="12"/>
        <v>100</v>
      </c>
      <c r="DL407">
        <f t="shared" si="13"/>
        <v>0</v>
      </c>
    </row>
    <row r="408" spans="1:116" ht="15" customHeight="1" x14ac:dyDescent="0.25">
      <c r="A408" s="1">
        <v>40</v>
      </c>
      <c r="B408" s="3" t="s">
        <v>1480</v>
      </c>
      <c r="C408" s="1" t="s">
        <v>193</v>
      </c>
      <c r="D408" s="1" t="s">
        <v>1128</v>
      </c>
      <c r="E408" s="1">
        <v>35665</v>
      </c>
      <c r="F408" s="1" t="s">
        <v>170</v>
      </c>
      <c r="G408" s="1">
        <v>100001612</v>
      </c>
      <c r="H408" s="1">
        <v>1575.4</v>
      </c>
      <c r="I408" s="1">
        <v>305.09795000000003</v>
      </c>
      <c r="J408" s="1" t="s">
        <v>1481</v>
      </c>
      <c r="K408" s="1">
        <v>5255</v>
      </c>
      <c r="L408" s="1">
        <v>5065</v>
      </c>
      <c r="M408" s="8" t="s">
        <v>1482</v>
      </c>
      <c r="N408" s="8" t="s">
        <v>1483</v>
      </c>
      <c r="O408" s="7">
        <v>248849</v>
      </c>
      <c r="P408" s="7">
        <v>199589</v>
      </c>
      <c r="Q408" s="7">
        <v>206116</v>
      </c>
      <c r="R408" s="7">
        <v>231355</v>
      </c>
      <c r="S408" s="7">
        <v>174537</v>
      </c>
      <c r="T408" s="7">
        <v>131064</v>
      </c>
      <c r="U408" s="7">
        <v>183392</v>
      </c>
      <c r="V408" s="7">
        <v>75374</v>
      </c>
      <c r="W408" s="7">
        <v>179344</v>
      </c>
      <c r="X408" s="7">
        <v>133032</v>
      </c>
      <c r="Y408" s="7">
        <v>259583</v>
      </c>
      <c r="Z408" s="7">
        <v>279415</v>
      </c>
      <c r="AA408" s="7">
        <v>318461</v>
      </c>
      <c r="AB408" s="7">
        <v>295267</v>
      </c>
      <c r="AC408" s="7">
        <v>291420</v>
      </c>
      <c r="AD408" s="7">
        <v>167402</v>
      </c>
      <c r="AE408" s="7">
        <v>161309</v>
      </c>
      <c r="AF408" s="7">
        <v>109101</v>
      </c>
      <c r="AG408" s="7">
        <v>175550</v>
      </c>
      <c r="AH408" s="7">
        <v>121264</v>
      </c>
      <c r="AI408" s="7">
        <v>254769</v>
      </c>
      <c r="AJ408" s="7">
        <v>274286</v>
      </c>
      <c r="AK408" s="7">
        <v>319834</v>
      </c>
      <c r="AL408" s="7">
        <v>213158</v>
      </c>
      <c r="AM408" s="7">
        <v>204659</v>
      </c>
      <c r="AN408" s="7">
        <v>69716</v>
      </c>
      <c r="AO408" s="7">
        <v>123051</v>
      </c>
      <c r="AP408" s="7">
        <v>92921</v>
      </c>
      <c r="AQ408" s="7">
        <v>146915</v>
      </c>
      <c r="AR408" s="7">
        <v>202468</v>
      </c>
      <c r="AS408" s="7">
        <v>209008</v>
      </c>
      <c r="AT408" s="7">
        <v>209761</v>
      </c>
      <c r="AU408" s="7">
        <v>247662</v>
      </c>
      <c r="AV408" s="7">
        <v>246324</v>
      </c>
      <c r="AW408" s="7">
        <v>248765</v>
      </c>
      <c r="AX408" s="7">
        <v>121260</v>
      </c>
      <c r="AY408" s="7">
        <v>149603</v>
      </c>
      <c r="AZ408" s="7">
        <v>151739</v>
      </c>
      <c r="BA408" s="7">
        <v>102338</v>
      </c>
      <c r="BB408" s="7">
        <v>143777</v>
      </c>
      <c r="BC408" s="7">
        <v>265393</v>
      </c>
      <c r="BD408" s="7">
        <v>315221</v>
      </c>
      <c r="BE408" s="7">
        <v>253865</v>
      </c>
      <c r="BF408" s="7">
        <v>309618</v>
      </c>
      <c r="BG408" s="7">
        <v>285744</v>
      </c>
      <c r="BH408" s="7">
        <v>193065</v>
      </c>
      <c r="BI408" s="7">
        <v>124944</v>
      </c>
      <c r="BJ408" s="7">
        <v>92071</v>
      </c>
      <c r="BK408" s="7">
        <v>88435</v>
      </c>
      <c r="BL408" s="7">
        <v>94615</v>
      </c>
      <c r="BM408" s="7">
        <v>211864</v>
      </c>
      <c r="BN408" s="7">
        <v>150548</v>
      </c>
      <c r="BO408" s="7">
        <v>141667</v>
      </c>
      <c r="BP408" s="7">
        <v>136874</v>
      </c>
      <c r="BQ408" s="7">
        <v>116343</v>
      </c>
      <c r="BR408" s="7">
        <v>162921</v>
      </c>
      <c r="BS408" s="7">
        <v>161098</v>
      </c>
      <c r="BT408" s="7">
        <v>87541</v>
      </c>
      <c r="BU408" s="7">
        <v>196396</v>
      </c>
      <c r="BV408" s="7">
        <v>178295</v>
      </c>
      <c r="BW408" s="7">
        <v>124551</v>
      </c>
      <c r="BX408" s="7">
        <v>118682</v>
      </c>
      <c r="BY408" s="7">
        <v>158704</v>
      </c>
      <c r="BZ408" s="7">
        <v>123641</v>
      </c>
      <c r="CA408" s="7">
        <v>87447</v>
      </c>
      <c r="CB408" s="7">
        <v>159730</v>
      </c>
      <c r="CC408" s="7">
        <v>127042</v>
      </c>
      <c r="CD408" s="7">
        <v>164040</v>
      </c>
      <c r="CE408" s="7">
        <v>164549</v>
      </c>
      <c r="CF408" s="7">
        <v>151555</v>
      </c>
      <c r="CG408" s="7">
        <v>71847</v>
      </c>
      <c r="CH408" s="7">
        <v>119315</v>
      </c>
      <c r="CI408" s="7">
        <v>29268</v>
      </c>
      <c r="CJ408" s="7">
        <v>150076</v>
      </c>
      <c r="CK408" s="7">
        <v>89932</v>
      </c>
      <c r="CL408" s="7">
        <v>113429</v>
      </c>
      <c r="CM408" s="7">
        <v>159766</v>
      </c>
      <c r="CN408" s="7">
        <v>62119</v>
      </c>
      <c r="CO408" s="7">
        <v>77979</v>
      </c>
      <c r="CP408" s="7">
        <v>130593</v>
      </c>
      <c r="CQ408" s="7">
        <v>130595</v>
      </c>
      <c r="CR408" s="7">
        <v>144224</v>
      </c>
      <c r="CS408" s="7">
        <v>177855</v>
      </c>
      <c r="CT408" s="7">
        <v>117998</v>
      </c>
      <c r="CU408" s="7">
        <v>150076</v>
      </c>
      <c r="CV408" s="7">
        <v>150497</v>
      </c>
      <c r="CW408" s="7">
        <v>101494</v>
      </c>
      <c r="CX408" s="7">
        <v>104627</v>
      </c>
      <c r="CY408" s="7">
        <v>146477</v>
      </c>
      <c r="CZ408" s="7">
        <v>194214</v>
      </c>
      <c r="DA408" s="7">
        <v>91490</v>
      </c>
      <c r="DB408" s="7">
        <v>91323</v>
      </c>
      <c r="DC408" s="7">
        <v>144405</v>
      </c>
      <c r="DD408" s="7">
        <v>120012</v>
      </c>
      <c r="DE408" s="7">
        <v>122985</v>
      </c>
      <c r="DF408" s="7">
        <v>88324</v>
      </c>
      <c r="DG408" s="7">
        <v>124090</v>
      </c>
      <c r="DH408" s="7">
        <v>196985</v>
      </c>
      <c r="DI408" s="7">
        <v>98666</v>
      </c>
      <c r="DJ408" s="7">
        <v>110474</v>
      </c>
      <c r="DK408">
        <f t="shared" si="12"/>
        <v>100</v>
      </c>
      <c r="DL408">
        <f t="shared" si="13"/>
        <v>0</v>
      </c>
    </row>
    <row r="409" spans="1:116" ht="15" customHeight="1" x14ac:dyDescent="0.25">
      <c r="A409" s="1">
        <v>2366</v>
      </c>
      <c r="B409" s="3" t="s">
        <v>1484</v>
      </c>
      <c r="C409" s="1" t="s">
        <v>291</v>
      </c>
      <c r="D409" s="1" t="s">
        <v>297</v>
      </c>
      <c r="E409" s="1">
        <v>37432</v>
      </c>
      <c r="F409" s="1" t="s">
        <v>170</v>
      </c>
      <c r="G409" s="1">
        <v>100002102</v>
      </c>
      <c r="H409" s="1">
        <v>1471</v>
      </c>
      <c r="I409" s="1">
        <v>132.06551999999999</v>
      </c>
      <c r="J409" s="1" t="s">
        <v>1485</v>
      </c>
      <c r="K409" s="1">
        <v>76406</v>
      </c>
      <c r="L409" s="1">
        <v>68881</v>
      </c>
      <c r="M409" s="8" t="s">
        <v>1486</v>
      </c>
      <c r="N409" s="17" t="s">
        <v>2154</v>
      </c>
      <c r="O409" s="7">
        <v>12180096</v>
      </c>
      <c r="P409" s="7">
        <v>12026785</v>
      </c>
      <c r="Q409" s="7">
        <v>11716840</v>
      </c>
      <c r="R409" s="7">
        <v>11888336</v>
      </c>
      <c r="S409" s="7">
        <v>13439716</v>
      </c>
      <c r="T409" s="7">
        <v>9267228</v>
      </c>
      <c r="U409" s="7">
        <v>10156867</v>
      </c>
      <c r="V409" s="7">
        <v>10222287</v>
      </c>
      <c r="W409" s="7">
        <v>8190433</v>
      </c>
      <c r="X409" s="7">
        <v>10376214</v>
      </c>
      <c r="Y409" s="7">
        <v>12601485</v>
      </c>
      <c r="Z409" s="7">
        <v>13152107</v>
      </c>
      <c r="AA409" s="7">
        <v>11879310</v>
      </c>
      <c r="AB409" s="7">
        <v>11799427</v>
      </c>
      <c r="AC409" s="7">
        <v>10740963</v>
      </c>
      <c r="AD409" s="7">
        <v>9313526</v>
      </c>
      <c r="AE409" s="7">
        <v>9858850</v>
      </c>
      <c r="AF409" s="7">
        <v>9031051</v>
      </c>
      <c r="AG409" s="7">
        <v>9310825</v>
      </c>
      <c r="AH409" s="7">
        <v>8382077</v>
      </c>
      <c r="AI409" s="7">
        <v>13214999</v>
      </c>
      <c r="AJ409" s="7">
        <v>12706235</v>
      </c>
      <c r="AK409" s="7">
        <v>12521012</v>
      </c>
      <c r="AL409" s="7">
        <v>11058148</v>
      </c>
      <c r="AM409" s="7">
        <v>12953518</v>
      </c>
      <c r="AN409" s="7">
        <v>7503411</v>
      </c>
      <c r="AO409" s="7">
        <v>7604675</v>
      </c>
      <c r="AP409" s="7">
        <v>7428026</v>
      </c>
      <c r="AQ409" s="7">
        <v>9219948</v>
      </c>
      <c r="AR409" s="7">
        <v>8631509</v>
      </c>
      <c r="AS409" s="7">
        <v>11988356</v>
      </c>
      <c r="AT409" s="7">
        <v>12901385</v>
      </c>
      <c r="AU409" s="7">
        <v>12039525</v>
      </c>
      <c r="AV409" s="7">
        <v>12244296</v>
      </c>
      <c r="AW409" s="7">
        <v>12987158</v>
      </c>
      <c r="AX409" s="7">
        <v>7447652</v>
      </c>
      <c r="AY409" s="7">
        <v>9117568</v>
      </c>
      <c r="AZ409" s="7">
        <v>7945896</v>
      </c>
      <c r="BA409" s="7">
        <v>8347096</v>
      </c>
      <c r="BB409" s="7">
        <v>7964676</v>
      </c>
      <c r="BC409" s="7">
        <v>13165969</v>
      </c>
      <c r="BD409" s="7">
        <v>14401425</v>
      </c>
      <c r="BE409" s="7">
        <v>12048068</v>
      </c>
      <c r="BF409" s="7">
        <v>13386224</v>
      </c>
      <c r="BG409" s="7">
        <v>14774321</v>
      </c>
      <c r="BH409" s="7">
        <v>9005888</v>
      </c>
      <c r="BI409" s="7">
        <v>10359465</v>
      </c>
      <c r="BJ409" s="7">
        <v>7912771</v>
      </c>
      <c r="BK409" s="7">
        <v>10442562</v>
      </c>
      <c r="BL409" s="7">
        <v>10216847</v>
      </c>
      <c r="BM409" s="7">
        <v>6986830</v>
      </c>
      <c r="BN409" s="7">
        <v>5901705</v>
      </c>
      <c r="BO409" s="7">
        <v>6076153</v>
      </c>
      <c r="BP409" s="7">
        <v>6634472</v>
      </c>
      <c r="BQ409" s="7">
        <v>5862751</v>
      </c>
      <c r="BR409" s="7">
        <v>4725409</v>
      </c>
      <c r="BS409" s="7">
        <v>5936001</v>
      </c>
      <c r="BT409" s="7">
        <v>6872400</v>
      </c>
      <c r="BU409" s="7">
        <v>7285096</v>
      </c>
      <c r="BV409" s="7">
        <v>7444886</v>
      </c>
      <c r="BW409" s="7">
        <v>4928248</v>
      </c>
      <c r="BX409" s="7">
        <v>5812575</v>
      </c>
      <c r="BY409" s="7">
        <v>5327266</v>
      </c>
      <c r="BZ409" s="7">
        <v>5681561</v>
      </c>
      <c r="CA409" s="7">
        <v>6144919</v>
      </c>
      <c r="CB409" s="7">
        <v>5321339</v>
      </c>
      <c r="CC409" s="7">
        <v>5511115</v>
      </c>
      <c r="CD409" s="7">
        <v>5586933</v>
      </c>
      <c r="CE409" s="7">
        <v>5159371</v>
      </c>
      <c r="CF409" s="7">
        <v>6878435</v>
      </c>
      <c r="CG409" s="7">
        <v>5168583</v>
      </c>
      <c r="CH409" s="7">
        <v>6106098</v>
      </c>
      <c r="CI409" s="7">
        <v>5471917</v>
      </c>
      <c r="CJ409" s="7">
        <v>5441354</v>
      </c>
      <c r="CK409" s="7">
        <v>5245485</v>
      </c>
      <c r="CL409" s="7">
        <v>7088077</v>
      </c>
      <c r="CM409" s="7">
        <v>6996316</v>
      </c>
      <c r="CN409" s="7">
        <v>5712429</v>
      </c>
      <c r="CO409" s="7">
        <v>6155147</v>
      </c>
      <c r="CP409" s="7">
        <v>6762756</v>
      </c>
      <c r="CQ409" s="7">
        <v>7444886</v>
      </c>
      <c r="CR409" s="7">
        <v>6123914</v>
      </c>
      <c r="CS409" s="7">
        <v>5276618</v>
      </c>
      <c r="CT409" s="7">
        <v>5112594</v>
      </c>
      <c r="CU409" s="7">
        <v>5307506</v>
      </c>
      <c r="CV409" s="7">
        <v>5606028</v>
      </c>
      <c r="CW409" s="7">
        <v>6296551</v>
      </c>
      <c r="CX409" s="7">
        <v>5542247</v>
      </c>
      <c r="CY409" s="7">
        <v>5496661</v>
      </c>
      <c r="CZ409" s="7">
        <v>6472686</v>
      </c>
      <c r="DA409" s="7">
        <v>6329626</v>
      </c>
      <c r="DB409" s="7">
        <v>5770377</v>
      </c>
      <c r="DC409" s="7">
        <v>5471876</v>
      </c>
      <c r="DD409" s="7">
        <v>5833902</v>
      </c>
      <c r="DE409" s="7">
        <v>5152926</v>
      </c>
      <c r="DF409" s="7">
        <v>5850282</v>
      </c>
      <c r="DG409" s="7">
        <v>6447318</v>
      </c>
      <c r="DH409" s="7">
        <v>4845796</v>
      </c>
      <c r="DI409" s="7">
        <v>5190499</v>
      </c>
      <c r="DJ409" s="7">
        <v>5282250</v>
      </c>
      <c r="DK409">
        <f t="shared" si="12"/>
        <v>100</v>
      </c>
      <c r="DL409">
        <f t="shared" si="13"/>
        <v>0</v>
      </c>
    </row>
    <row r="410" spans="1:116" ht="15" customHeight="1" x14ac:dyDescent="0.25">
      <c r="A410" s="1">
        <v>25</v>
      </c>
      <c r="B410" s="3" t="s">
        <v>1487</v>
      </c>
      <c r="C410" s="1" t="s">
        <v>193</v>
      </c>
      <c r="D410" s="1" t="s">
        <v>677</v>
      </c>
      <c r="E410" s="1">
        <v>1585</v>
      </c>
      <c r="F410" s="1" t="s">
        <v>155</v>
      </c>
      <c r="G410" s="1">
        <v>1110</v>
      </c>
      <c r="H410" s="1">
        <v>861.2</v>
      </c>
      <c r="I410" s="1">
        <v>130.05096</v>
      </c>
      <c r="J410" s="1" t="s">
        <v>1488</v>
      </c>
      <c r="K410" s="1">
        <v>88064</v>
      </c>
      <c r="L410" s="1">
        <v>79449</v>
      </c>
      <c r="M410" s="8" t="s">
        <v>1489</v>
      </c>
      <c r="N410" s="8" t="s">
        <v>1490</v>
      </c>
      <c r="O410" s="7">
        <v>1583230</v>
      </c>
      <c r="P410" s="7">
        <v>1785190</v>
      </c>
      <c r="Q410" s="7">
        <v>1638455</v>
      </c>
      <c r="R410" s="7">
        <v>1323434</v>
      </c>
      <c r="S410" s="7">
        <v>1468698</v>
      </c>
      <c r="T410" s="7">
        <v>1205507</v>
      </c>
      <c r="U410" s="7">
        <v>1324008</v>
      </c>
      <c r="V410" s="7">
        <v>987817</v>
      </c>
      <c r="W410" s="7">
        <v>891636</v>
      </c>
      <c r="X410" s="7">
        <v>1267917</v>
      </c>
      <c r="Y410" s="7">
        <v>1564126</v>
      </c>
      <c r="Z410" s="7">
        <v>1751063</v>
      </c>
      <c r="AA410" s="7">
        <v>2065416</v>
      </c>
      <c r="AB410" s="7">
        <v>1916710</v>
      </c>
      <c r="AC410" s="7">
        <v>1674687</v>
      </c>
      <c r="AD410" s="7">
        <v>1257027</v>
      </c>
      <c r="AE410" s="7">
        <v>1334941</v>
      </c>
      <c r="AF410" s="7">
        <v>966552</v>
      </c>
      <c r="AG410" s="7">
        <v>1081019</v>
      </c>
      <c r="AH410" s="7">
        <v>925996</v>
      </c>
      <c r="AI410" s="7">
        <v>1449112</v>
      </c>
      <c r="AJ410" s="7">
        <v>1571534</v>
      </c>
      <c r="AK410" s="7">
        <v>1440044</v>
      </c>
      <c r="AL410" s="7">
        <v>1790020</v>
      </c>
      <c r="AM410" s="7">
        <v>1873030</v>
      </c>
      <c r="AN410" s="7">
        <v>1002739</v>
      </c>
      <c r="AO410" s="7">
        <v>1255619</v>
      </c>
      <c r="AP410" s="7">
        <v>1247582</v>
      </c>
      <c r="AQ410" s="7">
        <v>1320588</v>
      </c>
      <c r="AR410" s="7">
        <v>1105610</v>
      </c>
      <c r="AS410" s="7">
        <v>1421209</v>
      </c>
      <c r="AT410" s="7">
        <v>1165286</v>
      </c>
      <c r="AU410" s="7">
        <v>1539454</v>
      </c>
      <c r="AV410" s="7">
        <v>1363451</v>
      </c>
      <c r="AW410" s="7">
        <v>2030936</v>
      </c>
      <c r="AX410" s="7">
        <v>1184984</v>
      </c>
      <c r="AY410" s="7">
        <v>1035470</v>
      </c>
      <c r="AZ410" s="7">
        <v>1081019</v>
      </c>
      <c r="BA410" s="7">
        <v>1043253</v>
      </c>
      <c r="BB410" s="7">
        <v>1272370</v>
      </c>
      <c r="BC410" s="7">
        <v>1532461</v>
      </c>
      <c r="BD410" s="7">
        <v>1679017</v>
      </c>
      <c r="BE410" s="7">
        <v>1628691</v>
      </c>
      <c r="BF410" s="7">
        <v>1312734</v>
      </c>
      <c r="BG410" s="7">
        <v>1454053</v>
      </c>
      <c r="BH410" s="7">
        <v>1348924</v>
      </c>
      <c r="BI410" s="7">
        <v>1384135</v>
      </c>
      <c r="BJ410" s="7">
        <v>1013633</v>
      </c>
      <c r="BK410" s="7">
        <v>1121919</v>
      </c>
      <c r="BL410" s="7">
        <v>1267873</v>
      </c>
      <c r="BM410" s="7">
        <v>1050152</v>
      </c>
      <c r="BN410" s="7">
        <v>1063346</v>
      </c>
      <c r="BO410" s="7">
        <v>1030828</v>
      </c>
      <c r="BP410" s="7">
        <v>826648</v>
      </c>
      <c r="BQ410" s="7">
        <v>1091995</v>
      </c>
      <c r="BR410" s="7">
        <v>900150</v>
      </c>
      <c r="BS410" s="7">
        <v>706941</v>
      </c>
      <c r="BT410" s="7">
        <v>1329494</v>
      </c>
      <c r="BU410" s="7">
        <v>617943</v>
      </c>
      <c r="BV410" s="7">
        <v>652841</v>
      </c>
      <c r="BW410" s="7">
        <v>1015803</v>
      </c>
      <c r="BX410" s="7">
        <v>776638</v>
      </c>
      <c r="BY410" s="7">
        <v>1239042</v>
      </c>
      <c r="BZ410" s="7">
        <v>885920</v>
      </c>
      <c r="CA410" s="7">
        <v>1027905</v>
      </c>
      <c r="CB410" s="7">
        <v>1022710</v>
      </c>
      <c r="CC410" s="7">
        <v>1162673</v>
      </c>
      <c r="CD410" s="7">
        <v>989093</v>
      </c>
      <c r="CE410" s="7">
        <v>1003699</v>
      </c>
      <c r="CF410" s="7">
        <v>863492</v>
      </c>
      <c r="CG410" s="7">
        <v>924058</v>
      </c>
      <c r="CH410" s="7">
        <v>966677</v>
      </c>
      <c r="CI410" s="7">
        <v>954476</v>
      </c>
      <c r="CJ410" s="7">
        <v>922178</v>
      </c>
      <c r="CK410" s="7">
        <v>968556</v>
      </c>
      <c r="CL410" s="7">
        <v>1081212</v>
      </c>
      <c r="CM410" s="7">
        <v>1070042</v>
      </c>
      <c r="CN410" s="7">
        <v>1098075</v>
      </c>
      <c r="CO410" s="7">
        <v>981445</v>
      </c>
      <c r="CP410" s="7">
        <v>914845</v>
      </c>
      <c r="CQ410" s="7">
        <v>1110141</v>
      </c>
      <c r="CR410" s="7">
        <v>907405</v>
      </c>
      <c r="CS410" s="7">
        <v>715910</v>
      </c>
      <c r="CT410" s="7">
        <v>1053963</v>
      </c>
      <c r="CU410" s="7">
        <v>1078494</v>
      </c>
      <c r="CV410" s="7">
        <v>1055837</v>
      </c>
      <c r="CW410" s="7">
        <v>945947</v>
      </c>
      <c r="CX410" s="7">
        <v>1302771</v>
      </c>
      <c r="CY410" s="7">
        <v>935311</v>
      </c>
      <c r="CZ410" s="7">
        <v>973483</v>
      </c>
      <c r="DA410" s="7">
        <v>1058505</v>
      </c>
      <c r="DB410" s="7">
        <v>1014921</v>
      </c>
      <c r="DC410" s="7">
        <v>1226788</v>
      </c>
      <c r="DD410" s="7">
        <v>983820</v>
      </c>
      <c r="DE410" s="7">
        <v>1032996</v>
      </c>
      <c r="DF410" s="7">
        <v>944994</v>
      </c>
      <c r="DG410" s="7">
        <v>920564</v>
      </c>
      <c r="DH410" s="7">
        <v>921431</v>
      </c>
      <c r="DI410" s="7">
        <v>889449</v>
      </c>
      <c r="DJ410" s="7">
        <v>844498</v>
      </c>
      <c r="DK410">
        <f t="shared" si="12"/>
        <v>100</v>
      </c>
      <c r="DL410">
        <f t="shared" si="13"/>
        <v>0</v>
      </c>
    </row>
    <row r="411" spans="1:116" ht="15" customHeight="1" x14ac:dyDescent="0.25">
      <c r="A411" s="1">
        <v>330</v>
      </c>
      <c r="B411" s="3" t="s">
        <v>1491</v>
      </c>
      <c r="C411" s="1" t="s">
        <v>193</v>
      </c>
      <c r="D411" s="1" t="s">
        <v>753</v>
      </c>
      <c r="E411" s="1">
        <v>33953</v>
      </c>
      <c r="F411" s="1" t="s">
        <v>170</v>
      </c>
      <c r="G411" s="1">
        <v>100001266</v>
      </c>
      <c r="H411" s="1">
        <v>1116</v>
      </c>
      <c r="I411" s="1">
        <v>217.12952000000001</v>
      </c>
      <c r="J411" s="1" t="s">
        <v>1492</v>
      </c>
      <c r="K411" s="1">
        <v>67427</v>
      </c>
      <c r="L411" s="1">
        <v>60752</v>
      </c>
      <c r="M411" s="8" t="s">
        <v>1493</v>
      </c>
      <c r="N411" s="8" t="s">
        <v>1494</v>
      </c>
      <c r="O411" s="7">
        <v>7432475</v>
      </c>
      <c r="P411" s="7">
        <v>7329123</v>
      </c>
      <c r="Q411" s="7">
        <v>8746851</v>
      </c>
      <c r="R411" s="7">
        <v>8266714</v>
      </c>
      <c r="S411" s="7">
        <v>7978713</v>
      </c>
      <c r="T411" s="7">
        <v>5727300</v>
      </c>
      <c r="U411" s="7">
        <v>3344220</v>
      </c>
      <c r="V411" s="7">
        <v>5338517</v>
      </c>
      <c r="W411" s="7">
        <v>3212005</v>
      </c>
      <c r="X411" s="7">
        <v>5884913</v>
      </c>
      <c r="Y411" s="7">
        <v>7156747</v>
      </c>
      <c r="Z411" s="7">
        <v>7539141</v>
      </c>
      <c r="AA411" s="7">
        <v>6485552</v>
      </c>
      <c r="AB411" s="7">
        <v>5940894</v>
      </c>
      <c r="AC411" s="7">
        <v>5019148</v>
      </c>
      <c r="AD411" s="7">
        <v>4179111</v>
      </c>
      <c r="AE411" s="7">
        <v>8102034</v>
      </c>
      <c r="AF411" s="7">
        <v>7934339</v>
      </c>
      <c r="AG411" s="7">
        <v>6531031</v>
      </c>
      <c r="AH411" s="7">
        <v>5245415</v>
      </c>
      <c r="AI411" s="7">
        <v>7731790</v>
      </c>
      <c r="AJ411" s="7">
        <v>7033159</v>
      </c>
      <c r="AK411" s="7">
        <v>7317998</v>
      </c>
      <c r="AL411" s="7">
        <v>8074878</v>
      </c>
      <c r="AM411" s="7">
        <v>6091095</v>
      </c>
      <c r="AN411" s="7">
        <v>4399522</v>
      </c>
      <c r="AO411" s="7">
        <v>4455733</v>
      </c>
      <c r="AP411" s="7">
        <v>5332343</v>
      </c>
      <c r="AQ411" s="7">
        <v>5539151</v>
      </c>
      <c r="AR411" s="7">
        <v>3837338</v>
      </c>
      <c r="AS411" s="7">
        <v>5816507</v>
      </c>
      <c r="AT411" s="7">
        <v>5404358</v>
      </c>
      <c r="AU411" s="7">
        <v>5013480</v>
      </c>
      <c r="AV411" s="7">
        <v>7379625</v>
      </c>
      <c r="AW411" s="7">
        <v>7463694</v>
      </c>
      <c r="AX411" s="7">
        <v>3322815</v>
      </c>
      <c r="AY411" s="7">
        <v>3844447</v>
      </c>
      <c r="AZ411" s="7">
        <v>5760709</v>
      </c>
      <c r="BA411" s="7">
        <v>3874437</v>
      </c>
      <c r="BB411" s="7">
        <v>6449953</v>
      </c>
      <c r="BC411" s="7">
        <v>5561675</v>
      </c>
      <c r="BD411" s="7">
        <v>5635247</v>
      </c>
      <c r="BE411" s="7">
        <v>4445783</v>
      </c>
      <c r="BF411" s="7">
        <v>8485701</v>
      </c>
      <c r="BG411" s="7">
        <v>5816832</v>
      </c>
      <c r="BH411" s="7">
        <v>6009591</v>
      </c>
      <c r="BI411" s="7">
        <v>6674738</v>
      </c>
      <c r="BJ411" s="7">
        <v>6599852</v>
      </c>
      <c r="BK411" s="7">
        <v>5678294</v>
      </c>
      <c r="BL411" s="7">
        <v>5986493</v>
      </c>
      <c r="BM411" s="7">
        <v>4243524</v>
      </c>
      <c r="BN411" s="7">
        <v>5062150</v>
      </c>
      <c r="BO411" s="7">
        <v>4709958</v>
      </c>
      <c r="BP411" s="7">
        <v>5078553</v>
      </c>
      <c r="BQ411" s="7">
        <v>3727579</v>
      </c>
      <c r="BR411" s="7">
        <v>2401768</v>
      </c>
      <c r="BS411" s="7">
        <v>2431805</v>
      </c>
      <c r="BT411" s="7">
        <v>4325885</v>
      </c>
      <c r="BU411" s="7">
        <v>3076162</v>
      </c>
      <c r="BV411" s="7">
        <v>2881129</v>
      </c>
      <c r="BW411" s="7">
        <v>4609239</v>
      </c>
      <c r="BX411" s="7">
        <v>4964809</v>
      </c>
      <c r="BY411" s="7">
        <v>4875234</v>
      </c>
      <c r="BZ411" s="7">
        <v>4004491</v>
      </c>
      <c r="CA411" s="7">
        <v>2893803</v>
      </c>
      <c r="CB411" s="7">
        <v>5601268</v>
      </c>
      <c r="CC411" s="7">
        <v>5738538</v>
      </c>
      <c r="CD411" s="7">
        <v>6132666</v>
      </c>
      <c r="CE411" s="7">
        <v>3613504</v>
      </c>
      <c r="CF411" s="7">
        <v>3394459</v>
      </c>
      <c r="CG411" s="7">
        <v>2557652</v>
      </c>
      <c r="CH411" s="7">
        <v>2641585</v>
      </c>
      <c r="CI411" s="7">
        <v>5028712</v>
      </c>
      <c r="CJ411" s="7">
        <v>5382016</v>
      </c>
      <c r="CK411" s="7">
        <v>2750086</v>
      </c>
      <c r="CL411" s="7">
        <v>3407281</v>
      </c>
      <c r="CM411" s="7">
        <v>3299609</v>
      </c>
      <c r="CN411" s="7">
        <v>3462104</v>
      </c>
      <c r="CO411" s="7">
        <v>2867885</v>
      </c>
      <c r="CP411" s="7">
        <v>2725000</v>
      </c>
      <c r="CQ411" s="7">
        <v>3172110</v>
      </c>
      <c r="CR411" s="7">
        <v>3072128</v>
      </c>
      <c r="CS411" s="7">
        <v>3698344</v>
      </c>
      <c r="CT411" s="7">
        <v>4981482</v>
      </c>
      <c r="CU411" s="7">
        <v>4133571</v>
      </c>
      <c r="CV411" s="7">
        <v>5248108</v>
      </c>
      <c r="CW411" s="7">
        <v>3651330</v>
      </c>
      <c r="CX411" s="7">
        <v>5401696</v>
      </c>
      <c r="CY411" s="7">
        <v>3550137</v>
      </c>
      <c r="CZ411" s="7">
        <v>2340000</v>
      </c>
      <c r="DA411" s="7">
        <v>5013480</v>
      </c>
      <c r="DB411" s="7">
        <v>4799376</v>
      </c>
      <c r="DC411" s="7">
        <v>4392611</v>
      </c>
      <c r="DD411" s="7">
        <v>2578720</v>
      </c>
      <c r="DE411" s="7">
        <v>4578709</v>
      </c>
      <c r="DF411" s="7">
        <v>3787789</v>
      </c>
      <c r="DG411" s="7">
        <v>3243113</v>
      </c>
      <c r="DH411" s="7">
        <v>3034000</v>
      </c>
      <c r="DI411" s="7">
        <v>4143293</v>
      </c>
      <c r="DJ411" s="7">
        <v>5078023</v>
      </c>
      <c r="DK411">
        <f t="shared" si="12"/>
        <v>100</v>
      </c>
      <c r="DL411">
        <f t="shared" si="13"/>
        <v>0</v>
      </c>
    </row>
    <row r="412" spans="1:116" ht="15" customHeight="1" x14ac:dyDescent="0.25">
      <c r="A412" s="1">
        <v>31</v>
      </c>
      <c r="B412" s="3" t="s">
        <v>1495</v>
      </c>
      <c r="C412" s="1" t="s">
        <v>193</v>
      </c>
      <c r="D412" s="1" t="s">
        <v>677</v>
      </c>
      <c r="E412" s="1">
        <v>22185</v>
      </c>
      <c r="F412" s="1" t="s">
        <v>302</v>
      </c>
      <c r="G412" s="1">
        <v>100000787</v>
      </c>
      <c r="H412" s="1">
        <v>3143</v>
      </c>
      <c r="I412" s="1">
        <v>174.04078999999999</v>
      </c>
      <c r="J412" s="1" t="s">
        <v>1496</v>
      </c>
      <c r="K412" s="1">
        <v>65065</v>
      </c>
      <c r="L412" s="1">
        <v>58576</v>
      </c>
      <c r="M412" s="8" t="s">
        <v>1497</v>
      </c>
      <c r="N412" s="8" t="s">
        <v>1498</v>
      </c>
      <c r="O412" s="7">
        <v>14948586</v>
      </c>
      <c r="P412" s="7">
        <v>20908688</v>
      </c>
      <c r="Q412" s="7">
        <v>22365936</v>
      </c>
      <c r="R412" s="7">
        <v>33071546</v>
      </c>
      <c r="S412" s="7">
        <v>22980708</v>
      </c>
      <c r="T412" s="7">
        <v>30551428</v>
      </c>
      <c r="U412" s="7">
        <v>33870240</v>
      </c>
      <c r="V412" s="7">
        <v>28164482</v>
      </c>
      <c r="W412" s="7">
        <v>15600321</v>
      </c>
      <c r="X412" s="7">
        <v>19722704</v>
      </c>
      <c r="Y412" s="7">
        <v>21611658</v>
      </c>
      <c r="Z412" s="7">
        <v>29897218</v>
      </c>
      <c r="AA412" s="7">
        <v>27073068</v>
      </c>
      <c r="AB412" s="7">
        <v>15765235</v>
      </c>
      <c r="AC412" s="7">
        <v>17930538</v>
      </c>
      <c r="AD412" s="7">
        <v>19215670</v>
      </c>
      <c r="AE412" s="7">
        <v>17675070</v>
      </c>
      <c r="AF412" s="7">
        <v>39964192</v>
      </c>
      <c r="AG412" s="7">
        <v>23388334</v>
      </c>
      <c r="AH412" s="7">
        <v>29059516</v>
      </c>
      <c r="AI412" s="7">
        <v>18190328</v>
      </c>
      <c r="AJ412" s="7">
        <v>20791142</v>
      </c>
      <c r="AK412" s="7">
        <v>31473768</v>
      </c>
      <c r="AL412" s="7">
        <v>21478672</v>
      </c>
      <c r="AM412" s="7">
        <v>27978892</v>
      </c>
      <c r="AN412" s="7">
        <v>27980302</v>
      </c>
      <c r="AO412" s="7">
        <v>28823710</v>
      </c>
      <c r="AP412" s="7">
        <v>22740930</v>
      </c>
      <c r="AQ412" s="7">
        <v>20176338</v>
      </c>
      <c r="AR412" s="7">
        <v>23671726</v>
      </c>
      <c r="AS412" s="7">
        <v>22690052</v>
      </c>
      <c r="AT412" s="7">
        <v>26528320</v>
      </c>
      <c r="AU412" s="7">
        <v>27886852</v>
      </c>
      <c r="AV412" s="7">
        <v>21279416</v>
      </c>
      <c r="AW412" s="7">
        <v>34031292</v>
      </c>
      <c r="AX412" s="7">
        <v>17308884</v>
      </c>
      <c r="AY412" s="7">
        <v>26053276</v>
      </c>
      <c r="AZ412" s="7">
        <v>23717268</v>
      </c>
      <c r="BA412" s="7">
        <v>32007182</v>
      </c>
      <c r="BB412" s="7">
        <v>29785682</v>
      </c>
      <c r="BC412" s="7">
        <v>22585864</v>
      </c>
      <c r="BD412" s="7">
        <v>29207214</v>
      </c>
      <c r="BE412" s="7">
        <v>30288498</v>
      </c>
      <c r="BF412" s="7">
        <v>30190414</v>
      </c>
      <c r="BG412" s="7">
        <v>27315092</v>
      </c>
      <c r="BH412" s="7">
        <v>29018924</v>
      </c>
      <c r="BI412" s="7">
        <v>40737932</v>
      </c>
      <c r="BJ412" s="7">
        <v>33357464</v>
      </c>
      <c r="BK412" s="7">
        <v>29138324</v>
      </c>
      <c r="BL412" s="7">
        <v>39763080</v>
      </c>
      <c r="BM412" s="7">
        <v>18621688</v>
      </c>
      <c r="BN412" s="7">
        <v>21054974</v>
      </c>
      <c r="BO412" s="7">
        <v>19244610</v>
      </c>
      <c r="BP412" s="7">
        <v>9780372</v>
      </c>
      <c r="BQ412" s="7">
        <v>11584924</v>
      </c>
      <c r="BR412" s="7">
        <v>20820482</v>
      </c>
      <c r="BS412" s="7">
        <v>14864647</v>
      </c>
      <c r="BT412" s="7">
        <v>18176384</v>
      </c>
      <c r="BU412" s="7">
        <v>17744090</v>
      </c>
      <c r="BV412" s="7">
        <v>18039158</v>
      </c>
      <c r="BW412" s="7">
        <v>14885215</v>
      </c>
      <c r="BX412" s="7">
        <v>21901662</v>
      </c>
      <c r="BY412" s="7">
        <v>15497252</v>
      </c>
      <c r="BZ412" s="7">
        <v>17226800</v>
      </c>
      <c r="CA412" s="7">
        <v>21007768</v>
      </c>
      <c r="CB412" s="7">
        <v>14184288</v>
      </c>
      <c r="CC412" s="7">
        <v>21894866</v>
      </c>
      <c r="CD412" s="7">
        <v>14030362</v>
      </c>
      <c r="CE412" s="7">
        <v>20849914</v>
      </c>
      <c r="CF412" s="7">
        <v>16087937</v>
      </c>
      <c r="CG412" s="7">
        <v>13131237</v>
      </c>
      <c r="CH412" s="7">
        <v>14594224</v>
      </c>
      <c r="CI412" s="7">
        <v>16446753</v>
      </c>
      <c r="CJ412" s="7">
        <v>17922312</v>
      </c>
      <c r="CK412" s="7">
        <v>20462450</v>
      </c>
      <c r="CL412" s="7">
        <v>22768300</v>
      </c>
      <c r="CM412" s="7">
        <v>16701134</v>
      </c>
      <c r="CN412" s="7">
        <v>27674050</v>
      </c>
      <c r="CO412" s="7">
        <v>15087759</v>
      </c>
      <c r="CP412" s="7">
        <v>19555952</v>
      </c>
      <c r="CQ412" s="7">
        <v>32495298</v>
      </c>
      <c r="CR412" s="7">
        <v>18579668</v>
      </c>
      <c r="CS412" s="7">
        <v>20849914</v>
      </c>
      <c r="CT412" s="7">
        <v>18956712</v>
      </c>
      <c r="CU412" s="7">
        <v>16780194</v>
      </c>
      <c r="CV412" s="7">
        <v>23007426</v>
      </c>
      <c r="CW412" s="7">
        <v>18515366</v>
      </c>
      <c r="CX412" s="7">
        <v>17611040</v>
      </c>
      <c r="CY412" s="7">
        <v>21136752</v>
      </c>
      <c r="CZ412" s="7">
        <v>18249934</v>
      </c>
      <c r="DA412" s="7">
        <v>22224902</v>
      </c>
      <c r="DB412" s="7">
        <v>16951390</v>
      </c>
      <c r="DC412" s="7">
        <v>18086416</v>
      </c>
      <c r="DD412" s="7">
        <v>19735676</v>
      </c>
      <c r="DE412" s="7">
        <v>15669204</v>
      </c>
      <c r="DF412" s="7">
        <v>15049692</v>
      </c>
      <c r="DG412" s="7">
        <v>11982083</v>
      </c>
      <c r="DH412" s="7">
        <v>20418404</v>
      </c>
      <c r="DI412" s="7">
        <v>13099823</v>
      </c>
      <c r="DJ412" s="7">
        <v>9831989</v>
      </c>
      <c r="DK412">
        <f t="shared" si="12"/>
        <v>100</v>
      </c>
      <c r="DL412">
        <f t="shared" si="13"/>
        <v>0</v>
      </c>
    </row>
    <row r="413" spans="1:116" ht="15" customHeight="1" x14ac:dyDescent="0.25">
      <c r="A413" s="1">
        <v>403</v>
      </c>
      <c r="B413" s="3" t="s">
        <v>1499</v>
      </c>
      <c r="C413" s="1" t="s">
        <v>619</v>
      </c>
      <c r="D413" s="1" t="s">
        <v>728</v>
      </c>
      <c r="E413" s="1">
        <v>43488</v>
      </c>
      <c r="F413" s="1" t="s">
        <v>155</v>
      </c>
      <c r="G413" s="1">
        <v>100004046</v>
      </c>
      <c r="H413" s="1">
        <v>1235</v>
      </c>
      <c r="I413" s="1">
        <v>267.10987999999998</v>
      </c>
      <c r="J413" s="1" t="s">
        <v>1500</v>
      </c>
      <c r="K413" s="1">
        <v>9903482</v>
      </c>
      <c r="L413" s="1">
        <v>8079136</v>
      </c>
      <c r="M413" s="1"/>
      <c r="N413" s="8" t="s">
        <v>1501</v>
      </c>
      <c r="O413" s="7">
        <v>219206</v>
      </c>
      <c r="P413" s="7">
        <v>214621</v>
      </c>
      <c r="Q413" s="7">
        <v>207782</v>
      </c>
      <c r="R413" s="7">
        <v>209678</v>
      </c>
      <c r="S413" s="7">
        <v>199771</v>
      </c>
      <c r="T413" s="7">
        <v>255215</v>
      </c>
      <c r="U413" s="7">
        <v>348493</v>
      </c>
      <c r="V413" s="7">
        <v>260211</v>
      </c>
      <c r="W413" s="7">
        <v>294099</v>
      </c>
      <c r="X413" s="7">
        <v>265040</v>
      </c>
      <c r="Y413" s="7">
        <v>267763</v>
      </c>
      <c r="Z413" s="7">
        <v>210547</v>
      </c>
      <c r="AA413" s="7">
        <v>228574</v>
      </c>
      <c r="AB413" s="7">
        <v>164633</v>
      </c>
      <c r="AC413" s="7">
        <v>162139</v>
      </c>
      <c r="AD413" s="7">
        <v>255953</v>
      </c>
      <c r="AE413" s="7">
        <v>173878</v>
      </c>
      <c r="AF413" s="7">
        <v>205200</v>
      </c>
      <c r="AG413" s="7">
        <v>217549</v>
      </c>
      <c r="AH413" s="7">
        <v>207743</v>
      </c>
      <c r="AI413" s="7">
        <v>258831</v>
      </c>
      <c r="AJ413" s="7">
        <v>151532</v>
      </c>
      <c r="AK413" s="7">
        <v>186854</v>
      </c>
      <c r="AL413" s="7">
        <v>197275</v>
      </c>
      <c r="AM413" s="7">
        <v>205078</v>
      </c>
      <c r="AN413" s="7">
        <v>210824</v>
      </c>
      <c r="AO413" s="7">
        <v>237487</v>
      </c>
      <c r="AP413" s="7">
        <v>285087</v>
      </c>
      <c r="AQ413" s="7">
        <v>197969</v>
      </c>
      <c r="AR413" s="7">
        <v>245515</v>
      </c>
      <c r="AS413" s="7">
        <v>207271</v>
      </c>
      <c r="AT413" s="7">
        <v>204584</v>
      </c>
      <c r="AU413" s="7">
        <v>244089</v>
      </c>
      <c r="AV413" s="7">
        <v>211175</v>
      </c>
      <c r="AW413" s="7">
        <v>274007</v>
      </c>
      <c r="AX413" s="7">
        <v>208578</v>
      </c>
      <c r="AY413" s="7">
        <v>227964</v>
      </c>
      <c r="AZ413" s="7">
        <v>200576</v>
      </c>
      <c r="BA413" s="7">
        <v>181024</v>
      </c>
      <c r="BB413" s="7">
        <v>186201</v>
      </c>
      <c r="BC413" s="7">
        <v>216275</v>
      </c>
      <c r="BD413" s="7">
        <v>211645</v>
      </c>
      <c r="BE413" s="7">
        <v>231463</v>
      </c>
      <c r="BF413" s="7">
        <v>254179</v>
      </c>
      <c r="BG413" s="7">
        <v>244795</v>
      </c>
      <c r="BH413" s="7">
        <v>291728</v>
      </c>
      <c r="BI413" s="7">
        <v>227568</v>
      </c>
      <c r="BJ413" s="7">
        <v>211474</v>
      </c>
      <c r="BK413" s="7">
        <v>200903</v>
      </c>
      <c r="BL413" s="7">
        <v>191101</v>
      </c>
      <c r="BM413" s="7">
        <v>187112</v>
      </c>
      <c r="BN413" s="7">
        <v>134076</v>
      </c>
      <c r="BO413" s="7">
        <v>194201</v>
      </c>
      <c r="BP413" s="7">
        <v>183789</v>
      </c>
      <c r="BQ413" s="7">
        <v>148654</v>
      </c>
      <c r="BR413" s="7">
        <v>146879</v>
      </c>
      <c r="BS413" s="7">
        <v>198639</v>
      </c>
      <c r="BT413" s="7">
        <v>174080</v>
      </c>
      <c r="BU413" s="7">
        <v>209402</v>
      </c>
      <c r="BV413" s="7">
        <v>204652</v>
      </c>
      <c r="BW413" s="7">
        <v>56245</v>
      </c>
      <c r="BX413" s="7">
        <v>148008</v>
      </c>
      <c r="BY413" s="7">
        <v>195948</v>
      </c>
      <c r="BZ413" s="7">
        <v>162494</v>
      </c>
      <c r="CA413" s="7">
        <v>236388</v>
      </c>
      <c r="CB413" s="7">
        <v>115818</v>
      </c>
      <c r="CC413" s="7">
        <v>149545</v>
      </c>
      <c r="CD413" s="7">
        <v>195767</v>
      </c>
      <c r="CE413" s="7">
        <v>223202</v>
      </c>
      <c r="CF413" s="7">
        <v>231743</v>
      </c>
      <c r="CG413" s="7">
        <v>125490</v>
      </c>
      <c r="CH413" s="7">
        <v>182689</v>
      </c>
      <c r="CI413" s="7">
        <v>162666</v>
      </c>
      <c r="CJ413" s="7">
        <v>200093</v>
      </c>
      <c r="CK413" s="7">
        <v>137785</v>
      </c>
      <c r="CL413" s="7">
        <v>143001</v>
      </c>
      <c r="CM413" s="7">
        <v>165964</v>
      </c>
      <c r="CN413" s="7">
        <v>176129</v>
      </c>
      <c r="CO413" s="7">
        <v>158860</v>
      </c>
      <c r="CP413" s="7">
        <v>259017</v>
      </c>
      <c r="CQ413" s="7">
        <v>199771</v>
      </c>
      <c r="CR413" s="7">
        <v>149867</v>
      </c>
      <c r="CS413" s="7">
        <v>231319</v>
      </c>
      <c r="CT413" s="7">
        <v>155951</v>
      </c>
      <c r="CU413" s="7">
        <v>187659</v>
      </c>
      <c r="CV413" s="7">
        <v>215435</v>
      </c>
      <c r="CW413" s="7">
        <v>167100</v>
      </c>
      <c r="CX413" s="7">
        <v>173448</v>
      </c>
      <c r="CY413" s="7">
        <v>191730</v>
      </c>
      <c r="CZ413" s="7">
        <v>233304</v>
      </c>
      <c r="DA413" s="7">
        <v>160372</v>
      </c>
      <c r="DB413" s="7">
        <v>146917</v>
      </c>
      <c r="DC413" s="7">
        <v>177346</v>
      </c>
      <c r="DD413" s="7">
        <v>165942</v>
      </c>
      <c r="DE413" s="7">
        <v>153153</v>
      </c>
      <c r="DF413" s="7">
        <v>172095</v>
      </c>
      <c r="DG413" s="7">
        <v>192930</v>
      </c>
      <c r="DH413" s="7">
        <v>193519</v>
      </c>
      <c r="DI413" s="7">
        <v>151867</v>
      </c>
      <c r="DJ413" s="7">
        <v>117017</v>
      </c>
      <c r="DK413">
        <f t="shared" si="12"/>
        <v>100</v>
      </c>
      <c r="DL413">
        <f t="shared" si="13"/>
        <v>0</v>
      </c>
    </row>
    <row r="414" spans="1:116" ht="15" customHeight="1" x14ac:dyDescent="0.25">
      <c r="A414" s="1">
        <v>345</v>
      </c>
      <c r="B414" s="3" t="s">
        <v>1502</v>
      </c>
      <c r="C414" s="1" t="s">
        <v>193</v>
      </c>
      <c r="D414" s="1" t="s">
        <v>753</v>
      </c>
      <c r="E414" s="1">
        <v>48434</v>
      </c>
      <c r="F414" s="1" t="s">
        <v>155</v>
      </c>
      <c r="G414" s="1">
        <v>100001577</v>
      </c>
      <c r="H414" s="1">
        <v>940</v>
      </c>
      <c r="I414" s="1">
        <v>216.09898000000001</v>
      </c>
      <c r="J414" s="1" t="s">
        <v>1503</v>
      </c>
      <c r="K414" s="1">
        <v>656979</v>
      </c>
      <c r="L414" s="1">
        <v>571213</v>
      </c>
      <c r="M414" s="8" t="s">
        <v>1504</v>
      </c>
      <c r="N414" s="8" t="s">
        <v>1505</v>
      </c>
      <c r="O414" s="7">
        <v>3499665</v>
      </c>
      <c r="P414" s="7">
        <v>2616266</v>
      </c>
      <c r="Q414" s="7">
        <v>3287509</v>
      </c>
      <c r="R414" s="7">
        <v>2673932</v>
      </c>
      <c r="S414" s="7">
        <v>2046186</v>
      </c>
      <c r="T414" s="7">
        <v>2337199</v>
      </c>
      <c r="U414" s="7">
        <v>1153473</v>
      </c>
      <c r="V414" s="7">
        <v>1768756</v>
      </c>
      <c r="W414" s="7">
        <v>839127</v>
      </c>
      <c r="X414" s="7">
        <v>1951006</v>
      </c>
      <c r="Y414" s="7">
        <v>2046283</v>
      </c>
      <c r="Z414" s="7">
        <v>2583744</v>
      </c>
      <c r="AA414" s="7">
        <v>2480160</v>
      </c>
      <c r="AB414" s="7">
        <v>1692220</v>
      </c>
      <c r="AC414" s="7">
        <v>1345152</v>
      </c>
      <c r="AD414" s="7">
        <v>1292995</v>
      </c>
      <c r="AE414" s="7">
        <v>2604332</v>
      </c>
      <c r="AF414" s="7">
        <v>2687475</v>
      </c>
      <c r="AG414" s="7">
        <v>2585396</v>
      </c>
      <c r="AH414" s="7">
        <v>1692647</v>
      </c>
      <c r="AI414" s="7">
        <v>1607146</v>
      </c>
      <c r="AJ414" s="7">
        <v>1839037</v>
      </c>
      <c r="AK414" s="7">
        <v>1722066</v>
      </c>
      <c r="AL414" s="7">
        <v>3394530</v>
      </c>
      <c r="AM414" s="7">
        <v>2300492</v>
      </c>
      <c r="AN414" s="7">
        <v>1180088</v>
      </c>
      <c r="AO414" s="7">
        <v>1519199</v>
      </c>
      <c r="AP414" s="7">
        <v>1880492</v>
      </c>
      <c r="AQ414" s="7">
        <v>2309974</v>
      </c>
      <c r="AR414" s="7">
        <v>1167592</v>
      </c>
      <c r="AS414" s="7">
        <v>1929532</v>
      </c>
      <c r="AT414" s="7">
        <v>1527595</v>
      </c>
      <c r="AU414" s="7">
        <v>1349363</v>
      </c>
      <c r="AV414" s="7">
        <v>1378831</v>
      </c>
      <c r="AW414" s="7">
        <v>2212380</v>
      </c>
      <c r="AX414" s="7">
        <v>1177150</v>
      </c>
      <c r="AY414" s="7">
        <v>994245</v>
      </c>
      <c r="AZ414" s="7">
        <v>1962059</v>
      </c>
      <c r="BA414" s="7">
        <v>1022437</v>
      </c>
      <c r="BB414" s="7">
        <v>2716077</v>
      </c>
      <c r="BC414" s="7">
        <v>1499081</v>
      </c>
      <c r="BD414" s="7">
        <v>1744696</v>
      </c>
      <c r="BE414" s="7">
        <v>1059628</v>
      </c>
      <c r="BF414" s="7">
        <v>1752689</v>
      </c>
      <c r="BG414" s="7">
        <v>1199638</v>
      </c>
      <c r="BH414" s="7">
        <v>1810427</v>
      </c>
      <c r="BI414" s="7">
        <v>2043802</v>
      </c>
      <c r="BJ414" s="7">
        <v>1238118</v>
      </c>
      <c r="BK414" s="7">
        <v>1491453</v>
      </c>
      <c r="BL414" s="7">
        <v>1201389</v>
      </c>
      <c r="BM414" s="7">
        <v>1006215</v>
      </c>
      <c r="BN414" s="7">
        <v>1381424</v>
      </c>
      <c r="BO414" s="7">
        <v>1215183</v>
      </c>
      <c r="BP414" s="7">
        <v>1168481</v>
      </c>
      <c r="BQ414" s="7">
        <v>658355</v>
      </c>
      <c r="BR414" s="7">
        <v>634957</v>
      </c>
      <c r="BS414" s="7">
        <v>602219</v>
      </c>
      <c r="BT414" s="7">
        <v>918039</v>
      </c>
      <c r="BU414" s="7">
        <v>880413</v>
      </c>
      <c r="BV414" s="7">
        <v>765491</v>
      </c>
      <c r="BW414" s="7">
        <v>1491775</v>
      </c>
      <c r="BX414" s="7">
        <v>1450844</v>
      </c>
      <c r="BY414" s="7">
        <v>1345152</v>
      </c>
      <c r="BZ414" s="7">
        <v>716847</v>
      </c>
      <c r="CA414" s="7">
        <v>629352</v>
      </c>
      <c r="CB414" s="7">
        <v>1820566</v>
      </c>
      <c r="CC414" s="7">
        <v>1733327</v>
      </c>
      <c r="CD414" s="7">
        <v>1643113</v>
      </c>
      <c r="CE414" s="7">
        <v>795351</v>
      </c>
      <c r="CF414" s="7">
        <v>808303</v>
      </c>
      <c r="CG414" s="7">
        <v>1055107</v>
      </c>
      <c r="CH414" s="7">
        <v>1044241</v>
      </c>
      <c r="CI414" s="7">
        <v>1149464</v>
      </c>
      <c r="CJ414" s="7">
        <v>1005008</v>
      </c>
      <c r="CK414" s="7">
        <v>967599</v>
      </c>
      <c r="CL414" s="7">
        <v>1036516</v>
      </c>
      <c r="CM414" s="7">
        <v>1002247</v>
      </c>
      <c r="CN414" s="7">
        <v>1679785</v>
      </c>
      <c r="CO414" s="7">
        <v>984102</v>
      </c>
      <c r="CP414" s="7">
        <v>667662</v>
      </c>
      <c r="CQ414" s="7">
        <v>1126194</v>
      </c>
      <c r="CR414" s="7">
        <v>1173847</v>
      </c>
      <c r="CS414" s="7">
        <v>916848</v>
      </c>
      <c r="CT414" s="7">
        <v>2241225</v>
      </c>
      <c r="CU414" s="7">
        <v>2141741</v>
      </c>
      <c r="CV414" s="7">
        <v>998924</v>
      </c>
      <c r="CW414" s="7">
        <v>780220</v>
      </c>
      <c r="CX414" s="7">
        <v>1537256</v>
      </c>
      <c r="CY414" s="7">
        <v>1057088</v>
      </c>
      <c r="CZ414" s="7">
        <v>973516</v>
      </c>
      <c r="DA414" s="7">
        <v>2099091</v>
      </c>
      <c r="DB414" s="7">
        <v>1311472</v>
      </c>
      <c r="DC414" s="7">
        <v>1361616</v>
      </c>
      <c r="DD414" s="7">
        <v>700855</v>
      </c>
      <c r="DE414" s="7">
        <v>1334960</v>
      </c>
      <c r="DF414" s="7">
        <v>745167</v>
      </c>
      <c r="DG414" s="7">
        <v>620641</v>
      </c>
      <c r="DH414" s="7">
        <v>680652</v>
      </c>
      <c r="DI414" s="7">
        <v>1217601</v>
      </c>
      <c r="DJ414" s="7">
        <v>1056411</v>
      </c>
      <c r="DK414">
        <f t="shared" si="12"/>
        <v>100</v>
      </c>
      <c r="DL414">
        <f t="shared" si="13"/>
        <v>0</v>
      </c>
    </row>
    <row r="415" spans="1:116" ht="15" customHeight="1" x14ac:dyDescent="0.25">
      <c r="A415" s="1">
        <v>302</v>
      </c>
      <c r="B415" s="3" t="s">
        <v>1506</v>
      </c>
      <c r="C415" s="1" t="s">
        <v>193</v>
      </c>
      <c r="D415" s="1" t="s">
        <v>319</v>
      </c>
      <c r="E415" s="1">
        <v>1586</v>
      </c>
      <c r="F415" s="1" t="s">
        <v>170</v>
      </c>
      <c r="G415" s="1">
        <v>1107</v>
      </c>
      <c r="H415" s="1">
        <v>1792</v>
      </c>
      <c r="I415" s="1">
        <v>164.0376</v>
      </c>
      <c r="J415" s="1" t="s">
        <v>1507</v>
      </c>
      <c r="K415" s="1">
        <v>12035</v>
      </c>
      <c r="L415" s="1">
        <v>11540</v>
      </c>
      <c r="M415" s="8" t="s">
        <v>1508</v>
      </c>
      <c r="N415" s="8" t="s">
        <v>1509</v>
      </c>
      <c r="O415" s="7">
        <v>467305</v>
      </c>
      <c r="P415" s="7">
        <v>813831</v>
      </c>
      <c r="Q415" s="7">
        <v>1187463</v>
      </c>
      <c r="R415" s="7">
        <v>624592</v>
      </c>
      <c r="S415" s="7">
        <v>710446</v>
      </c>
      <c r="T415" s="7">
        <v>493692</v>
      </c>
      <c r="U415" s="7">
        <v>739259</v>
      </c>
      <c r="V415" s="7">
        <v>714986</v>
      </c>
      <c r="W415" s="7">
        <v>506320</v>
      </c>
      <c r="X415" s="7">
        <v>632680</v>
      </c>
      <c r="Y415" s="7">
        <v>682971</v>
      </c>
      <c r="Z415" s="7">
        <v>584071</v>
      </c>
      <c r="AA415" s="7">
        <v>487915</v>
      </c>
      <c r="AB415" s="7">
        <v>472706</v>
      </c>
      <c r="AC415" s="7">
        <v>402788</v>
      </c>
      <c r="AD415" s="7">
        <v>491085</v>
      </c>
      <c r="AE415" s="7">
        <v>815458</v>
      </c>
      <c r="AF415" s="7">
        <v>941403</v>
      </c>
      <c r="AG415" s="7">
        <v>673690</v>
      </c>
      <c r="AH415" s="7">
        <v>630386</v>
      </c>
      <c r="AI415" s="7">
        <v>871062</v>
      </c>
      <c r="AJ415" s="7">
        <v>567919</v>
      </c>
      <c r="AK415" s="7">
        <v>538749</v>
      </c>
      <c r="AL415" s="7">
        <v>631591</v>
      </c>
      <c r="AM415" s="7">
        <v>452023</v>
      </c>
      <c r="AN415" s="7">
        <v>535448</v>
      </c>
      <c r="AO415" s="7">
        <v>476436</v>
      </c>
      <c r="AP415" s="7">
        <v>491895</v>
      </c>
      <c r="AQ415" s="7">
        <v>1027318</v>
      </c>
      <c r="AR415" s="7">
        <v>596994</v>
      </c>
      <c r="AS415" s="7">
        <v>418234</v>
      </c>
      <c r="AT415" s="7">
        <v>589552</v>
      </c>
      <c r="AU415" s="7">
        <v>500444</v>
      </c>
      <c r="AV415" s="7">
        <v>596826</v>
      </c>
      <c r="AW415" s="7">
        <v>641688</v>
      </c>
      <c r="AX415" s="7">
        <v>685940</v>
      </c>
      <c r="AY415" s="7">
        <v>603530</v>
      </c>
      <c r="AZ415" s="7">
        <v>620311</v>
      </c>
      <c r="BA415" s="7">
        <v>686654</v>
      </c>
      <c r="BB415" s="7">
        <v>671461</v>
      </c>
      <c r="BC415" s="7">
        <v>674989</v>
      </c>
      <c r="BD415" s="7">
        <v>617743</v>
      </c>
      <c r="BE415" s="7">
        <v>449880</v>
      </c>
      <c r="BF415" s="7">
        <v>377435</v>
      </c>
      <c r="BG415" s="7">
        <v>562931</v>
      </c>
      <c r="BH415" s="7">
        <v>619913</v>
      </c>
      <c r="BI415" s="7">
        <v>744354</v>
      </c>
      <c r="BJ415" s="7">
        <v>690894</v>
      </c>
      <c r="BK415" s="7">
        <v>762014</v>
      </c>
      <c r="BL415" s="7">
        <v>854998</v>
      </c>
      <c r="BM415" s="7">
        <v>813414</v>
      </c>
      <c r="BN415" s="7">
        <v>937150</v>
      </c>
      <c r="BO415" s="7">
        <v>759784</v>
      </c>
      <c r="BP415" s="7">
        <v>643260</v>
      </c>
      <c r="BQ415" s="7">
        <v>202473</v>
      </c>
      <c r="BR415" s="7">
        <v>406329</v>
      </c>
      <c r="BS415" s="7">
        <v>498106</v>
      </c>
      <c r="BT415" s="7">
        <v>532060</v>
      </c>
      <c r="BU415" s="7">
        <v>804739</v>
      </c>
      <c r="BV415" s="7">
        <v>672673</v>
      </c>
      <c r="BW415" s="7">
        <v>629469</v>
      </c>
      <c r="BX415" s="7">
        <v>941782</v>
      </c>
      <c r="BY415" s="7">
        <v>494719</v>
      </c>
      <c r="BZ415" s="7">
        <v>1257054</v>
      </c>
      <c r="CA415" s="7">
        <v>425604</v>
      </c>
      <c r="CB415" s="7">
        <v>474945</v>
      </c>
      <c r="CC415" s="7">
        <v>910770</v>
      </c>
      <c r="CD415" s="7">
        <v>574050</v>
      </c>
      <c r="CE415" s="7">
        <v>359836</v>
      </c>
      <c r="CF415" s="7">
        <v>507852</v>
      </c>
      <c r="CG415" s="7">
        <v>1049750</v>
      </c>
      <c r="CH415" s="7">
        <v>240562</v>
      </c>
      <c r="CI415" s="7">
        <v>653114</v>
      </c>
      <c r="CJ415" s="7">
        <v>515625</v>
      </c>
      <c r="CK415" s="7">
        <v>1021062</v>
      </c>
      <c r="CL415" s="7">
        <v>607327</v>
      </c>
      <c r="CM415" s="7">
        <v>922818</v>
      </c>
      <c r="CN415" s="7">
        <v>701699</v>
      </c>
      <c r="CO415" s="7">
        <v>923502</v>
      </c>
      <c r="CP415" s="7">
        <v>421586</v>
      </c>
      <c r="CQ415" s="7">
        <v>576782</v>
      </c>
      <c r="CR415" s="7">
        <v>861884</v>
      </c>
      <c r="CS415" s="7">
        <v>631591</v>
      </c>
      <c r="CT415" s="7">
        <v>829638</v>
      </c>
      <c r="CU415" s="7">
        <v>646833</v>
      </c>
      <c r="CV415" s="7">
        <v>632233</v>
      </c>
      <c r="CW415" s="7">
        <v>788750</v>
      </c>
      <c r="CX415" s="7">
        <v>898233</v>
      </c>
      <c r="CY415" s="7">
        <v>820804</v>
      </c>
      <c r="CZ415" s="7">
        <v>362742</v>
      </c>
      <c r="DA415" s="7">
        <v>800115</v>
      </c>
      <c r="DB415" s="7">
        <v>789663</v>
      </c>
      <c r="DC415" s="7">
        <v>597464</v>
      </c>
      <c r="DD415" s="7">
        <v>632795</v>
      </c>
      <c r="DE415" s="7">
        <v>827924</v>
      </c>
      <c r="DF415" s="7">
        <v>564186</v>
      </c>
      <c r="DG415" s="7">
        <v>615777</v>
      </c>
      <c r="DH415" s="7">
        <v>404631</v>
      </c>
      <c r="DI415" s="7">
        <v>956291</v>
      </c>
      <c r="DJ415" s="7">
        <v>712806</v>
      </c>
      <c r="DK415">
        <f t="shared" si="12"/>
        <v>100</v>
      </c>
      <c r="DL415">
        <f t="shared" si="13"/>
        <v>0</v>
      </c>
    </row>
    <row r="416" spans="1:116" ht="15" customHeight="1" x14ac:dyDescent="0.25">
      <c r="A416" s="1">
        <v>916</v>
      </c>
      <c r="B416" s="3" t="s">
        <v>1510</v>
      </c>
      <c r="C416" s="1" t="s">
        <v>163</v>
      </c>
      <c r="D416" s="1" t="s">
        <v>1033</v>
      </c>
      <c r="E416" s="1">
        <v>15095</v>
      </c>
      <c r="F416" s="1" t="s">
        <v>159</v>
      </c>
      <c r="G416" s="1">
        <v>100000281</v>
      </c>
      <c r="H416" s="1">
        <v>1903.3</v>
      </c>
      <c r="I416" s="1">
        <v>245</v>
      </c>
      <c r="J416" s="1" t="s">
        <v>1511</v>
      </c>
      <c r="K416" s="1">
        <v>24139</v>
      </c>
      <c r="L416" s="1">
        <v>22563</v>
      </c>
      <c r="M416" s="8" t="s">
        <v>1512</v>
      </c>
      <c r="N416" s="8" t="s">
        <v>1513</v>
      </c>
      <c r="O416" s="7">
        <v>48759</v>
      </c>
      <c r="P416" s="7">
        <v>42836</v>
      </c>
      <c r="Q416" s="7">
        <v>81940</v>
      </c>
      <c r="R416" s="7">
        <v>50560</v>
      </c>
      <c r="S416" s="7">
        <v>26222</v>
      </c>
      <c r="T416" s="7">
        <v>19867</v>
      </c>
      <c r="U416" s="7">
        <v>42919</v>
      </c>
      <c r="V416" s="7"/>
      <c r="W416" s="7"/>
      <c r="X416" s="7"/>
      <c r="Y416" s="7">
        <v>51200</v>
      </c>
      <c r="Z416" s="7">
        <v>61038</v>
      </c>
      <c r="AA416" s="7">
        <v>93581</v>
      </c>
      <c r="AB416" s="7">
        <v>51571</v>
      </c>
      <c r="AC416" s="7">
        <v>64125</v>
      </c>
      <c r="AD416" s="7">
        <v>47230</v>
      </c>
      <c r="AE416" s="7">
        <v>46914</v>
      </c>
      <c r="AF416" s="7">
        <v>43182</v>
      </c>
      <c r="AG416" s="7">
        <v>35803</v>
      </c>
      <c r="AH416" s="7"/>
      <c r="AI416" s="7">
        <v>55073</v>
      </c>
      <c r="AJ416" s="7"/>
      <c r="AK416" s="7">
        <v>62596</v>
      </c>
      <c r="AL416" s="7">
        <v>74848</v>
      </c>
      <c r="AM416" s="7">
        <v>68874</v>
      </c>
      <c r="AN416" s="7">
        <v>44334</v>
      </c>
      <c r="AO416" s="7">
        <v>63809</v>
      </c>
      <c r="AP416" s="7">
        <v>44498</v>
      </c>
      <c r="AQ416" s="7">
        <v>39020</v>
      </c>
      <c r="AR416" s="7">
        <v>38115</v>
      </c>
      <c r="AS416" s="7">
        <v>55067</v>
      </c>
      <c r="AT416" s="7">
        <v>68000</v>
      </c>
      <c r="AU416" s="7">
        <v>58011</v>
      </c>
      <c r="AV416" s="7">
        <v>64829</v>
      </c>
      <c r="AW416" s="7">
        <v>80081</v>
      </c>
      <c r="AX416" s="7">
        <v>24348</v>
      </c>
      <c r="AY416" s="7">
        <v>40719</v>
      </c>
      <c r="AZ416" s="7">
        <v>30389</v>
      </c>
      <c r="BA416" s="7">
        <v>30031</v>
      </c>
      <c r="BB416" s="7">
        <v>41835</v>
      </c>
      <c r="BC416" s="7">
        <v>40090</v>
      </c>
      <c r="BD416" s="7">
        <v>56750</v>
      </c>
      <c r="BE416" s="7">
        <v>56980</v>
      </c>
      <c r="BF416" s="7">
        <v>50710</v>
      </c>
      <c r="BG416" s="7">
        <v>56768</v>
      </c>
      <c r="BH416" s="7">
        <v>32085</v>
      </c>
      <c r="BI416" s="7">
        <v>40879</v>
      </c>
      <c r="BJ416" s="7">
        <v>23219</v>
      </c>
      <c r="BK416" s="7">
        <v>42887</v>
      </c>
      <c r="BL416" s="7">
        <v>53518</v>
      </c>
      <c r="BM416" s="7">
        <v>42962</v>
      </c>
      <c r="BN416" s="7">
        <v>35229</v>
      </c>
      <c r="BO416" s="7"/>
      <c r="BP416" s="7">
        <v>27384</v>
      </c>
      <c r="BQ416" s="7"/>
      <c r="BR416" s="7">
        <v>41138</v>
      </c>
      <c r="BS416" s="7">
        <v>40446</v>
      </c>
      <c r="BT416" s="7"/>
      <c r="BU416" s="7"/>
      <c r="BV416" s="7">
        <v>43831</v>
      </c>
      <c r="BW416" s="7">
        <v>53959</v>
      </c>
      <c r="BX416" s="7"/>
      <c r="BY416" s="7"/>
      <c r="BZ416" s="7"/>
      <c r="CA416" s="7">
        <v>35319</v>
      </c>
      <c r="CB416" s="7">
        <v>35661</v>
      </c>
      <c r="CC416" s="7">
        <v>66723</v>
      </c>
      <c r="CD416" s="7">
        <v>72124</v>
      </c>
      <c r="CE416" s="7">
        <v>46319</v>
      </c>
      <c r="CF416" s="7">
        <v>38420</v>
      </c>
      <c r="CG416" s="7">
        <v>97086</v>
      </c>
      <c r="CH416" s="7">
        <v>30327</v>
      </c>
      <c r="CI416" s="7">
        <v>60859</v>
      </c>
      <c r="CJ416" s="7"/>
      <c r="CK416" s="7">
        <v>55745</v>
      </c>
      <c r="CL416" s="7">
        <v>55602</v>
      </c>
      <c r="CM416" s="7">
        <v>45339</v>
      </c>
      <c r="CN416" s="7">
        <v>69421</v>
      </c>
      <c r="CO416" s="7"/>
      <c r="CP416" s="7">
        <v>40361</v>
      </c>
      <c r="CQ416" s="7">
        <v>50272</v>
      </c>
      <c r="CR416" s="7">
        <v>46319</v>
      </c>
      <c r="CS416" s="7">
        <v>42753</v>
      </c>
      <c r="CT416" s="7">
        <v>62496</v>
      </c>
      <c r="CU416" s="7">
        <v>48522</v>
      </c>
      <c r="CV416" s="7">
        <v>40480</v>
      </c>
      <c r="CW416" s="7"/>
      <c r="CX416" s="7">
        <v>25604</v>
      </c>
      <c r="CY416" s="7">
        <v>35905</v>
      </c>
      <c r="CZ416" s="7"/>
      <c r="DA416" s="7">
        <v>55902</v>
      </c>
      <c r="DB416" s="7">
        <v>51582</v>
      </c>
      <c r="DC416" s="7">
        <v>48140</v>
      </c>
      <c r="DD416" s="7">
        <v>46631</v>
      </c>
      <c r="DE416" s="7">
        <v>32169</v>
      </c>
      <c r="DF416" s="7"/>
      <c r="DG416" s="7">
        <v>42035</v>
      </c>
      <c r="DH416" s="7">
        <v>32105</v>
      </c>
      <c r="DI416" s="7">
        <v>37517</v>
      </c>
      <c r="DJ416" s="7"/>
      <c r="DK416">
        <f t="shared" si="12"/>
        <v>82</v>
      </c>
      <c r="DL416">
        <f t="shared" si="13"/>
        <v>18</v>
      </c>
    </row>
    <row r="417" spans="1:116" ht="15" customHeight="1" x14ac:dyDescent="0.25">
      <c r="A417" s="1">
        <v>38</v>
      </c>
      <c r="B417" s="3" t="s">
        <v>1514</v>
      </c>
      <c r="C417" s="1" t="s">
        <v>193</v>
      </c>
      <c r="D417" s="1" t="s">
        <v>1128</v>
      </c>
      <c r="E417" s="1">
        <v>15720</v>
      </c>
      <c r="F417" s="1" t="s">
        <v>170</v>
      </c>
      <c r="G417" s="1">
        <v>100000282</v>
      </c>
      <c r="H417" s="1">
        <v>1492</v>
      </c>
      <c r="I417" s="1">
        <v>190.071</v>
      </c>
      <c r="J417" s="9">
        <v>1430871</v>
      </c>
      <c r="K417" s="1">
        <v>70914</v>
      </c>
      <c r="L417" s="1">
        <v>1266066</v>
      </c>
      <c r="M417" s="8" t="s">
        <v>1515</v>
      </c>
      <c r="N417" s="8" t="s">
        <v>1516</v>
      </c>
      <c r="O417" s="7">
        <v>800917</v>
      </c>
      <c r="P417" s="7">
        <v>1279984</v>
      </c>
      <c r="Q417" s="7">
        <v>1353637</v>
      </c>
      <c r="R417" s="7">
        <v>1434838</v>
      </c>
      <c r="S417" s="7">
        <v>859532</v>
      </c>
      <c r="T417" s="7">
        <v>692667</v>
      </c>
      <c r="U417" s="7">
        <v>561489</v>
      </c>
      <c r="V417" s="7">
        <v>499846</v>
      </c>
      <c r="W417" s="7">
        <v>137963</v>
      </c>
      <c r="X417" s="7">
        <v>417294</v>
      </c>
      <c r="Y417" s="7">
        <v>1196038</v>
      </c>
      <c r="Z417" s="7">
        <v>1835029</v>
      </c>
      <c r="AA417" s="7">
        <v>1645144</v>
      </c>
      <c r="AB417" s="7">
        <v>1723562</v>
      </c>
      <c r="AC417" s="7">
        <v>1710243</v>
      </c>
      <c r="AD417" s="7">
        <v>421536</v>
      </c>
      <c r="AE417" s="7">
        <v>675076</v>
      </c>
      <c r="AF417" s="7">
        <v>835896</v>
      </c>
      <c r="AG417" s="7">
        <v>447174</v>
      </c>
      <c r="AH417" s="7">
        <v>583488</v>
      </c>
      <c r="AI417" s="7">
        <v>1473053</v>
      </c>
      <c r="AJ417" s="7">
        <v>881253</v>
      </c>
      <c r="AK417" s="7">
        <v>1298807</v>
      </c>
      <c r="AL417" s="7">
        <v>1600568</v>
      </c>
      <c r="AM417" s="7">
        <v>1935929</v>
      </c>
      <c r="AN417" s="7">
        <v>297947</v>
      </c>
      <c r="AO417" s="7">
        <v>214462</v>
      </c>
      <c r="AP417" s="7">
        <v>529991</v>
      </c>
      <c r="AQ417" s="7">
        <v>1065210</v>
      </c>
      <c r="AR417" s="7">
        <v>309846</v>
      </c>
      <c r="AS417" s="7">
        <v>1051457</v>
      </c>
      <c r="AT417" s="7">
        <v>910941</v>
      </c>
      <c r="AU417" s="7">
        <v>676960</v>
      </c>
      <c r="AV417" s="7">
        <v>790111</v>
      </c>
      <c r="AW417" s="7">
        <v>1535999</v>
      </c>
      <c r="AX417" s="7">
        <v>385177</v>
      </c>
      <c r="AY417" s="7">
        <v>266831</v>
      </c>
      <c r="AZ417" s="7">
        <v>520939</v>
      </c>
      <c r="BA417" s="7">
        <v>489241</v>
      </c>
      <c r="BB417" s="7">
        <v>890491</v>
      </c>
      <c r="BC417" s="7">
        <v>934843</v>
      </c>
      <c r="BD417" s="7">
        <v>1095867</v>
      </c>
      <c r="BE417" s="7">
        <v>946705</v>
      </c>
      <c r="BF417" s="7">
        <v>1076663</v>
      </c>
      <c r="BG417" s="7">
        <v>1250886</v>
      </c>
      <c r="BH417" s="7">
        <v>387129</v>
      </c>
      <c r="BI417" s="7">
        <v>757826</v>
      </c>
      <c r="BJ417" s="7">
        <v>383688</v>
      </c>
      <c r="BK417" s="7">
        <v>501896</v>
      </c>
      <c r="BL417" s="7">
        <v>660537</v>
      </c>
      <c r="BM417" s="7">
        <v>581872</v>
      </c>
      <c r="BN417" s="7">
        <v>819644</v>
      </c>
      <c r="BO417" s="7">
        <v>694309</v>
      </c>
      <c r="BP417" s="7">
        <v>660537</v>
      </c>
      <c r="BQ417" s="7">
        <v>295421</v>
      </c>
      <c r="BR417" s="7">
        <v>158180</v>
      </c>
      <c r="BS417" s="7">
        <v>265995</v>
      </c>
      <c r="BT417" s="7">
        <v>687548</v>
      </c>
      <c r="BU417" s="7">
        <v>232575</v>
      </c>
      <c r="BV417" s="7">
        <v>214494</v>
      </c>
      <c r="BW417" s="7">
        <v>1013728</v>
      </c>
      <c r="BX417" s="7">
        <v>651307</v>
      </c>
      <c r="BY417" s="7">
        <v>527651</v>
      </c>
      <c r="BZ417" s="7">
        <v>259837</v>
      </c>
      <c r="CA417" s="7">
        <v>176781</v>
      </c>
      <c r="CB417" s="7">
        <v>1246109</v>
      </c>
      <c r="CC417" s="7">
        <v>1574639</v>
      </c>
      <c r="CD417" s="7">
        <v>1002460</v>
      </c>
      <c r="CE417" s="7">
        <v>151652</v>
      </c>
      <c r="CF417" s="7">
        <v>295905</v>
      </c>
      <c r="CG417" s="7">
        <v>352089</v>
      </c>
      <c r="CH417" s="7">
        <v>268603</v>
      </c>
      <c r="CI417" s="7">
        <v>511155</v>
      </c>
      <c r="CJ417" s="7">
        <v>339421</v>
      </c>
      <c r="CK417" s="7">
        <v>266354</v>
      </c>
      <c r="CL417" s="7">
        <v>495625</v>
      </c>
      <c r="CM417" s="7">
        <v>502015</v>
      </c>
      <c r="CN417" s="7">
        <v>808533</v>
      </c>
      <c r="CO417" s="7">
        <v>667511</v>
      </c>
      <c r="CP417" s="7">
        <v>317500</v>
      </c>
      <c r="CQ417" s="7">
        <v>845823</v>
      </c>
      <c r="CR417" s="7">
        <v>653563</v>
      </c>
      <c r="CS417" s="7">
        <v>395148</v>
      </c>
      <c r="CT417" s="7">
        <v>1267632</v>
      </c>
      <c r="CU417" s="7">
        <v>1078085</v>
      </c>
      <c r="CV417" s="7">
        <v>136923</v>
      </c>
      <c r="CW417" s="7">
        <v>738924</v>
      </c>
      <c r="CX417" s="7">
        <v>1271891</v>
      </c>
      <c r="CY417" s="7">
        <v>1159357</v>
      </c>
      <c r="CZ417" s="7">
        <v>466640</v>
      </c>
      <c r="DA417" s="7">
        <v>3649838</v>
      </c>
      <c r="DB417" s="7">
        <v>880095</v>
      </c>
      <c r="DC417" s="7">
        <v>1399678</v>
      </c>
      <c r="DD417" s="7">
        <v>409432</v>
      </c>
      <c r="DE417" s="7">
        <v>624242</v>
      </c>
      <c r="DF417" s="7">
        <v>421155</v>
      </c>
      <c r="DG417" s="7">
        <v>359094</v>
      </c>
      <c r="DH417" s="7">
        <v>163816</v>
      </c>
      <c r="DI417" s="7">
        <v>500182</v>
      </c>
      <c r="DJ417" s="7">
        <v>587399</v>
      </c>
      <c r="DK417">
        <f t="shared" si="12"/>
        <v>100</v>
      </c>
      <c r="DL417">
        <f t="shared" si="13"/>
        <v>0</v>
      </c>
    </row>
    <row r="418" spans="1:116" ht="15" customHeight="1" x14ac:dyDescent="0.25">
      <c r="A418" s="1">
        <v>39</v>
      </c>
      <c r="B418" s="3" t="s">
        <v>1517</v>
      </c>
      <c r="C418" s="1" t="s">
        <v>193</v>
      </c>
      <c r="D418" s="1" t="s">
        <v>1128</v>
      </c>
      <c r="E418" s="1">
        <v>33943</v>
      </c>
      <c r="F418" s="1" t="s">
        <v>170</v>
      </c>
      <c r="G418" s="1">
        <v>100001253</v>
      </c>
      <c r="H418" s="1">
        <v>1193</v>
      </c>
      <c r="I418" s="1">
        <v>189.08698999999999</v>
      </c>
      <c r="J418" s="1" t="s">
        <v>1518</v>
      </c>
      <c r="K418" s="1">
        <v>182230</v>
      </c>
      <c r="L418" s="1">
        <v>158492</v>
      </c>
      <c r="M418" s="8" t="s">
        <v>1519</v>
      </c>
      <c r="N418" s="8" t="s">
        <v>1520</v>
      </c>
      <c r="O418" s="7">
        <v>11291382</v>
      </c>
      <c r="P418" s="7">
        <v>15830318</v>
      </c>
      <c r="Q418" s="7">
        <v>20825298</v>
      </c>
      <c r="R418" s="7">
        <v>12518792</v>
      </c>
      <c r="S418" s="7">
        <v>14185276</v>
      </c>
      <c r="T418" s="7">
        <v>10072467</v>
      </c>
      <c r="U418" s="7">
        <v>9410001</v>
      </c>
      <c r="V418" s="7">
        <v>9834339</v>
      </c>
      <c r="W418" s="7">
        <v>4643353</v>
      </c>
      <c r="X418" s="7">
        <v>8361036</v>
      </c>
      <c r="Y418" s="7">
        <v>12629032</v>
      </c>
      <c r="Z418" s="7">
        <v>17574198</v>
      </c>
      <c r="AA418" s="7">
        <v>14683696</v>
      </c>
      <c r="AB418" s="7">
        <v>16358953</v>
      </c>
      <c r="AC418" s="7">
        <v>10663856</v>
      </c>
      <c r="AD418" s="7">
        <v>6960718</v>
      </c>
      <c r="AE418" s="7">
        <v>10143770</v>
      </c>
      <c r="AF418" s="7">
        <v>12562163</v>
      </c>
      <c r="AG418" s="7">
        <v>7508686</v>
      </c>
      <c r="AH418" s="7">
        <v>9639415</v>
      </c>
      <c r="AI418" s="7">
        <v>9899683</v>
      </c>
      <c r="AJ418" s="7">
        <v>13693328</v>
      </c>
      <c r="AK418" s="7">
        <v>19373394</v>
      </c>
      <c r="AL418" s="7">
        <v>13431988</v>
      </c>
      <c r="AM418" s="7">
        <v>16153220</v>
      </c>
      <c r="AN418" s="7">
        <v>8424709</v>
      </c>
      <c r="AO418" s="7">
        <v>9845297</v>
      </c>
      <c r="AP418" s="7">
        <v>11888443</v>
      </c>
      <c r="AQ418" s="7">
        <v>13883543</v>
      </c>
      <c r="AR418" s="7">
        <v>7679978</v>
      </c>
      <c r="AS418" s="7">
        <v>10183716</v>
      </c>
      <c r="AT418" s="7">
        <v>10313248</v>
      </c>
      <c r="AU418" s="7">
        <v>9117351</v>
      </c>
      <c r="AV418" s="7">
        <v>7756738</v>
      </c>
      <c r="AW418" s="7">
        <v>15487509</v>
      </c>
      <c r="AX418" s="7">
        <v>8036445</v>
      </c>
      <c r="AY418" s="7">
        <v>8127825</v>
      </c>
      <c r="AZ418" s="7">
        <v>10777220</v>
      </c>
      <c r="BA418" s="7">
        <v>11023440</v>
      </c>
      <c r="BB418" s="7">
        <v>13455116</v>
      </c>
      <c r="BC418" s="7">
        <v>11386124</v>
      </c>
      <c r="BD418" s="7">
        <v>13051375</v>
      </c>
      <c r="BE418" s="7">
        <v>11113534</v>
      </c>
      <c r="BF418" s="7">
        <v>8436037</v>
      </c>
      <c r="BG418" s="7">
        <v>11242923</v>
      </c>
      <c r="BH418" s="7">
        <v>7042159</v>
      </c>
      <c r="BI418" s="7">
        <v>12092590</v>
      </c>
      <c r="BJ418" s="7">
        <v>8764879</v>
      </c>
      <c r="BK418" s="7">
        <v>7883711</v>
      </c>
      <c r="BL418" s="7">
        <v>11559313</v>
      </c>
      <c r="BM418" s="7">
        <v>9117351</v>
      </c>
      <c r="BN418" s="7">
        <v>10395618</v>
      </c>
      <c r="BO418" s="7">
        <v>7940860</v>
      </c>
      <c r="BP418" s="7">
        <v>6451402</v>
      </c>
      <c r="BQ418" s="7">
        <v>4787389</v>
      </c>
      <c r="BR418" s="7">
        <v>6742283</v>
      </c>
      <c r="BS418" s="7">
        <v>4279675</v>
      </c>
      <c r="BT418" s="7">
        <v>6521463</v>
      </c>
      <c r="BU418" s="7">
        <v>6099474</v>
      </c>
      <c r="BV418" s="7">
        <v>5187980</v>
      </c>
      <c r="BW418" s="7">
        <v>10600261</v>
      </c>
      <c r="BX418" s="7">
        <v>7794537</v>
      </c>
      <c r="BY418" s="7">
        <v>5300090</v>
      </c>
      <c r="BZ418" s="7">
        <v>5300147</v>
      </c>
      <c r="CA418" s="7">
        <v>4863545</v>
      </c>
      <c r="CB418" s="7">
        <v>10664480</v>
      </c>
      <c r="CC418" s="7">
        <v>9112917</v>
      </c>
      <c r="CD418" s="7">
        <v>8009131</v>
      </c>
      <c r="CE418" s="7">
        <v>4327422</v>
      </c>
      <c r="CF418" s="7">
        <v>4109790</v>
      </c>
      <c r="CG418" s="7">
        <v>4987510</v>
      </c>
      <c r="CH418" s="7">
        <v>5490573</v>
      </c>
      <c r="CI418" s="7">
        <v>6320690</v>
      </c>
      <c r="CJ418" s="7">
        <v>6309993</v>
      </c>
      <c r="CK418" s="7">
        <v>5556428</v>
      </c>
      <c r="CL418" s="7">
        <v>9909129</v>
      </c>
      <c r="CM418" s="7">
        <v>7300032</v>
      </c>
      <c r="CN418" s="7">
        <v>9446278</v>
      </c>
      <c r="CO418" s="7">
        <v>8181048</v>
      </c>
      <c r="CP418" s="7">
        <v>6636430</v>
      </c>
      <c r="CQ418" s="7">
        <v>12195176</v>
      </c>
      <c r="CR418" s="7">
        <v>7419769</v>
      </c>
      <c r="CS418" s="7">
        <v>6846187</v>
      </c>
      <c r="CT418" s="7">
        <v>13092403</v>
      </c>
      <c r="CU418" s="7">
        <v>10922789</v>
      </c>
      <c r="CV418" s="7">
        <v>5662685</v>
      </c>
      <c r="CW418" s="7">
        <v>9820570</v>
      </c>
      <c r="CX418" s="7">
        <v>8018072</v>
      </c>
      <c r="CY418" s="7">
        <v>8048456</v>
      </c>
      <c r="CZ418" s="7">
        <v>5214221</v>
      </c>
      <c r="DA418" s="7">
        <v>11353138</v>
      </c>
      <c r="DB418" s="7">
        <v>7933200</v>
      </c>
      <c r="DC418" s="7">
        <v>10611353</v>
      </c>
      <c r="DD418" s="7">
        <v>8817020</v>
      </c>
      <c r="DE418" s="7">
        <v>7725417</v>
      </c>
      <c r="DF418" s="7">
        <v>9374420</v>
      </c>
      <c r="DG418" s="7">
        <v>9121787</v>
      </c>
      <c r="DH418" s="7">
        <v>5643848</v>
      </c>
      <c r="DI418" s="7">
        <v>5264255</v>
      </c>
      <c r="DJ418" s="7">
        <v>6851747</v>
      </c>
      <c r="DK418">
        <f t="shared" si="12"/>
        <v>100</v>
      </c>
      <c r="DL418">
        <f t="shared" si="13"/>
        <v>0</v>
      </c>
    </row>
    <row r="419" spans="1:116" ht="15" customHeight="1" x14ac:dyDescent="0.25">
      <c r="A419" s="1">
        <v>2</v>
      </c>
      <c r="B419" s="3" t="s">
        <v>1521</v>
      </c>
      <c r="C419" s="1" t="s">
        <v>193</v>
      </c>
      <c r="D419" s="1" t="s">
        <v>805</v>
      </c>
      <c r="E419" s="1">
        <v>27710</v>
      </c>
      <c r="F419" s="1" t="s">
        <v>170</v>
      </c>
      <c r="G419" s="1">
        <v>100001006</v>
      </c>
      <c r="H419" s="1">
        <v>1108</v>
      </c>
      <c r="I419" s="1">
        <v>118.04987</v>
      </c>
      <c r="J419" s="1" t="s">
        <v>1522</v>
      </c>
      <c r="K419" s="1">
        <v>10972</v>
      </c>
      <c r="L419" s="1">
        <v>10507</v>
      </c>
      <c r="M419" s="1"/>
      <c r="N419" s="8" t="s">
        <v>1523</v>
      </c>
      <c r="O419" s="7">
        <v>4308303</v>
      </c>
      <c r="P419" s="7">
        <v>4986536</v>
      </c>
      <c r="Q419" s="7">
        <v>5465117</v>
      </c>
      <c r="R419" s="7">
        <v>5015116</v>
      </c>
      <c r="S419" s="7">
        <v>4101575</v>
      </c>
      <c r="T419" s="7">
        <v>4254392</v>
      </c>
      <c r="U419" s="7">
        <v>11393381</v>
      </c>
      <c r="V419" s="7">
        <v>7496473</v>
      </c>
      <c r="W419" s="7">
        <v>3314879</v>
      </c>
      <c r="X419" s="7">
        <v>3444192</v>
      </c>
      <c r="Y419" s="7">
        <v>3810319</v>
      </c>
      <c r="Z419" s="7">
        <v>4528161</v>
      </c>
      <c r="AA419" s="7">
        <v>4267395</v>
      </c>
      <c r="AB419" s="7">
        <v>3632324</v>
      </c>
      <c r="AC419" s="7">
        <v>3188485</v>
      </c>
      <c r="AD419" s="7">
        <v>11357790</v>
      </c>
      <c r="AE419" s="7">
        <v>4057395</v>
      </c>
      <c r="AF419" s="7">
        <v>5117327</v>
      </c>
      <c r="AG419" s="7">
        <v>3582398</v>
      </c>
      <c r="AH419" s="7">
        <v>4519827</v>
      </c>
      <c r="AI419" s="7">
        <v>5962691</v>
      </c>
      <c r="AJ419" s="7">
        <v>4889712</v>
      </c>
      <c r="AK419" s="7">
        <v>3088489</v>
      </c>
      <c r="AL419" s="7">
        <v>3976483</v>
      </c>
      <c r="AM419" s="7">
        <v>4345734</v>
      </c>
      <c r="AN419" s="7">
        <v>5705172</v>
      </c>
      <c r="AO419" s="7">
        <v>5889516</v>
      </c>
      <c r="AP419" s="7">
        <v>6718766</v>
      </c>
      <c r="AQ419" s="7">
        <v>5387323</v>
      </c>
      <c r="AR419" s="7">
        <v>4949154</v>
      </c>
      <c r="AS419" s="7">
        <v>4938124</v>
      </c>
      <c r="AT419" s="7">
        <v>5244349</v>
      </c>
      <c r="AU419" s="7">
        <v>5135195</v>
      </c>
      <c r="AV419" s="7">
        <v>5120696</v>
      </c>
      <c r="AW419" s="7">
        <v>8422805</v>
      </c>
      <c r="AX419" s="7">
        <v>6172837</v>
      </c>
      <c r="AY419" s="7">
        <v>9015247</v>
      </c>
      <c r="AZ419" s="7">
        <v>3892697</v>
      </c>
      <c r="BA419" s="7">
        <v>6005976</v>
      </c>
      <c r="BB419" s="7">
        <v>3880613</v>
      </c>
      <c r="BC419" s="7">
        <v>5227538</v>
      </c>
      <c r="BD419" s="7">
        <v>4168655</v>
      </c>
      <c r="BE419" s="7">
        <v>7024602</v>
      </c>
      <c r="BF419" s="7">
        <v>6906162</v>
      </c>
      <c r="BG419" s="7">
        <v>9289241</v>
      </c>
      <c r="BH419" s="7">
        <v>5821808</v>
      </c>
      <c r="BI419" s="7">
        <v>11802854</v>
      </c>
      <c r="BJ419" s="7">
        <v>6043758</v>
      </c>
      <c r="BK419" s="7">
        <v>5300032</v>
      </c>
      <c r="BL419" s="7">
        <v>9110914</v>
      </c>
      <c r="BM419" s="7">
        <v>4358095</v>
      </c>
      <c r="BN419" s="7">
        <v>4462533</v>
      </c>
      <c r="BO419" s="7">
        <v>4933796</v>
      </c>
      <c r="BP419" s="7">
        <v>3149696</v>
      </c>
      <c r="BQ419" s="7">
        <v>3681107</v>
      </c>
      <c r="BR419" s="7">
        <v>5750651</v>
      </c>
      <c r="BS419" s="7">
        <v>4372687</v>
      </c>
      <c r="BT419" s="7">
        <v>3340361</v>
      </c>
      <c r="BU419" s="7">
        <v>7868506</v>
      </c>
      <c r="BV419" s="7">
        <v>6435943</v>
      </c>
      <c r="BW419" s="7">
        <v>4258083</v>
      </c>
      <c r="BX419" s="7">
        <v>4809555</v>
      </c>
      <c r="BY419" s="7">
        <v>3353207</v>
      </c>
      <c r="BZ419" s="7">
        <v>7140966</v>
      </c>
      <c r="CA419" s="7">
        <v>12360883</v>
      </c>
      <c r="CB419" s="7">
        <v>4017517</v>
      </c>
      <c r="CC419" s="7">
        <v>3021953</v>
      </c>
      <c r="CD419" s="7">
        <v>4026842</v>
      </c>
      <c r="CE419" s="7">
        <v>6062530</v>
      </c>
      <c r="CF419" s="7">
        <v>8455909</v>
      </c>
      <c r="CG419" s="7">
        <v>10044759</v>
      </c>
      <c r="CH419" s="7">
        <v>6538305</v>
      </c>
      <c r="CI419" s="7">
        <v>6659590</v>
      </c>
      <c r="CJ419" s="7">
        <v>2198521</v>
      </c>
      <c r="CK419" s="7">
        <v>9998721</v>
      </c>
      <c r="CL419" s="7">
        <v>3969347</v>
      </c>
      <c r="CM419" s="7">
        <v>2696501</v>
      </c>
      <c r="CN419" s="7">
        <v>3285682</v>
      </c>
      <c r="CO419" s="7">
        <v>4161988</v>
      </c>
      <c r="CP419" s="7">
        <v>5442412</v>
      </c>
      <c r="CQ419" s="7">
        <v>10551119</v>
      </c>
      <c r="CR419" s="7">
        <v>2820878</v>
      </c>
      <c r="CS419" s="7">
        <v>4227214</v>
      </c>
      <c r="CT419" s="7">
        <v>2736685</v>
      </c>
      <c r="CU419" s="7">
        <v>4980808</v>
      </c>
      <c r="CV419" s="7">
        <v>4676521</v>
      </c>
      <c r="CW419" s="7">
        <v>6627243</v>
      </c>
      <c r="CX419" s="7">
        <v>4938124</v>
      </c>
      <c r="CY419" s="7">
        <v>2252251</v>
      </c>
      <c r="CZ419" s="7">
        <v>15290168</v>
      </c>
      <c r="DA419" s="7">
        <v>4870010</v>
      </c>
      <c r="DB419" s="7">
        <v>4006934</v>
      </c>
      <c r="DC419" s="7">
        <v>3763574</v>
      </c>
      <c r="DD419" s="7">
        <v>4298698</v>
      </c>
      <c r="DE419" s="7">
        <v>1383646</v>
      </c>
      <c r="DF419" s="7">
        <v>11759269</v>
      </c>
      <c r="DG419" s="7">
        <v>7043906</v>
      </c>
      <c r="DH419" s="7">
        <v>9646710</v>
      </c>
      <c r="DI419" s="7">
        <v>12750692</v>
      </c>
      <c r="DJ419" s="7">
        <v>3497942</v>
      </c>
      <c r="DK419">
        <f t="shared" si="12"/>
        <v>100</v>
      </c>
      <c r="DL419">
        <f t="shared" si="13"/>
        <v>0</v>
      </c>
    </row>
    <row r="420" spans="1:116" ht="15" customHeight="1" x14ac:dyDescent="0.25">
      <c r="A420" s="1">
        <v>70</v>
      </c>
      <c r="B420" s="3" t="s">
        <v>1524</v>
      </c>
      <c r="C420" s="1" t="s">
        <v>193</v>
      </c>
      <c r="D420" s="1" t="s">
        <v>194</v>
      </c>
      <c r="E420" s="1">
        <v>48679</v>
      </c>
      <c r="F420" s="1" t="s">
        <v>170</v>
      </c>
      <c r="G420" s="1">
        <v>100006123</v>
      </c>
      <c r="H420" s="1">
        <v>1000</v>
      </c>
      <c r="I420" s="1">
        <v>154.09748999999999</v>
      </c>
      <c r="J420" s="1" t="s">
        <v>1525</v>
      </c>
      <c r="K420" s="1">
        <v>69602</v>
      </c>
      <c r="L420" s="1">
        <v>62805</v>
      </c>
      <c r="M420" s="8" t="s">
        <v>1526</v>
      </c>
      <c r="N420" s="8" t="s">
        <v>1527</v>
      </c>
      <c r="O420" s="7">
        <v>1137284</v>
      </c>
      <c r="P420" s="7">
        <v>1430187</v>
      </c>
      <c r="Q420" s="7">
        <v>1595037</v>
      </c>
      <c r="R420" s="7">
        <v>1486858</v>
      </c>
      <c r="S420" s="7">
        <v>1366120</v>
      </c>
      <c r="T420" s="7">
        <v>1040270</v>
      </c>
      <c r="U420" s="7">
        <v>889429</v>
      </c>
      <c r="V420" s="7">
        <v>977220</v>
      </c>
      <c r="W420" s="7">
        <v>914093</v>
      </c>
      <c r="X420" s="7">
        <v>1018254</v>
      </c>
      <c r="Y420" s="7">
        <v>1249875</v>
      </c>
      <c r="Z420" s="7">
        <v>1258601</v>
      </c>
      <c r="AA420" s="7">
        <v>1314116</v>
      </c>
      <c r="AB420" s="7">
        <v>1399518</v>
      </c>
      <c r="AC420" s="7">
        <v>1605825</v>
      </c>
      <c r="AD420" s="7">
        <v>769926</v>
      </c>
      <c r="AE420" s="7">
        <v>1017253</v>
      </c>
      <c r="AF420" s="7">
        <v>1074466</v>
      </c>
      <c r="AG420" s="7">
        <v>950666</v>
      </c>
      <c r="AH420" s="7">
        <v>1021220</v>
      </c>
      <c r="AI420" s="7">
        <v>1267515</v>
      </c>
      <c r="AJ420" s="7">
        <v>1650868</v>
      </c>
      <c r="AK420" s="7">
        <v>1545039</v>
      </c>
      <c r="AL420" s="7">
        <v>1447214</v>
      </c>
      <c r="AM420" s="7">
        <v>1266723</v>
      </c>
      <c r="AN420" s="7">
        <v>1484772</v>
      </c>
      <c r="AO420" s="7">
        <v>896595</v>
      </c>
      <c r="AP420" s="7">
        <v>986586</v>
      </c>
      <c r="AQ420" s="7">
        <v>1197948</v>
      </c>
      <c r="AR420" s="7">
        <v>819379</v>
      </c>
      <c r="AS420" s="7">
        <v>1159009</v>
      </c>
      <c r="AT420" s="7">
        <v>1490141</v>
      </c>
      <c r="AU420" s="7">
        <v>1190131</v>
      </c>
      <c r="AV420" s="7">
        <v>1085898</v>
      </c>
      <c r="AW420" s="7">
        <v>2108045</v>
      </c>
      <c r="AX420" s="7">
        <v>785203</v>
      </c>
      <c r="AY420" s="7">
        <v>893915</v>
      </c>
      <c r="AZ420" s="7">
        <v>1012690</v>
      </c>
      <c r="BA420" s="7">
        <v>763033</v>
      </c>
      <c r="BB420" s="7">
        <v>977220</v>
      </c>
      <c r="BC420" s="7">
        <v>1310784</v>
      </c>
      <c r="BD420" s="7">
        <v>1660737</v>
      </c>
      <c r="BE420" s="7">
        <v>1439547</v>
      </c>
      <c r="BF420" s="7">
        <v>1625022</v>
      </c>
      <c r="BG420" s="7">
        <v>1217045</v>
      </c>
      <c r="BH420" s="7">
        <v>841285</v>
      </c>
      <c r="BI420" s="7">
        <v>745942</v>
      </c>
      <c r="BJ420" s="7">
        <v>727495</v>
      </c>
      <c r="BK420" s="7">
        <v>1230625</v>
      </c>
      <c r="BL420" s="7">
        <v>1018305</v>
      </c>
      <c r="BM420" s="7">
        <v>1086395</v>
      </c>
      <c r="BN420" s="7">
        <v>1207412</v>
      </c>
      <c r="BO420" s="7">
        <v>985808</v>
      </c>
      <c r="BP420" s="7">
        <v>1060581</v>
      </c>
      <c r="BQ420" s="7">
        <v>978639</v>
      </c>
      <c r="BR420" s="7">
        <v>554764</v>
      </c>
      <c r="BS420" s="7">
        <v>1063304</v>
      </c>
      <c r="BT420" s="7">
        <v>948621</v>
      </c>
      <c r="BU420" s="7">
        <v>681161</v>
      </c>
      <c r="BV420" s="7">
        <v>907359</v>
      </c>
      <c r="BW420" s="7">
        <v>983531</v>
      </c>
      <c r="BX420" s="7">
        <v>865345</v>
      </c>
      <c r="BY420" s="7">
        <v>988452</v>
      </c>
      <c r="BZ420" s="7">
        <v>693073</v>
      </c>
      <c r="CA420" s="7">
        <v>644150</v>
      </c>
      <c r="CB420" s="7">
        <v>1060277</v>
      </c>
      <c r="CC420" s="7">
        <v>1049484</v>
      </c>
      <c r="CD420" s="7">
        <v>1096189</v>
      </c>
      <c r="CE420" s="7">
        <v>829296</v>
      </c>
      <c r="CF420" s="7">
        <v>745001</v>
      </c>
      <c r="CG420" s="7">
        <v>473551</v>
      </c>
      <c r="CH420" s="7">
        <v>735522</v>
      </c>
      <c r="CI420" s="7">
        <v>661418</v>
      </c>
      <c r="CJ420" s="7">
        <v>805587</v>
      </c>
      <c r="CK420" s="7">
        <v>626556</v>
      </c>
      <c r="CL420" s="7">
        <v>703413</v>
      </c>
      <c r="CM420" s="7">
        <v>652911</v>
      </c>
      <c r="CN420" s="7">
        <v>912411</v>
      </c>
      <c r="CO420" s="7">
        <v>845716</v>
      </c>
      <c r="CP420" s="7">
        <v>867154</v>
      </c>
      <c r="CQ420" s="7">
        <v>775461</v>
      </c>
      <c r="CR420" s="7">
        <v>837936</v>
      </c>
      <c r="CS420" s="7">
        <v>683312</v>
      </c>
      <c r="CT420" s="7">
        <v>851355</v>
      </c>
      <c r="CU420" s="7">
        <v>736367</v>
      </c>
      <c r="CV420" s="7">
        <v>644383</v>
      </c>
      <c r="CW420" s="7">
        <v>975801</v>
      </c>
      <c r="CX420" s="7">
        <v>959626</v>
      </c>
      <c r="CY420" s="7">
        <v>729470</v>
      </c>
      <c r="CZ420" s="7">
        <v>822639</v>
      </c>
      <c r="DA420" s="7">
        <v>1953622</v>
      </c>
      <c r="DB420" s="7">
        <v>937604</v>
      </c>
      <c r="DC420" s="7">
        <v>1148280</v>
      </c>
      <c r="DD420" s="7">
        <v>970481</v>
      </c>
      <c r="DE420" s="7">
        <v>910509</v>
      </c>
      <c r="DF420" s="7">
        <v>576818</v>
      </c>
      <c r="DG420" s="7">
        <v>674116</v>
      </c>
      <c r="DH420" s="7">
        <v>705869</v>
      </c>
      <c r="DI420" s="7">
        <v>602593</v>
      </c>
      <c r="DJ420" s="7">
        <v>774678</v>
      </c>
      <c r="DK420">
        <f t="shared" si="12"/>
        <v>100</v>
      </c>
      <c r="DL420">
        <f t="shared" si="13"/>
        <v>0</v>
      </c>
    </row>
    <row r="421" spans="1:116" ht="15" customHeight="1" x14ac:dyDescent="0.25">
      <c r="A421" s="1">
        <v>52</v>
      </c>
      <c r="B421" s="3" t="s">
        <v>1528</v>
      </c>
      <c r="C421" s="1" t="s">
        <v>193</v>
      </c>
      <c r="D421" s="1" t="s">
        <v>194</v>
      </c>
      <c r="E421" s="1">
        <v>33946</v>
      </c>
      <c r="F421" s="1" t="s">
        <v>155</v>
      </c>
      <c r="G421" s="1">
        <v>100001293</v>
      </c>
      <c r="H421" s="1">
        <v>900</v>
      </c>
      <c r="I421" s="1">
        <v>196.07275999999999</v>
      </c>
      <c r="J421" s="1" t="s">
        <v>1529</v>
      </c>
      <c r="K421" s="1">
        <v>75619</v>
      </c>
      <c r="L421" s="1">
        <v>68142</v>
      </c>
      <c r="M421" s="8" t="s">
        <v>1530</v>
      </c>
      <c r="N421" s="8" t="s">
        <v>1531</v>
      </c>
      <c r="O421" s="7">
        <v>854842</v>
      </c>
      <c r="P421" s="7">
        <v>778006</v>
      </c>
      <c r="Q421" s="7">
        <v>911261</v>
      </c>
      <c r="R421" s="7">
        <v>775718</v>
      </c>
      <c r="S421" s="7">
        <v>792485</v>
      </c>
      <c r="T421" s="7">
        <v>601248</v>
      </c>
      <c r="U421" s="7">
        <v>548657</v>
      </c>
      <c r="V421" s="7">
        <v>571685</v>
      </c>
      <c r="W421" s="7">
        <v>284458</v>
      </c>
      <c r="X421" s="7">
        <v>534884</v>
      </c>
      <c r="Y421" s="7">
        <v>697447</v>
      </c>
      <c r="Z421" s="7">
        <v>1024274</v>
      </c>
      <c r="AA421" s="7">
        <v>926149</v>
      </c>
      <c r="AB421" s="7">
        <v>901180</v>
      </c>
      <c r="AC421" s="7">
        <v>551255</v>
      </c>
      <c r="AD421" s="7">
        <v>397217</v>
      </c>
      <c r="AE421" s="7">
        <v>658046</v>
      </c>
      <c r="AF421" s="7">
        <v>580297</v>
      </c>
      <c r="AG421" s="7">
        <v>546537</v>
      </c>
      <c r="AH421" s="7">
        <v>546780</v>
      </c>
      <c r="AI421" s="7">
        <v>643965</v>
      </c>
      <c r="AJ421" s="7">
        <v>791847</v>
      </c>
      <c r="AK421" s="7">
        <v>851748</v>
      </c>
      <c r="AL421" s="7">
        <v>801408</v>
      </c>
      <c r="AM421" s="7">
        <v>825832</v>
      </c>
      <c r="AN421" s="7">
        <v>538514</v>
      </c>
      <c r="AO421" s="7">
        <v>492415</v>
      </c>
      <c r="AP421" s="7">
        <v>611346</v>
      </c>
      <c r="AQ421" s="7">
        <v>735249</v>
      </c>
      <c r="AR421" s="7">
        <v>392456</v>
      </c>
      <c r="AS421" s="7">
        <v>585928</v>
      </c>
      <c r="AT421" s="7">
        <v>691974</v>
      </c>
      <c r="AU421" s="7">
        <v>598419</v>
      </c>
      <c r="AV421" s="7">
        <v>577874</v>
      </c>
      <c r="AW421" s="7">
        <v>1021676</v>
      </c>
      <c r="AX421" s="7">
        <v>427219</v>
      </c>
      <c r="AY421" s="7">
        <v>418414</v>
      </c>
      <c r="AZ421" s="7">
        <v>551255</v>
      </c>
      <c r="BA421" s="7">
        <v>528022</v>
      </c>
      <c r="BB421" s="7">
        <v>797566</v>
      </c>
      <c r="BC421" s="7">
        <v>679873</v>
      </c>
      <c r="BD421" s="7">
        <v>787896</v>
      </c>
      <c r="BE421" s="7">
        <v>689757</v>
      </c>
      <c r="BF421" s="7">
        <v>617880</v>
      </c>
      <c r="BG421" s="7">
        <v>721862</v>
      </c>
      <c r="BH421" s="7">
        <v>549376</v>
      </c>
      <c r="BI421" s="7">
        <v>719140</v>
      </c>
      <c r="BJ421" s="7">
        <v>406440</v>
      </c>
      <c r="BK421" s="7">
        <v>578375</v>
      </c>
      <c r="BL421" s="7">
        <v>566296</v>
      </c>
      <c r="BM421" s="7">
        <v>555584</v>
      </c>
      <c r="BN421" s="7">
        <v>665276</v>
      </c>
      <c r="BO421" s="7">
        <v>602282</v>
      </c>
      <c r="BP421" s="7">
        <v>480064</v>
      </c>
      <c r="BQ421" s="7">
        <v>482536</v>
      </c>
      <c r="BR421" s="7">
        <v>355389</v>
      </c>
      <c r="BS421" s="7">
        <v>359574</v>
      </c>
      <c r="BT421" s="7">
        <v>530428</v>
      </c>
      <c r="BU421" s="7">
        <v>344936</v>
      </c>
      <c r="BV421" s="7">
        <v>404233</v>
      </c>
      <c r="BW421" s="7">
        <v>589155</v>
      </c>
      <c r="BX421" s="7">
        <v>438653</v>
      </c>
      <c r="BY421" s="7">
        <v>438703</v>
      </c>
      <c r="BZ421" s="7">
        <v>424845</v>
      </c>
      <c r="CA421" s="7">
        <v>320078</v>
      </c>
      <c r="CB421" s="7">
        <v>644392</v>
      </c>
      <c r="CC421" s="7">
        <v>644785</v>
      </c>
      <c r="CD421" s="7">
        <v>635810</v>
      </c>
      <c r="CE421" s="7">
        <v>284362</v>
      </c>
      <c r="CF421" s="7">
        <v>380521</v>
      </c>
      <c r="CG421" s="7">
        <v>376453</v>
      </c>
      <c r="CH421" s="7">
        <v>482585</v>
      </c>
      <c r="CI421" s="7">
        <v>420670</v>
      </c>
      <c r="CJ421" s="7">
        <v>382207</v>
      </c>
      <c r="CK421" s="7">
        <v>333811</v>
      </c>
      <c r="CL421" s="7">
        <v>577366</v>
      </c>
      <c r="CM421" s="7">
        <v>515899</v>
      </c>
      <c r="CN421" s="7">
        <v>508173</v>
      </c>
      <c r="CO421" s="7">
        <v>569100</v>
      </c>
      <c r="CP421" s="7">
        <v>411013</v>
      </c>
      <c r="CQ421" s="7">
        <v>563682</v>
      </c>
      <c r="CR421" s="7">
        <v>545022</v>
      </c>
      <c r="CS421" s="7">
        <v>371669</v>
      </c>
      <c r="CT421" s="7">
        <v>664466</v>
      </c>
      <c r="CU421" s="7">
        <v>641711</v>
      </c>
      <c r="CV421" s="7">
        <v>312644</v>
      </c>
      <c r="CW421" s="7">
        <v>541547</v>
      </c>
      <c r="CX421" s="7">
        <v>537377</v>
      </c>
      <c r="CY421" s="7">
        <v>406346</v>
      </c>
      <c r="CZ421" s="7">
        <v>441074</v>
      </c>
      <c r="DA421" s="7">
        <v>675627</v>
      </c>
      <c r="DB421" s="7">
        <v>553852</v>
      </c>
      <c r="DC421" s="7">
        <v>704082</v>
      </c>
      <c r="DD421" s="7">
        <v>452813</v>
      </c>
      <c r="DE421" s="7">
        <v>510806</v>
      </c>
      <c r="DF421" s="7">
        <v>383603</v>
      </c>
      <c r="DG421" s="7">
        <v>479592</v>
      </c>
      <c r="DH421" s="7">
        <v>325255</v>
      </c>
      <c r="DI421" s="7">
        <v>322009</v>
      </c>
      <c r="DJ421" s="7">
        <v>381281</v>
      </c>
      <c r="DK421">
        <f t="shared" si="12"/>
        <v>100</v>
      </c>
      <c r="DL421">
        <f t="shared" si="13"/>
        <v>0</v>
      </c>
    </row>
    <row r="422" spans="1:116" ht="15" customHeight="1" x14ac:dyDescent="0.25">
      <c r="A422" s="1">
        <v>264</v>
      </c>
      <c r="B422" s="3" t="s">
        <v>1532</v>
      </c>
      <c r="C422" s="1" t="s">
        <v>193</v>
      </c>
      <c r="D422" s="1" t="s">
        <v>336</v>
      </c>
      <c r="E422" s="1">
        <v>33967</v>
      </c>
      <c r="F422" s="1" t="s">
        <v>155</v>
      </c>
      <c r="G422" s="1">
        <v>100001276</v>
      </c>
      <c r="H422" s="1">
        <v>2275</v>
      </c>
      <c r="I422" s="1">
        <v>172.09791000000001</v>
      </c>
      <c r="J422" s="1" t="s">
        <v>1533</v>
      </c>
      <c r="K422" s="1">
        <v>2802421</v>
      </c>
      <c r="L422" s="1">
        <v>2081100</v>
      </c>
      <c r="M422" s="1"/>
      <c r="N422" s="17" t="s">
        <v>2155</v>
      </c>
      <c r="O422" s="7">
        <v>1996955</v>
      </c>
      <c r="P422" s="7">
        <v>2059487</v>
      </c>
      <c r="Q422" s="7">
        <v>2634743</v>
      </c>
      <c r="R422" s="7">
        <v>1469716</v>
      </c>
      <c r="S422" s="7">
        <v>1823266</v>
      </c>
      <c r="T422" s="7">
        <v>1293205</v>
      </c>
      <c r="U422" s="7">
        <v>995024</v>
      </c>
      <c r="V422" s="7">
        <v>1259733</v>
      </c>
      <c r="W422" s="7">
        <v>630875</v>
      </c>
      <c r="X422" s="7">
        <v>1094464</v>
      </c>
      <c r="Y422" s="7">
        <v>1623200</v>
      </c>
      <c r="Z422" s="7">
        <v>2031177</v>
      </c>
      <c r="AA422" s="7">
        <v>2042608</v>
      </c>
      <c r="AB422" s="7">
        <v>2350649</v>
      </c>
      <c r="AC422" s="7">
        <v>1457760</v>
      </c>
      <c r="AD422" s="7">
        <v>804993</v>
      </c>
      <c r="AE422" s="7">
        <v>1484683</v>
      </c>
      <c r="AF422" s="7">
        <v>1457429</v>
      </c>
      <c r="AG422" s="7">
        <v>1577557</v>
      </c>
      <c r="AH422" s="7">
        <v>992263</v>
      </c>
      <c r="AI422" s="7">
        <v>1308429</v>
      </c>
      <c r="AJ422" s="7">
        <v>1390419</v>
      </c>
      <c r="AK422" s="7">
        <v>2066326</v>
      </c>
      <c r="AL422" s="7">
        <v>1665747</v>
      </c>
      <c r="AM422" s="7">
        <v>1618776</v>
      </c>
      <c r="AN422" s="7">
        <v>926995</v>
      </c>
      <c r="AO422" s="7">
        <v>1001801</v>
      </c>
      <c r="AP422" s="7">
        <v>1262240</v>
      </c>
      <c r="AQ422" s="7">
        <v>1549668</v>
      </c>
      <c r="AR422" s="7">
        <v>1056475</v>
      </c>
      <c r="AS422" s="7">
        <v>1479803</v>
      </c>
      <c r="AT422" s="7">
        <v>1160853</v>
      </c>
      <c r="AU422" s="7">
        <v>1404653</v>
      </c>
      <c r="AV422" s="7">
        <v>1169891</v>
      </c>
      <c r="AW422" s="7">
        <v>2007580</v>
      </c>
      <c r="AX422" s="7">
        <v>1087934</v>
      </c>
      <c r="AY422" s="7">
        <v>877771</v>
      </c>
      <c r="AZ422" s="7">
        <v>1292308</v>
      </c>
      <c r="BA422" s="7">
        <v>1286422</v>
      </c>
      <c r="BB422" s="7">
        <v>1833130</v>
      </c>
      <c r="BC422" s="7">
        <v>1517176</v>
      </c>
      <c r="BD422" s="7">
        <v>1811110</v>
      </c>
      <c r="BE422" s="7">
        <v>1683123</v>
      </c>
      <c r="BF422" s="7">
        <v>1520860</v>
      </c>
      <c r="BG422" s="7">
        <v>1313484</v>
      </c>
      <c r="BH422" s="7">
        <v>1204262</v>
      </c>
      <c r="BI422" s="7">
        <v>1355218</v>
      </c>
      <c r="BJ422" s="7">
        <v>1012960</v>
      </c>
      <c r="BK422" s="7">
        <v>1091114</v>
      </c>
      <c r="BL422" s="7">
        <v>1447310</v>
      </c>
      <c r="BM422" s="7">
        <v>1445843</v>
      </c>
      <c r="BN422" s="7">
        <v>2670846</v>
      </c>
      <c r="BO422" s="7">
        <v>2245765</v>
      </c>
      <c r="BP422" s="7">
        <v>1332249</v>
      </c>
      <c r="BQ422" s="7">
        <v>1854872</v>
      </c>
      <c r="BR422" s="7">
        <v>1739807</v>
      </c>
      <c r="BS422" s="7">
        <v>933947</v>
      </c>
      <c r="BT422" s="7">
        <v>1574880</v>
      </c>
      <c r="BU422" s="7">
        <v>1045802</v>
      </c>
      <c r="BV422" s="7">
        <v>1401770</v>
      </c>
      <c r="BW422" s="7">
        <v>2840262</v>
      </c>
      <c r="BX422" s="7">
        <v>1405856</v>
      </c>
      <c r="BY422" s="7">
        <v>1562894</v>
      </c>
      <c r="BZ422" s="7">
        <v>1462701</v>
      </c>
      <c r="CA422" s="7">
        <v>1218612</v>
      </c>
      <c r="CB422" s="7">
        <v>2689849</v>
      </c>
      <c r="CC422" s="7">
        <v>3339400</v>
      </c>
      <c r="CD422" s="7">
        <v>2146151</v>
      </c>
      <c r="CE422" s="7">
        <v>1159688</v>
      </c>
      <c r="CF422" s="7">
        <v>1147844</v>
      </c>
      <c r="CG422" s="7">
        <v>1979866</v>
      </c>
      <c r="CH422" s="7">
        <v>1574938</v>
      </c>
      <c r="CI422" s="7">
        <v>1517176</v>
      </c>
      <c r="CJ422" s="7">
        <v>1173704</v>
      </c>
      <c r="CK422" s="7">
        <v>1181607</v>
      </c>
      <c r="CL422" s="7">
        <v>2311579</v>
      </c>
      <c r="CM422" s="7">
        <v>1919560</v>
      </c>
      <c r="CN422" s="7">
        <v>1887762</v>
      </c>
      <c r="CO422" s="7">
        <v>1711148</v>
      </c>
      <c r="CP422" s="7">
        <v>1146412</v>
      </c>
      <c r="CQ422" s="7">
        <v>1913590</v>
      </c>
      <c r="CR422" s="7">
        <v>2011591</v>
      </c>
      <c r="CS422" s="7">
        <v>1027046</v>
      </c>
      <c r="CT422" s="7">
        <v>3043446</v>
      </c>
      <c r="CU422" s="7">
        <v>1770988</v>
      </c>
      <c r="CV422" s="7">
        <v>1255010</v>
      </c>
      <c r="CW422" s="7">
        <v>1857158</v>
      </c>
      <c r="CX422" s="7">
        <v>2707002</v>
      </c>
      <c r="CY422" s="7">
        <v>1734094</v>
      </c>
      <c r="CZ422" s="7">
        <v>1090657</v>
      </c>
      <c r="DA422" s="7">
        <v>2921921</v>
      </c>
      <c r="DB422" s="7">
        <v>2951497</v>
      </c>
      <c r="DC422" s="7">
        <v>2497968</v>
      </c>
      <c r="DD422" s="7">
        <v>1730255</v>
      </c>
      <c r="DE422" s="7">
        <v>2181083</v>
      </c>
      <c r="DF422" s="7">
        <v>2008216</v>
      </c>
      <c r="DG422" s="7">
        <v>1727049</v>
      </c>
      <c r="DH422" s="7">
        <v>1303577</v>
      </c>
      <c r="DI422" s="7">
        <v>1234568</v>
      </c>
      <c r="DJ422" s="7">
        <v>1809682</v>
      </c>
      <c r="DK422">
        <f t="shared" si="12"/>
        <v>100</v>
      </c>
      <c r="DL422">
        <f t="shared" si="13"/>
        <v>0</v>
      </c>
    </row>
    <row r="423" spans="1:116" ht="15" customHeight="1" x14ac:dyDescent="0.25">
      <c r="A423" s="1">
        <v>231</v>
      </c>
      <c r="B423" s="3" t="s">
        <v>1534</v>
      </c>
      <c r="C423" s="1" t="s">
        <v>193</v>
      </c>
      <c r="D423" s="1" t="s">
        <v>467</v>
      </c>
      <c r="E423" s="1">
        <v>48757</v>
      </c>
      <c r="F423" s="1" t="s">
        <v>170</v>
      </c>
      <c r="G423" s="1">
        <v>100006378</v>
      </c>
      <c r="H423" s="1">
        <v>3114</v>
      </c>
      <c r="I423" s="1">
        <v>251.10264000000001</v>
      </c>
      <c r="J423" s="1"/>
      <c r="K423" s="1"/>
      <c r="L423" s="1"/>
      <c r="M423" s="1"/>
      <c r="N423" s="1"/>
      <c r="O423" s="7">
        <v>20216102</v>
      </c>
      <c r="P423" s="7">
        <v>30008388</v>
      </c>
      <c r="Q423" s="7">
        <v>33531282</v>
      </c>
      <c r="R423" s="7">
        <v>27304102</v>
      </c>
      <c r="S423" s="7">
        <v>30452398</v>
      </c>
      <c r="T423" s="7">
        <v>8396069</v>
      </c>
      <c r="U423" s="7">
        <v>12823645</v>
      </c>
      <c r="V423" s="7">
        <v>14563866</v>
      </c>
      <c r="W423" s="7">
        <v>13163225</v>
      </c>
      <c r="X423" s="7">
        <v>9956700</v>
      </c>
      <c r="Y423" s="7">
        <v>26074418</v>
      </c>
      <c r="Z423" s="7">
        <v>31636918</v>
      </c>
      <c r="AA423" s="7">
        <v>36282644</v>
      </c>
      <c r="AB423" s="7">
        <v>30375296</v>
      </c>
      <c r="AC423" s="7">
        <v>25677446</v>
      </c>
      <c r="AD423" s="7">
        <v>7704044</v>
      </c>
      <c r="AE423" s="7">
        <v>10591392</v>
      </c>
      <c r="AF423" s="7">
        <v>16869762</v>
      </c>
      <c r="AG423" s="7">
        <v>7737530</v>
      </c>
      <c r="AH423" s="7">
        <v>8439727</v>
      </c>
      <c r="AI423" s="7">
        <v>23441562</v>
      </c>
      <c r="AJ423" s="7">
        <v>32251144</v>
      </c>
      <c r="AK423" s="7">
        <v>29910480</v>
      </c>
      <c r="AL423" s="7">
        <v>23209926</v>
      </c>
      <c r="AM423" s="7">
        <v>27583112</v>
      </c>
      <c r="AN423" s="7">
        <v>6939653</v>
      </c>
      <c r="AO423" s="7">
        <v>6895678</v>
      </c>
      <c r="AP423" s="7">
        <v>7704044</v>
      </c>
      <c r="AQ423" s="7">
        <v>12511762</v>
      </c>
      <c r="AR423" s="7">
        <v>15004492</v>
      </c>
      <c r="AS423" s="7">
        <v>18878842</v>
      </c>
      <c r="AT423" s="7">
        <v>29020152</v>
      </c>
      <c r="AU423" s="7">
        <v>32924988</v>
      </c>
      <c r="AV423" s="7">
        <v>37529680</v>
      </c>
      <c r="AW423" s="7">
        <v>32853742</v>
      </c>
      <c r="AX423" s="7">
        <v>7729074</v>
      </c>
      <c r="AY423" s="7">
        <v>8229044</v>
      </c>
      <c r="AZ423" s="7">
        <v>10630527</v>
      </c>
      <c r="BA423" s="7">
        <v>8637136</v>
      </c>
      <c r="BB423" s="7">
        <v>8318015</v>
      </c>
      <c r="BC423" s="7">
        <v>25952640</v>
      </c>
      <c r="BD423" s="7">
        <v>35421408</v>
      </c>
      <c r="BE423" s="7">
        <v>36394780</v>
      </c>
      <c r="BF423" s="7">
        <v>31069940</v>
      </c>
      <c r="BG423" s="7">
        <v>35013888</v>
      </c>
      <c r="BH423" s="7">
        <v>11059579</v>
      </c>
      <c r="BI423" s="7">
        <v>11763487</v>
      </c>
      <c r="BJ423" s="7">
        <v>11804815</v>
      </c>
      <c r="BK423" s="7">
        <v>9504770</v>
      </c>
      <c r="BL423" s="7">
        <v>10888177</v>
      </c>
      <c r="BM423" s="7">
        <v>2465747</v>
      </c>
      <c r="BN423" s="7">
        <v>3393018</v>
      </c>
      <c r="BO423" s="7">
        <v>3630922</v>
      </c>
      <c r="BP423" s="7">
        <v>2204369</v>
      </c>
      <c r="BQ423" s="7">
        <v>1711982</v>
      </c>
      <c r="BR423" s="7">
        <v>1907778</v>
      </c>
      <c r="BS423" s="7">
        <v>1184669</v>
      </c>
      <c r="BT423" s="7">
        <v>4921248</v>
      </c>
      <c r="BU423" s="7">
        <v>3129011</v>
      </c>
      <c r="BV423" s="7">
        <v>2929953</v>
      </c>
      <c r="BW423" s="7">
        <v>3517881</v>
      </c>
      <c r="BX423" s="7">
        <v>2644463</v>
      </c>
      <c r="BY423" s="7">
        <v>3584780</v>
      </c>
      <c r="BZ423" s="7">
        <v>2088591</v>
      </c>
      <c r="CA423" s="7">
        <v>2257310</v>
      </c>
      <c r="CB423" s="7">
        <v>2414506</v>
      </c>
      <c r="CC423" s="7">
        <v>3109953</v>
      </c>
      <c r="CD423" s="7">
        <v>2369503</v>
      </c>
      <c r="CE423" s="7">
        <v>2123619</v>
      </c>
      <c r="CF423" s="7">
        <v>2208447</v>
      </c>
      <c r="CG423" s="7">
        <v>1469044</v>
      </c>
      <c r="CH423" s="7">
        <v>3695826</v>
      </c>
      <c r="CI423" s="7">
        <v>1702116</v>
      </c>
      <c r="CJ423" s="7">
        <v>5856418</v>
      </c>
      <c r="CK423" s="7">
        <v>1104644</v>
      </c>
      <c r="CL423" s="7">
        <v>5021554</v>
      </c>
      <c r="CM423" s="7">
        <v>2796290</v>
      </c>
      <c r="CN423" s="7">
        <v>3518348</v>
      </c>
      <c r="CO423" s="7">
        <v>4964422</v>
      </c>
      <c r="CP423" s="7">
        <v>7110448</v>
      </c>
      <c r="CQ423" s="7">
        <v>13600738</v>
      </c>
      <c r="CR423" s="7">
        <v>7337857</v>
      </c>
      <c r="CS423" s="7">
        <v>4976788</v>
      </c>
      <c r="CT423" s="7">
        <v>6307746</v>
      </c>
      <c r="CU423" s="7">
        <v>4241486</v>
      </c>
      <c r="CV423" s="7">
        <v>2888945</v>
      </c>
      <c r="CW423" s="7">
        <v>6479446</v>
      </c>
      <c r="CX423" s="7">
        <v>6050202</v>
      </c>
      <c r="CY423" s="7">
        <v>3342866</v>
      </c>
      <c r="CZ423" s="7">
        <v>8070232</v>
      </c>
      <c r="DA423" s="7">
        <v>16278407</v>
      </c>
      <c r="DB423" s="7">
        <v>4699813</v>
      </c>
      <c r="DC423" s="7">
        <v>5997251</v>
      </c>
      <c r="DD423" s="7">
        <v>5623959</v>
      </c>
      <c r="DE423" s="7">
        <v>4740372</v>
      </c>
      <c r="DF423" s="7">
        <v>4151321</v>
      </c>
      <c r="DG423" s="7">
        <v>3011914</v>
      </c>
      <c r="DH423" s="7">
        <v>5729766</v>
      </c>
      <c r="DI423" s="7">
        <v>2608075</v>
      </c>
      <c r="DJ423" s="7">
        <v>4176064</v>
      </c>
      <c r="DK423">
        <f t="shared" si="12"/>
        <v>100</v>
      </c>
      <c r="DL423">
        <f t="shared" si="13"/>
        <v>0</v>
      </c>
    </row>
    <row r="424" spans="1:116" ht="15" customHeight="1" x14ac:dyDescent="0.25">
      <c r="A424" s="1">
        <v>234</v>
      </c>
      <c r="B424" s="3" t="s">
        <v>1535</v>
      </c>
      <c r="C424" s="1" t="s">
        <v>193</v>
      </c>
      <c r="D424" s="1" t="s">
        <v>336</v>
      </c>
      <c r="E424" s="1">
        <v>1587</v>
      </c>
      <c r="F424" s="1" t="s">
        <v>155</v>
      </c>
      <c r="G424" s="1">
        <v>1082</v>
      </c>
      <c r="H424" s="1">
        <v>2361.4</v>
      </c>
      <c r="I424" s="1">
        <v>172.09791000000001</v>
      </c>
      <c r="J424" s="1" t="s">
        <v>1536</v>
      </c>
      <c r="K424" s="1">
        <v>70912</v>
      </c>
      <c r="L424" s="1">
        <v>64075</v>
      </c>
      <c r="M424" s="8" t="s">
        <v>1537</v>
      </c>
      <c r="N424" s="8" t="s">
        <v>1538</v>
      </c>
      <c r="O424" s="7">
        <v>2533039</v>
      </c>
      <c r="P424" s="7">
        <v>3096918</v>
      </c>
      <c r="Q424" s="7">
        <v>3495757</v>
      </c>
      <c r="R424" s="7">
        <v>1884365</v>
      </c>
      <c r="S424" s="7">
        <v>2234578</v>
      </c>
      <c r="T424" s="7">
        <v>2215709</v>
      </c>
      <c r="U424" s="7">
        <v>1697902</v>
      </c>
      <c r="V424" s="7">
        <v>1835222</v>
      </c>
      <c r="W424" s="7">
        <v>694901</v>
      </c>
      <c r="X424" s="7">
        <v>1583858</v>
      </c>
      <c r="Y424" s="7">
        <v>1835222</v>
      </c>
      <c r="Z424" s="7">
        <v>2368245</v>
      </c>
      <c r="AA424" s="7">
        <v>2959375</v>
      </c>
      <c r="AB424" s="7">
        <v>2799122</v>
      </c>
      <c r="AC424" s="7">
        <v>1135557</v>
      </c>
      <c r="AD424" s="7">
        <v>1308816</v>
      </c>
      <c r="AE424" s="7">
        <v>2764501</v>
      </c>
      <c r="AF424" s="7">
        <v>2313749</v>
      </c>
      <c r="AG424" s="7">
        <v>2257396</v>
      </c>
      <c r="AH424" s="7">
        <v>1385687</v>
      </c>
      <c r="AI424" s="7">
        <v>1474706</v>
      </c>
      <c r="AJ424" s="7">
        <v>1783314</v>
      </c>
      <c r="AK424" s="7">
        <v>2125989</v>
      </c>
      <c r="AL424" s="7">
        <v>2214223</v>
      </c>
      <c r="AM424" s="7">
        <v>2386276</v>
      </c>
      <c r="AN424" s="7">
        <v>1278205</v>
      </c>
      <c r="AO424" s="7">
        <v>1419870</v>
      </c>
      <c r="AP424" s="7">
        <v>1902219</v>
      </c>
      <c r="AQ424" s="7">
        <v>2947680</v>
      </c>
      <c r="AR424" s="7">
        <v>1252979</v>
      </c>
      <c r="AS424" s="7">
        <v>1848824</v>
      </c>
      <c r="AT424" s="7">
        <v>1554785</v>
      </c>
      <c r="AU424" s="7">
        <v>1415267</v>
      </c>
      <c r="AV424" s="7">
        <v>1441613</v>
      </c>
      <c r="AW424" s="7">
        <v>2814081</v>
      </c>
      <c r="AX424" s="7">
        <v>1723877</v>
      </c>
      <c r="AY424" s="7">
        <v>1259270</v>
      </c>
      <c r="AZ424" s="7">
        <v>1681235</v>
      </c>
      <c r="BA424" s="7">
        <v>1808807</v>
      </c>
      <c r="BB424" s="7">
        <v>2967664</v>
      </c>
      <c r="BC424" s="7">
        <v>2071540</v>
      </c>
      <c r="BD424" s="7">
        <v>2652556</v>
      </c>
      <c r="BE424" s="7">
        <v>1822836</v>
      </c>
      <c r="BF424" s="7">
        <v>1853438</v>
      </c>
      <c r="BG424" s="7">
        <v>2138958</v>
      </c>
      <c r="BH424" s="7">
        <v>1951655</v>
      </c>
      <c r="BI424" s="7">
        <v>2509954</v>
      </c>
      <c r="BJ424" s="7">
        <v>1341400</v>
      </c>
      <c r="BK424" s="7">
        <v>1762589</v>
      </c>
      <c r="BL424" s="7">
        <v>2394618</v>
      </c>
      <c r="BM424" s="7">
        <v>1350314</v>
      </c>
      <c r="BN424" s="7">
        <v>2393792</v>
      </c>
      <c r="BO424" s="7">
        <v>2174853</v>
      </c>
      <c r="BP424" s="7">
        <v>909346</v>
      </c>
      <c r="BQ424" s="7">
        <v>1812272</v>
      </c>
      <c r="BR424" s="7">
        <v>1685148</v>
      </c>
      <c r="BS424" s="7">
        <v>688203</v>
      </c>
      <c r="BT424" s="7">
        <v>1577967</v>
      </c>
      <c r="BU424" s="7">
        <v>703732</v>
      </c>
      <c r="BV424" s="7">
        <v>816587</v>
      </c>
      <c r="BW424" s="7">
        <v>2533133</v>
      </c>
      <c r="BX424" s="7">
        <v>1173785</v>
      </c>
      <c r="BY424" s="7">
        <v>1720708</v>
      </c>
      <c r="BZ424" s="7">
        <v>1076421</v>
      </c>
      <c r="CA424" s="7">
        <v>1290003</v>
      </c>
      <c r="CB424" s="7">
        <v>2815668</v>
      </c>
      <c r="CC424" s="7">
        <v>4515397</v>
      </c>
      <c r="CD424" s="7">
        <v>2191262</v>
      </c>
      <c r="CE424" s="7">
        <v>917739</v>
      </c>
      <c r="CF424" s="7">
        <v>901640</v>
      </c>
      <c r="CG424" s="7">
        <v>1751197</v>
      </c>
      <c r="CH424" s="7">
        <v>1308692</v>
      </c>
      <c r="CI424" s="7">
        <v>1884215</v>
      </c>
      <c r="CJ424" s="7">
        <v>1293899</v>
      </c>
      <c r="CK424" s="7">
        <v>1278988</v>
      </c>
      <c r="CL424" s="7">
        <v>2124947</v>
      </c>
      <c r="CM424" s="7">
        <v>1905498</v>
      </c>
      <c r="CN424" s="7">
        <v>1843044</v>
      </c>
      <c r="CO424" s="7">
        <v>1858171</v>
      </c>
      <c r="CP424" s="7">
        <v>753458</v>
      </c>
      <c r="CQ424" s="7">
        <v>2087240</v>
      </c>
      <c r="CR424" s="7">
        <v>2123820</v>
      </c>
      <c r="CS424" s="7">
        <v>768687</v>
      </c>
      <c r="CT424" s="7">
        <v>2105238</v>
      </c>
      <c r="CU424" s="7">
        <v>1952603</v>
      </c>
      <c r="CV424" s="7">
        <v>1313531</v>
      </c>
      <c r="CW424" s="7">
        <v>1789000</v>
      </c>
      <c r="CX424" s="7">
        <v>3204192</v>
      </c>
      <c r="CY424" s="7">
        <v>1385140</v>
      </c>
      <c r="CZ424" s="7">
        <v>1406628</v>
      </c>
      <c r="DA424" s="7">
        <v>3768585</v>
      </c>
      <c r="DB424" s="7">
        <v>3894786</v>
      </c>
      <c r="DC424" s="7">
        <v>2307269</v>
      </c>
      <c r="DD424" s="7">
        <v>1551523</v>
      </c>
      <c r="DE424" s="7">
        <v>1601354</v>
      </c>
      <c r="DF424" s="7">
        <v>2555340</v>
      </c>
      <c r="DG424" s="7">
        <v>2108014</v>
      </c>
      <c r="DH424" s="7">
        <v>970730</v>
      </c>
      <c r="DI424" s="7">
        <v>1376839</v>
      </c>
      <c r="DJ424" s="7">
        <v>2289218</v>
      </c>
      <c r="DK424">
        <f t="shared" si="12"/>
        <v>100</v>
      </c>
      <c r="DL424">
        <f t="shared" si="13"/>
        <v>0</v>
      </c>
    </row>
    <row r="425" spans="1:116" ht="15" customHeight="1" x14ac:dyDescent="0.25">
      <c r="A425" s="1">
        <v>285</v>
      </c>
      <c r="B425" s="3" t="s">
        <v>1539</v>
      </c>
      <c r="C425" s="1" t="s">
        <v>193</v>
      </c>
      <c r="D425" s="1" t="s">
        <v>319</v>
      </c>
      <c r="E425" s="1">
        <v>1589</v>
      </c>
      <c r="F425" s="1" t="s">
        <v>170</v>
      </c>
      <c r="G425" s="1">
        <v>1083</v>
      </c>
      <c r="H425" s="1">
        <v>2587</v>
      </c>
      <c r="I425" s="1">
        <v>192.06890000000001</v>
      </c>
      <c r="J425" s="1" t="s">
        <v>1540</v>
      </c>
      <c r="K425" s="1">
        <v>448580</v>
      </c>
      <c r="L425" s="1">
        <v>395338</v>
      </c>
      <c r="M425" s="8" t="s">
        <v>1541</v>
      </c>
      <c r="N425" s="8" t="s">
        <v>1542</v>
      </c>
      <c r="O425" s="7">
        <v>1434003</v>
      </c>
      <c r="P425" s="7">
        <v>1758118</v>
      </c>
      <c r="Q425" s="7">
        <v>1913765</v>
      </c>
      <c r="R425" s="7">
        <v>1429945</v>
      </c>
      <c r="S425" s="7">
        <v>1699472</v>
      </c>
      <c r="T425" s="7">
        <v>1894830</v>
      </c>
      <c r="U425" s="7">
        <v>1807007</v>
      </c>
      <c r="V425" s="7">
        <v>1609020</v>
      </c>
      <c r="W425" s="7">
        <v>1232516</v>
      </c>
      <c r="X425" s="7">
        <v>1225033</v>
      </c>
      <c r="Y425" s="7">
        <v>1705247</v>
      </c>
      <c r="Z425" s="7">
        <v>1710967</v>
      </c>
      <c r="AA425" s="7">
        <v>2322216</v>
      </c>
      <c r="AB425" s="7">
        <v>2071590</v>
      </c>
      <c r="AC425" s="7">
        <v>1209201</v>
      </c>
      <c r="AD425" s="7">
        <v>1468368</v>
      </c>
      <c r="AE425" s="7">
        <v>2122179</v>
      </c>
      <c r="AF425" s="7">
        <v>1804486</v>
      </c>
      <c r="AG425" s="7">
        <v>1356516</v>
      </c>
      <c r="AH425" s="7">
        <v>1170188</v>
      </c>
      <c r="AI425" s="7">
        <v>1428215</v>
      </c>
      <c r="AJ425" s="7">
        <v>1301275</v>
      </c>
      <c r="AK425" s="7">
        <v>1442682</v>
      </c>
      <c r="AL425" s="7">
        <v>2254172</v>
      </c>
      <c r="AM425" s="7">
        <v>2552775</v>
      </c>
      <c r="AN425" s="7">
        <v>969690</v>
      </c>
      <c r="AO425" s="7">
        <v>1159619</v>
      </c>
      <c r="AP425" s="7">
        <v>2288632</v>
      </c>
      <c r="AQ425" s="7">
        <v>2854700</v>
      </c>
      <c r="AR425" s="7">
        <v>1351394</v>
      </c>
      <c r="AS425" s="7">
        <v>1691957</v>
      </c>
      <c r="AT425" s="7">
        <v>1623784</v>
      </c>
      <c r="AU425" s="7">
        <v>1438447</v>
      </c>
      <c r="AV425" s="7">
        <v>1413200</v>
      </c>
      <c r="AW425" s="7">
        <v>3108456</v>
      </c>
      <c r="AX425" s="7">
        <v>1546074</v>
      </c>
      <c r="AY425" s="7">
        <v>2125673</v>
      </c>
      <c r="AZ425" s="7">
        <v>1146722</v>
      </c>
      <c r="BA425" s="7">
        <v>1760111</v>
      </c>
      <c r="BB425" s="7">
        <v>2276694</v>
      </c>
      <c r="BC425" s="7">
        <v>1455728</v>
      </c>
      <c r="BD425" s="7">
        <v>1868937</v>
      </c>
      <c r="BE425" s="7">
        <v>1329840</v>
      </c>
      <c r="BF425" s="7">
        <v>1169139</v>
      </c>
      <c r="BG425" s="7">
        <v>1645274</v>
      </c>
      <c r="BH425" s="7">
        <v>1481449</v>
      </c>
      <c r="BI425" s="7">
        <v>1826671</v>
      </c>
      <c r="BJ425" s="7">
        <v>1195297</v>
      </c>
      <c r="BK425" s="7">
        <v>1191046</v>
      </c>
      <c r="BL425" s="7">
        <v>2240229</v>
      </c>
      <c r="BM425" s="7">
        <v>1447946</v>
      </c>
      <c r="BN425" s="7">
        <v>1409210</v>
      </c>
      <c r="BO425" s="7">
        <v>1579781</v>
      </c>
      <c r="BP425" s="7">
        <v>886552</v>
      </c>
      <c r="BQ425" s="7">
        <v>1689230</v>
      </c>
      <c r="BR425" s="7">
        <v>927070</v>
      </c>
      <c r="BS425" s="7">
        <v>681015</v>
      </c>
      <c r="BT425" s="7">
        <v>1662993</v>
      </c>
      <c r="BU425" s="7">
        <v>787720</v>
      </c>
      <c r="BV425" s="7">
        <v>804237</v>
      </c>
      <c r="BW425" s="7">
        <v>1019836</v>
      </c>
      <c r="BX425" s="7">
        <v>666717</v>
      </c>
      <c r="BY425" s="7">
        <v>1320633</v>
      </c>
      <c r="BZ425" s="7">
        <v>893387</v>
      </c>
      <c r="CA425" s="7">
        <v>1062358</v>
      </c>
      <c r="CB425" s="7">
        <v>1299992</v>
      </c>
      <c r="CC425" s="7">
        <v>1879401</v>
      </c>
      <c r="CD425" s="7">
        <v>968875</v>
      </c>
      <c r="CE425" s="7">
        <v>610980</v>
      </c>
      <c r="CF425" s="7">
        <v>492855</v>
      </c>
      <c r="CG425" s="7">
        <v>1092821</v>
      </c>
      <c r="CH425" s="7">
        <v>782304</v>
      </c>
      <c r="CI425" s="7">
        <v>1421573</v>
      </c>
      <c r="CJ425" s="7">
        <v>1150763</v>
      </c>
      <c r="CK425" s="7">
        <v>1112885</v>
      </c>
      <c r="CL425" s="7">
        <v>1421573</v>
      </c>
      <c r="CM425" s="7">
        <v>1297402</v>
      </c>
      <c r="CN425" s="7">
        <v>1508701</v>
      </c>
      <c r="CO425" s="7">
        <v>1432268</v>
      </c>
      <c r="CP425" s="7">
        <v>853898</v>
      </c>
      <c r="CQ425" s="7">
        <v>1266724</v>
      </c>
      <c r="CR425" s="7">
        <v>1394266</v>
      </c>
      <c r="CS425" s="7">
        <v>987682</v>
      </c>
      <c r="CT425" s="7">
        <v>1312738</v>
      </c>
      <c r="CU425" s="7">
        <v>1507448</v>
      </c>
      <c r="CV425" s="7">
        <v>1334719</v>
      </c>
      <c r="CW425" s="7">
        <v>1172330</v>
      </c>
      <c r="CX425" s="7">
        <v>1845144</v>
      </c>
      <c r="CY425" s="7">
        <v>934254</v>
      </c>
      <c r="CZ425" s="7">
        <v>1559848</v>
      </c>
      <c r="DA425" s="7">
        <v>1540157</v>
      </c>
      <c r="DB425" s="7">
        <v>1772963</v>
      </c>
      <c r="DC425" s="7">
        <v>899804</v>
      </c>
      <c r="DD425" s="7">
        <v>909845</v>
      </c>
      <c r="DE425" s="7">
        <v>721070</v>
      </c>
      <c r="DF425" s="7">
        <v>1523243</v>
      </c>
      <c r="DG425" s="7">
        <v>1017288</v>
      </c>
      <c r="DH425" s="7">
        <v>734711</v>
      </c>
      <c r="DI425" s="7">
        <v>1458412</v>
      </c>
      <c r="DJ425" s="7">
        <v>969719</v>
      </c>
      <c r="DK425">
        <f t="shared" si="12"/>
        <v>100</v>
      </c>
      <c r="DL425">
        <f t="shared" si="13"/>
        <v>0</v>
      </c>
    </row>
    <row r="426" spans="1:116" ht="15" customHeight="1" x14ac:dyDescent="0.25">
      <c r="A426" s="1">
        <v>924</v>
      </c>
      <c r="B426" s="3" t="s">
        <v>1543</v>
      </c>
      <c r="C426" s="1" t="s">
        <v>163</v>
      </c>
      <c r="D426" s="1" t="s">
        <v>1033</v>
      </c>
      <c r="E426" s="1">
        <v>32377</v>
      </c>
      <c r="F426" s="1" t="s">
        <v>302</v>
      </c>
      <c r="G426" s="1">
        <v>1162</v>
      </c>
      <c r="H426" s="1">
        <v>3072.6</v>
      </c>
      <c r="I426" s="1">
        <v>308.09870000000001</v>
      </c>
      <c r="J426" s="1" t="s">
        <v>1544</v>
      </c>
      <c r="K426" s="1">
        <v>439197</v>
      </c>
      <c r="L426" s="1">
        <v>10292217</v>
      </c>
      <c r="M426" s="8" t="s">
        <v>1545</v>
      </c>
      <c r="N426" s="8" t="s">
        <v>1546</v>
      </c>
      <c r="O426" s="7">
        <v>1713087</v>
      </c>
      <c r="P426" s="7">
        <v>1866238</v>
      </c>
      <c r="Q426" s="7">
        <v>2225870</v>
      </c>
      <c r="R426" s="7">
        <v>2028555</v>
      </c>
      <c r="S426" s="7">
        <v>1837558</v>
      </c>
      <c r="T426" s="7">
        <v>1277323</v>
      </c>
      <c r="U426" s="7">
        <v>1438113</v>
      </c>
      <c r="V426" s="7">
        <v>1484122</v>
      </c>
      <c r="W426" s="7">
        <v>1154508</v>
      </c>
      <c r="X426" s="7">
        <v>1223221</v>
      </c>
      <c r="Y426" s="7">
        <v>1957698</v>
      </c>
      <c r="Z426" s="7">
        <v>1850923</v>
      </c>
      <c r="AA426" s="7">
        <v>2014365</v>
      </c>
      <c r="AB426" s="7">
        <v>1723582</v>
      </c>
      <c r="AC426" s="7">
        <v>1590214</v>
      </c>
      <c r="AD426" s="7">
        <v>1034062</v>
      </c>
      <c r="AE426" s="7">
        <v>1146550</v>
      </c>
      <c r="AF426" s="7">
        <v>1441470</v>
      </c>
      <c r="AG426" s="7">
        <v>1152630</v>
      </c>
      <c r="AH426" s="7">
        <v>1534855</v>
      </c>
      <c r="AI426" s="7">
        <v>2239874</v>
      </c>
      <c r="AJ426" s="7">
        <v>2557200</v>
      </c>
      <c r="AK426" s="7">
        <v>1873189</v>
      </c>
      <c r="AL426" s="7">
        <v>2407120</v>
      </c>
      <c r="AM426" s="7">
        <v>1870144</v>
      </c>
      <c r="AN426" s="7">
        <v>3036100</v>
      </c>
      <c r="AO426" s="7">
        <v>1970097</v>
      </c>
      <c r="AP426" s="7">
        <v>2368660</v>
      </c>
      <c r="AQ426" s="7">
        <v>2710801</v>
      </c>
      <c r="AR426" s="7">
        <v>2486343</v>
      </c>
      <c r="AS426" s="7">
        <v>2040826</v>
      </c>
      <c r="AT426" s="7">
        <v>1878928</v>
      </c>
      <c r="AU426" s="7">
        <v>2276078</v>
      </c>
      <c r="AV426" s="7">
        <v>2096982</v>
      </c>
      <c r="AW426" s="7">
        <v>2582212</v>
      </c>
      <c r="AX426" s="7">
        <v>2242517</v>
      </c>
      <c r="AY426" s="7">
        <v>1685342</v>
      </c>
      <c r="AZ426" s="7">
        <v>2221982</v>
      </c>
      <c r="BA426" s="7">
        <v>1732774</v>
      </c>
      <c r="BB426" s="7">
        <v>1665799</v>
      </c>
      <c r="BC426" s="7">
        <v>1939582</v>
      </c>
      <c r="BD426" s="7">
        <v>1989225</v>
      </c>
      <c r="BE426" s="7">
        <v>1431800</v>
      </c>
      <c r="BF426" s="7">
        <v>1849600</v>
      </c>
      <c r="BG426" s="7">
        <v>1607407</v>
      </c>
      <c r="BH426" s="7">
        <v>1123925</v>
      </c>
      <c r="BI426" s="7">
        <v>1218974</v>
      </c>
      <c r="BJ426" s="7">
        <v>1173179</v>
      </c>
      <c r="BK426" s="7">
        <v>1346858</v>
      </c>
      <c r="BL426" s="7">
        <v>1463493</v>
      </c>
      <c r="BM426" s="7">
        <v>978151</v>
      </c>
      <c r="BN426" s="7">
        <v>1404902</v>
      </c>
      <c r="BO426" s="7">
        <v>1424881</v>
      </c>
      <c r="BP426" s="7">
        <v>1154409</v>
      </c>
      <c r="BQ426" s="7">
        <v>144565</v>
      </c>
      <c r="BR426" s="7">
        <v>1489295</v>
      </c>
      <c r="BS426" s="7">
        <v>1146401</v>
      </c>
      <c r="BT426" s="7">
        <v>1246551</v>
      </c>
      <c r="BU426" s="7">
        <v>281130</v>
      </c>
      <c r="BV426" s="7">
        <v>1345954</v>
      </c>
      <c r="BW426" s="7">
        <v>2068070</v>
      </c>
      <c r="BX426" s="7">
        <v>1515553</v>
      </c>
      <c r="BY426" s="7">
        <v>1229745</v>
      </c>
      <c r="BZ426" s="7">
        <v>1774125</v>
      </c>
      <c r="CA426" s="7">
        <v>1618798</v>
      </c>
      <c r="CB426" s="7">
        <v>1574087</v>
      </c>
      <c r="CC426" s="7">
        <v>1915571</v>
      </c>
      <c r="CD426" s="7">
        <v>1770394</v>
      </c>
      <c r="CE426" s="7">
        <v>1025459</v>
      </c>
      <c r="CF426" s="7">
        <v>1757036</v>
      </c>
      <c r="CG426" s="7">
        <v>1590860</v>
      </c>
      <c r="CH426" s="7">
        <v>1896853</v>
      </c>
      <c r="CI426" s="7">
        <v>1786386</v>
      </c>
      <c r="CJ426" s="7">
        <v>1019647</v>
      </c>
      <c r="CK426" s="7">
        <v>2041808</v>
      </c>
      <c r="CL426" s="7">
        <v>2112273</v>
      </c>
      <c r="CM426" s="7">
        <v>1876980</v>
      </c>
      <c r="CN426" s="7">
        <v>1960980</v>
      </c>
      <c r="CO426" s="7">
        <v>2726749</v>
      </c>
      <c r="CP426" s="7">
        <v>1647279</v>
      </c>
      <c r="CQ426" s="7">
        <v>1801387</v>
      </c>
      <c r="CR426" s="7">
        <v>1841873</v>
      </c>
      <c r="CS426" s="7">
        <v>1687266</v>
      </c>
      <c r="CT426" s="7">
        <v>2308705</v>
      </c>
      <c r="CU426" s="7">
        <v>986664</v>
      </c>
      <c r="CV426" s="7">
        <v>1800981</v>
      </c>
      <c r="CW426" s="7">
        <v>1288942</v>
      </c>
      <c r="CX426" s="7">
        <v>1768287</v>
      </c>
      <c r="CY426" s="7">
        <v>1888154</v>
      </c>
      <c r="CZ426" s="7">
        <v>957711</v>
      </c>
      <c r="DA426" s="7">
        <v>1732774</v>
      </c>
      <c r="DB426" s="7">
        <v>1621315</v>
      </c>
      <c r="DC426" s="7">
        <v>1769537</v>
      </c>
      <c r="DD426" s="7">
        <v>1800081</v>
      </c>
      <c r="DE426" s="7">
        <v>1681696</v>
      </c>
      <c r="DF426" s="7">
        <v>1891734</v>
      </c>
      <c r="DG426" s="7">
        <v>1676294</v>
      </c>
      <c r="DH426" s="7">
        <v>1360954</v>
      </c>
      <c r="DI426" s="7">
        <v>1978849</v>
      </c>
      <c r="DJ426" s="7">
        <v>1708512</v>
      </c>
      <c r="DK426">
        <f t="shared" si="12"/>
        <v>100</v>
      </c>
      <c r="DL426">
        <f t="shared" si="13"/>
        <v>0</v>
      </c>
    </row>
    <row r="427" spans="1:116" ht="15" customHeight="1" x14ac:dyDescent="0.25">
      <c r="A427" s="1">
        <v>97</v>
      </c>
      <c r="B427" s="3" t="s">
        <v>1547</v>
      </c>
      <c r="C427" s="1" t="s">
        <v>193</v>
      </c>
      <c r="D427" s="1" t="s">
        <v>409</v>
      </c>
      <c r="E427" s="1">
        <v>33950</v>
      </c>
      <c r="F427" s="1" t="s">
        <v>170</v>
      </c>
      <c r="G427" s="1">
        <v>100001256</v>
      </c>
      <c r="H427" s="1">
        <v>3554</v>
      </c>
      <c r="I427" s="1">
        <v>208.09682000000001</v>
      </c>
      <c r="J427" s="1" t="s">
        <v>1548</v>
      </c>
      <c r="K427" s="1">
        <v>74839</v>
      </c>
      <c r="L427" s="1">
        <v>67404</v>
      </c>
      <c r="M427" s="8" t="s">
        <v>1549</v>
      </c>
      <c r="N427" s="8" t="s">
        <v>1550</v>
      </c>
      <c r="O427" s="7">
        <v>568380</v>
      </c>
      <c r="P427" s="7">
        <v>722312</v>
      </c>
      <c r="Q427" s="7">
        <v>784562</v>
      </c>
      <c r="R427" s="7">
        <v>705466</v>
      </c>
      <c r="S427" s="7">
        <v>1133394</v>
      </c>
      <c r="T427" s="7">
        <v>1052999</v>
      </c>
      <c r="U427" s="7">
        <v>1008197</v>
      </c>
      <c r="V427" s="7">
        <v>1044814</v>
      </c>
      <c r="W427" s="7">
        <v>764665</v>
      </c>
      <c r="X427" s="7">
        <v>935875</v>
      </c>
      <c r="Y427" s="7">
        <v>2033856</v>
      </c>
      <c r="Z427" s="7">
        <v>796245</v>
      </c>
      <c r="AA427" s="7">
        <v>730319</v>
      </c>
      <c r="AB427" s="7">
        <v>1207298</v>
      </c>
      <c r="AC427" s="7">
        <v>1246018</v>
      </c>
      <c r="AD427" s="7">
        <v>532177</v>
      </c>
      <c r="AE427" s="7">
        <v>1368672</v>
      </c>
      <c r="AF427" s="7">
        <v>2228734</v>
      </c>
      <c r="AG427" s="7">
        <v>869930</v>
      </c>
      <c r="AH427" s="7">
        <v>477666</v>
      </c>
      <c r="AI427" s="7">
        <v>1016344</v>
      </c>
      <c r="AJ427" s="7">
        <v>714668</v>
      </c>
      <c r="AK427" s="7">
        <v>649376</v>
      </c>
      <c r="AL427" s="7">
        <v>1164380</v>
      </c>
      <c r="AM427" s="7">
        <v>647181</v>
      </c>
      <c r="AN427" s="7">
        <v>221219</v>
      </c>
      <c r="AO427" s="7">
        <v>107204</v>
      </c>
      <c r="AP427" s="7">
        <v>103129</v>
      </c>
      <c r="AQ427" s="7">
        <v>1074295</v>
      </c>
      <c r="AR427" s="7">
        <v>440219</v>
      </c>
      <c r="AS427" s="7">
        <v>869746</v>
      </c>
      <c r="AT427" s="7">
        <v>1051702</v>
      </c>
      <c r="AU427" s="7">
        <v>844800</v>
      </c>
      <c r="AV427" s="7">
        <v>870059</v>
      </c>
      <c r="AW427" s="7">
        <v>713451</v>
      </c>
      <c r="AX427" s="7">
        <v>547683</v>
      </c>
      <c r="AY427" s="7">
        <v>249843</v>
      </c>
      <c r="AZ427" s="7">
        <v>157019</v>
      </c>
      <c r="BA427" s="7">
        <v>546358</v>
      </c>
      <c r="BB427" s="7">
        <v>541737</v>
      </c>
      <c r="BC427" s="7">
        <v>1614082</v>
      </c>
      <c r="BD427" s="7">
        <v>1833590</v>
      </c>
      <c r="BE427" s="7">
        <v>1578153</v>
      </c>
      <c r="BF427" s="7">
        <v>1918913</v>
      </c>
      <c r="BG427" s="7">
        <v>1166493</v>
      </c>
      <c r="BH427" s="7">
        <v>1516369</v>
      </c>
      <c r="BI427" s="7">
        <v>1052386</v>
      </c>
      <c r="BJ427" s="7">
        <v>1232700</v>
      </c>
      <c r="BK427" s="7">
        <v>1015095</v>
      </c>
      <c r="BL427" s="7">
        <v>1293555</v>
      </c>
      <c r="BM427" s="7">
        <v>368627</v>
      </c>
      <c r="BN427" s="7">
        <v>445562</v>
      </c>
      <c r="BO427" s="7">
        <v>701814</v>
      </c>
      <c r="BP427" s="7">
        <v>319716</v>
      </c>
      <c r="BQ427" s="7">
        <v>165870</v>
      </c>
      <c r="BR427" s="7">
        <v>473271</v>
      </c>
      <c r="BS427" s="7">
        <v>303703</v>
      </c>
      <c r="BT427" s="7">
        <v>348764</v>
      </c>
      <c r="BU427" s="7">
        <v>429629</v>
      </c>
      <c r="BV427" s="7">
        <v>551346</v>
      </c>
      <c r="BW427" s="7">
        <v>652803</v>
      </c>
      <c r="BX427" s="7">
        <v>270307</v>
      </c>
      <c r="BY427" s="7">
        <v>183660</v>
      </c>
      <c r="BZ427" s="7">
        <v>745685</v>
      </c>
      <c r="CA427" s="7">
        <v>877148</v>
      </c>
      <c r="CB427" s="7">
        <v>508653</v>
      </c>
      <c r="CC427" s="7">
        <v>855850</v>
      </c>
      <c r="CD427" s="7">
        <v>286538</v>
      </c>
      <c r="CE427" s="7">
        <v>250555</v>
      </c>
      <c r="CF427" s="7">
        <v>405172</v>
      </c>
      <c r="CG427" s="7">
        <v>880124</v>
      </c>
      <c r="CH427" s="7">
        <v>460399</v>
      </c>
      <c r="CI427" s="7">
        <v>549446</v>
      </c>
      <c r="CJ427" s="7">
        <v>456722</v>
      </c>
      <c r="CK427" s="7">
        <v>422265</v>
      </c>
      <c r="CL427" s="7">
        <v>502010</v>
      </c>
      <c r="CM427" s="7">
        <v>219189</v>
      </c>
      <c r="CN427" s="7">
        <v>327531</v>
      </c>
      <c r="CO427" s="7">
        <v>535192</v>
      </c>
      <c r="CP427" s="7">
        <v>431581</v>
      </c>
      <c r="CQ427" s="7">
        <v>672333</v>
      </c>
      <c r="CR427" s="7">
        <v>496426</v>
      </c>
      <c r="CS427" s="7">
        <v>438126</v>
      </c>
      <c r="CT427" s="7">
        <v>1130866</v>
      </c>
      <c r="CU427" s="7">
        <v>649376</v>
      </c>
      <c r="CV427" s="7">
        <v>572724</v>
      </c>
      <c r="CW427" s="7">
        <v>822232</v>
      </c>
      <c r="CX427" s="7">
        <v>529481</v>
      </c>
      <c r="CY427" s="7">
        <v>540662</v>
      </c>
      <c r="CZ427" s="7">
        <v>275454</v>
      </c>
      <c r="DA427" s="7">
        <v>1533947</v>
      </c>
      <c r="DB427" s="7">
        <v>631198</v>
      </c>
      <c r="DC427" s="7">
        <v>854702</v>
      </c>
      <c r="DD427" s="7">
        <v>651571</v>
      </c>
      <c r="DE427" s="7">
        <v>479102</v>
      </c>
      <c r="DF427" s="7">
        <v>456031</v>
      </c>
      <c r="DG427" s="7">
        <v>543867</v>
      </c>
      <c r="DH427" s="7">
        <v>347950</v>
      </c>
      <c r="DI427" s="7">
        <v>600492</v>
      </c>
      <c r="DJ427" s="7">
        <v>854797</v>
      </c>
      <c r="DK427">
        <f t="shared" si="12"/>
        <v>100</v>
      </c>
      <c r="DL427">
        <f t="shared" si="13"/>
        <v>0</v>
      </c>
    </row>
    <row r="428" spans="1:116" ht="15" customHeight="1" x14ac:dyDescent="0.25">
      <c r="A428" s="1">
        <v>331</v>
      </c>
      <c r="B428" s="3" t="s">
        <v>1551</v>
      </c>
      <c r="C428" s="1" t="s">
        <v>193</v>
      </c>
      <c r="D428" s="1" t="s">
        <v>753</v>
      </c>
      <c r="E428" s="1">
        <v>34387</v>
      </c>
      <c r="F428" s="1" t="s">
        <v>155</v>
      </c>
      <c r="G428" s="1">
        <v>100001334</v>
      </c>
      <c r="H428" s="1">
        <v>1230</v>
      </c>
      <c r="I428" s="1">
        <v>156.06661</v>
      </c>
      <c r="J428" s="1" t="s">
        <v>1552</v>
      </c>
      <c r="K428" s="1">
        <v>322640</v>
      </c>
      <c r="L428" s="1">
        <v>285677</v>
      </c>
      <c r="M428" s="1"/>
      <c r="N428" s="1"/>
      <c r="O428" s="7">
        <v>81399</v>
      </c>
      <c r="P428" s="7">
        <v>93248</v>
      </c>
      <c r="Q428" s="7">
        <v>81107</v>
      </c>
      <c r="R428" s="7">
        <v>85763</v>
      </c>
      <c r="S428" s="7">
        <v>62003</v>
      </c>
      <c r="T428" s="7">
        <v>86527</v>
      </c>
      <c r="U428" s="7">
        <v>50718</v>
      </c>
      <c r="V428" s="7">
        <v>40855</v>
      </c>
      <c r="W428" s="7">
        <v>63137</v>
      </c>
      <c r="X428" s="7">
        <v>72314</v>
      </c>
      <c r="Y428" s="7">
        <v>83425</v>
      </c>
      <c r="Z428" s="7">
        <v>87706</v>
      </c>
      <c r="AA428" s="7">
        <v>76244</v>
      </c>
      <c r="AB428" s="7">
        <v>67402</v>
      </c>
      <c r="AC428" s="7">
        <v>23363</v>
      </c>
      <c r="AD428" s="7">
        <v>53543</v>
      </c>
      <c r="AE428" s="7">
        <v>48686</v>
      </c>
      <c r="AF428" s="7">
        <v>50241</v>
      </c>
      <c r="AG428" s="7">
        <v>37270</v>
      </c>
      <c r="AH428" s="7">
        <v>71235</v>
      </c>
      <c r="AI428" s="7">
        <v>60620</v>
      </c>
      <c r="AJ428" s="7">
        <v>92199</v>
      </c>
      <c r="AK428" s="7">
        <v>69483</v>
      </c>
      <c r="AL428" s="7">
        <v>62003</v>
      </c>
      <c r="AM428" s="7">
        <v>83027</v>
      </c>
      <c r="AN428" s="7">
        <v>87913</v>
      </c>
      <c r="AO428" s="7">
        <v>77808</v>
      </c>
      <c r="AP428" s="7">
        <v>51697</v>
      </c>
      <c r="AQ428" s="7">
        <v>48399</v>
      </c>
      <c r="AR428" s="7">
        <v>48591</v>
      </c>
      <c r="AS428" s="7">
        <v>94360</v>
      </c>
      <c r="AT428" s="7">
        <v>73998</v>
      </c>
      <c r="AU428" s="7">
        <v>70312</v>
      </c>
      <c r="AV428" s="7">
        <v>56298</v>
      </c>
      <c r="AW428" s="7">
        <v>90019</v>
      </c>
      <c r="AX428" s="7">
        <v>48185</v>
      </c>
      <c r="AY428" s="7">
        <v>44176</v>
      </c>
      <c r="AZ428" s="7">
        <v>54001</v>
      </c>
      <c r="BA428" s="7">
        <v>60079</v>
      </c>
      <c r="BB428" s="7">
        <v>24024</v>
      </c>
      <c r="BC428" s="7">
        <v>97845</v>
      </c>
      <c r="BD428" s="7">
        <v>74357</v>
      </c>
      <c r="BE428" s="7">
        <v>42962</v>
      </c>
      <c r="BF428" s="7">
        <v>94156</v>
      </c>
      <c r="BG428" s="7">
        <v>67231</v>
      </c>
      <c r="BH428" s="7">
        <v>25176</v>
      </c>
      <c r="BI428" s="7">
        <v>28622</v>
      </c>
      <c r="BJ428" s="7">
        <v>30601</v>
      </c>
      <c r="BK428" s="7">
        <v>56268</v>
      </c>
      <c r="BL428" s="7">
        <v>43968</v>
      </c>
      <c r="BM428" s="7">
        <v>80800</v>
      </c>
      <c r="BN428" s="7">
        <v>90502</v>
      </c>
      <c r="BO428" s="7">
        <v>56383</v>
      </c>
      <c r="BP428" s="7">
        <v>76466</v>
      </c>
      <c r="BQ428" s="7">
        <v>68200</v>
      </c>
      <c r="BR428" s="7"/>
      <c r="BS428" s="7">
        <v>26262</v>
      </c>
      <c r="BT428" s="7">
        <v>58871</v>
      </c>
      <c r="BU428" s="7">
        <v>50647</v>
      </c>
      <c r="BV428" s="7">
        <v>43671</v>
      </c>
      <c r="BW428" s="7">
        <v>29944</v>
      </c>
      <c r="BX428" s="7">
        <v>89742</v>
      </c>
      <c r="BY428" s="7">
        <v>84151</v>
      </c>
      <c r="BZ428" s="7">
        <v>39735</v>
      </c>
      <c r="CA428" s="7">
        <v>26106</v>
      </c>
      <c r="CB428" s="7">
        <v>135141</v>
      </c>
      <c r="CC428" s="7">
        <v>101844</v>
      </c>
      <c r="CD428" s="7">
        <v>59760</v>
      </c>
      <c r="CE428" s="7">
        <v>47055</v>
      </c>
      <c r="CF428" s="7">
        <v>31832</v>
      </c>
      <c r="CG428" s="7">
        <v>32132</v>
      </c>
      <c r="CH428" s="7">
        <v>27013</v>
      </c>
      <c r="CI428" s="7">
        <v>76180</v>
      </c>
      <c r="CJ428" s="7">
        <v>91100</v>
      </c>
      <c r="CK428" s="7">
        <v>23970</v>
      </c>
      <c r="CL428" s="7">
        <v>31544</v>
      </c>
      <c r="CM428" s="7">
        <v>68797</v>
      </c>
      <c r="CN428" s="7">
        <v>75252</v>
      </c>
      <c r="CO428" s="7">
        <v>24214</v>
      </c>
      <c r="CP428" s="7">
        <v>40998</v>
      </c>
      <c r="CQ428" s="7"/>
      <c r="CR428" s="7">
        <v>60887</v>
      </c>
      <c r="CS428" s="7">
        <v>66895</v>
      </c>
      <c r="CT428" s="7">
        <v>77897</v>
      </c>
      <c r="CU428" s="7">
        <v>80469</v>
      </c>
      <c r="CV428" s="7">
        <v>97208</v>
      </c>
      <c r="CW428" s="7">
        <v>39915</v>
      </c>
      <c r="CX428" s="7">
        <v>84115</v>
      </c>
      <c r="CY428" s="7">
        <v>68684</v>
      </c>
      <c r="CZ428" s="7">
        <v>56421</v>
      </c>
      <c r="DA428" s="7">
        <v>69494</v>
      </c>
      <c r="DB428" s="7">
        <v>96918</v>
      </c>
      <c r="DC428" s="7">
        <v>84691</v>
      </c>
      <c r="DD428" s="7">
        <v>38337</v>
      </c>
      <c r="DE428" s="7">
        <v>87398</v>
      </c>
      <c r="DF428" s="7">
        <v>40660</v>
      </c>
      <c r="DG428" s="7">
        <v>47927</v>
      </c>
      <c r="DH428" s="7">
        <v>16409</v>
      </c>
      <c r="DI428" s="7">
        <v>50000</v>
      </c>
      <c r="DJ428" s="7">
        <v>63119</v>
      </c>
      <c r="DK428">
        <f t="shared" si="12"/>
        <v>98</v>
      </c>
      <c r="DL428">
        <f t="shared" si="13"/>
        <v>2</v>
      </c>
    </row>
    <row r="429" spans="1:116" ht="15" customHeight="1" x14ac:dyDescent="0.25">
      <c r="A429" s="1">
        <v>10</v>
      </c>
      <c r="B429" s="3" t="s">
        <v>1553</v>
      </c>
      <c r="C429" s="1" t="s">
        <v>193</v>
      </c>
      <c r="D429" s="1" t="s">
        <v>805</v>
      </c>
      <c r="E429" s="1">
        <v>37076</v>
      </c>
      <c r="F429" s="1" t="s">
        <v>170</v>
      </c>
      <c r="G429" s="1">
        <v>100001851</v>
      </c>
      <c r="H429" s="1">
        <v>1021</v>
      </c>
      <c r="I429" s="1">
        <v>148.06044</v>
      </c>
      <c r="J429" s="1" t="s">
        <v>1554</v>
      </c>
      <c r="K429" s="1">
        <v>65249</v>
      </c>
      <c r="L429" s="1">
        <v>58744</v>
      </c>
      <c r="M429" s="1"/>
      <c r="N429" s="8" t="s">
        <v>1555</v>
      </c>
      <c r="O429" s="7">
        <v>4464154</v>
      </c>
      <c r="P429" s="7">
        <v>4613139</v>
      </c>
      <c r="Q429" s="7">
        <v>5914577</v>
      </c>
      <c r="R429" s="7">
        <v>4813412</v>
      </c>
      <c r="S429" s="7">
        <v>4275596</v>
      </c>
      <c r="T429" s="7">
        <v>3243040</v>
      </c>
      <c r="U429" s="7">
        <v>3590147</v>
      </c>
      <c r="V429" s="7">
        <v>3839733</v>
      </c>
      <c r="W429" s="7">
        <v>2943977</v>
      </c>
      <c r="X429" s="7">
        <v>3667793</v>
      </c>
      <c r="Y429" s="7">
        <v>4553230</v>
      </c>
      <c r="Z429" s="7">
        <v>4171506</v>
      </c>
      <c r="AA429" s="7">
        <v>5122869</v>
      </c>
      <c r="AB429" s="7">
        <v>4954372</v>
      </c>
      <c r="AC429" s="7">
        <v>3288453</v>
      </c>
      <c r="AD429" s="7">
        <v>3075509</v>
      </c>
      <c r="AE429" s="7">
        <v>3162092</v>
      </c>
      <c r="AF429" s="7">
        <v>3958913</v>
      </c>
      <c r="AG429" s="7">
        <v>3139233</v>
      </c>
      <c r="AH429" s="7">
        <v>2849838</v>
      </c>
      <c r="AI429" s="7">
        <v>3495227</v>
      </c>
      <c r="AJ429" s="7">
        <v>4296585</v>
      </c>
      <c r="AK429" s="7">
        <v>4809831</v>
      </c>
      <c r="AL429" s="7">
        <v>4457161</v>
      </c>
      <c r="AM429" s="7">
        <v>4675865</v>
      </c>
      <c r="AN429" s="7">
        <v>2268755</v>
      </c>
      <c r="AO429" s="7">
        <v>3322191</v>
      </c>
      <c r="AP429" s="7">
        <v>3900655</v>
      </c>
      <c r="AQ429" s="7">
        <v>4039633</v>
      </c>
      <c r="AR429" s="7">
        <v>3337877</v>
      </c>
      <c r="AS429" s="7">
        <v>3480726</v>
      </c>
      <c r="AT429" s="7">
        <v>3666450</v>
      </c>
      <c r="AU429" s="7">
        <v>3793705</v>
      </c>
      <c r="AV429" s="7">
        <v>3470438</v>
      </c>
      <c r="AW429" s="7">
        <v>4940274</v>
      </c>
      <c r="AX429" s="7">
        <v>3148717</v>
      </c>
      <c r="AY429" s="7">
        <v>3464731</v>
      </c>
      <c r="AZ429" s="7">
        <v>3494783</v>
      </c>
      <c r="BA429" s="7">
        <v>2785676</v>
      </c>
      <c r="BB429" s="7">
        <v>4230519</v>
      </c>
      <c r="BC429" s="7">
        <v>4127694</v>
      </c>
      <c r="BD429" s="7">
        <v>3837368</v>
      </c>
      <c r="BE429" s="7">
        <v>3892368</v>
      </c>
      <c r="BF429" s="7">
        <v>3780490</v>
      </c>
      <c r="BG429" s="7">
        <v>4000903</v>
      </c>
      <c r="BH429" s="7">
        <v>4287748</v>
      </c>
      <c r="BI429" s="7">
        <v>3435611</v>
      </c>
      <c r="BJ429" s="7">
        <v>2184031</v>
      </c>
      <c r="BK429" s="7">
        <v>2717816</v>
      </c>
      <c r="BL429" s="7">
        <v>2757129</v>
      </c>
      <c r="BM429" s="7">
        <v>3234621</v>
      </c>
      <c r="BN429" s="7">
        <v>2792360</v>
      </c>
      <c r="BO429" s="7">
        <v>2962883</v>
      </c>
      <c r="BP429" s="7">
        <v>2805277</v>
      </c>
      <c r="BQ429" s="7">
        <v>2356116</v>
      </c>
      <c r="BR429" s="7">
        <v>1828760</v>
      </c>
      <c r="BS429" s="7">
        <v>1877225</v>
      </c>
      <c r="BT429" s="7">
        <v>3184941</v>
      </c>
      <c r="BU429" s="7">
        <v>2366197</v>
      </c>
      <c r="BV429" s="7">
        <v>1531815</v>
      </c>
      <c r="BW429" s="7">
        <v>2314182</v>
      </c>
      <c r="BX429" s="7">
        <v>2159867</v>
      </c>
      <c r="BY429" s="7">
        <v>2768474</v>
      </c>
      <c r="BZ429" s="7">
        <v>2406015</v>
      </c>
      <c r="CA429" s="7">
        <v>1579641</v>
      </c>
      <c r="CB429" s="7">
        <v>2552515</v>
      </c>
      <c r="CC429" s="7">
        <v>3507566</v>
      </c>
      <c r="CD429" s="7">
        <v>3139233</v>
      </c>
      <c r="CE429" s="7">
        <v>2382265</v>
      </c>
      <c r="CF429" s="7">
        <v>1550641</v>
      </c>
      <c r="CG429" s="7">
        <v>1846184</v>
      </c>
      <c r="CH429" s="7">
        <v>1966291</v>
      </c>
      <c r="CI429" s="7">
        <v>2742100</v>
      </c>
      <c r="CJ429" s="7">
        <v>2602704</v>
      </c>
      <c r="CK429" s="7">
        <v>1967475</v>
      </c>
      <c r="CL429" s="7">
        <v>3317504</v>
      </c>
      <c r="CM429" s="7">
        <v>1983101</v>
      </c>
      <c r="CN429" s="7">
        <v>3479437</v>
      </c>
      <c r="CO429" s="7">
        <v>3457179</v>
      </c>
      <c r="CP429" s="7">
        <v>2422674</v>
      </c>
      <c r="CQ429" s="7">
        <v>3124129</v>
      </c>
      <c r="CR429" s="7">
        <v>3116373</v>
      </c>
      <c r="CS429" s="7">
        <v>2091382</v>
      </c>
      <c r="CT429" s="7">
        <v>3800711</v>
      </c>
      <c r="CU429" s="7">
        <v>3684604</v>
      </c>
      <c r="CV429" s="7">
        <v>2343599</v>
      </c>
      <c r="CW429" s="7">
        <v>1711016</v>
      </c>
      <c r="CX429" s="7">
        <v>2984749</v>
      </c>
      <c r="CY429" s="7">
        <v>2031201</v>
      </c>
      <c r="CZ429" s="7">
        <v>2384829</v>
      </c>
      <c r="DA429" s="7">
        <v>2725536</v>
      </c>
      <c r="DB429" s="7">
        <v>2903317</v>
      </c>
      <c r="DC429" s="7">
        <v>3086860</v>
      </c>
      <c r="DD429" s="7">
        <v>2182925</v>
      </c>
      <c r="DE429" s="7">
        <v>2500085</v>
      </c>
      <c r="DF429" s="7">
        <v>2211237</v>
      </c>
      <c r="DG429" s="7">
        <v>2042402</v>
      </c>
      <c r="DH429" s="7">
        <v>1706362</v>
      </c>
      <c r="DI429" s="7">
        <v>1756617</v>
      </c>
      <c r="DJ429" s="7">
        <v>2738697</v>
      </c>
      <c r="DK429">
        <f t="shared" si="12"/>
        <v>100</v>
      </c>
      <c r="DL429">
        <f t="shared" si="13"/>
        <v>0</v>
      </c>
    </row>
    <row r="430" spans="1:116" ht="15" customHeight="1" x14ac:dyDescent="0.25">
      <c r="A430" s="1">
        <v>312</v>
      </c>
      <c r="B430" s="3" t="s">
        <v>1556</v>
      </c>
      <c r="C430" s="1" t="s">
        <v>193</v>
      </c>
      <c r="D430" s="1" t="s">
        <v>319</v>
      </c>
      <c r="E430" s="1">
        <v>48187</v>
      </c>
      <c r="F430" s="1" t="s">
        <v>155</v>
      </c>
      <c r="G430" s="1">
        <v>100005466</v>
      </c>
      <c r="H430" s="1">
        <v>800</v>
      </c>
      <c r="I430" s="1">
        <v>166.01795000000001</v>
      </c>
      <c r="J430" s="1"/>
      <c r="K430" s="1">
        <v>159864</v>
      </c>
      <c r="L430" s="1">
        <v>140553</v>
      </c>
      <c r="M430" s="1"/>
      <c r="N430" s="1"/>
      <c r="O430" s="7">
        <v>4873586</v>
      </c>
      <c r="P430" s="7">
        <v>4897497</v>
      </c>
      <c r="Q430" s="7">
        <v>4448580</v>
      </c>
      <c r="R430" s="7">
        <v>5661784</v>
      </c>
      <c r="S430" s="7">
        <v>5462049</v>
      </c>
      <c r="T430" s="7">
        <v>7332086</v>
      </c>
      <c r="U430" s="7">
        <v>6268540</v>
      </c>
      <c r="V430" s="7">
        <v>5484682</v>
      </c>
      <c r="W430" s="7">
        <v>6187314</v>
      </c>
      <c r="X430" s="7">
        <v>6585929</v>
      </c>
      <c r="Y430" s="7">
        <v>5083441</v>
      </c>
      <c r="Z430" s="7">
        <v>4245250</v>
      </c>
      <c r="AA430" s="7">
        <v>4970981</v>
      </c>
      <c r="AB430" s="7">
        <v>4234571</v>
      </c>
      <c r="AC430" s="7">
        <v>3682758</v>
      </c>
      <c r="AD430" s="7">
        <v>5565484</v>
      </c>
      <c r="AE430" s="7">
        <v>5401775</v>
      </c>
      <c r="AF430" s="7">
        <v>5007235</v>
      </c>
      <c r="AG430" s="7">
        <v>6337065</v>
      </c>
      <c r="AH430" s="7">
        <v>6030749</v>
      </c>
      <c r="AI430" s="7">
        <v>4634651</v>
      </c>
      <c r="AJ430" s="7">
        <v>3464404</v>
      </c>
      <c r="AK430" s="7">
        <v>4025282</v>
      </c>
      <c r="AL430" s="7">
        <v>3943817</v>
      </c>
      <c r="AM430" s="7">
        <v>4542976</v>
      </c>
      <c r="AN430" s="7">
        <v>4505197</v>
      </c>
      <c r="AO430" s="7">
        <v>5332548</v>
      </c>
      <c r="AP430" s="7">
        <v>6350480</v>
      </c>
      <c r="AQ430" s="7">
        <v>4284578</v>
      </c>
      <c r="AR430" s="7">
        <v>5338920</v>
      </c>
      <c r="AS430" s="7">
        <v>5225248</v>
      </c>
      <c r="AT430" s="7">
        <v>5583771</v>
      </c>
      <c r="AU430" s="7">
        <v>6030868</v>
      </c>
      <c r="AV430" s="7">
        <v>5443747</v>
      </c>
      <c r="AW430" s="7">
        <v>5674062</v>
      </c>
      <c r="AX430" s="7">
        <v>4200710</v>
      </c>
      <c r="AY430" s="7">
        <v>5258128</v>
      </c>
      <c r="AZ430" s="7">
        <v>4937330</v>
      </c>
      <c r="BA430" s="7">
        <v>5350608</v>
      </c>
      <c r="BB430" s="7">
        <v>4528306</v>
      </c>
      <c r="BC430" s="7">
        <v>4719074</v>
      </c>
      <c r="BD430" s="7">
        <v>4302156</v>
      </c>
      <c r="BE430" s="7">
        <v>4461463</v>
      </c>
      <c r="BF430" s="7">
        <v>5690275</v>
      </c>
      <c r="BG430" s="7">
        <v>5312014</v>
      </c>
      <c r="BH430" s="7">
        <v>5455569</v>
      </c>
      <c r="BI430" s="7">
        <v>4706866</v>
      </c>
      <c r="BJ430" s="7">
        <v>4744125</v>
      </c>
      <c r="BK430" s="7">
        <v>4312957</v>
      </c>
      <c r="BL430" s="7">
        <v>4219112</v>
      </c>
      <c r="BM430" s="7">
        <v>7635595</v>
      </c>
      <c r="BN430" s="7">
        <v>5358652</v>
      </c>
      <c r="BO430" s="7">
        <v>5222468</v>
      </c>
      <c r="BP430" s="7">
        <v>5592082</v>
      </c>
      <c r="BQ430" s="7">
        <v>7310580</v>
      </c>
      <c r="BR430" s="7">
        <v>6266538</v>
      </c>
      <c r="BS430" s="7">
        <v>7582830</v>
      </c>
      <c r="BT430" s="7">
        <v>5592082</v>
      </c>
      <c r="BU430" s="7">
        <v>7264307</v>
      </c>
      <c r="BV430" s="7">
        <v>7690458</v>
      </c>
      <c r="BW430" s="7">
        <v>5759781</v>
      </c>
      <c r="BX430" s="7">
        <v>5395972</v>
      </c>
      <c r="BY430" s="7">
        <v>6477314</v>
      </c>
      <c r="BZ430" s="7">
        <v>13827760</v>
      </c>
      <c r="CA430" s="7">
        <v>8967929</v>
      </c>
      <c r="CB430" s="7">
        <v>6149623</v>
      </c>
      <c r="CC430" s="7">
        <v>7965830</v>
      </c>
      <c r="CD430" s="7">
        <v>9147276</v>
      </c>
      <c r="CE430" s="7">
        <v>4698562</v>
      </c>
      <c r="CF430" s="7">
        <v>9966258</v>
      </c>
      <c r="CG430" s="7">
        <v>11621481</v>
      </c>
      <c r="CH430" s="7">
        <v>7756092</v>
      </c>
      <c r="CI430" s="7">
        <v>7498053</v>
      </c>
      <c r="CJ430" s="7">
        <v>8044432</v>
      </c>
      <c r="CK430" s="7">
        <v>8771518</v>
      </c>
      <c r="CL430" s="7">
        <v>6647439</v>
      </c>
      <c r="CM430" s="7">
        <v>8279543</v>
      </c>
      <c r="CN430" s="7">
        <v>6583089</v>
      </c>
      <c r="CO430" s="7">
        <v>5445657</v>
      </c>
      <c r="CP430" s="7">
        <v>8393436</v>
      </c>
      <c r="CQ430" s="7">
        <v>9130575</v>
      </c>
      <c r="CR430" s="7">
        <v>8772632</v>
      </c>
      <c r="CS430" s="7">
        <v>9061821</v>
      </c>
      <c r="CT430" s="7">
        <v>6252243</v>
      </c>
      <c r="CU430" s="7">
        <v>4866080</v>
      </c>
      <c r="CV430" s="7">
        <v>5370354</v>
      </c>
      <c r="CW430" s="7">
        <v>6657837</v>
      </c>
      <c r="CX430" s="7">
        <v>5588586</v>
      </c>
      <c r="CY430" s="7">
        <v>7522494</v>
      </c>
      <c r="CZ430" s="7">
        <v>5611768</v>
      </c>
      <c r="DA430" s="7">
        <v>3836718</v>
      </c>
      <c r="DB430" s="7">
        <v>5600393</v>
      </c>
      <c r="DC430" s="7">
        <v>5443452</v>
      </c>
      <c r="DD430" s="7">
        <v>6269859</v>
      </c>
      <c r="DE430" s="7">
        <v>7245287</v>
      </c>
      <c r="DF430" s="7">
        <v>5754524</v>
      </c>
      <c r="DG430" s="7">
        <v>7696351</v>
      </c>
      <c r="DH430" s="7">
        <v>6014859</v>
      </c>
      <c r="DI430" s="7">
        <v>5788186</v>
      </c>
      <c r="DJ430" s="7">
        <v>6797329</v>
      </c>
      <c r="DK430">
        <f t="shared" si="12"/>
        <v>100</v>
      </c>
      <c r="DL430">
        <f t="shared" si="13"/>
        <v>0</v>
      </c>
    </row>
    <row r="431" spans="1:116" ht="15" customHeight="1" x14ac:dyDescent="0.25">
      <c r="A431" s="1">
        <v>15</v>
      </c>
      <c r="B431" s="3" t="s">
        <v>1557</v>
      </c>
      <c r="C431" s="1" t="s">
        <v>193</v>
      </c>
      <c r="D431" s="1" t="s">
        <v>805</v>
      </c>
      <c r="E431" s="1">
        <v>33939</v>
      </c>
      <c r="F431" s="1" t="s">
        <v>155</v>
      </c>
      <c r="G431" s="1">
        <v>100001274</v>
      </c>
      <c r="H431" s="1">
        <v>821.6</v>
      </c>
      <c r="I431" s="1">
        <v>160.06153</v>
      </c>
      <c r="J431" s="1" t="s">
        <v>1558</v>
      </c>
      <c r="K431" s="1">
        <v>152204</v>
      </c>
      <c r="L431" s="1">
        <v>3841173</v>
      </c>
      <c r="M431" s="8" t="s">
        <v>1559</v>
      </c>
      <c r="N431" s="1"/>
      <c r="O431" s="7">
        <v>4442275</v>
      </c>
      <c r="P431" s="7">
        <v>2888404</v>
      </c>
      <c r="Q431" s="7">
        <v>3678135</v>
      </c>
      <c r="R431" s="7">
        <v>3040771</v>
      </c>
      <c r="S431" s="7">
        <v>2328146</v>
      </c>
      <c r="T431" s="7">
        <v>2727364</v>
      </c>
      <c r="U431" s="7">
        <v>2054176</v>
      </c>
      <c r="V431" s="7">
        <v>3084290</v>
      </c>
      <c r="W431" s="7">
        <v>2568331</v>
      </c>
      <c r="X431" s="7">
        <v>2793956</v>
      </c>
      <c r="Y431" s="7">
        <v>3942120</v>
      </c>
      <c r="Z431" s="7">
        <v>3368704</v>
      </c>
      <c r="AA431" s="7">
        <v>4217349</v>
      </c>
      <c r="AB431" s="7">
        <v>3991498</v>
      </c>
      <c r="AC431" s="7">
        <v>3083261</v>
      </c>
      <c r="AD431" s="7">
        <v>2495617</v>
      </c>
      <c r="AE431" s="7">
        <v>3187643</v>
      </c>
      <c r="AF431" s="7">
        <v>2495617</v>
      </c>
      <c r="AG431" s="7">
        <v>2808429</v>
      </c>
      <c r="AH431" s="7">
        <v>2057165</v>
      </c>
      <c r="AI431" s="7">
        <v>3047412</v>
      </c>
      <c r="AJ431" s="7">
        <v>3172086</v>
      </c>
      <c r="AK431" s="7">
        <v>2373432</v>
      </c>
      <c r="AL431" s="7">
        <v>3657141</v>
      </c>
      <c r="AM431" s="7">
        <v>3061267</v>
      </c>
      <c r="AN431" s="7">
        <v>2160930</v>
      </c>
      <c r="AO431" s="7">
        <v>2012982</v>
      </c>
      <c r="AP431" s="7">
        <v>2738975</v>
      </c>
      <c r="AQ431" s="7">
        <v>2801446</v>
      </c>
      <c r="AR431" s="7">
        <v>2119175</v>
      </c>
      <c r="AS431" s="7">
        <v>3093723</v>
      </c>
      <c r="AT431" s="7">
        <v>3783732</v>
      </c>
      <c r="AU431" s="7">
        <v>3515925</v>
      </c>
      <c r="AV431" s="7">
        <v>3389119</v>
      </c>
      <c r="AW431" s="7">
        <v>5133706</v>
      </c>
      <c r="AX431" s="7">
        <v>2262993</v>
      </c>
      <c r="AY431" s="7">
        <v>2502300</v>
      </c>
      <c r="AZ431" s="7">
        <v>1564979</v>
      </c>
      <c r="BA431" s="7">
        <v>2434662</v>
      </c>
      <c r="BB431" s="7">
        <v>2935585</v>
      </c>
      <c r="BC431" s="7">
        <v>2683301</v>
      </c>
      <c r="BD431" s="7">
        <v>3250322</v>
      </c>
      <c r="BE431" s="7">
        <v>3606090</v>
      </c>
      <c r="BF431" s="7">
        <v>2944942</v>
      </c>
      <c r="BG431" s="7">
        <v>3164197</v>
      </c>
      <c r="BH431" s="7">
        <v>2474654</v>
      </c>
      <c r="BI431" s="7">
        <v>2366054</v>
      </c>
      <c r="BJ431" s="7">
        <v>2058316</v>
      </c>
      <c r="BK431" s="7">
        <v>2064286</v>
      </c>
      <c r="BL431" s="7">
        <v>2566928</v>
      </c>
      <c r="BM431" s="7">
        <v>2623629</v>
      </c>
      <c r="BN431" s="7">
        <v>2951906</v>
      </c>
      <c r="BO431" s="7">
        <v>2936425</v>
      </c>
      <c r="BP431" s="7">
        <v>2472084</v>
      </c>
      <c r="BQ431" s="7">
        <v>2488933</v>
      </c>
      <c r="BR431" s="7">
        <v>2338695</v>
      </c>
      <c r="BS431" s="7">
        <v>2354161</v>
      </c>
      <c r="BT431" s="7">
        <v>2458244</v>
      </c>
      <c r="BU431" s="7">
        <v>2476120</v>
      </c>
      <c r="BV431" s="7">
        <v>2866283</v>
      </c>
      <c r="BW431" s="7">
        <v>2597072</v>
      </c>
      <c r="BX431" s="7">
        <v>1885519</v>
      </c>
      <c r="BY431" s="7">
        <v>2408886</v>
      </c>
      <c r="BZ431" s="7">
        <v>2284382</v>
      </c>
      <c r="CA431" s="7">
        <v>2013127</v>
      </c>
      <c r="CB431" s="7">
        <v>2717898</v>
      </c>
      <c r="CC431" s="7">
        <v>3393216</v>
      </c>
      <c r="CD431" s="7">
        <v>2514504</v>
      </c>
      <c r="CE431" s="7">
        <v>2081586</v>
      </c>
      <c r="CF431" s="7">
        <v>1880641</v>
      </c>
      <c r="CG431" s="7">
        <v>1611893</v>
      </c>
      <c r="CH431" s="7">
        <v>2428827</v>
      </c>
      <c r="CI431" s="7">
        <v>2261408</v>
      </c>
      <c r="CJ431" s="7">
        <v>2156833</v>
      </c>
      <c r="CK431" s="7">
        <v>1749988</v>
      </c>
      <c r="CL431" s="7">
        <v>1614123</v>
      </c>
      <c r="CM431" s="7">
        <v>2522152</v>
      </c>
      <c r="CN431" s="7">
        <v>2159699</v>
      </c>
      <c r="CO431" s="7">
        <v>2291393</v>
      </c>
      <c r="CP431" s="7">
        <v>2366387</v>
      </c>
      <c r="CQ431" s="7">
        <v>1755368</v>
      </c>
      <c r="CR431" s="7">
        <v>2433889</v>
      </c>
      <c r="CS431" s="7">
        <v>2495464</v>
      </c>
      <c r="CT431" s="7">
        <v>2775293</v>
      </c>
      <c r="CU431" s="7">
        <v>2943445</v>
      </c>
      <c r="CV431" s="7">
        <v>2358538</v>
      </c>
      <c r="CW431" s="7">
        <v>1569585</v>
      </c>
      <c r="CX431" s="7">
        <v>2957529</v>
      </c>
      <c r="CY431" s="7">
        <v>2042994</v>
      </c>
      <c r="CZ431" s="7">
        <v>2162469</v>
      </c>
      <c r="DA431" s="7">
        <v>2432837</v>
      </c>
      <c r="DB431" s="7">
        <v>2922575</v>
      </c>
      <c r="DC431" s="7">
        <v>2366970</v>
      </c>
      <c r="DD431" s="7">
        <v>2113740</v>
      </c>
      <c r="DE431" s="7">
        <v>2797123</v>
      </c>
      <c r="DF431" s="7">
        <v>1767293</v>
      </c>
      <c r="DG431" s="7">
        <v>2179851</v>
      </c>
      <c r="DH431" s="7">
        <v>1716369</v>
      </c>
      <c r="DI431" s="7">
        <v>1829971</v>
      </c>
      <c r="DJ431" s="7">
        <v>2647628</v>
      </c>
      <c r="DK431">
        <f t="shared" si="12"/>
        <v>100</v>
      </c>
      <c r="DL431">
        <f t="shared" si="13"/>
        <v>0</v>
      </c>
    </row>
    <row r="432" spans="1:116" ht="15" customHeight="1" x14ac:dyDescent="0.25">
      <c r="A432" s="1">
        <v>190</v>
      </c>
      <c r="B432" s="3" t="s">
        <v>1560</v>
      </c>
      <c r="C432" s="1" t="s">
        <v>193</v>
      </c>
      <c r="D432" s="1" t="s">
        <v>467</v>
      </c>
      <c r="E432" s="1">
        <v>33959</v>
      </c>
      <c r="F432" s="1" t="s">
        <v>170</v>
      </c>
      <c r="G432" s="1">
        <v>100001254</v>
      </c>
      <c r="H432" s="1">
        <v>3540</v>
      </c>
      <c r="I432" s="1">
        <v>247.10772</v>
      </c>
      <c r="J432" s="1" t="s">
        <v>1561</v>
      </c>
      <c r="K432" s="1">
        <v>700653</v>
      </c>
      <c r="L432" s="1">
        <v>610602</v>
      </c>
      <c r="M432" s="8" t="s">
        <v>1562</v>
      </c>
      <c r="N432" s="8" t="s">
        <v>1563</v>
      </c>
      <c r="O432" s="7">
        <v>15225340</v>
      </c>
      <c r="P432" s="7">
        <v>18359240</v>
      </c>
      <c r="Q432" s="7">
        <v>24361996</v>
      </c>
      <c r="R432" s="7">
        <v>13434254</v>
      </c>
      <c r="S432" s="7">
        <v>22013460</v>
      </c>
      <c r="T432" s="7">
        <v>13473563</v>
      </c>
      <c r="U432" s="7">
        <v>10871217</v>
      </c>
      <c r="V432" s="7">
        <v>15420019</v>
      </c>
      <c r="W432" s="7">
        <v>3937611</v>
      </c>
      <c r="X432" s="7">
        <v>14912980</v>
      </c>
      <c r="Y432" s="7">
        <v>18220612</v>
      </c>
      <c r="Z432" s="7">
        <v>15346868</v>
      </c>
      <c r="AA432" s="7">
        <v>17205690</v>
      </c>
      <c r="AB432" s="7">
        <v>15759469</v>
      </c>
      <c r="AC432" s="7">
        <v>8408890</v>
      </c>
      <c r="AD432" s="7">
        <v>7544045</v>
      </c>
      <c r="AE432" s="7">
        <v>15756771</v>
      </c>
      <c r="AF432" s="7">
        <v>14294569</v>
      </c>
      <c r="AG432" s="7">
        <v>10615031</v>
      </c>
      <c r="AH432" s="7">
        <v>9275341</v>
      </c>
      <c r="AI432" s="7">
        <v>14423853</v>
      </c>
      <c r="AJ432" s="7">
        <v>15777206</v>
      </c>
      <c r="AK432" s="7">
        <v>19304434</v>
      </c>
      <c r="AL432" s="7">
        <v>17445658</v>
      </c>
      <c r="AM432" s="7">
        <v>11872186</v>
      </c>
      <c r="AN432" s="7">
        <v>9747897</v>
      </c>
      <c r="AO432" s="7">
        <v>8136123</v>
      </c>
      <c r="AP432" s="7">
        <v>7156699</v>
      </c>
      <c r="AQ432" s="7">
        <v>18006180</v>
      </c>
      <c r="AR432" s="7">
        <v>8007984</v>
      </c>
      <c r="AS432" s="7">
        <v>10955886</v>
      </c>
      <c r="AT432" s="7">
        <v>11644117</v>
      </c>
      <c r="AU432" s="7">
        <v>11080090</v>
      </c>
      <c r="AV432" s="7">
        <v>11277780</v>
      </c>
      <c r="AW432" s="7">
        <v>13194830</v>
      </c>
      <c r="AX432" s="7">
        <v>6929441</v>
      </c>
      <c r="AY432" s="7">
        <v>7554451</v>
      </c>
      <c r="AZ432" s="7">
        <v>9318435</v>
      </c>
      <c r="BA432" s="7">
        <v>12932542</v>
      </c>
      <c r="BB432" s="7">
        <v>17602306</v>
      </c>
      <c r="BC432" s="7">
        <v>11892849</v>
      </c>
      <c r="BD432" s="7">
        <v>16353827</v>
      </c>
      <c r="BE432" s="7">
        <v>12796022</v>
      </c>
      <c r="BF432" s="7">
        <v>15008248</v>
      </c>
      <c r="BG432" s="7">
        <v>10577163</v>
      </c>
      <c r="BH432" s="7">
        <v>12172600</v>
      </c>
      <c r="BI432" s="7">
        <v>14028062</v>
      </c>
      <c r="BJ432" s="7">
        <v>10699528</v>
      </c>
      <c r="BK432" s="7">
        <v>10343155</v>
      </c>
      <c r="BL432" s="7">
        <v>13859450</v>
      </c>
      <c r="BM432" s="7">
        <v>7127272</v>
      </c>
      <c r="BN432" s="7">
        <v>12906628</v>
      </c>
      <c r="BO432" s="7">
        <v>9396740</v>
      </c>
      <c r="BP432" s="7">
        <v>6358025</v>
      </c>
      <c r="BQ432" s="7">
        <v>3282242</v>
      </c>
      <c r="BR432" s="7">
        <v>6841922</v>
      </c>
      <c r="BS432" s="7">
        <v>3455068</v>
      </c>
      <c r="BT432" s="7">
        <v>7899246</v>
      </c>
      <c r="BU432" s="7">
        <v>3872288</v>
      </c>
      <c r="BV432" s="7">
        <v>3866333</v>
      </c>
      <c r="BW432" s="7">
        <v>11370853</v>
      </c>
      <c r="BX432" s="7">
        <v>8362671</v>
      </c>
      <c r="BY432" s="7">
        <v>6254625</v>
      </c>
      <c r="BZ432" s="7">
        <v>5093058</v>
      </c>
      <c r="CA432" s="7">
        <v>3657996</v>
      </c>
      <c r="CB432" s="7">
        <v>10901790</v>
      </c>
      <c r="CC432" s="7">
        <v>13793198</v>
      </c>
      <c r="CD432" s="7">
        <v>13410569</v>
      </c>
      <c r="CE432" s="7">
        <v>4286011</v>
      </c>
      <c r="CF432" s="7">
        <v>3200643</v>
      </c>
      <c r="CG432" s="7">
        <v>3469143</v>
      </c>
      <c r="CH432" s="7">
        <v>5349807</v>
      </c>
      <c r="CI432" s="7">
        <v>8436334</v>
      </c>
      <c r="CJ432" s="7">
        <v>5332294</v>
      </c>
      <c r="CK432" s="7">
        <v>5253415</v>
      </c>
      <c r="CL432" s="7">
        <v>12508614</v>
      </c>
      <c r="CM432" s="7">
        <v>6441004</v>
      </c>
      <c r="CN432" s="7">
        <v>13589482</v>
      </c>
      <c r="CO432" s="7">
        <v>11776833</v>
      </c>
      <c r="CP432" s="7">
        <v>5633458</v>
      </c>
      <c r="CQ432" s="7">
        <v>14362331</v>
      </c>
      <c r="CR432" s="7">
        <v>10629265</v>
      </c>
      <c r="CS432" s="7">
        <v>7082772</v>
      </c>
      <c r="CT432" s="7">
        <v>16096306</v>
      </c>
      <c r="CU432" s="7">
        <v>10886274</v>
      </c>
      <c r="CV432" s="7">
        <v>5800350</v>
      </c>
      <c r="CW432" s="7">
        <v>13411613</v>
      </c>
      <c r="CX432" s="7">
        <v>10901790</v>
      </c>
      <c r="CY432" s="7">
        <v>8512574</v>
      </c>
      <c r="CZ432" s="7">
        <v>4142022</v>
      </c>
      <c r="DA432" s="7">
        <v>15322064</v>
      </c>
      <c r="DB432" s="7">
        <v>9418313</v>
      </c>
      <c r="DC432" s="7">
        <v>11801813</v>
      </c>
      <c r="DD432" s="7">
        <v>9986491</v>
      </c>
      <c r="DE432" s="7">
        <v>10526928</v>
      </c>
      <c r="DF432" s="7">
        <v>11453113</v>
      </c>
      <c r="DG432" s="7">
        <v>11509765</v>
      </c>
      <c r="DH432" s="7">
        <v>5543719</v>
      </c>
      <c r="DI432" s="7">
        <v>6320534</v>
      </c>
      <c r="DJ432" s="7">
        <v>10932363</v>
      </c>
      <c r="DK432">
        <f t="shared" si="12"/>
        <v>100</v>
      </c>
      <c r="DL432">
        <f t="shared" si="13"/>
        <v>0</v>
      </c>
    </row>
    <row r="433" spans="1:116" ht="15" customHeight="1" x14ac:dyDescent="0.25">
      <c r="A433" s="1">
        <v>110</v>
      </c>
      <c r="B433" s="3" t="s">
        <v>1564</v>
      </c>
      <c r="C433" s="1" t="s">
        <v>193</v>
      </c>
      <c r="D433" s="1" t="s">
        <v>409</v>
      </c>
      <c r="E433" s="1">
        <v>32390</v>
      </c>
      <c r="F433" s="1" t="s">
        <v>155</v>
      </c>
      <c r="G433" s="1">
        <v>100001104</v>
      </c>
      <c r="H433" s="1">
        <v>1680</v>
      </c>
      <c r="I433" s="1">
        <v>222.07718</v>
      </c>
      <c r="J433" s="1" t="s">
        <v>1565</v>
      </c>
      <c r="K433" s="1">
        <v>68310</v>
      </c>
      <c r="L433" s="1">
        <v>61606</v>
      </c>
      <c r="M433" s="1"/>
      <c r="N433" s="8" t="s">
        <v>1566</v>
      </c>
      <c r="O433" s="7">
        <v>203738</v>
      </c>
      <c r="P433" s="7">
        <v>317693</v>
      </c>
      <c r="Q433" s="7">
        <v>289122</v>
      </c>
      <c r="R433" s="7">
        <v>349530</v>
      </c>
      <c r="S433" s="7">
        <v>433026</v>
      </c>
      <c r="T433" s="7">
        <v>413864</v>
      </c>
      <c r="U433" s="7">
        <v>352558</v>
      </c>
      <c r="V433" s="7">
        <v>348946</v>
      </c>
      <c r="W433" s="7">
        <v>474370</v>
      </c>
      <c r="X433" s="7">
        <v>311194</v>
      </c>
      <c r="Y433" s="7">
        <v>635944</v>
      </c>
      <c r="Z433" s="7">
        <v>451183</v>
      </c>
      <c r="AA433" s="7">
        <v>250438</v>
      </c>
      <c r="AB433" s="7">
        <v>516535</v>
      </c>
      <c r="AC433" s="7">
        <v>548448</v>
      </c>
      <c r="AD433" s="7">
        <v>130669</v>
      </c>
      <c r="AE433" s="7">
        <v>501307</v>
      </c>
      <c r="AF433" s="7">
        <v>388993</v>
      </c>
      <c r="AG433" s="7">
        <v>252295</v>
      </c>
      <c r="AH433" s="7">
        <v>229291</v>
      </c>
      <c r="AI433" s="7">
        <v>463907</v>
      </c>
      <c r="AJ433" s="7">
        <v>374813</v>
      </c>
      <c r="AK433" s="7">
        <v>314535</v>
      </c>
      <c r="AL433" s="7">
        <v>402452</v>
      </c>
      <c r="AM433" s="7">
        <v>309903</v>
      </c>
      <c r="AN433" s="7">
        <v>168990</v>
      </c>
      <c r="AO433" s="7">
        <v>209579</v>
      </c>
      <c r="AP433" s="7">
        <v>204811</v>
      </c>
      <c r="AQ433" s="7">
        <v>343777</v>
      </c>
      <c r="AR433" s="7">
        <v>217025</v>
      </c>
      <c r="AS433" s="7">
        <v>279816</v>
      </c>
      <c r="AT433" s="7">
        <v>348983</v>
      </c>
      <c r="AU433" s="7">
        <v>371285</v>
      </c>
      <c r="AV433" s="7">
        <v>401969</v>
      </c>
      <c r="AW433" s="7">
        <v>190631</v>
      </c>
      <c r="AX433" s="7">
        <v>275074</v>
      </c>
      <c r="AY433" s="7">
        <v>223618</v>
      </c>
      <c r="AZ433" s="7">
        <v>187946</v>
      </c>
      <c r="BA433" s="7">
        <v>257394</v>
      </c>
      <c r="BB433" s="7">
        <v>252028</v>
      </c>
      <c r="BC433" s="7">
        <v>473564</v>
      </c>
      <c r="BD433" s="7">
        <v>685976</v>
      </c>
      <c r="BE433" s="7">
        <v>607923</v>
      </c>
      <c r="BF433" s="7">
        <v>589962</v>
      </c>
      <c r="BG433" s="7">
        <v>449429</v>
      </c>
      <c r="BH433" s="7">
        <v>264990</v>
      </c>
      <c r="BI433" s="7">
        <v>401430</v>
      </c>
      <c r="BJ433" s="7">
        <v>429893</v>
      </c>
      <c r="BK433" s="7">
        <v>328996</v>
      </c>
      <c r="BL433" s="7">
        <v>297253</v>
      </c>
      <c r="BM433" s="7">
        <v>155365</v>
      </c>
      <c r="BN433" s="7">
        <v>128904</v>
      </c>
      <c r="BO433" s="7">
        <v>183195</v>
      </c>
      <c r="BP433" s="7">
        <v>132077</v>
      </c>
      <c r="BQ433" s="7">
        <v>142697</v>
      </c>
      <c r="BR433" s="7">
        <v>124767</v>
      </c>
      <c r="BS433" s="7">
        <v>218680</v>
      </c>
      <c r="BT433" s="7">
        <v>158428</v>
      </c>
      <c r="BU433" s="7">
        <v>196215</v>
      </c>
      <c r="BV433" s="7">
        <v>191190</v>
      </c>
      <c r="BW433" s="7">
        <v>89720</v>
      </c>
      <c r="BX433" s="7">
        <v>168119</v>
      </c>
      <c r="BY433" s="7">
        <v>108108</v>
      </c>
      <c r="BZ433" s="7">
        <v>251241</v>
      </c>
      <c r="CA433" s="7">
        <v>287199</v>
      </c>
      <c r="CB433" s="7">
        <v>129088</v>
      </c>
      <c r="CC433" s="7">
        <v>235841</v>
      </c>
      <c r="CD433" s="7">
        <v>187111</v>
      </c>
      <c r="CE433" s="7">
        <v>102315</v>
      </c>
      <c r="CF433" s="7">
        <v>262333</v>
      </c>
      <c r="CG433" s="7">
        <v>278130</v>
      </c>
      <c r="CH433" s="7">
        <v>231997</v>
      </c>
      <c r="CI433" s="7">
        <v>228567</v>
      </c>
      <c r="CJ433" s="7">
        <v>146299</v>
      </c>
      <c r="CK433" s="7">
        <v>177920</v>
      </c>
      <c r="CL433" s="7">
        <v>161592</v>
      </c>
      <c r="CM433" s="7">
        <v>175634</v>
      </c>
      <c r="CN433" s="7">
        <v>121036</v>
      </c>
      <c r="CO433" s="7">
        <v>214312</v>
      </c>
      <c r="CP433" s="7">
        <v>262563</v>
      </c>
      <c r="CQ433" s="7">
        <v>199185</v>
      </c>
      <c r="CR433" s="7">
        <v>227830</v>
      </c>
      <c r="CS433" s="7">
        <v>208195</v>
      </c>
      <c r="CT433" s="7">
        <v>290410</v>
      </c>
      <c r="CU433" s="7">
        <v>244002</v>
      </c>
      <c r="CV433" s="7">
        <v>163182</v>
      </c>
      <c r="CW433" s="7">
        <v>276569</v>
      </c>
      <c r="CX433" s="7">
        <v>191682</v>
      </c>
      <c r="CY433" s="7">
        <v>214896</v>
      </c>
      <c r="CZ433" s="7">
        <v>185483</v>
      </c>
      <c r="DA433" s="7">
        <v>406921</v>
      </c>
      <c r="DB433" s="7">
        <v>252966</v>
      </c>
      <c r="DC433" s="7">
        <v>435696</v>
      </c>
      <c r="DD433" s="7">
        <v>249516</v>
      </c>
      <c r="DE433" s="7">
        <v>190227</v>
      </c>
      <c r="DF433" s="7">
        <v>167040</v>
      </c>
      <c r="DG433" s="7">
        <v>198624</v>
      </c>
      <c r="DH433" s="7">
        <v>266353</v>
      </c>
      <c r="DI433" s="7">
        <v>251241</v>
      </c>
      <c r="DJ433" s="7">
        <v>220700</v>
      </c>
      <c r="DK433">
        <f t="shared" si="12"/>
        <v>100</v>
      </c>
      <c r="DL433">
        <f t="shared" si="13"/>
        <v>0</v>
      </c>
    </row>
    <row r="434" spans="1:116" ht="15" customHeight="1" x14ac:dyDescent="0.25">
      <c r="A434" s="1">
        <v>275</v>
      </c>
      <c r="B434" s="3" t="s">
        <v>1567</v>
      </c>
      <c r="C434" s="1" t="s">
        <v>193</v>
      </c>
      <c r="D434" s="1" t="s">
        <v>336</v>
      </c>
      <c r="E434" s="1">
        <v>1591</v>
      </c>
      <c r="F434" s="1" t="s">
        <v>155</v>
      </c>
      <c r="G434" s="1">
        <v>1084</v>
      </c>
      <c r="H434" s="1">
        <v>1704</v>
      </c>
      <c r="I434" s="1">
        <v>158.08225999999999</v>
      </c>
      <c r="J434" s="1" t="s">
        <v>1568</v>
      </c>
      <c r="K434" s="1">
        <v>66789</v>
      </c>
      <c r="L434" s="1">
        <v>60154</v>
      </c>
      <c r="M434" s="1"/>
      <c r="N434" s="8" t="s">
        <v>1569</v>
      </c>
      <c r="O434" s="7">
        <v>423680</v>
      </c>
      <c r="P434" s="7">
        <v>427656</v>
      </c>
      <c r="Q434" s="7">
        <v>477391</v>
      </c>
      <c r="R434" s="7">
        <v>378096</v>
      </c>
      <c r="S434" s="7">
        <v>480271</v>
      </c>
      <c r="T434" s="7">
        <v>326248</v>
      </c>
      <c r="U434" s="7">
        <v>223705</v>
      </c>
      <c r="V434" s="7">
        <v>331117</v>
      </c>
      <c r="W434" s="7">
        <v>231763</v>
      </c>
      <c r="X434" s="7">
        <v>259034</v>
      </c>
      <c r="Y434" s="7">
        <v>428575</v>
      </c>
      <c r="Z434" s="7">
        <v>425215</v>
      </c>
      <c r="AA434" s="7">
        <v>561418</v>
      </c>
      <c r="AB434" s="7">
        <v>517006</v>
      </c>
      <c r="AC434" s="7">
        <v>359123</v>
      </c>
      <c r="AD434" s="7">
        <v>174127</v>
      </c>
      <c r="AE434" s="7">
        <v>361430</v>
      </c>
      <c r="AF434" s="7">
        <v>314236</v>
      </c>
      <c r="AG434" s="7">
        <v>331706</v>
      </c>
      <c r="AH434" s="7">
        <v>226595</v>
      </c>
      <c r="AI434" s="7">
        <v>332209</v>
      </c>
      <c r="AJ434" s="7">
        <v>337977</v>
      </c>
      <c r="AK434" s="7">
        <v>397539</v>
      </c>
      <c r="AL434" s="7">
        <v>410737</v>
      </c>
      <c r="AM434" s="7">
        <v>440300</v>
      </c>
      <c r="AN434" s="7">
        <v>231054</v>
      </c>
      <c r="AO434" s="7">
        <v>253080</v>
      </c>
      <c r="AP434" s="7">
        <v>293550</v>
      </c>
      <c r="AQ434" s="7">
        <v>282625</v>
      </c>
      <c r="AR434" s="7">
        <v>257776</v>
      </c>
      <c r="AS434" s="7">
        <v>378557</v>
      </c>
      <c r="AT434" s="7">
        <v>326375</v>
      </c>
      <c r="AU434" s="7">
        <v>343543</v>
      </c>
      <c r="AV434" s="7">
        <v>334546</v>
      </c>
      <c r="AW434" s="7">
        <v>466930</v>
      </c>
      <c r="AX434" s="7">
        <v>243558</v>
      </c>
      <c r="AY434" s="7">
        <v>233607</v>
      </c>
      <c r="AZ434" s="7">
        <v>266451</v>
      </c>
      <c r="BA434" s="7">
        <v>261634</v>
      </c>
      <c r="BB434" s="7">
        <v>293593</v>
      </c>
      <c r="BC434" s="7">
        <v>386616</v>
      </c>
      <c r="BD434" s="7">
        <v>412583</v>
      </c>
      <c r="BE434" s="7">
        <v>397757</v>
      </c>
      <c r="BF434" s="7">
        <v>405237</v>
      </c>
      <c r="BG434" s="7">
        <v>385156</v>
      </c>
      <c r="BH434" s="7">
        <v>274799</v>
      </c>
      <c r="BI434" s="7">
        <v>303896</v>
      </c>
      <c r="BJ434" s="7">
        <v>258561</v>
      </c>
      <c r="BK434" s="7">
        <v>272216</v>
      </c>
      <c r="BL434" s="7">
        <v>327115</v>
      </c>
      <c r="BM434" s="7">
        <v>331117</v>
      </c>
      <c r="BN434" s="7">
        <v>473945</v>
      </c>
      <c r="BO434" s="7">
        <v>424191</v>
      </c>
      <c r="BP434" s="7">
        <v>255131</v>
      </c>
      <c r="BQ434" s="7">
        <v>361179</v>
      </c>
      <c r="BR434" s="7">
        <v>295049</v>
      </c>
      <c r="BS434" s="7">
        <v>240594</v>
      </c>
      <c r="BT434" s="7">
        <v>323510</v>
      </c>
      <c r="BU434" s="7">
        <v>281014</v>
      </c>
      <c r="BV434" s="7">
        <v>329843</v>
      </c>
      <c r="BW434" s="7">
        <v>423055</v>
      </c>
      <c r="BX434" s="7">
        <v>265577</v>
      </c>
      <c r="BY434" s="7">
        <v>305326</v>
      </c>
      <c r="BZ434" s="7">
        <v>436364</v>
      </c>
      <c r="CA434" s="7">
        <v>341210</v>
      </c>
      <c r="CB434" s="7">
        <v>426104</v>
      </c>
      <c r="CC434" s="7">
        <v>604802</v>
      </c>
      <c r="CD434" s="7">
        <v>360570</v>
      </c>
      <c r="CE434" s="7">
        <v>228429</v>
      </c>
      <c r="CF434" s="7">
        <v>299423</v>
      </c>
      <c r="CG434" s="7">
        <v>380320</v>
      </c>
      <c r="CH434" s="7">
        <v>307127</v>
      </c>
      <c r="CI434" s="7">
        <v>358085</v>
      </c>
      <c r="CJ434" s="7">
        <v>300265</v>
      </c>
      <c r="CK434" s="7">
        <v>258863</v>
      </c>
      <c r="CL434" s="7">
        <v>336235</v>
      </c>
      <c r="CM434" s="7">
        <v>376514</v>
      </c>
      <c r="CN434" s="7">
        <v>286765</v>
      </c>
      <c r="CO434" s="7">
        <v>315072</v>
      </c>
      <c r="CP434" s="7">
        <v>235483</v>
      </c>
      <c r="CQ434" s="7">
        <v>271681</v>
      </c>
      <c r="CR434" s="7">
        <v>393780</v>
      </c>
      <c r="CS434" s="7">
        <v>309644</v>
      </c>
      <c r="CT434" s="7">
        <v>514874</v>
      </c>
      <c r="CU434" s="7">
        <v>361214</v>
      </c>
      <c r="CV434" s="7">
        <v>294673</v>
      </c>
      <c r="CW434" s="7">
        <v>357722</v>
      </c>
      <c r="CX434" s="7">
        <v>482331</v>
      </c>
      <c r="CY434" s="7">
        <v>315018</v>
      </c>
      <c r="CZ434" s="7">
        <v>272798</v>
      </c>
      <c r="DA434" s="7">
        <v>410779</v>
      </c>
      <c r="DB434" s="7">
        <v>527389</v>
      </c>
      <c r="DC434" s="7">
        <v>432090</v>
      </c>
      <c r="DD434" s="7">
        <v>327687</v>
      </c>
      <c r="DE434" s="7">
        <v>359529</v>
      </c>
      <c r="DF434" s="7">
        <v>300629</v>
      </c>
      <c r="DG434" s="7">
        <v>316360</v>
      </c>
      <c r="DH434" s="7">
        <v>245081</v>
      </c>
      <c r="DI434" s="7">
        <v>273637</v>
      </c>
      <c r="DJ434" s="7">
        <v>350895</v>
      </c>
      <c r="DK434">
        <f t="shared" si="12"/>
        <v>100</v>
      </c>
      <c r="DL434">
        <f t="shared" si="13"/>
        <v>0</v>
      </c>
    </row>
    <row r="435" spans="1:116" ht="15" customHeight="1" x14ac:dyDescent="0.25">
      <c r="A435" s="1">
        <v>333</v>
      </c>
      <c r="B435" s="3" t="s">
        <v>1570</v>
      </c>
      <c r="C435" s="1" t="s">
        <v>193</v>
      </c>
      <c r="D435" s="1" t="s">
        <v>753</v>
      </c>
      <c r="E435" s="1">
        <v>43249</v>
      </c>
      <c r="F435" s="1" t="s">
        <v>155</v>
      </c>
      <c r="G435" s="1">
        <v>100004523</v>
      </c>
      <c r="H435" s="1">
        <v>858</v>
      </c>
      <c r="I435" s="1">
        <v>173.09316000000001</v>
      </c>
      <c r="J435" s="1"/>
      <c r="K435" s="1">
        <v>9920500</v>
      </c>
      <c r="L435" s="1">
        <v>8096135</v>
      </c>
      <c r="M435" s="1"/>
      <c r="N435" s="8" t="s">
        <v>2156</v>
      </c>
      <c r="O435" s="7">
        <v>22293794</v>
      </c>
      <c r="P435" s="7">
        <v>15817202</v>
      </c>
      <c r="Q435" s="7">
        <v>13631526</v>
      </c>
      <c r="R435" s="7">
        <v>17074212</v>
      </c>
      <c r="S435" s="7">
        <v>12989993</v>
      </c>
      <c r="T435" s="7">
        <v>15029394</v>
      </c>
      <c r="U435" s="7">
        <v>10234946</v>
      </c>
      <c r="V435" s="7">
        <v>10198010</v>
      </c>
      <c r="W435" s="7">
        <v>12691877</v>
      </c>
      <c r="X435" s="7">
        <v>15642789</v>
      </c>
      <c r="Y435" s="7">
        <v>18724054</v>
      </c>
      <c r="Z435" s="7">
        <v>17916452</v>
      </c>
      <c r="AA435" s="7">
        <v>17823274</v>
      </c>
      <c r="AB435" s="7">
        <v>15891441</v>
      </c>
      <c r="AC435" s="7">
        <v>23823622</v>
      </c>
      <c r="AD435" s="7">
        <v>10549364</v>
      </c>
      <c r="AE435" s="7">
        <v>13494290</v>
      </c>
      <c r="AF435" s="7">
        <v>9260720</v>
      </c>
      <c r="AG435" s="7">
        <v>16052874</v>
      </c>
      <c r="AH435" s="7">
        <v>10229292</v>
      </c>
      <c r="AI435" s="7">
        <v>19984838</v>
      </c>
      <c r="AJ435" s="7">
        <v>17096494</v>
      </c>
      <c r="AK435" s="7">
        <v>14925658</v>
      </c>
      <c r="AL435" s="7">
        <v>21073454</v>
      </c>
      <c r="AM435" s="7">
        <v>16929418</v>
      </c>
      <c r="AN435" s="7">
        <v>13607917</v>
      </c>
      <c r="AO435" s="7">
        <v>12565115</v>
      </c>
      <c r="AP435" s="7">
        <v>11617796</v>
      </c>
      <c r="AQ435" s="7">
        <v>12233086</v>
      </c>
      <c r="AR435" s="7">
        <v>11551986</v>
      </c>
      <c r="AS435" s="7">
        <v>18824322</v>
      </c>
      <c r="AT435" s="7">
        <v>15965280</v>
      </c>
      <c r="AU435" s="7">
        <v>15318402</v>
      </c>
      <c r="AV435" s="7">
        <v>18627266</v>
      </c>
      <c r="AW435" s="7">
        <v>16550750</v>
      </c>
      <c r="AX435" s="7">
        <v>13614616</v>
      </c>
      <c r="AY435" s="7">
        <v>11383151</v>
      </c>
      <c r="AZ435" s="7">
        <v>10906911</v>
      </c>
      <c r="BA435" s="7">
        <v>8889832</v>
      </c>
      <c r="BB435" s="7">
        <v>16215505</v>
      </c>
      <c r="BC435" s="7">
        <v>21927478</v>
      </c>
      <c r="BD435" s="7">
        <v>15860790</v>
      </c>
      <c r="BE435" s="7">
        <v>15606489</v>
      </c>
      <c r="BF435" s="7">
        <v>23764192</v>
      </c>
      <c r="BG435" s="7">
        <v>15959203</v>
      </c>
      <c r="BH435" s="7">
        <v>15264076</v>
      </c>
      <c r="BI435" s="7">
        <v>9865166</v>
      </c>
      <c r="BJ435" s="7">
        <v>10915361</v>
      </c>
      <c r="BK435" s="7">
        <v>14251303</v>
      </c>
      <c r="BL435" s="7">
        <v>10343548</v>
      </c>
      <c r="BM435" s="7">
        <v>6957212</v>
      </c>
      <c r="BN435" s="7">
        <v>6061903</v>
      </c>
      <c r="BO435" s="7">
        <v>5861517</v>
      </c>
      <c r="BP435" s="7">
        <v>8637765</v>
      </c>
      <c r="BQ435" s="7">
        <v>6443058</v>
      </c>
      <c r="BR435" s="7">
        <v>5839929</v>
      </c>
      <c r="BS435" s="7">
        <v>7410407</v>
      </c>
      <c r="BT435" s="7">
        <v>6358889</v>
      </c>
      <c r="BU435" s="7">
        <v>4966401</v>
      </c>
      <c r="BV435" s="7">
        <v>6524436</v>
      </c>
      <c r="BW435" s="7">
        <v>7798122</v>
      </c>
      <c r="BX435" s="7">
        <v>6667684</v>
      </c>
      <c r="BY435" s="7">
        <v>6545325</v>
      </c>
      <c r="BZ435" s="7">
        <v>4769112</v>
      </c>
      <c r="CA435" s="7">
        <v>6796309</v>
      </c>
      <c r="CB435" s="7">
        <v>8889832</v>
      </c>
      <c r="CC435" s="7">
        <v>7352676</v>
      </c>
      <c r="CD435" s="7">
        <v>7584911</v>
      </c>
      <c r="CE435" s="7">
        <v>8475845</v>
      </c>
      <c r="CF435" s="7">
        <v>7179673</v>
      </c>
      <c r="CG435" s="7">
        <v>6840829</v>
      </c>
      <c r="CH435" s="7">
        <v>7914499</v>
      </c>
      <c r="CI435" s="7">
        <v>6018227</v>
      </c>
      <c r="CJ435" s="7">
        <v>6451911</v>
      </c>
      <c r="CK435" s="7">
        <v>6075601</v>
      </c>
      <c r="CL435" s="7">
        <v>4822211</v>
      </c>
      <c r="CM435" s="7">
        <v>5952256</v>
      </c>
      <c r="CN435" s="7">
        <v>4392365</v>
      </c>
      <c r="CO435" s="7">
        <v>4433350</v>
      </c>
      <c r="CP435" s="7">
        <v>4192781</v>
      </c>
      <c r="CQ435" s="7">
        <v>4795781</v>
      </c>
      <c r="CR435" s="7">
        <v>4358645</v>
      </c>
      <c r="CS435" s="7">
        <v>4704818</v>
      </c>
      <c r="CT435" s="7">
        <v>4897481</v>
      </c>
      <c r="CU435" s="7">
        <v>8001501</v>
      </c>
      <c r="CV435" s="7">
        <v>6056961</v>
      </c>
      <c r="CW435" s="7">
        <v>4002876</v>
      </c>
      <c r="CX435" s="7">
        <v>5371718</v>
      </c>
      <c r="CY435" s="7">
        <v>6818627</v>
      </c>
      <c r="CZ435" s="7">
        <v>5861361</v>
      </c>
      <c r="DA435" s="7">
        <v>6805734</v>
      </c>
      <c r="DB435" s="7">
        <v>6220287</v>
      </c>
      <c r="DC435" s="7">
        <v>6420956</v>
      </c>
      <c r="DD435" s="7">
        <v>4509864</v>
      </c>
      <c r="DE435" s="7">
        <v>5432660</v>
      </c>
      <c r="DF435" s="7">
        <v>4350363</v>
      </c>
      <c r="DG435" s="7">
        <v>4120513</v>
      </c>
      <c r="DH435" s="7">
        <v>3638660</v>
      </c>
      <c r="DI435" s="7">
        <v>4729810</v>
      </c>
      <c r="DJ435" s="7">
        <v>4473573</v>
      </c>
      <c r="DK435">
        <f t="shared" si="12"/>
        <v>100</v>
      </c>
      <c r="DL435">
        <f t="shared" si="13"/>
        <v>0</v>
      </c>
    </row>
    <row r="436" spans="1:116" ht="15" customHeight="1" x14ac:dyDescent="0.25">
      <c r="A436" s="1">
        <v>286</v>
      </c>
      <c r="B436" s="3" t="s">
        <v>1571</v>
      </c>
      <c r="C436" s="1" t="s">
        <v>193</v>
      </c>
      <c r="D436" s="1" t="s">
        <v>319</v>
      </c>
      <c r="E436" s="1">
        <v>2829</v>
      </c>
      <c r="F436" s="1" t="s">
        <v>155</v>
      </c>
      <c r="G436" s="1">
        <v>194</v>
      </c>
      <c r="H436" s="1">
        <v>1543.8</v>
      </c>
      <c r="I436" s="1">
        <v>176.03869</v>
      </c>
      <c r="J436" s="1" t="s">
        <v>1572</v>
      </c>
      <c r="K436" s="1">
        <v>439750</v>
      </c>
      <c r="L436" s="1">
        <v>388809</v>
      </c>
      <c r="M436" s="8" t="s">
        <v>1573</v>
      </c>
      <c r="N436" s="8" t="s">
        <v>1574</v>
      </c>
      <c r="O436" s="7">
        <v>579739</v>
      </c>
      <c r="P436" s="7">
        <v>568386</v>
      </c>
      <c r="Q436" s="7">
        <v>469214</v>
      </c>
      <c r="R436" s="7">
        <v>514448</v>
      </c>
      <c r="S436" s="7">
        <v>426936</v>
      </c>
      <c r="T436" s="7">
        <v>452280</v>
      </c>
      <c r="U436" s="7">
        <v>533494</v>
      </c>
      <c r="V436" s="7">
        <v>367816</v>
      </c>
      <c r="W436" s="7">
        <v>429887</v>
      </c>
      <c r="X436" s="7">
        <v>404357</v>
      </c>
      <c r="Y436" s="7">
        <v>610280</v>
      </c>
      <c r="Z436" s="7">
        <v>542735</v>
      </c>
      <c r="AA436" s="7">
        <v>703781</v>
      </c>
      <c r="AB436" s="7">
        <v>619070</v>
      </c>
      <c r="AC436" s="7">
        <v>480068</v>
      </c>
      <c r="AD436" s="7">
        <v>400743</v>
      </c>
      <c r="AE436" s="7">
        <v>527457</v>
      </c>
      <c r="AF436" s="7">
        <v>499622</v>
      </c>
      <c r="AG436" s="7">
        <v>476667</v>
      </c>
      <c r="AH436" s="7">
        <v>343705</v>
      </c>
      <c r="AI436" s="7">
        <v>519275</v>
      </c>
      <c r="AJ436" s="7">
        <v>492216</v>
      </c>
      <c r="AK436" s="7">
        <v>512763</v>
      </c>
      <c r="AL436" s="7">
        <v>656068</v>
      </c>
      <c r="AM436" s="7">
        <v>613583</v>
      </c>
      <c r="AN436" s="7">
        <v>349172</v>
      </c>
      <c r="AO436" s="7">
        <v>405882</v>
      </c>
      <c r="AP436" s="7">
        <v>531388</v>
      </c>
      <c r="AQ436" s="7">
        <v>551439</v>
      </c>
      <c r="AR436" s="7">
        <v>539936</v>
      </c>
      <c r="AS436" s="7">
        <v>619782</v>
      </c>
      <c r="AT436" s="7">
        <v>511259</v>
      </c>
      <c r="AU436" s="7">
        <v>535719</v>
      </c>
      <c r="AV436" s="7">
        <v>536861</v>
      </c>
      <c r="AW436" s="7">
        <v>765119</v>
      </c>
      <c r="AX436" s="7">
        <v>526606</v>
      </c>
      <c r="AY436" s="7">
        <v>411688</v>
      </c>
      <c r="AZ436" s="7">
        <v>478270</v>
      </c>
      <c r="BA436" s="7">
        <v>368536</v>
      </c>
      <c r="BB436" s="7">
        <v>557714</v>
      </c>
      <c r="BC436" s="7">
        <v>553392</v>
      </c>
      <c r="BD436" s="7">
        <v>645564</v>
      </c>
      <c r="BE436" s="7">
        <v>553495</v>
      </c>
      <c r="BF436" s="7">
        <v>599910</v>
      </c>
      <c r="BG436" s="7">
        <v>593035</v>
      </c>
      <c r="BH436" s="7">
        <v>525288</v>
      </c>
      <c r="BI436" s="7">
        <v>502929</v>
      </c>
      <c r="BJ436" s="7">
        <v>394459</v>
      </c>
      <c r="BK436" s="7">
        <v>382800</v>
      </c>
      <c r="BL436" s="7">
        <v>435989</v>
      </c>
      <c r="BM436" s="7">
        <v>409231</v>
      </c>
      <c r="BN436" s="7">
        <v>317674</v>
      </c>
      <c r="BO436" s="7">
        <v>348794</v>
      </c>
      <c r="BP436" s="7">
        <v>255154</v>
      </c>
      <c r="BQ436" s="7">
        <v>375826</v>
      </c>
      <c r="BR436" s="7">
        <v>279086</v>
      </c>
      <c r="BS436" s="7">
        <v>280353</v>
      </c>
      <c r="BT436" s="7">
        <v>409231</v>
      </c>
      <c r="BU436" s="7">
        <v>276388</v>
      </c>
      <c r="BV436" s="7">
        <v>303662</v>
      </c>
      <c r="BW436" s="7">
        <v>308198</v>
      </c>
      <c r="BX436" s="7">
        <v>256138</v>
      </c>
      <c r="BY436" s="7">
        <v>394775</v>
      </c>
      <c r="BZ436" s="7">
        <v>335111</v>
      </c>
      <c r="CA436" s="7">
        <v>384303</v>
      </c>
      <c r="CB436" s="7">
        <v>414534</v>
      </c>
      <c r="CC436" s="7">
        <v>477683</v>
      </c>
      <c r="CD436" s="7">
        <v>344717</v>
      </c>
      <c r="CE436" s="7">
        <v>326354</v>
      </c>
      <c r="CF436" s="7">
        <v>317761</v>
      </c>
      <c r="CG436" s="7">
        <v>443792</v>
      </c>
      <c r="CH436" s="7">
        <v>350339</v>
      </c>
      <c r="CI436" s="7">
        <v>414558</v>
      </c>
      <c r="CJ436" s="7">
        <v>371543</v>
      </c>
      <c r="CK436" s="7">
        <v>370139</v>
      </c>
      <c r="CL436" s="7">
        <v>392253</v>
      </c>
      <c r="CM436" s="7">
        <v>445574</v>
      </c>
      <c r="CN436" s="7">
        <v>382317</v>
      </c>
      <c r="CO436" s="7">
        <v>365770</v>
      </c>
      <c r="CP436" s="7">
        <v>321837</v>
      </c>
      <c r="CQ436" s="7">
        <v>321387</v>
      </c>
      <c r="CR436" s="7">
        <v>374163</v>
      </c>
      <c r="CS436" s="7">
        <v>321637</v>
      </c>
      <c r="CT436" s="7">
        <v>346038</v>
      </c>
      <c r="CU436" s="7">
        <v>404404</v>
      </c>
      <c r="CV436" s="7">
        <v>364277</v>
      </c>
      <c r="CW436" s="7">
        <v>306596</v>
      </c>
      <c r="CX436" s="7">
        <v>443095</v>
      </c>
      <c r="CY436" s="7">
        <v>317298</v>
      </c>
      <c r="CZ436" s="7">
        <v>453597</v>
      </c>
      <c r="DA436" s="7">
        <v>438686</v>
      </c>
      <c r="DB436" s="7">
        <v>406774</v>
      </c>
      <c r="DC436" s="7">
        <v>391754</v>
      </c>
      <c r="DD436" s="7">
        <v>353923</v>
      </c>
      <c r="DE436" s="7">
        <v>323882</v>
      </c>
      <c r="DF436" s="7">
        <v>346026</v>
      </c>
      <c r="DG436" s="7">
        <v>316142</v>
      </c>
      <c r="DH436" s="7">
        <v>368731</v>
      </c>
      <c r="DI436" s="7">
        <v>407185</v>
      </c>
      <c r="DJ436" s="7">
        <v>293484</v>
      </c>
      <c r="DK436">
        <f t="shared" si="12"/>
        <v>100</v>
      </c>
      <c r="DL436">
        <f t="shared" si="13"/>
        <v>0</v>
      </c>
    </row>
    <row r="437" spans="1:116" ht="15" customHeight="1" x14ac:dyDescent="0.25">
      <c r="A437" s="1">
        <v>185</v>
      </c>
      <c r="B437" s="3" t="s">
        <v>1575</v>
      </c>
      <c r="C437" s="1" t="s">
        <v>193</v>
      </c>
      <c r="D437" s="1" t="s">
        <v>409</v>
      </c>
      <c r="E437" s="1">
        <v>48433</v>
      </c>
      <c r="F437" s="1" t="s">
        <v>155</v>
      </c>
      <c r="G437" s="1">
        <v>100006056</v>
      </c>
      <c r="H437" s="1">
        <v>2336</v>
      </c>
      <c r="I437" s="1">
        <v>192.06661</v>
      </c>
      <c r="J437" s="1" t="s">
        <v>1576</v>
      </c>
      <c r="K437" s="1">
        <v>759256</v>
      </c>
      <c r="L437" s="1">
        <v>663938</v>
      </c>
      <c r="M437" s="1"/>
      <c r="N437" s="1"/>
      <c r="O437" s="7">
        <v>227844</v>
      </c>
      <c r="P437" s="7">
        <v>197894</v>
      </c>
      <c r="Q437" s="7">
        <v>209827</v>
      </c>
      <c r="R437" s="7">
        <v>209072</v>
      </c>
      <c r="S437" s="7">
        <v>190262</v>
      </c>
      <c r="T437" s="7">
        <v>206044</v>
      </c>
      <c r="U437" s="7">
        <v>243502</v>
      </c>
      <c r="V437" s="7">
        <v>142654</v>
      </c>
      <c r="W437" s="7">
        <v>207307</v>
      </c>
      <c r="X437" s="7"/>
      <c r="Y437" s="7">
        <v>146983</v>
      </c>
      <c r="Z437" s="7">
        <v>160137</v>
      </c>
      <c r="AA437" s="7">
        <v>184478</v>
      </c>
      <c r="AB437" s="7">
        <v>270371</v>
      </c>
      <c r="AC437" s="7">
        <v>207848</v>
      </c>
      <c r="AD437" s="7">
        <v>259641</v>
      </c>
      <c r="AE437" s="7">
        <v>185698</v>
      </c>
      <c r="AF437" s="7">
        <v>261548</v>
      </c>
      <c r="AG437" s="7">
        <v>210419</v>
      </c>
      <c r="AH437" s="7">
        <v>185949</v>
      </c>
      <c r="AI437" s="7">
        <v>198340</v>
      </c>
      <c r="AJ437" s="7">
        <v>157328</v>
      </c>
      <c r="AK437" s="7">
        <v>171793</v>
      </c>
      <c r="AL437" s="7"/>
      <c r="AM437" s="7">
        <v>170908</v>
      </c>
      <c r="AN437" s="7"/>
      <c r="AO437" s="7">
        <v>215071</v>
      </c>
      <c r="AP437" s="7">
        <v>253158</v>
      </c>
      <c r="AQ437" s="7"/>
      <c r="AR437" s="7">
        <v>258603</v>
      </c>
      <c r="AS437" s="7">
        <v>156430</v>
      </c>
      <c r="AT437" s="7">
        <v>227310</v>
      </c>
      <c r="AU437" s="7"/>
      <c r="AV437" s="7">
        <v>206524</v>
      </c>
      <c r="AW437" s="7">
        <v>245332</v>
      </c>
      <c r="AX437" s="7"/>
      <c r="AY437" s="7">
        <v>220950</v>
      </c>
      <c r="AZ437" s="7">
        <v>339926</v>
      </c>
      <c r="BA437" s="7">
        <v>188796</v>
      </c>
      <c r="BB437" s="7">
        <v>208433</v>
      </c>
      <c r="BC437" s="7">
        <v>298789</v>
      </c>
      <c r="BD437" s="7">
        <v>110436</v>
      </c>
      <c r="BE437" s="7">
        <v>227063</v>
      </c>
      <c r="BF437" s="7">
        <v>228336</v>
      </c>
      <c r="BG437" s="7">
        <v>240368</v>
      </c>
      <c r="BH437" s="7">
        <v>227271</v>
      </c>
      <c r="BI437" s="7">
        <v>185140</v>
      </c>
      <c r="BJ437" s="7"/>
      <c r="BK437" s="7">
        <v>208433</v>
      </c>
      <c r="BL437" s="7">
        <v>201871</v>
      </c>
      <c r="BM437" s="7">
        <v>164800</v>
      </c>
      <c r="BN437" s="7">
        <v>113634</v>
      </c>
      <c r="BO437" s="7">
        <v>157196</v>
      </c>
      <c r="BP437" s="7">
        <v>202948</v>
      </c>
      <c r="BQ437" s="7">
        <v>405844</v>
      </c>
      <c r="BR437" s="7">
        <v>240842</v>
      </c>
      <c r="BS437" s="7">
        <v>235508</v>
      </c>
      <c r="BT437" s="7"/>
      <c r="BU437" s="7"/>
      <c r="BV437" s="7">
        <v>195480</v>
      </c>
      <c r="BW437" s="7">
        <v>156150</v>
      </c>
      <c r="BX437" s="7">
        <v>178706</v>
      </c>
      <c r="BY437" s="7">
        <v>280085</v>
      </c>
      <c r="BZ437" s="7">
        <v>245163</v>
      </c>
      <c r="CA437" s="7">
        <v>295184</v>
      </c>
      <c r="CB437" s="7">
        <v>242213</v>
      </c>
      <c r="CC437" s="7">
        <v>171633</v>
      </c>
      <c r="CD437" s="7">
        <v>203914</v>
      </c>
      <c r="CE437" s="7">
        <v>323934</v>
      </c>
      <c r="CF437" s="7">
        <v>232617</v>
      </c>
      <c r="CG437" s="7">
        <v>196407</v>
      </c>
      <c r="CH437" s="7">
        <v>260960</v>
      </c>
      <c r="CI437" s="7">
        <v>315705</v>
      </c>
      <c r="CJ437" s="7">
        <v>395031</v>
      </c>
      <c r="CK437" s="7">
        <v>234547</v>
      </c>
      <c r="CL437" s="7">
        <v>129824</v>
      </c>
      <c r="CM437" s="7">
        <v>224982</v>
      </c>
      <c r="CN437" s="7">
        <v>136656</v>
      </c>
      <c r="CO437" s="7">
        <v>129898</v>
      </c>
      <c r="CP437" s="7">
        <v>189017</v>
      </c>
      <c r="CQ437" s="7">
        <v>107153</v>
      </c>
      <c r="CR437" s="7"/>
      <c r="CS437" s="7">
        <v>159218</v>
      </c>
      <c r="CT437" s="7">
        <v>92258</v>
      </c>
      <c r="CU437" s="7">
        <v>210053</v>
      </c>
      <c r="CV437" s="7">
        <v>188982</v>
      </c>
      <c r="CW437" s="7">
        <v>123951</v>
      </c>
      <c r="CX437" s="7">
        <v>171350</v>
      </c>
      <c r="CY437" s="7">
        <v>250444</v>
      </c>
      <c r="CZ437" s="7">
        <v>279483</v>
      </c>
      <c r="DA437" s="7"/>
      <c r="DB437" s="7">
        <v>263054</v>
      </c>
      <c r="DC437" s="7">
        <v>242562</v>
      </c>
      <c r="DD437" s="7">
        <v>214384</v>
      </c>
      <c r="DE437" s="7">
        <v>216767</v>
      </c>
      <c r="DF437" s="7">
        <v>187876</v>
      </c>
      <c r="DG437" s="7">
        <v>193980</v>
      </c>
      <c r="DH437" s="7">
        <v>209559</v>
      </c>
      <c r="DI437" s="7"/>
      <c r="DJ437" s="7">
        <v>213807</v>
      </c>
      <c r="DK437">
        <f t="shared" si="12"/>
        <v>88</v>
      </c>
      <c r="DL437">
        <f t="shared" si="13"/>
        <v>12</v>
      </c>
    </row>
    <row r="438" spans="1:116" ht="15" customHeight="1" x14ac:dyDescent="0.25">
      <c r="A438" s="1">
        <v>337</v>
      </c>
      <c r="B438" s="3" t="s">
        <v>1577</v>
      </c>
      <c r="C438" s="1" t="s">
        <v>193</v>
      </c>
      <c r="D438" s="1" t="s">
        <v>753</v>
      </c>
      <c r="E438" s="1">
        <v>37431</v>
      </c>
      <c r="F438" s="1" t="s">
        <v>170</v>
      </c>
      <c r="G438" s="1">
        <v>100001956</v>
      </c>
      <c r="H438" s="1">
        <v>831</v>
      </c>
      <c r="I438" s="1">
        <v>130.08626000000001</v>
      </c>
      <c r="J438" s="1" t="s">
        <v>1578</v>
      </c>
      <c r="K438" s="1">
        <v>557</v>
      </c>
      <c r="L438" s="1">
        <v>541</v>
      </c>
      <c r="M438" s="1"/>
      <c r="N438" s="1"/>
      <c r="O438" s="7">
        <v>3357159</v>
      </c>
      <c r="P438" s="7">
        <v>3449447</v>
      </c>
      <c r="Q438" s="7">
        <v>3031358</v>
      </c>
      <c r="R438" s="7">
        <v>3840010</v>
      </c>
      <c r="S438" s="7">
        <v>3079743</v>
      </c>
      <c r="T438" s="7">
        <v>3353625</v>
      </c>
      <c r="U438" s="7">
        <v>2441376</v>
      </c>
      <c r="V438" s="7">
        <v>1282905</v>
      </c>
      <c r="W438" s="7">
        <v>2812620</v>
      </c>
      <c r="X438" s="7">
        <v>3279193</v>
      </c>
      <c r="Y438" s="7">
        <v>3719835</v>
      </c>
      <c r="Z438" s="7">
        <v>3116399</v>
      </c>
      <c r="AA438" s="7">
        <v>4789876</v>
      </c>
      <c r="AB438" s="7">
        <v>2445206</v>
      </c>
      <c r="AC438" s="7">
        <v>3738200</v>
      </c>
      <c r="AD438" s="7">
        <v>1196504</v>
      </c>
      <c r="AE438" s="7">
        <v>2374900</v>
      </c>
      <c r="AF438" s="7">
        <v>2828412</v>
      </c>
      <c r="AG438" s="7">
        <v>2476924</v>
      </c>
      <c r="AH438" s="7">
        <v>1926900</v>
      </c>
      <c r="AI438" s="7">
        <v>2656852</v>
      </c>
      <c r="AJ438" s="7">
        <v>2968957</v>
      </c>
      <c r="AK438" s="7">
        <v>2596960</v>
      </c>
      <c r="AL438" s="7">
        <v>3390704</v>
      </c>
      <c r="AM438" s="7">
        <v>2932730</v>
      </c>
      <c r="AN438" s="7">
        <v>1715479</v>
      </c>
      <c r="AO438" s="7">
        <v>2052733</v>
      </c>
      <c r="AP438" s="7">
        <v>1989810</v>
      </c>
      <c r="AQ438" s="7">
        <v>3190414</v>
      </c>
      <c r="AR438" s="7">
        <v>2959050</v>
      </c>
      <c r="AS438" s="7">
        <v>2333533</v>
      </c>
      <c r="AT438" s="7">
        <v>3213253</v>
      </c>
      <c r="AU438" s="7">
        <v>2250019</v>
      </c>
      <c r="AV438" s="7">
        <v>3414420</v>
      </c>
      <c r="AW438" s="7">
        <v>3053994</v>
      </c>
      <c r="AX438" s="7">
        <v>1414906</v>
      </c>
      <c r="AY438" s="7">
        <v>1806900</v>
      </c>
      <c r="AZ438" s="7">
        <v>2393985</v>
      </c>
      <c r="BA438" s="7">
        <v>534311</v>
      </c>
      <c r="BB438" s="7">
        <v>1806230</v>
      </c>
      <c r="BC438" s="7">
        <v>3060402</v>
      </c>
      <c r="BD438" s="7">
        <v>3544463</v>
      </c>
      <c r="BE438" s="7">
        <v>2981321</v>
      </c>
      <c r="BF438" s="7">
        <v>3861669</v>
      </c>
      <c r="BG438" s="7">
        <v>2329403</v>
      </c>
      <c r="BH438" s="7">
        <v>3178281</v>
      </c>
      <c r="BI438" s="7">
        <v>2190927</v>
      </c>
      <c r="BJ438" s="7">
        <v>1556195</v>
      </c>
      <c r="BK438" s="7">
        <v>3023005</v>
      </c>
      <c r="BL438" s="7">
        <v>1733479</v>
      </c>
      <c r="BM438" s="7">
        <v>1753330</v>
      </c>
      <c r="BN438" s="7">
        <v>2648368</v>
      </c>
      <c r="BO438" s="7">
        <v>1980693</v>
      </c>
      <c r="BP438" s="7">
        <v>2939249</v>
      </c>
      <c r="BQ438" s="7">
        <v>2445501</v>
      </c>
      <c r="BR438" s="7">
        <v>904181</v>
      </c>
      <c r="BS438" s="7">
        <v>1619977</v>
      </c>
      <c r="BT438" s="7">
        <v>2586806</v>
      </c>
      <c r="BU438" s="7">
        <v>854634</v>
      </c>
      <c r="BV438" s="7">
        <v>686261</v>
      </c>
      <c r="BW438" s="7">
        <v>1395928</v>
      </c>
      <c r="BX438" s="7">
        <v>1704531</v>
      </c>
      <c r="BY438" s="7">
        <v>1889676</v>
      </c>
      <c r="BZ438" s="7">
        <v>869967</v>
      </c>
      <c r="CA438" s="7">
        <v>1110203</v>
      </c>
      <c r="CB438" s="7">
        <v>2291755</v>
      </c>
      <c r="CC438" s="7">
        <v>3008262</v>
      </c>
      <c r="CD438" s="7">
        <v>2291755</v>
      </c>
      <c r="CE438" s="7">
        <v>1298657</v>
      </c>
      <c r="CF438" s="7">
        <v>958293</v>
      </c>
      <c r="CG438" s="7">
        <v>1710183</v>
      </c>
      <c r="CH438" s="7">
        <v>1730930</v>
      </c>
      <c r="CI438" s="7">
        <v>2204865</v>
      </c>
      <c r="CJ438" s="7">
        <v>3069081</v>
      </c>
      <c r="CK438" s="7">
        <v>1226908</v>
      </c>
      <c r="CL438" s="7">
        <v>2867980</v>
      </c>
      <c r="CM438" s="7">
        <v>1940143</v>
      </c>
      <c r="CN438" s="7">
        <v>2246676</v>
      </c>
      <c r="CO438" s="7">
        <v>1768954</v>
      </c>
      <c r="CP438" s="7">
        <v>1778114</v>
      </c>
      <c r="CQ438" s="7">
        <v>1772509</v>
      </c>
      <c r="CR438" s="7">
        <v>2254107</v>
      </c>
      <c r="CS438" s="7">
        <v>1902186</v>
      </c>
      <c r="CT438" s="7">
        <v>2478857</v>
      </c>
      <c r="CU438" s="7">
        <v>1939004</v>
      </c>
      <c r="CV438" s="7">
        <v>2279365</v>
      </c>
      <c r="CW438" s="7">
        <v>1710304</v>
      </c>
      <c r="CX438" s="7">
        <v>2425857</v>
      </c>
      <c r="CY438" s="7">
        <v>2914464</v>
      </c>
      <c r="CZ438" s="7">
        <v>1816356</v>
      </c>
      <c r="DA438" s="7">
        <v>2641350</v>
      </c>
      <c r="DB438" s="7">
        <v>3001863</v>
      </c>
      <c r="DC438" s="7">
        <v>2635838</v>
      </c>
      <c r="DD438" s="7">
        <v>2170898</v>
      </c>
      <c r="DE438" s="7">
        <v>1788781</v>
      </c>
      <c r="DF438" s="7">
        <v>938742</v>
      </c>
      <c r="DG438" s="7">
        <v>648073</v>
      </c>
      <c r="DH438" s="7">
        <v>1178617</v>
      </c>
      <c r="DI438" s="7">
        <v>1037703</v>
      </c>
      <c r="DJ438" s="7">
        <v>1737831</v>
      </c>
      <c r="DK438">
        <f t="shared" si="12"/>
        <v>100</v>
      </c>
      <c r="DL438">
        <f t="shared" si="13"/>
        <v>0</v>
      </c>
    </row>
    <row r="439" spans="1:116" ht="15" customHeight="1" x14ac:dyDescent="0.25">
      <c r="A439" s="1">
        <v>1339</v>
      </c>
      <c r="B439" s="3" t="s">
        <v>1579</v>
      </c>
      <c r="C439" s="1" t="s">
        <v>157</v>
      </c>
      <c r="D439" s="1" t="s">
        <v>1580</v>
      </c>
      <c r="E439" s="1">
        <v>39732</v>
      </c>
      <c r="F439" s="1" t="s">
        <v>155</v>
      </c>
      <c r="G439" s="1">
        <v>100003119</v>
      </c>
      <c r="H439" s="1">
        <v>5610</v>
      </c>
      <c r="I439" s="1">
        <v>388.2527</v>
      </c>
      <c r="J439" s="1" t="s">
        <v>1581</v>
      </c>
      <c r="K439" s="1">
        <v>6437033</v>
      </c>
      <c r="L439" s="1">
        <v>4941625</v>
      </c>
      <c r="M439" s="1"/>
      <c r="N439" s="1"/>
      <c r="O439" s="7">
        <v>186050</v>
      </c>
      <c r="P439" s="7">
        <v>170785</v>
      </c>
      <c r="Q439" s="7">
        <v>122777</v>
      </c>
      <c r="R439" s="7">
        <v>159778</v>
      </c>
      <c r="S439" s="7">
        <v>161420</v>
      </c>
      <c r="T439" s="7">
        <v>591007</v>
      </c>
      <c r="U439" s="7">
        <v>494206</v>
      </c>
      <c r="V439" s="7">
        <v>358486</v>
      </c>
      <c r="W439" s="7">
        <v>763504</v>
      </c>
      <c r="X439" s="7">
        <v>345049</v>
      </c>
      <c r="Y439" s="7">
        <v>336193</v>
      </c>
      <c r="Z439" s="7">
        <v>344557</v>
      </c>
      <c r="AA439" s="7">
        <v>258578</v>
      </c>
      <c r="AB439" s="7">
        <v>113322</v>
      </c>
      <c r="AC439" s="7">
        <v>114754</v>
      </c>
      <c r="AD439" s="7">
        <v>434226</v>
      </c>
      <c r="AE439" s="7">
        <v>142789</v>
      </c>
      <c r="AF439" s="7">
        <v>550653</v>
      </c>
      <c r="AG439" s="7">
        <v>199593</v>
      </c>
      <c r="AH439" s="7">
        <v>589514</v>
      </c>
      <c r="AI439" s="7">
        <v>306436</v>
      </c>
      <c r="AJ439" s="7">
        <v>182119</v>
      </c>
      <c r="AK439" s="7">
        <v>450036</v>
      </c>
      <c r="AL439" s="7">
        <v>217707</v>
      </c>
      <c r="AM439" s="7">
        <v>160579</v>
      </c>
      <c r="AN439" s="7">
        <v>425460</v>
      </c>
      <c r="AO439" s="7">
        <v>785985</v>
      </c>
      <c r="AP439" s="7">
        <v>385729</v>
      </c>
      <c r="AQ439" s="7">
        <v>300704</v>
      </c>
      <c r="AR439" s="7">
        <v>698303</v>
      </c>
      <c r="AS439" s="7">
        <v>265041</v>
      </c>
      <c r="AT439" s="7">
        <v>458659</v>
      </c>
      <c r="AU439" s="7">
        <v>394802</v>
      </c>
      <c r="AV439" s="7">
        <v>388293</v>
      </c>
      <c r="AW439" s="7">
        <v>552831</v>
      </c>
      <c r="AX439" s="7">
        <v>551647</v>
      </c>
      <c r="AY439" s="7">
        <v>443675</v>
      </c>
      <c r="AZ439" s="7">
        <v>598762</v>
      </c>
      <c r="BA439" s="7">
        <v>389455</v>
      </c>
      <c r="BB439" s="7">
        <v>448868</v>
      </c>
      <c r="BC439" s="7">
        <v>310824</v>
      </c>
      <c r="BD439" s="7">
        <v>147948</v>
      </c>
      <c r="BE439" s="7">
        <v>396029</v>
      </c>
      <c r="BF439" s="7">
        <v>789068</v>
      </c>
      <c r="BG439" s="7">
        <v>1022876</v>
      </c>
      <c r="BH439" s="7">
        <v>592644</v>
      </c>
      <c r="BI439" s="7">
        <v>866408</v>
      </c>
      <c r="BJ439" s="7">
        <v>374364</v>
      </c>
      <c r="BK439" s="7">
        <v>318005</v>
      </c>
      <c r="BL439" s="7">
        <v>291124</v>
      </c>
      <c r="BM439" s="7">
        <v>515383</v>
      </c>
      <c r="BN439" s="7">
        <v>437133</v>
      </c>
      <c r="BO439" s="7">
        <v>181709</v>
      </c>
      <c r="BP439" s="7">
        <v>121574</v>
      </c>
      <c r="BQ439" s="7">
        <v>54651</v>
      </c>
      <c r="BR439" s="7">
        <v>645207</v>
      </c>
      <c r="BS439" s="7">
        <v>636917</v>
      </c>
      <c r="BT439" s="7">
        <v>30095</v>
      </c>
      <c r="BU439" s="7">
        <v>590410</v>
      </c>
      <c r="BV439" s="7">
        <v>554769</v>
      </c>
      <c r="BW439" s="7">
        <v>172021</v>
      </c>
      <c r="BX439" s="7">
        <v>510568</v>
      </c>
      <c r="BY439" s="7">
        <v>122000</v>
      </c>
      <c r="BZ439" s="7">
        <v>660088</v>
      </c>
      <c r="CA439" s="7">
        <v>707767</v>
      </c>
      <c r="CB439" s="7">
        <v>170887</v>
      </c>
      <c r="CC439" s="7">
        <v>116143</v>
      </c>
      <c r="CD439" s="7">
        <v>242981</v>
      </c>
      <c r="CE439" s="7">
        <v>520171</v>
      </c>
      <c r="CF439" s="7">
        <v>787636</v>
      </c>
      <c r="CG439" s="7">
        <v>724759</v>
      </c>
      <c r="CH439" s="7">
        <v>455810</v>
      </c>
      <c r="CI439" s="7">
        <v>256660</v>
      </c>
      <c r="CJ439" s="7"/>
      <c r="CK439" s="7">
        <v>567056</v>
      </c>
      <c r="CL439" s="7">
        <v>767950</v>
      </c>
      <c r="CM439" s="7">
        <v>272251</v>
      </c>
      <c r="CN439" s="7">
        <v>290118</v>
      </c>
      <c r="CO439" s="7">
        <v>313660</v>
      </c>
      <c r="CP439" s="7">
        <v>1393919</v>
      </c>
      <c r="CQ439" s="7">
        <v>366425</v>
      </c>
      <c r="CR439" s="7">
        <v>296828</v>
      </c>
      <c r="CS439" s="7">
        <v>958825</v>
      </c>
      <c r="CT439" s="7">
        <v>170169</v>
      </c>
      <c r="CU439" s="7">
        <v>236334</v>
      </c>
      <c r="CV439" s="7">
        <v>971940</v>
      </c>
      <c r="CW439" s="7">
        <v>322165</v>
      </c>
      <c r="CX439" s="7">
        <v>204459</v>
      </c>
      <c r="CY439" s="7">
        <v>444647</v>
      </c>
      <c r="CZ439" s="7">
        <v>730115</v>
      </c>
      <c r="DA439" s="7">
        <v>188391</v>
      </c>
      <c r="DB439" s="7">
        <v>201113</v>
      </c>
      <c r="DC439" s="7">
        <v>154918</v>
      </c>
      <c r="DD439" s="7">
        <v>762476</v>
      </c>
      <c r="DE439" s="7">
        <v>324579</v>
      </c>
      <c r="DF439" s="7">
        <v>296157</v>
      </c>
      <c r="DG439" s="7">
        <v>429847</v>
      </c>
      <c r="DH439" s="7">
        <v>529412</v>
      </c>
      <c r="DI439" s="7">
        <v>364702</v>
      </c>
      <c r="DJ439" s="7">
        <v>261600</v>
      </c>
      <c r="DK439">
        <f t="shared" si="12"/>
        <v>99</v>
      </c>
      <c r="DL439">
        <f t="shared" si="13"/>
        <v>1</v>
      </c>
    </row>
    <row r="440" spans="1:116" s="16" customFormat="1" ht="15" customHeight="1" x14ac:dyDescent="0.25">
      <c r="A440" s="13">
        <v>1178</v>
      </c>
      <c r="B440" s="12" t="s">
        <v>1582</v>
      </c>
      <c r="C440" s="13" t="s">
        <v>157</v>
      </c>
      <c r="D440" s="13" t="s">
        <v>1245</v>
      </c>
      <c r="E440" s="13">
        <v>42092</v>
      </c>
      <c r="F440" s="13" t="s">
        <v>155</v>
      </c>
      <c r="G440" s="13">
        <v>100003686</v>
      </c>
      <c r="H440" s="13">
        <v>5580</v>
      </c>
      <c r="I440" s="13">
        <v>312.25441000000001</v>
      </c>
      <c r="J440" s="13" t="s">
        <v>1583</v>
      </c>
      <c r="K440" s="13">
        <v>151008</v>
      </c>
      <c r="L440" s="13">
        <v>133100</v>
      </c>
      <c r="M440" s="13"/>
      <c r="N440" s="18" t="s">
        <v>2157</v>
      </c>
      <c r="O440" s="15"/>
      <c r="P440" s="15">
        <v>68809</v>
      </c>
      <c r="Q440" s="15">
        <v>55870</v>
      </c>
      <c r="R440" s="15">
        <v>100009</v>
      </c>
      <c r="S440" s="15">
        <v>44599</v>
      </c>
      <c r="T440" s="15">
        <v>39728</v>
      </c>
      <c r="U440" s="15">
        <v>272317</v>
      </c>
      <c r="V440" s="15">
        <v>100584</v>
      </c>
      <c r="W440" s="15">
        <v>141748</v>
      </c>
      <c r="X440" s="15">
        <v>108924</v>
      </c>
      <c r="Y440" s="15">
        <v>147643</v>
      </c>
      <c r="Z440" s="15">
        <v>63261</v>
      </c>
      <c r="AA440" s="15">
        <v>119872</v>
      </c>
      <c r="AB440" s="15">
        <v>138970</v>
      </c>
      <c r="AC440" s="15">
        <v>46941</v>
      </c>
      <c r="AD440" s="15">
        <v>207167</v>
      </c>
      <c r="AE440" s="15">
        <v>66981</v>
      </c>
      <c r="AF440" s="15">
        <v>23357</v>
      </c>
      <c r="AG440" s="15">
        <v>87571</v>
      </c>
      <c r="AH440" s="15">
        <v>87300</v>
      </c>
      <c r="AI440" s="15">
        <v>197059</v>
      </c>
      <c r="AJ440" s="15">
        <v>142578</v>
      </c>
      <c r="AK440" s="15">
        <v>43991</v>
      </c>
      <c r="AL440" s="15">
        <v>100428</v>
      </c>
      <c r="AM440" s="15">
        <v>64655</v>
      </c>
      <c r="AN440" s="15">
        <v>37343</v>
      </c>
      <c r="AO440" s="15">
        <v>101723</v>
      </c>
      <c r="AP440" s="15">
        <v>114973</v>
      </c>
      <c r="AQ440" s="15">
        <v>39566</v>
      </c>
      <c r="AR440" s="15">
        <v>100272</v>
      </c>
      <c r="AS440" s="15">
        <v>174628</v>
      </c>
      <c r="AT440" s="15">
        <v>207233</v>
      </c>
      <c r="AU440" s="15">
        <v>140510</v>
      </c>
      <c r="AV440" s="15">
        <v>281448</v>
      </c>
      <c r="AW440" s="15">
        <v>241560</v>
      </c>
      <c r="AX440" s="15">
        <v>136724</v>
      </c>
      <c r="AY440" s="15">
        <v>212934</v>
      </c>
      <c r="AZ440" s="15">
        <v>80128</v>
      </c>
      <c r="BA440" s="15">
        <v>114157</v>
      </c>
      <c r="BB440" s="15">
        <v>54993</v>
      </c>
      <c r="BC440" s="15">
        <v>59854</v>
      </c>
      <c r="BD440" s="15">
        <v>170339</v>
      </c>
      <c r="BE440" s="15">
        <v>159757</v>
      </c>
      <c r="BF440" s="15">
        <v>156360</v>
      </c>
      <c r="BG440" s="15">
        <v>129287</v>
      </c>
      <c r="BH440" s="15">
        <v>105597</v>
      </c>
      <c r="BI440" s="15">
        <v>92186</v>
      </c>
      <c r="BJ440" s="15">
        <v>129711</v>
      </c>
      <c r="BK440" s="15">
        <v>109879</v>
      </c>
      <c r="BL440" s="15">
        <v>69647</v>
      </c>
      <c r="BM440" s="15"/>
      <c r="BN440" s="15"/>
      <c r="BO440" s="15">
        <v>29672</v>
      </c>
      <c r="BP440" s="15"/>
      <c r="BQ440" s="15">
        <v>54108</v>
      </c>
      <c r="BR440" s="15"/>
      <c r="BS440" s="15">
        <v>233931</v>
      </c>
      <c r="BT440" s="15"/>
      <c r="BU440" s="15">
        <v>128711</v>
      </c>
      <c r="BV440" s="15">
        <v>126523</v>
      </c>
      <c r="BW440" s="15"/>
      <c r="BX440" s="15">
        <v>12508</v>
      </c>
      <c r="BY440" s="15">
        <v>61035</v>
      </c>
      <c r="BZ440" s="15">
        <v>202004</v>
      </c>
      <c r="CA440" s="15">
        <v>248411</v>
      </c>
      <c r="CB440" s="15"/>
      <c r="CC440" s="15"/>
      <c r="CD440" s="15">
        <v>55180</v>
      </c>
      <c r="CE440" s="15"/>
      <c r="CF440" s="15">
        <v>291236</v>
      </c>
      <c r="CG440" s="15">
        <v>283128</v>
      </c>
      <c r="CH440" s="15">
        <v>72778</v>
      </c>
      <c r="CI440" s="15">
        <v>36656</v>
      </c>
      <c r="CJ440" s="15"/>
      <c r="CK440" s="15">
        <v>69112</v>
      </c>
      <c r="CL440" s="15"/>
      <c r="CM440" s="15"/>
      <c r="CN440" s="15"/>
      <c r="CO440" s="15">
        <v>65416</v>
      </c>
      <c r="CP440" s="15">
        <v>101462</v>
      </c>
      <c r="CQ440" s="15">
        <v>28756</v>
      </c>
      <c r="CR440" s="15">
        <v>44334</v>
      </c>
      <c r="CS440" s="15">
        <v>31826</v>
      </c>
      <c r="CT440" s="15"/>
      <c r="CU440" s="15">
        <v>45907</v>
      </c>
      <c r="CV440" s="15"/>
      <c r="CW440" s="15">
        <v>55660</v>
      </c>
      <c r="CX440" s="15">
        <v>59327</v>
      </c>
      <c r="CY440" s="15">
        <v>37901</v>
      </c>
      <c r="CZ440" s="15">
        <v>354644</v>
      </c>
      <c r="DA440" s="15"/>
      <c r="DB440" s="15"/>
      <c r="DC440" s="15">
        <v>29055</v>
      </c>
      <c r="DD440" s="15">
        <v>51737</v>
      </c>
      <c r="DE440" s="15"/>
      <c r="DF440" s="15">
        <v>76247</v>
      </c>
      <c r="DG440" s="15">
        <v>137197</v>
      </c>
      <c r="DH440" s="15">
        <v>130863</v>
      </c>
      <c r="DI440" s="15">
        <v>283651</v>
      </c>
      <c r="DJ440" s="15">
        <v>100847</v>
      </c>
      <c r="DK440">
        <f t="shared" si="12"/>
        <v>81</v>
      </c>
      <c r="DL440">
        <f t="shared" si="13"/>
        <v>19</v>
      </c>
    </row>
    <row r="441" spans="1:116" ht="15" customHeight="1" x14ac:dyDescent="0.25">
      <c r="A441" s="1">
        <v>1567</v>
      </c>
      <c r="B441" s="3" t="s">
        <v>1584</v>
      </c>
      <c r="C441" s="1" t="s">
        <v>157</v>
      </c>
      <c r="D441" s="1" t="s">
        <v>1585</v>
      </c>
      <c r="E441" s="1">
        <v>48278</v>
      </c>
      <c r="F441" s="1" t="s">
        <v>302</v>
      </c>
      <c r="G441" s="1">
        <v>1518</v>
      </c>
      <c r="H441" s="1">
        <v>703</v>
      </c>
      <c r="I441" s="1">
        <v>582.51030000000003</v>
      </c>
      <c r="J441" s="1" t="s">
        <v>1586</v>
      </c>
      <c r="K441" s="1">
        <v>5283564</v>
      </c>
      <c r="L441" s="1">
        <v>4446677</v>
      </c>
      <c r="M441" s="1"/>
      <c r="N441" s="8" t="s">
        <v>1587</v>
      </c>
      <c r="O441" s="7">
        <v>578789</v>
      </c>
      <c r="P441" s="7">
        <v>429749</v>
      </c>
      <c r="Q441" s="7">
        <v>563872</v>
      </c>
      <c r="R441" s="7">
        <v>572473</v>
      </c>
      <c r="S441" s="7">
        <v>586476</v>
      </c>
      <c r="T441" s="7">
        <v>585988</v>
      </c>
      <c r="U441" s="7">
        <v>776302</v>
      </c>
      <c r="V441" s="7">
        <v>741474</v>
      </c>
      <c r="W441" s="7">
        <v>621775</v>
      </c>
      <c r="X441" s="7">
        <v>510578</v>
      </c>
      <c r="Y441" s="7">
        <v>384200</v>
      </c>
      <c r="Z441" s="7">
        <v>804336</v>
      </c>
      <c r="AA441" s="7">
        <v>452388</v>
      </c>
      <c r="AB441" s="7">
        <v>314411</v>
      </c>
      <c r="AC441" s="7">
        <v>221468</v>
      </c>
      <c r="AD441" s="7">
        <v>782762</v>
      </c>
      <c r="AE441" s="7">
        <v>439102</v>
      </c>
      <c r="AF441" s="7">
        <v>585630</v>
      </c>
      <c r="AG441" s="7">
        <v>554379</v>
      </c>
      <c r="AH441" s="7">
        <v>790253</v>
      </c>
      <c r="AI441" s="7">
        <v>794979</v>
      </c>
      <c r="AJ441" s="7">
        <v>328902</v>
      </c>
      <c r="AK441" s="7">
        <v>395629</v>
      </c>
      <c r="AL441" s="7">
        <v>536710</v>
      </c>
      <c r="AM441" s="7">
        <v>711231</v>
      </c>
      <c r="AN441" s="7">
        <v>875961</v>
      </c>
      <c r="AO441" s="7">
        <v>570172</v>
      </c>
      <c r="AP441" s="7">
        <v>607132</v>
      </c>
      <c r="AQ441" s="7">
        <v>668482</v>
      </c>
      <c r="AR441" s="7">
        <v>555593</v>
      </c>
      <c r="AS441" s="7">
        <v>712586</v>
      </c>
      <c r="AT441" s="7">
        <v>326600</v>
      </c>
      <c r="AU441" s="7">
        <v>540906</v>
      </c>
      <c r="AV441" s="7">
        <v>524756</v>
      </c>
      <c r="AW441" s="7">
        <v>574274</v>
      </c>
      <c r="AX441" s="7">
        <v>445605</v>
      </c>
      <c r="AY441" s="7">
        <v>694854</v>
      </c>
      <c r="AZ441" s="7">
        <v>616436</v>
      </c>
      <c r="BA441" s="7">
        <v>730492</v>
      </c>
      <c r="BB441" s="7">
        <v>369887</v>
      </c>
      <c r="BC441" s="7"/>
      <c r="BD441" s="7">
        <v>332906</v>
      </c>
      <c r="BE441" s="7">
        <v>642081</v>
      </c>
      <c r="BF441" s="7">
        <v>644744</v>
      </c>
      <c r="BG441" s="7">
        <v>698691</v>
      </c>
      <c r="BH441" s="7">
        <v>974730</v>
      </c>
      <c r="BI441" s="7">
        <v>890139</v>
      </c>
      <c r="BJ441" s="7">
        <v>680545</v>
      </c>
      <c r="BK441" s="7">
        <v>682210</v>
      </c>
      <c r="BL441" s="7">
        <v>293915</v>
      </c>
      <c r="BM441" s="7">
        <v>696763</v>
      </c>
      <c r="BN441" s="7">
        <v>599824</v>
      </c>
      <c r="BO441" s="7">
        <v>581408</v>
      </c>
      <c r="BP441" s="7">
        <v>447546</v>
      </c>
      <c r="BQ441" s="7">
        <v>561781</v>
      </c>
      <c r="BR441" s="7">
        <v>429439</v>
      </c>
      <c r="BS441" s="7">
        <v>601974</v>
      </c>
      <c r="BT441" s="7">
        <v>386105</v>
      </c>
      <c r="BU441" s="7">
        <v>325666</v>
      </c>
      <c r="BV441" s="7">
        <v>454112</v>
      </c>
      <c r="BW441" s="7">
        <v>226611</v>
      </c>
      <c r="BX441" s="7">
        <v>677695</v>
      </c>
      <c r="BY441" s="7">
        <v>505773</v>
      </c>
      <c r="BZ441" s="7">
        <v>597161</v>
      </c>
      <c r="CA441" s="7">
        <v>637422</v>
      </c>
      <c r="CB441" s="7">
        <v>504693</v>
      </c>
      <c r="CC441" s="7">
        <v>566550</v>
      </c>
      <c r="CD441" s="7">
        <v>424335</v>
      </c>
      <c r="CE441" s="7">
        <v>540469</v>
      </c>
      <c r="CF441" s="7">
        <v>472655</v>
      </c>
      <c r="CG441" s="7">
        <v>647472</v>
      </c>
      <c r="CH441" s="7">
        <v>594616</v>
      </c>
      <c r="CI441" s="7">
        <v>585232</v>
      </c>
      <c r="CJ441" s="7">
        <v>387575</v>
      </c>
      <c r="CK441" s="7">
        <v>584027</v>
      </c>
      <c r="CL441" s="7">
        <v>780411</v>
      </c>
      <c r="CM441" s="7">
        <v>488168</v>
      </c>
      <c r="CN441" s="7">
        <v>552984</v>
      </c>
      <c r="CO441" s="7">
        <v>369396</v>
      </c>
      <c r="CP441" s="7">
        <v>526438</v>
      </c>
      <c r="CQ441" s="7">
        <v>671060</v>
      </c>
      <c r="CR441" s="7">
        <v>529621</v>
      </c>
      <c r="CS441" s="7">
        <v>541332</v>
      </c>
      <c r="CT441" s="7">
        <v>750162</v>
      </c>
      <c r="CU441" s="7">
        <v>456017</v>
      </c>
      <c r="CV441" s="7">
        <v>534893</v>
      </c>
      <c r="CW441" s="7">
        <v>590343</v>
      </c>
      <c r="CX441" s="7">
        <v>671953</v>
      </c>
      <c r="CY441" s="7">
        <v>802741</v>
      </c>
      <c r="CZ441" s="7">
        <v>644522</v>
      </c>
      <c r="DA441" s="7">
        <v>469289</v>
      </c>
      <c r="DB441" s="7">
        <v>667364</v>
      </c>
      <c r="DC441" s="7">
        <v>827095</v>
      </c>
      <c r="DD441" s="7">
        <v>570777</v>
      </c>
      <c r="DE441" s="7">
        <v>762375</v>
      </c>
      <c r="DF441" s="7">
        <v>918259</v>
      </c>
      <c r="DG441" s="7">
        <v>533175</v>
      </c>
      <c r="DH441" s="7">
        <v>589107</v>
      </c>
      <c r="DI441" s="7">
        <v>725727</v>
      </c>
      <c r="DJ441" s="7">
        <v>781345</v>
      </c>
      <c r="DK441">
        <f t="shared" si="12"/>
        <v>99</v>
      </c>
      <c r="DL441">
        <f t="shared" si="13"/>
        <v>1</v>
      </c>
    </row>
    <row r="442" spans="1:116" ht="15" customHeight="1" x14ac:dyDescent="0.25">
      <c r="A442" s="1">
        <v>1341</v>
      </c>
      <c r="B442" s="3" t="s">
        <v>1588</v>
      </c>
      <c r="C442" s="1" t="s">
        <v>157</v>
      </c>
      <c r="D442" s="1" t="s">
        <v>1580</v>
      </c>
      <c r="E442" s="1">
        <v>39835</v>
      </c>
      <c r="F442" s="1" t="s">
        <v>155</v>
      </c>
      <c r="G442" s="1">
        <v>100003239</v>
      </c>
      <c r="H442" s="1">
        <v>5560</v>
      </c>
      <c r="I442" s="1">
        <v>362.23705000000001</v>
      </c>
      <c r="J442" s="1" t="s">
        <v>1589</v>
      </c>
      <c r="K442" s="1"/>
      <c r="L442" s="1">
        <v>14435932</v>
      </c>
      <c r="M442" s="1"/>
      <c r="N442" s="1"/>
      <c r="O442" s="7"/>
      <c r="P442" s="7">
        <v>52764</v>
      </c>
      <c r="Q442" s="7">
        <v>65668</v>
      </c>
      <c r="R442" s="7">
        <v>59410</v>
      </c>
      <c r="S442" s="7">
        <v>50665</v>
      </c>
      <c r="T442" s="7"/>
      <c r="U442" s="7">
        <v>179863</v>
      </c>
      <c r="V442" s="7">
        <v>141997</v>
      </c>
      <c r="W442" s="7">
        <v>268740</v>
      </c>
      <c r="X442" s="7"/>
      <c r="Y442" s="7">
        <v>42473</v>
      </c>
      <c r="Z442" s="7">
        <v>276403</v>
      </c>
      <c r="AA442" s="7">
        <v>173081</v>
      </c>
      <c r="AB442" s="7"/>
      <c r="AC442" s="7"/>
      <c r="AD442" s="7">
        <v>153425</v>
      </c>
      <c r="AE442" s="7"/>
      <c r="AF442" s="7">
        <v>161120</v>
      </c>
      <c r="AG442" s="7"/>
      <c r="AH442" s="7">
        <v>46989</v>
      </c>
      <c r="AI442" s="7">
        <v>118429</v>
      </c>
      <c r="AJ442" s="7"/>
      <c r="AK442" s="7">
        <v>128770</v>
      </c>
      <c r="AL442" s="7">
        <v>46080</v>
      </c>
      <c r="AM442" s="7"/>
      <c r="AN442" s="7">
        <v>98957</v>
      </c>
      <c r="AO442" s="7">
        <v>167313</v>
      </c>
      <c r="AP442" s="7">
        <v>133147</v>
      </c>
      <c r="AQ442" s="7">
        <v>80273</v>
      </c>
      <c r="AR442" s="7">
        <v>394806</v>
      </c>
      <c r="AS442" s="7">
        <v>62172</v>
      </c>
      <c r="AT442" s="7">
        <v>144480</v>
      </c>
      <c r="AU442" s="7">
        <v>95808</v>
      </c>
      <c r="AV442" s="7">
        <v>131355</v>
      </c>
      <c r="AW442" s="7">
        <v>241360</v>
      </c>
      <c r="AX442" s="7">
        <v>91323</v>
      </c>
      <c r="AY442" s="7">
        <v>124379</v>
      </c>
      <c r="AZ442" s="7">
        <v>226598</v>
      </c>
      <c r="BA442" s="7">
        <v>129453</v>
      </c>
      <c r="BB442" s="7"/>
      <c r="BC442" s="7">
        <v>162692</v>
      </c>
      <c r="BD442" s="7">
        <v>47855</v>
      </c>
      <c r="BE442" s="7">
        <v>191838</v>
      </c>
      <c r="BF442" s="7">
        <v>342621</v>
      </c>
      <c r="BG442" s="7">
        <v>213386</v>
      </c>
      <c r="BH442" s="7">
        <v>294820</v>
      </c>
      <c r="BI442" s="7">
        <v>139514</v>
      </c>
      <c r="BJ442" s="7">
        <v>163029</v>
      </c>
      <c r="BK442" s="7">
        <v>90503</v>
      </c>
      <c r="BL442" s="7">
        <v>102511</v>
      </c>
      <c r="BM442" s="7">
        <v>282958</v>
      </c>
      <c r="BN442" s="7">
        <v>152528</v>
      </c>
      <c r="BO442" s="7">
        <v>99116</v>
      </c>
      <c r="BP442" s="7">
        <v>42406</v>
      </c>
      <c r="BQ442" s="7"/>
      <c r="BR442" s="7">
        <v>383037</v>
      </c>
      <c r="BS442" s="7">
        <v>276163</v>
      </c>
      <c r="BT442" s="7"/>
      <c r="BU442" s="7">
        <v>257295</v>
      </c>
      <c r="BV442" s="7">
        <v>350345</v>
      </c>
      <c r="BW442" s="7"/>
      <c r="BX442" s="7">
        <v>36081</v>
      </c>
      <c r="BY442" s="7">
        <v>470224</v>
      </c>
      <c r="BZ442" s="7">
        <v>769896</v>
      </c>
      <c r="CA442" s="7">
        <v>510842</v>
      </c>
      <c r="CB442" s="7">
        <v>63676</v>
      </c>
      <c r="CC442" s="7"/>
      <c r="CD442" s="7">
        <v>107671</v>
      </c>
      <c r="CE442" s="7"/>
      <c r="CF442" s="7">
        <v>376271</v>
      </c>
      <c r="CG442" s="7">
        <v>884006</v>
      </c>
      <c r="CH442" s="7">
        <v>211484</v>
      </c>
      <c r="CI442" s="7">
        <v>71870</v>
      </c>
      <c r="CJ442" s="7"/>
      <c r="CK442" s="7">
        <v>473468</v>
      </c>
      <c r="CL442" s="7">
        <v>153585</v>
      </c>
      <c r="CM442" s="7">
        <v>372454</v>
      </c>
      <c r="CN442" s="7">
        <v>46939</v>
      </c>
      <c r="CO442" s="7">
        <v>93467</v>
      </c>
      <c r="CP442" s="7">
        <v>382727</v>
      </c>
      <c r="CQ442" s="7">
        <v>141997</v>
      </c>
      <c r="CR442" s="7">
        <v>53624</v>
      </c>
      <c r="CS442" s="7">
        <v>225657</v>
      </c>
      <c r="CT442" s="7">
        <v>135926</v>
      </c>
      <c r="CU442" s="7">
        <v>93484</v>
      </c>
      <c r="CV442" s="7">
        <v>466058</v>
      </c>
      <c r="CW442" s="7">
        <v>52641</v>
      </c>
      <c r="CX442" s="7">
        <v>65776</v>
      </c>
      <c r="CY442" s="7">
        <v>114046</v>
      </c>
      <c r="CZ442" s="7">
        <v>291161</v>
      </c>
      <c r="DA442" s="7">
        <v>60945</v>
      </c>
      <c r="DB442" s="7"/>
      <c r="DC442" s="7">
        <v>66426</v>
      </c>
      <c r="DD442" s="7">
        <v>292741</v>
      </c>
      <c r="DE442" s="7"/>
      <c r="DF442" s="7">
        <v>131063</v>
      </c>
      <c r="DG442" s="7">
        <v>169963</v>
      </c>
      <c r="DH442" s="7">
        <v>259920</v>
      </c>
      <c r="DI442" s="7">
        <v>183762</v>
      </c>
      <c r="DJ442" s="7">
        <v>85271</v>
      </c>
      <c r="DK442">
        <f t="shared" si="12"/>
        <v>82</v>
      </c>
      <c r="DL442">
        <f t="shared" si="13"/>
        <v>18</v>
      </c>
    </row>
    <row r="443" spans="1:116" ht="15" customHeight="1" x14ac:dyDescent="0.25">
      <c r="A443" s="1">
        <v>1340</v>
      </c>
      <c r="B443" s="3" t="s">
        <v>1590</v>
      </c>
      <c r="C443" s="1" t="s">
        <v>157</v>
      </c>
      <c r="D443" s="1" t="s">
        <v>1580</v>
      </c>
      <c r="E443" s="1">
        <v>39730</v>
      </c>
      <c r="F443" s="1" t="s">
        <v>155</v>
      </c>
      <c r="G443" s="1">
        <v>100003240</v>
      </c>
      <c r="H443" s="1">
        <v>5782</v>
      </c>
      <c r="I443" s="1">
        <v>390.26835</v>
      </c>
      <c r="J443" s="1" t="s">
        <v>1591</v>
      </c>
      <c r="K443" s="1">
        <v>168274</v>
      </c>
      <c r="L443" s="1">
        <v>147194</v>
      </c>
      <c r="M443" s="1"/>
      <c r="N443" s="1"/>
      <c r="O443" s="7">
        <v>209093</v>
      </c>
      <c r="P443" s="7">
        <v>287158</v>
      </c>
      <c r="Q443" s="7">
        <v>248114</v>
      </c>
      <c r="R443" s="7">
        <v>370347</v>
      </c>
      <c r="S443" s="7">
        <v>376904</v>
      </c>
      <c r="T443" s="7">
        <v>331295</v>
      </c>
      <c r="U443" s="7">
        <v>481868</v>
      </c>
      <c r="V443" s="7">
        <v>313645</v>
      </c>
      <c r="W443" s="7">
        <v>375255</v>
      </c>
      <c r="X443" s="7">
        <v>414394</v>
      </c>
      <c r="Y443" s="7">
        <v>235452</v>
      </c>
      <c r="Z443" s="7">
        <v>239592</v>
      </c>
      <c r="AA443" s="7">
        <v>278469</v>
      </c>
      <c r="AB443" s="7">
        <v>209432</v>
      </c>
      <c r="AC443" s="7">
        <v>150457</v>
      </c>
      <c r="AD443" s="7">
        <v>294483</v>
      </c>
      <c r="AE443" s="7">
        <v>195050</v>
      </c>
      <c r="AF443" s="7">
        <v>287212</v>
      </c>
      <c r="AG443" s="7">
        <v>232181</v>
      </c>
      <c r="AH443" s="7">
        <v>280665</v>
      </c>
      <c r="AI443" s="7">
        <v>288921</v>
      </c>
      <c r="AJ443" s="7">
        <v>217568</v>
      </c>
      <c r="AK443" s="7">
        <v>275841</v>
      </c>
      <c r="AL443" s="7">
        <v>366925</v>
      </c>
      <c r="AM443" s="7">
        <v>357313</v>
      </c>
      <c r="AN443" s="7">
        <v>513155</v>
      </c>
      <c r="AO443" s="7">
        <v>310752</v>
      </c>
      <c r="AP443" s="7">
        <v>396530</v>
      </c>
      <c r="AQ443" s="7">
        <v>316312</v>
      </c>
      <c r="AR443" s="7">
        <v>366305</v>
      </c>
      <c r="AS443" s="7">
        <v>311868</v>
      </c>
      <c r="AT443" s="7">
        <v>452535</v>
      </c>
      <c r="AU443" s="7">
        <v>407872</v>
      </c>
      <c r="AV443" s="7">
        <v>279159</v>
      </c>
      <c r="AW443" s="7">
        <v>489196</v>
      </c>
      <c r="AX443" s="7">
        <v>535972</v>
      </c>
      <c r="AY443" s="7">
        <v>483008</v>
      </c>
      <c r="AZ443" s="7">
        <v>304983</v>
      </c>
      <c r="BA443" s="7">
        <v>402810</v>
      </c>
      <c r="BB443" s="7">
        <v>491400</v>
      </c>
      <c r="BC443" s="7">
        <v>419012</v>
      </c>
      <c r="BD443" s="7">
        <v>222918</v>
      </c>
      <c r="BE443" s="7">
        <v>389866</v>
      </c>
      <c r="BF443" s="7">
        <v>296933</v>
      </c>
      <c r="BG443" s="7">
        <v>325572</v>
      </c>
      <c r="BH443" s="7">
        <v>234891</v>
      </c>
      <c r="BI443" s="7">
        <v>371772</v>
      </c>
      <c r="BJ443" s="7">
        <v>304050</v>
      </c>
      <c r="BK443" s="7">
        <v>277073</v>
      </c>
      <c r="BL443" s="7">
        <v>324406</v>
      </c>
      <c r="BM443" s="7">
        <v>274644</v>
      </c>
      <c r="BN443" s="7">
        <v>254670</v>
      </c>
      <c r="BO443" s="7">
        <v>290152</v>
      </c>
      <c r="BP443" s="7">
        <v>168718</v>
      </c>
      <c r="BQ443" s="7">
        <v>28344</v>
      </c>
      <c r="BR443" s="7">
        <v>601334</v>
      </c>
      <c r="BS443" s="7">
        <v>367229</v>
      </c>
      <c r="BT443" s="7"/>
      <c r="BU443" s="7">
        <v>370775</v>
      </c>
      <c r="BV443" s="7">
        <v>314706</v>
      </c>
      <c r="BW443" s="7">
        <v>412012</v>
      </c>
      <c r="BX443" s="7">
        <v>280867</v>
      </c>
      <c r="BY443" s="7">
        <v>331576</v>
      </c>
      <c r="BZ443" s="7">
        <v>938472</v>
      </c>
      <c r="CA443" s="7">
        <v>818667</v>
      </c>
      <c r="CB443" s="7">
        <v>205905</v>
      </c>
      <c r="CC443" s="7">
        <v>155348</v>
      </c>
      <c r="CD443" s="7">
        <v>310091</v>
      </c>
      <c r="CE443" s="7">
        <v>392408</v>
      </c>
      <c r="CF443" s="7">
        <v>437327</v>
      </c>
      <c r="CG443" s="7">
        <v>753335</v>
      </c>
      <c r="CH443" s="7">
        <v>345237</v>
      </c>
      <c r="CI443" s="7">
        <v>186709</v>
      </c>
      <c r="CJ443" s="7">
        <v>272792</v>
      </c>
      <c r="CK443" s="7">
        <v>607345</v>
      </c>
      <c r="CL443" s="7">
        <v>295839</v>
      </c>
      <c r="CM443" s="7">
        <v>269088</v>
      </c>
      <c r="CN443" s="7">
        <v>238175</v>
      </c>
      <c r="CO443" s="7">
        <v>318056</v>
      </c>
      <c r="CP443" s="7">
        <v>497605</v>
      </c>
      <c r="CQ443" s="7">
        <v>487744</v>
      </c>
      <c r="CR443" s="7">
        <v>290306</v>
      </c>
      <c r="CS443" s="7">
        <v>345605</v>
      </c>
      <c r="CT443" s="7">
        <v>211199</v>
      </c>
      <c r="CU443" s="7">
        <v>226406</v>
      </c>
      <c r="CV443" s="7">
        <v>397189</v>
      </c>
      <c r="CW443" s="7">
        <v>376915</v>
      </c>
      <c r="CX443" s="7">
        <v>276848</v>
      </c>
      <c r="CY443" s="7">
        <v>213156</v>
      </c>
      <c r="CZ443" s="7">
        <v>429049</v>
      </c>
      <c r="DA443" s="7">
        <v>205699</v>
      </c>
      <c r="DB443" s="7">
        <v>207104</v>
      </c>
      <c r="DC443" s="7">
        <v>287387</v>
      </c>
      <c r="DD443" s="7">
        <v>365530</v>
      </c>
      <c r="DE443" s="7">
        <v>207384</v>
      </c>
      <c r="DF443" s="7">
        <v>307406</v>
      </c>
      <c r="DG443" s="7">
        <v>312984</v>
      </c>
      <c r="DH443" s="7">
        <v>425383</v>
      </c>
      <c r="DI443" s="7">
        <v>330673</v>
      </c>
      <c r="DJ443" s="7">
        <v>253465</v>
      </c>
      <c r="DK443">
        <f t="shared" si="12"/>
        <v>99</v>
      </c>
      <c r="DL443">
        <f t="shared" si="13"/>
        <v>1</v>
      </c>
    </row>
    <row r="444" spans="1:116" ht="15" customHeight="1" x14ac:dyDescent="0.25">
      <c r="A444" s="1">
        <v>2418</v>
      </c>
      <c r="B444" s="3" t="s">
        <v>1592</v>
      </c>
      <c r="C444" s="1" t="s">
        <v>203</v>
      </c>
      <c r="D444" s="1" t="s">
        <v>204</v>
      </c>
      <c r="E444" s="1">
        <v>40469</v>
      </c>
      <c r="F444" s="1" t="s">
        <v>170</v>
      </c>
      <c r="G444" s="1">
        <v>100001468</v>
      </c>
      <c r="H444" s="1">
        <v>1688</v>
      </c>
      <c r="I444" s="1">
        <v>153.06585999999999</v>
      </c>
      <c r="J444" s="1" t="s">
        <v>1593</v>
      </c>
      <c r="K444" s="1">
        <v>69698</v>
      </c>
      <c r="L444" s="1">
        <v>62899</v>
      </c>
      <c r="M444" s="8" t="s">
        <v>1594</v>
      </c>
      <c r="N444" s="8" t="s">
        <v>1595</v>
      </c>
      <c r="O444" s="7">
        <v>5608099</v>
      </c>
      <c r="P444" s="7">
        <v>6715574</v>
      </c>
      <c r="Q444" s="7">
        <v>6489207</v>
      </c>
      <c r="R444" s="7">
        <v>6824273</v>
      </c>
      <c r="S444" s="7">
        <v>7632409</v>
      </c>
      <c r="T444" s="7">
        <v>7175364</v>
      </c>
      <c r="U444" s="7">
        <v>5694381</v>
      </c>
      <c r="V444" s="7">
        <v>5779208</v>
      </c>
      <c r="W444" s="7">
        <v>7012962</v>
      </c>
      <c r="X444" s="7">
        <v>6502607</v>
      </c>
      <c r="Y444" s="7">
        <v>5777200</v>
      </c>
      <c r="Z444" s="7">
        <v>4795500</v>
      </c>
      <c r="AA444" s="7">
        <v>5105196</v>
      </c>
      <c r="AB444" s="7">
        <v>7117411</v>
      </c>
      <c r="AC444" s="7">
        <v>4341019</v>
      </c>
      <c r="AD444" s="7">
        <v>6615023</v>
      </c>
      <c r="AE444" s="7">
        <v>6672715</v>
      </c>
      <c r="AF444" s="7">
        <v>6393139</v>
      </c>
      <c r="AG444" s="7">
        <v>6976998</v>
      </c>
      <c r="AH444" s="7">
        <v>6712699</v>
      </c>
      <c r="AI444" s="7">
        <v>5325581</v>
      </c>
      <c r="AJ444" s="7">
        <v>5259378</v>
      </c>
      <c r="AK444" s="7">
        <v>4454919</v>
      </c>
      <c r="AL444" s="7">
        <v>5706973</v>
      </c>
      <c r="AM444" s="7">
        <v>5288793</v>
      </c>
      <c r="AN444" s="7">
        <v>6220514</v>
      </c>
      <c r="AO444" s="7">
        <v>5397799</v>
      </c>
      <c r="AP444" s="7">
        <v>6197703</v>
      </c>
      <c r="AQ444" s="7">
        <v>6542904</v>
      </c>
      <c r="AR444" s="7">
        <v>6733689</v>
      </c>
      <c r="AS444" s="7">
        <v>5192891</v>
      </c>
      <c r="AT444" s="7">
        <v>7361416</v>
      </c>
      <c r="AU444" s="7">
        <v>6349785</v>
      </c>
      <c r="AV444" s="7">
        <v>4117194</v>
      </c>
      <c r="AW444" s="7">
        <v>7874500</v>
      </c>
      <c r="AX444" s="7">
        <v>4320393</v>
      </c>
      <c r="AY444" s="7">
        <v>5802475</v>
      </c>
      <c r="AZ444" s="7">
        <v>5075727</v>
      </c>
      <c r="BA444" s="7">
        <v>4507043</v>
      </c>
      <c r="BB444" s="7">
        <v>6003755</v>
      </c>
      <c r="BC444" s="7">
        <v>4075355</v>
      </c>
      <c r="BD444" s="7">
        <v>6511277</v>
      </c>
      <c r="BE444" s="7">
        <v>5037139</v>
      </c>
      <c r="BF444" s="7">
        <v>6571416</v>
      </c>
      <c r="BG444" s="7">
        <v>5617756</v>
      </c>
      <c r="BH444" s="7">
        <v>5361516</v>
      </c>
      <c r="BI444" s="7">
        <v>6133933</v>
      </c>
      <c r="BJ444" s="7">
        <v>3112660</v>
      </c>
      <c r="BK444" s="7">
        <v>4027613</v>
      </c>
      <c r="BL444" s="7">
        <v>3850720</v>
      </c>
      <c r="BM444" s="7">
        <v>7637420</v>
      </c>
      <c r="BN444" s="7">
        <v>6195431</v>
      </c>
      <c r="BO444" s="7">
        <v>5454723</v>
      </c>
      <c r="BP444" s="7">
        <v>5599554</v>
      </c>
      <c r="BQ444" s="7">
        <v>5049921</v>
      </c>
      <c r="BR444" s="7">
        <v>5723066</v>
      </c>
      <c r="BS444" s="7">
        <v>6609604</v>
      </c>
      <c r="BT444" s="7">
        <v>6683841</v>
      </c>
      <c r="BU444" s="7">
        <v>7162179</v>
      </c>
      <c r="BV444" s="7">
        <v>10096490</v>
      </c>
      <c r="BW444" s="7">
        <v>5672384</v>
      </c>
      <c r="BX444" s="7">
        <v>5761374</v>
      </c>
      <c r="BY444" s="7">
        <v>3512285</v>
      </c>
      <c r="BZ444" s="7">
        <v>8414267</v>
      </c>
      <c r="CA444" s="7">
        <v>7110172</v>
      </c>
      <c r="CB444" s="7">
        <v>5908164</v>
      </c>
      <c r="CC444" s="7">
        <v>4284283</v>
      </c>
      <c r="CD444" s="7">
        <v>4191940</v>
      </c>
      <c r="CE444" s="7">
        <v>7096620</v>
      </c>
      <c r="CF444" s="7">
        <v>6736684</v>
      </c>
      <c r="CG444" s="7">
        <v>4628979</v>
      </c>
      <c r="CH444" s="7">
        <v>6725829</v>
      </c>
      <c r="CI444" s="7">
        <v>5839381</v>
      </c>
      <c r="CJ444" s="7">
        <v>7804185</v>
      </c>
      <c r="CK444" s="7">
        <v>8113477</v>
      </c>
      <c r="CL444" s="7">
        <v>7485548</v>
      </c>
      <c r="CM444" s="7">
        <v>6801481</v>
      </c>
      <c r="CN444" s="7">
        <v>6646859</v>
      </c>
      <c r="CO444" s="7">
        <v>6013853</v>
      </c>
      <c r="CP444" s="7">
        <v>9261429</v>
      </c>
      <c r="CQ444" s="7">
        <v>6616971</v>
      </c>
      <c r="CR444" s="7">
        <v>5529079</v>
      </c>
      <c r="CS444" s="7">
        <v>5756715</v>
      </c>
      <c r="CT444" s="7">
        <v>5305274</v>
      </c>
      <c r="CU444" s="7">
        <v>5157927</v>
      </c>
      <c r="CV444" s="7">
        <v>7230339</v>
      </c>
      <c r="CW444" s="7">
        <v>10583947</v>
      </c>
      <c r="CX444" s="7">
        <v>4457937</v>
      </c>
      <c r="CY444" s="7">
        <v>5810691</v>
      </c>
      <c r="CZ444" s="7">
        <v>4963693</v>
      </c>
      <c r="DA444" s="7">
        <v>6043900</v>
      </c>
      <c r="DB444" s="7">
        <v>5399772</v>
      </c>
      <c r="DC444" s="7">
        <v>4565314</v>
      </c>
      <c r="DD444" s="7">
        <v>6543447</v>
      </c>
      <c r="DE444" s="7">
        <v>5908164</v>
      </c>
      <c r="DF444" s="7">
        <v>6508686</v>
      </c>
      <c r="DG444" s="7">
        <v>4687901</v>
      </c>
      <c r="DH444" s="7">
        <v>6887054</v>
      </c>
      <c r="DI444" s="7">
        <v>5100720</v>
      </c>
      <c r="DJ444" s="7">
        <v>4251405</v>
      </c>
      <c r="DK444">
        <f t="shared" si="12"/>
        <v>100</v>
      </c>
      <c r="DL444">
        <f t="shared" si="13"/>
        <v>0</v>
      </c>
    </row>
    <row r="445" spans="1:116" ht="15" customHeight="1" x14ac:dyDescent="0.25">
      <c r="A445" s="1">
        <v>2289</v>
      </c>
      <c r="B445" s="3" t="s">
        <v>1596</v>
      </c>
      <c r="C445" s="1" t="s">
        <v>291</v>
      </c>
      <c r="D445" s="1" t="s">
        <v>638</v>
      </c>
      <c r="E445" s="1">
        <v>15650</v>
      </c>
      <c r="F445" s="1" t="s">
        <v>170</v>
      </c>
      <c r="G445" s="1">
        <v>1242</v>
      </c>
      <c r="H445" s="1">
        <v>1399</v>
      </c>
      <c r="I445" s="1">
        <v>282.11968999999999</v>
      </c>
      <c r="J445" s="1" t="s">
        <v>1597</v>
      </c>
      <c r="K445" s="1">
        <v>27476</v>
      </c>
      <c r="L445" s="1">
        <v>4573813</v>
      </c>
      <c r="M445" s="8" t="s">
        <v>1598</v>
      </c>
      <c r="N445" s="8" t="s">
        <v>1599</v>
      </c>
      <c r="O445" s="7">
        <v>4799507</v>
      </c>
      <c r="P445" s="7">
        <v>4038907</v>
      </c>
      <c r="Q445" s="7">
        <v>4590590</v>
      </c>
      <c r="R445" s="7">
        <v>4692410</v>
      </c>
      <c r="S445" s="7">
        <v>4488766</v>
      </c>
      <c r="T445" s="7">
        <v>2549242</v>
      </c>
      <c r="U445" s="7">
        <v>2822226</v>
      </c>
      <c r="V445" s="7">
        <v>3793720</v>
      </c>
      <c r="W445" s="7">
        <v>2632263</v>
      </c>
      <c r="X445" s="7">
        <v>3061691</v>
      </c>
      <c r="Y445" s="7">
        <v>5292884</v>
      </c>
      <c r="Z445" s="7">
        <v>4842564</v>
      </c>
      <c r="AA445" s="7">
        <v>6124406</v>
      </c>
      <c r="AB445" s="7">
        <v>5367793</v>
      </c>
      <c r="AC445" s="7">
        <v>4602178</v>
      </c>
      <c r="AD445" s="7">
        <v>3018333</v>
      </c>
      <c r="AE445" s="7">
        <v>2822626</v>
      </c>
      <c r="AF445" s="7">
        <v>2505913</v>
      </c>
      <c r="AG445" s="7">
        <v>3316283</v>
      </c>
      <c r="AH445" s="7">
        <v>2159934</v>
      </c>
      <c r="AI445" s="7">
        <v>6498326</v>
      </c>
      <c r="AJ445" s="7">
        <v>4813314</v>
      </c>
      <c r="AK445" s="7">
        <v>5488891</v>
      </c>
      <c r="AL445" s="7">
        <v>4242474</v>
      </c>
      <c r="AM445" s="7">
        <v>4385744</v>
      </c>
      <c r="AN445" s="7">
        <v>2346660</v>
      </c>
      <c r="AO445" s="7">
        <v>2809637</v>
      </c>
      <c r="AP445" s="7">
        <v>2896746</v>
      </c>
      <c r="AQ445" s="7">
        <v>2966970</v>
      </c>
      <c r="AR445" s="7">
        <v>2926888</v>
      </c>
      <c r="AS445" s="7">
        <v>3744279</v>
      </c>
      <c r="AT445" s="7">
        <v>5160545</v>
      </c>
      <c r="AU445" s="7">
        <v>4550682</v>
      </c>
      <c r="AV445" s="7">
        <v>5236821</v>
      </c>
      <c r="AW445" s="7">
        <v>5191594</v>
      </c>
      <c r="AX445" s="7">
        <v>2464617</v>
      </c>
      <c r="AY445" s="7">
        <v>2804991</v>
      </c>
      <c r="AZ445" s="7">
        <v>2430889</v>
      </c>
      <c r="BA445" s="7">
        <v>2770246</v>
      </c>
      <c r="BB445" s="7">
        <v>2553745</v>
      </c>
      <c r="BC445" s="7">
        <v>4279389</v>
      </c>
      <c r="BD445" s="7">
        <v>4404490</v>
      </c>
      <c r="BE445" s="7">
        <v>5901311</v>
      </c>
      <c r="BF445" s="7">
        <v>5397357</v>
      </c>
      <c r="BG445" s="7">
        <v>4982438</v>
      </c>
      <c r="BH445" s="7">
        <v>4009202</v>
      </c>
      <c r="BI445" s="7">
        <v>3299000</v>
      </c>
      <c r="BJ445" s="7">
        <v>3359585</v>
      </c>
      <c r="BK445" s="7">
        <v>3063863</v>
      </c>
      <c r="BL445" s="7">
        <v>3433706</v>
      </c>
      <c r="BM445" s="7">
        <v>3286655</v>
      </c>
      <c r="BN445" s="7">
        <v>2909615</v>
      </c>
      <c r="BO445" s="7">
        <v>3737340</v>
      </c>
      <c r="BP445" s="7">
        <v>3181791</v>
      </c>
      <c r="BQ445" s="7">
        <v>2625929</v>
      </c>
      <c r="BR445" s="7">
        <v>2590681</v>
      </c>
      <c r="BS445" s="7">
        <v>3082750</v>
      </c>
      <c r="BT445" s="7">
        <v>3134250</v>
      </c>
      <c r="BU445" s="7">
        <v>3099879</v>
      </c>
      <c r="BV445" s="7">
        <v>3621535</v>
      </c>
      <c r="BW445" s="7">
        <v>2719707</v>
      </c>
      <c r="BX445" s="7">
        <v>2159907</v>
      </c>
      <c r="BY445" s="7">
        <v>2299616</v>
      </c>
      <c r="BZ445" s="7">
        <v>4355337</v>
      </c>
      <c r="CA445" s="7">
        <v>3024923</v>
      </c>
      <c r="CB445" s="7">
        <v>2519039</v>
      </c>
      <c r="CC445" s="7">
        <v>2559721</v>
      </c>
      <c r="CD445" s="7">
        <v>2624547</v>
      </c>
      <c r="CE445" s="7">
        <v>2448285</v>
      </c>
      <c r="CF445" s="7">
        <v>3299007</v>
      </c>
      <c r="CG445" s="7">
        <v>3456451</v>
      </c>
      <c r="CH445" s="7">
        <v>2630342</v>
      </c>
      <c r="CI445" s="7">
        <v>2907052</v>
      </c>
      <c r="CJ445" s="7">
        <v>2125126</v>
      </c>
      <c r="CK445" s="7">
        <v>2408791</v>
      </c>
      <c r="CL445" s="7">
        <v>3155791</v>
      </c>
      <c r="CM445" s="7">
        <v>3105095</v>
      </c>
      <c r="CN445" s="7">
        <v>2500311</v>
      </c>
      <c r="CO445" s="7">
        <v>2947440</v>
      </c>
      <c r="CP445" s="7">
        <v>2478458</v>
      </c>
      <c r="CQ445" s="7">
        <v>3289156</v>
      </c>
      <c r="CR445" s="7">
        <v>3179173</v>
      </c>
      <c r="CS445" s="7">
        <v>3061691</v>
      </c>
      <c r="CT445" s="7">
        <v>2570715</v>
      </c>
      <c r="CU445" s="7">
        <v>3491400</v>
      </c>
      <c r="CV445" s="7">
        <v>2418259</v>
      </c>
      <c r="CW445" s="7">
        <v>3346577</v>
      </c>
      <c r="CX445" s="7">
        <v>3239576</v>
      </c>
      <c r="CY445" s="7">
        <v>2128609</v>
      </c>
      <c r="CZ445" s="7">
        <v>3016225</v>
      </c>
      <c r="DA445" s="7">
        <v>2485846</v>
      </c>
      <c r="DB445" s="7">
        <v>2110013</v>
      </c>
      <c r="DC445" s="7">
        <v>2293445</v>
      </c>
      <c r="DD445" s="7">
        <v>2560305</v>
      </c>
      <c r="DE445" s="7">
        <v>2371711</v>
      </c>
      <c r="DF445" s="7">
        <v>2708016</v>
      </c>
      <c r="DG445" s="7">
        <v>3059519</v>
      </c>
      <c r="DH445" s="7">
        <v>2399189</v>
      </c>
      <c r="DI445" s="7">
        <v>2762777</v>
      </c>
      <c r="DJ445" s="7">
        <v>2421541</v>
      </c>
      <c r="DK445">
        <f t="shared" si="12"/>
        <v>100</v>
      </c>
      <c r="DL445">
        <f t="shared" si="13"/>
        <v>0</v>
      </c>
    </row>
    <row r="446" spans="1:116" s="16" customFormat="1" ht="15" customHeight="1" x14ac:dyDescent="0.25">
      <c r="A446" s="13">
        <v>2323</v>
      </c>
      <c r="B446" s="12" t="s">
        <v>1600</v>
      </c>
      <c r="C446" s="13" t="s">
        <v>291</v>
      </c>
      <c r="D446" s="13" t="s">
        <v>610</v>
      </c>
      <c r="E446" s="13">
        <v>31609</v>
      </c>
      <c r="F446" s="13" t="s">
        <v>170</v>
      </c>
      <c r="G446" s="13">
        <v>100001122</v>
      </c>
      <c r="H446" s="13">
        <v>1869</v>
      </c>
      <c r="I446" s="13">
        <v>298.1146</v>
      </c>
      <c r="J446" s="13" t="s">
        <v>1601</v>
      </c>
      <c r="K446" s="13">
        <v>96373</v>
      </c>
      <c r="L446" s="13">
        <v>86996</v>
      </c>
      <c r="M446" s="13"/>
      <c r="N446" s="14" t="s">
        <v>1602</v>
      </c>
      <c r="O446" s="15"/>
      <c r="P446" s="15"/>
      <c r="Q446" s="15"/>
      <c r="R446" s="15"/>
      <c r="S446" s="15"/>
      <c r="T446" s="15">
        <v>44579</v>
      </c>
      <c r="U446" s="15">
        <v>56456</v>
      </c>
      <c r="V446" s="15">
        <v>35550</v>
      </c>
      <c r="W446" s="15"/>
      <c r="X446" s="15">
        <v>30857</v>
      </c>
      <c r="Y446" s="15">
        <v>16396</v>
      </c>
      <c r="Z446" s="15"/>
      <c r="AA446" s="15"/>
      <c r="AB446" s="15"/>
      <c r="AC446" s="15">
        <v>51298</v>
      </c>
      <c r="AD446" s="15">
        <v>96003</v>
      </c>
      <c r="AE446" s="15">
        <v>42056</v>
      </c>
      <c r="AF446" s="15"/>
      <c r="AG446" s="15">
        <v>118915</v>
      </c>
      <c r="AH446" s="15">
        <v>20506</v>
      </c>
      <c r="AI446" s="15">
        <v>21770</v>
      </c>
      <c r="AJ446" s="15"/>
      <c r="AK446" s="15">
        <v>103474</v>
      </c>
      <c r="AL446" s="15"/>
      <c r="AM446" s="15"/>
      <c r="AN446" s="15"/>
      <c r="AO446" s="15">
        <v>10291</v>
      </c>
      <c r="AP446" s="15"/>
      <c r="AQ446" s="15">
        <v>20951</v>
      </c>
      <c r="AR446" s="15">
        <v>17348</v>
      </c>
      <c r="AS446" s="15">
        <v>9876</v>
      </c>
      <c r="AT446" s="15"/>
      <c r="AU446" s="15"/>
      <c r="AV446" s="15"/>
      <c r="AW446" s="15"/>
      <c r="AX446" s="15"/>
      <c r="AY446" s="15"/>
      <c r="AZ446" s="15"/>
      <c r="BA446" s="15">
        <v>40795</v>
      </c>
      <c r="BB446" s="15">
        <v>29489</v>
      </c>
      <c r="BC446" s="15">
        <v>110504</v>
      </c>
      <c r="BD446" s="15">
        <v>74112</v>
      </c>
      <c r="BE446" s="15">
        <v>148622</v>
      </c>
      <c r="BF446" s="15">
        <v>169421</v>
      </c>
      <c r="BG446" s="15">
        <v>58369</v>
      </c>
      <c r="BH446" s="15">
        <v>36514</v>
      </c>
      <c r="BI446" s="15">
        <v>66950</v>
      </c>
      <c r="BJ446" s="15"/>
      <c r="BK446" s="15">
        <v>33801</v>
      </c>
      <c r="BL446" s="15">
        <v>44816</v>
      </c>
      <c r="BM446" s="15">
        <v>24323</v>
      </c>
      <c r="BN446" s="15">
        <v>29053</v>
      </c>
      <c r="BO446" s="15">
        <v>68342</v>
      </c>
      <c r="BP446" s="15">
        <v>53648</v>
      </c>
      <c r="BQ446" s="15">
        <v>78158</v>
      </c>
      <c r="BR446" s="15">
        <v>42322</v>
      </c>
      <c r="BS446" s="15">
        <v>21047</v>
      </c>
      <c r="BT446" s="15">
        <v>51357</v>
      </c>
      <c r="BU446" s="15">
        <v>18780</v>
      </c>
      <c r="BV446" s="15">
        <v>22156</v>
      </c>
      <c r="BW446" s="15"/>
      <c r="BX446" s="15">
        <v>16079</v>
      </c>
      <c r="BY446" s="15">
        <v>100132</v>
      </c>
      <c r="BZ446" s="15">
        <v>146691</v>
      </c>
      <c r="CA446" s="15">
        <v>63981</v>
      </c>
      <c r="CB446" s="15">
        <v>17808</v>
      </c>
      <c r="CC446" s="15">
        <v>48375</v>
      </c>
      <c r="CD446" s="15">
        <v>22304</v>
      </c>
      <c r="CE446" s="15">
        <v>46513</v>
      </c>
      <c r="CF446" s="15">
        <v>92637</v>
      </c>
      <c r="CG446" s="15">
        <v>235763</v>
      </c>
      <c r="CH446" s="15">
        <v>52138</v>
      </c>
      <c r="CI446" s="15">
        <v>111415</v>
      </c>
      <c r="CJ446" s="15"/>
      <c r="CK446" s="15">
        <v>176810</v>
      </c>
      <c r="CL446" s="15">
        <v>51415</v>
      </c>
      <c r="CM446" s="15">
        <v>51357</v>
      </c>
      <c r="CN446" s="15"/>
      <c r="CO446" s="15"/>
      <c r="CP446" s="15">
        <v>20359</v>
      </c>
      <c r="CQ446" s="15">
        <v>97872</v>
      </c>
      <c r="CR446" s="15">
        <v>37272</v>
      </c>
      <c r="CS446" s="15"/>
      <c r="CT446" s="15">
        <v>75338</v>
      </c>
      <c r="CU446" s="15">
        <v>29295</v>
      </c>
      <c r="CV446" s="15">
        <v>35312</v>
      </c>
      <c r="CW446" s="15">
        <v>261927</v>
      </c>
      <c r="CX446" s="15">
        <v>189821</v>
      </c>
      <c r="CY446" s="15">
        <v>67620</v>
      </c>
      <c r="CZ446" s="15">
        <v>55234</v>
      </c>
      <c r="DA446" s="15">
        <v>108137</v>
      </c>
      <c r="DB446" s="15">
        <v>108686</v>
      </c>
      <c r="DC446" s="15"/>
      <c r="DD446" s="15">
        <v>34249</v>
      </c>
      <c r="DE446" s="15"/>
      <c r="DF446" s="15">
        <v>390926</v>
      </c>
      <c r="DG446" s="15">
        <v>133335</v>
      </c>
      <c r="DH446" s="15">
        <v>20272</v>
      </c>
      <c r="DI446" s="15">
        <v>280869</v>
      </c>
      <c r="DJ446" s="15">
        <v>150394</v>
      </c>
      <c r="DK446">
        <f t="shared" si="12"/>
        <v>70</v>
      </c>
      <c r="DL446">
        <f t="shared" si="13"/>
        <v>30</v>
      </c>
    </row>
    <row r="447" spans="1:116" ht="15" customHeight="1" x14ac:dyDescent="0.25">
      <c r="A447" s="1">
        <v>2325</v>
      </c>
      <c r="B447" s="3" t="s">
        <v>1603</v>
      </c>
      <c r="C447" s="1" t="s">
        <v>291</v>
      </c>
      <c r="D447" s="1" t="s">
        <v>610</v>
      </c>
      <c r="E447" s="1">
        <v>35137</v>
      </c>
      <c r="F447" s="1" t="s">
        <v>170</v>
      </c>
      <c r="G447" s="1">
        <v>100001412</v>
      </c>
      <c r="H447" s="1">
        <v>2168</v>
      </c>
      <c r="I447" s="1">
        <v>312.13024999999999</v>
      </c>
      <c r="J447" s="1" t="s">
        <v>1604</v>
      </c>
      <c r="K447" s="1">
        <v>92919</v>
      </c>
      <c r="L447" s="1">
        <v>83878</v>
      </c>
      <c r="M447" s="1"/>
      <c r="N447" s="8" t="s">
        <v>1605</v>
      </c>
      <c r="O447" s="7">
        <v>718807</v>
      </c>
      <c r="P447" s="7">
        <v>752843</v>
      </c>
      <c r="Q447" s="7">
        <v>884649</v>
      </c>
      <c r="R447" s="7">
        <v>809151</v>
      </c>
      <c r="S447" s="7">
        <v>998301</v>
      </c>
      <c r="T447" s="7">
        <v>552124</v>
      </c>
      <c r="U447" s="7">
        <v>518613</v>
      </c>
      <c r="V447" s="7">
        <v>630958</v>
      </c>
      <c r="W447" s="7">
        <v>541965</v>
      </c>
      <c r="X447" s="7">
        <v>468263</v>
      </c>
      <c r="Y447" s="7">
        <v>905222</v>
      </c>
      <c r="Z447" s="7">
        <v>983483</v>
      </c>
      <c r="AA447" s="7">
        <v>947576</v>
      </c>
      <c r="AB447" s="7">
        <v>1048081</v>
      </c>
      <c r="AC447" s="7">
        <v>885447</v>
      </c>
      <c r="AD447" s="7">
        <v>601575</v>
      </c>
      <c r="AE447" s="7">
        <v>483687</v>
      </c>
      <c r="AF447" s="7">
        <v>433494</v>
      </c>
      <c r="AG447" s="7">
        <v>568440</v>
      </c>
      <c r="AH447" s="7">
        <v>379544</v>
      </c>
      <c r="AI447" s="7">
        <v>951475</v>
      </c>
      <c r="AJ447" s="7">
        <v>779130</v>
      </c>
      <c r="AK447" s="7">
        <v>1128857</v>
      </c>
      <c r="AL447" s="7">
        <v>863060</v>
      </c>
      <c r="AM447" s="7">
        <v>778209</v>
      </c>
      <c r="AN447" s="7">
        <v>472245</v>
      </c>
      <c r="AO447" s="7">
        <v>476691</v>
      </c>
      <c r="AP447" s="7">
        <v>566822</v>
      </c>
      <c r="AQ447" s="7">
        <v>380320</v>
      </c>
      <c r="AR447" s="7">
        <v>613646</v>
      </c>
      <c r="AS447" s="7">
        <v>693317</v>
      </c>
      <c r="AT447" s="7">
        <v>741008</v>
      </c>
      <c r="AU447" s="7">
        <v>810234</v>
      </c>
      <c r="AV447" s="7">
        <v>897913</v>
      </c>
      <c r="AW447" s="7">
        <v>862869</v>
      </c>
      <c r="AX447" s="7">
        <v>491943</v>
      </c>
      <c r="AY447" s="7">
        <v>481609</v>
      </c>
      <c r="AZ447" s="7">
        <v>486815</v>
      </c>
      <c r="BA447" s="7">
        <v>611243</v>
      </c>
      <c r="BB447" s="7">
        <v>406543</v>
      </c>
      <c r="BC447" s="7">
        <v>804428</v>
      </c>
      <c r="BD447" s="7">
        <v>661046</v>
      </c>
      <c r="BE447" s="7">
        <v>899127</v>
      </c>
      <c r="BF447" s="7">
        <v>873777</v>
      </c>
      <c r="BG447" s="7">
        <v>868539</v>
      </c>
      <c r="BH447" s="7">
        <v>532047</v>
      </c>
      <c r="BI447" s="7">
        <v>599979</v>
      </c>
      <c r="BJ447" s="7">
        <v>566261</v>
      </c>
      <c r="BK447" s="7">
        <v>400231</v>
      </c>
      <c r="BL447" s="7">
        <v>621887</v>
      </c>
      <c r="BM447" s="7">
        <v>872702</v>
      </c>
      <c r="BN447" s="7">
        <v>697662</v>
      </c>
      <c r="BO447" s="7">
        <v>841603</v>
      </c>
      <c r="BP447" s="7">
        <v>732472</v>
      </c>
      <c r="BQ447" s="7">
        <v>530469</v>
      </c>
      <c r="BR447" s="7">
        <v>792169</v>
      </c>
      <c r="BS447" s="7">
        <v>710000</v>
      </c>
      <c r="BT447" s="7">
        <v>791987</v>
      </c>
      <c r="BU447" s="7">
        <v>899488</v>
      </c>
      <c r="BV447" s="7">
        <v>1036792</v>
      </c>
      <c r="BW447" s="7">
        <v>660866</v>
      </c>
      <c r="BX447" s="7">
        <v>482379</v>
      </c>
      <c r="BY447" s="7">
        <v>569751</v>
      </c>
      <c r="BZ447" s="7">
        <v>1133863</v>
      </c>
      <c r="CA447" s="7">
        <v>800646</v>
      </c>
      <c r="CB447" s="7">
        <v>594006</v>
      </c>
      <c r="CC447" s="7">
        <v>484765</v>
      </c>
      <c r="CD447" s="7">
        <v>673530</v>
      </c>
      <c r="CE447" s="7">
        <v>675999</v>
      </c>
      <c r="CF447" s="7">
        <v>836402</v>
      </c>
      <c r="CG447" s="7">
        <v>885526</v>
      </c>
      <c r="CH447" s="7">
        <v>747745</v>
      </c>
      <c r="CI447" s="7">
        <v>781500</v>
      </c>
      <c r="CJ447" s="7">
        <v>588030</v>
      </c>
      <c r="CK447" s="7">
        <v>593743</v>
      </c>
      <c r="CL447" s="7">
        <v>668977</v>
      </c>
      <c r="CM447" s="7">
        <v>699563</v>
      </c>
      <c r="CN447" s="7">
        <v>524929</v>
      </c>
      <c r="CO447" s="7">
        <v>684509</v>
      </c>
      <c r="CP447" s="7">
        <v>827695</v>
      </c>
      <c r="CQ447" s="7">
        <v>1053032</v>
      </c>
      <c r="CR447" s="7">
        <v>649298</v>
      </c>
      <c r="CS447" s="7">
        <v>899762</v>
      </c>
      <c r="CT447" s="7">
        <v>651677</v>
      </c>
      <c r="CU447" s="7">
        <v>636074</v>
      </c>
      <c r="CV447" s="7">
        <v>695461</v>
      </c>
      <c r="CW447" s="7">
        <v>909319</v>
      </c>
      <c r="CX447" s="7">
        <v>784234</v>
      </c>
      <c r="CY447" s="7">
        <v>524494</v>
      </c>
      <c r="CZ447" s="7">
        <v>716729</v>
      </c>
      <c r="DA447" s="7">
        <v>548046</v>
      </c>
      <c r="DB447" s="7">
        <v>471566</v>
      </c>
      <c r="DC447" s="7">
        <v>623292</v>
      </c>
      <c r="DD447" s="7">
        <v>649469</v>
      </c>
      <c r="DE447" s="7">
        <v>604028</v>
      </c>
      <c r="DF447" s="7">
        <v>720660</v>
      </c>
      <c r="DG447" s="7">
        <v>726188</v>
      </c>
      <c r="DH447" s="7">
        <v>691086</v>
      </c>
      <c r="DI447" s="7">
        <v>691086</v>
      </c>
      <c r="DJ447" s="7">
        <v>510987</v>
      </c>
      <c r="DK447">
        <f t="shared" si="12"/>
        <v>100</v>
      </c>
      <c r="DL447">
        <f t="shared" si="13"/>
        <v>0</v>
      </c>
    </row>
    <row r="448" spans="1:116" ht="15" customHeight="1" x14ac:dyDescent="0.25">
      <c r="A448" s="1">
        <v>334</v>
      </c>
      <c r="B448" s="3" t="s">
        <v>1606</v>
      </c>
      <c r="C448" s="1" t="s">
        <v>193</v>
      </c>
      <c r="D448" s="1" t="s">
        <v>753</v>
      </c>
      <c r="E448" s="1">
        <v>43591</v>
      </c>
      <c r="F448" s="1" t="s">
        <v>155</v>
      </c>
      <c r="G448" s="1">
        <v>100004575</v>
      </c>
      <c r="H448" s="1">
        <v>1367</v>
      </c>
      <c r="I448" s="1">
        <v>215.10373000000001</v>
      </c>
      <c r="J448" s="1" t="s">
        <v>1607</v>
      </c>
      <c r="K448" s="1">
        <v>10398396</v>
      </c>
      <c r="L448" s="1">
        <v>8573834</v>
      </c>
      <c r="M448" s="1"/>
      <c r="N448" s="1"/>
      <c r="O448" s="7">
        <v>7495095</v>
      </c>
      <c r="P448" s="7">
        <v>6582600</v>
      </c>
      <c r="Q448" s="7">
        <v>7376619</v>
      </c>
      <c r="R448" s="7">
        <v>6206817</v>
      </c>
      <c r="S448" s="7">
        <v>6809291</v>
      </c>
      <c r="T448" s="7">
        <v>4532060</v>
      </c>
      <c r="U448" s="7">
        <v>3710019</v>
      </c>
      <c r="V448" s="7">
        <v>4840714</v>
      </c>
      <c r="W448" s="7">
        <v>1944919</v>
      </c>
      <c r="X448" s="7">
        <v>4591333</v>
      </c>
      <c r="Y448" s="7">
        <v>6554995</v>
      </c>
      <c r="Z448" s="7">
        <v>8493852</v>
      </c>
      <c r="AA448" s="7">
        <v>8646641</v>
      </c>
      <c r="AB448" s="7">
        <v>8553693</v>
      </c>
      <c r="AC448" s="7">
        <v>6132251</v>
      </c>
      <c r="AD448" s="7">
        <v>2702008</v>
      </c>
      <c r="AE448" s="7">
        <v>5719310</v>
      </c>
      <c r="AF448" s="7">
        <v>3929375</v>
      </c>
      <c r="AG448" s="7">
        <v>4033820</v>
      </c>
      <c r="AH448" s="7">
        <v>3639285</v>
      </c>
      <c r="AI448" s="7">
        <v>5498932</v>
      </c>
      <c r="AJ448" s="7">
        <v>6748869</v>
      </c>
      <c r="AK448" s="7">
        <v>7936522</v>
      </c>
      <c r="AL448" s="7">
        <v>7733784</v>
      </c>
      <c r="AM448" s="7">
        <v>7532691</v>
      </c>
      <c r="AN448" s="7">
        <v>4125135</v>
      </c>
      <c r="AO448" s="7">
        <v>3927624</v>
      </c>
      <c r="AP448" s="7">
        <v>4214312</v>
      </c>
      <c r="AQ448" s="7">
        <v>5837507</v>
      </c>
      <c r="AR448" s="7">
        <v>3126304</v>
      </c>
      <c r="AS448" s="7">
        <v>5679040</v>
      </c>
      <c r="AT448" s="7">
        <v>5611476</v>
      </c>
      <c r="AU448" s="7">
        <v>5222561</v>
      </c>
      <c r="AV448" s="7">
        <v>5096221</v>
      </c>
      <c r="AW448" s="7">
        <v>9380917</v>
      </c>
      <c r="AX448" s="7">
        <v>3695257</v>
      </c>
      <c r="AY448" s="7">
        <v>3332978</v>
      </c>
      <c r="AZ448" s="7">
        <v>3780622</v>
      </c>
      <c r="BA448" s="7">
        <v>4190739</v>
      </c>
      <c r="BB448" s="7">
        <v>6011180</v>
      </c>
      <c r="BC448" s="7">
        <v>6545237</v>
      </c>
      <c r="BD448" s="7">
        <v>6963929</v>
      </c>
      <c r="BE448" s="7">
        <v>6476727</v>
      </c>
      <c r="BF448" s="7">
        <v>5486096</v>
      </c>
      <c r="BG448" s="7">
        <v>5508081</v>
      </c>
      <c r="BH448" s="7">
        <v>3486131</v>
      </c>
      <c r="BI448" s="7">
        <v>4807318</v>
      </c>
      <c r="BJ448" s="7">
        <v>4156713</v>
      </c>
      <c r="BK448" s="7">
        <v>4630214</v>
      </c>
      <c r="BL448" s="7">
        <v>5319889</v>
      </c>
      <c r="BM448" s="7">
        <v>3109420</v>
      </c>
      <c r="BN448" s="7">
        <v>3795545</v>
      </c>
      <c r="BO448" s="7">
        <v>2891682</v>
      </c>
      <c r="BP448" s="7">
        <v>2432951</v>
      </c>
      <c r="BQ448" s="7">
        <v>1912397</v>
      </c>
      <c r="BR448" s="7">
        <v>1974377</v>
      </c>
      <c r="BS448" s="7">
        <v>1514137</v>
      </c>
      <c r="BT448" s="7">
        <v>2773326</v>
      </c>
      <c r="BU448" s="7">
        <v>1464589</v>
      </c>
      <c r="BV448" s="7">
        <v>1953414</v>
      </c>
      <c r="BW448" s="7">
        <v>3504067</v>
      </c>
      <c r="BX448" s="7">
        <v>2820914</v>
      </c>
      <c r="BY448" s="7">
        <v>2276719</v>
      </c>
      <c r="BZ448" s="7">
        <v>1841163</v>
      </c>
      <c r="CA448" s="7">
        <v>1416315</v>
      </c>
      <c r="CB448" s="7">
        <v>3462275</v>
      </c>
      <c r="CC448" s="7">
        <v>3263645</v>
      </c>
      <c r="CD448" s="7">
        <v>3672954</v>
      </c>
      <c r="CE448" s="7">
        <v>1424083</v>
      </c>
      <c r="CF448" s="7">
        <v>1593102</v>
      </c>
      <c r="CG448" s="7">
        <v>1950143</v>
      </c>
      <c r="CH448" s="7">
        <v>2655465</v>
      </c>
      <c r="CI448" s="7">
        <v>2078365</v>
      </c>
      <c r="CJ448" s="7">
        <v>2058570</v>
      </c>
      <c r="CK448" s="7">
        <v>1749182</v>
      </c>
      <c r="CL448" s="7">
        <v>2356951</v>
      </c>
      <c r="CM448" s="7">
        <v>2416128</v>
      </c>
      <c r="CN448" s="7">
        <v>3307506</v>
      </c>
      <c r="CO448" s="7">
        <v>2065118</v>
      </c>
      <c r="CP448" s="7">
        <v>1697743</v>
      </c>
      <c r="CQ448" s="7">
        <v>3194201</v>
      </c>
      <c r="CR448" s="7">
        <v>1940057</v>
      </c>
      <c r="CS448" s="7">
        <v>1681761</v>
      </c>
      <c r="CT448" s="7">
        <v>3486131</v>
      </c>
      <c r="CU448" s="7">
        <v>2277295</v>
      </c>
      <c r="CV448" s="7">
        <v>1734705</v>
      </c>
      <c r="CW448" s="7">
        <v>2738420</v>
      </c>
      <c r="CX448" s="7">
        <v>2455271</v>
      </c>
      <c r="CY448" s="7">
        <v>1594787</v>
      </c>
      <c r="CZ448" s="7">
        <v>1770157</v>
      </c>
      <c r="DA448" s="7">
        <v>3680776</v>
      </c>
      <c r="DB448" s="7">
        <v>2396028</v>
      </c>
      <c r="DC448" s="7">
        <v>2274864</v>
      </c>
      <c r="DD448" s="7">
        <v>1476620</v>
      </c>
      <c r="DE448" s="7">
        <v>1779899</v>
      </c>
      <c r="DF448" s="7">
        <v>1711989</v>
      </c>
      <c r="DG448" s="7">
        <v>2060275</v>
      </c>
      <c r="DH448" s="7">
        <v>1220870</v>
      </c>
      <c r="DI448" s="7">
        <v>1528861</v>
      </c>
      <c r="DJ448" s="7">
        <v>1815088</v>
      </c>
      <c r="DK448">
        <f t="shared" si="12"/>
        <v>100</v>
      </c>
      <c r="DL448">
        <f t="shared" si="13"/>
        <v>0</v>
      </c>
    </row>
    <row r="449" spans="1:116" ht="15" customHeight="1" x14ac:dyDescent="0.25">
      <c r="A449" s="1">
        <v>72</v>
      </c>
      <c r="B449" s="3" t="s">
        <v>1608</v>
      </c>
      <c r="C449" s="1" t="s">
        <v>193</v>
      </c>
      <c r="D449" s="1" t="s">
        <v>314</v>
      </c>
      <c r="E449" s="1">
        <v>36751</v>
      </c>
      <c r="F449" s="1" t="s">
        <v>170</v>
      </c>
      <c r="G449" s="1">
        <v>100001721</v>
      </c>
      <c r="H449" s="1">
        <v>836</v>
      </c>
      <c r="I449" s="1">
        <v>189.12336999999999</v>
      </c>
      <c r="J449" s="1" t="s">
        <v>1609</v>
      </c>
      <c r="K449" s="1">
        <v>92907</v>
      </c>
      <c r="L449" s="1">
        <v>83869</v>
      </c>
      <c r="M449" s="8" t="s">
        <v>1610</v>
      </c>
      <c r="N449" s="8" t="s">
        <v>1611</v>
      </c>
      <c r="O449" s="7">
        <v>6045919</v>
      </c>
      <c r="P449" s="7">
        <v>6365072</v>
      </c>
      <c r="Q449" s="7">
        <v>6658285</v>
      </c>
      <c r="R449" s="7">
        <v>6390675</v>
      </c>
      <c r="S449" s="7">
        <v>5978765</v>
      </c>
      <c r="T449" s="7">
        <v>5407076</v>
      </c>
      <c r="U449" s="7">
        <v>4426338</v>
      </c>
      <c r="V449" s="7">
        <v>4809868</v>
      </c>
      <c r="W449" s="7">
        <v>3176930</v>
      </c>
      <c r="X449" s="7">
        <v>5199757</v>
      </c>
      <c r="Y449" s="7">
        <v>7143834</v>
      </c>
      <c r="Z449" s="7">
        <v>5294715</v>
      </c>
      <c r="AA449" s="7">
        <v>5876288</v>
      </c>
      <c r="AB449" s="7">
        <v>3701344</v>
      </c>
      <c r="AC449" s="7">
        <v>4028979</v>
      </c>
      <c r="AD449" s="7">
        <v>3166030</v>
      </c>
      <c r="AE449" s="7">
        <v>5226903</v>
      </c>
      <c r="AF449" s="7">
        <v>4625585</v>
      </c>
      <c r="AG449" s="7">
        <v>4615867</v>
      </c>
      <c r="AH449" s="7">
        <v>4247020</v>
      </c>
      <c r="AI449" s="7">
        <v>5594359</v>
      </c>
      <c r="AJ449" s="7">
        <v>5157695</v>
      </c>
      <c r="AK449" s="7">
        <v>5726124</v>
      </c>
      <c r="AL449" s="7">
        <v>5677936</v>
      </c>
      <c r="AM449" s="7">
        <v>5137366</v>
      </c>
      <c r="AN449" s="7">
        <v>4481829</v>
      </c>
      <c r="AO449" s="7">
        <v>3685629</v>
      </c>
      <c r="AP449" s="7">
        <v>5406973</v>
      </c>
      <c r="AQ449" s="7">
        <v>6235990</v>
      </c>
      <c r="AR449" s="7">
        <v>3234911</v>
      </c>
      <c r="AS449" s="7">
        <v>3886881</v>
      </c>
      <c r="AT449" s="7">
        <v>5874020</v>
      </c>
      <c r="AU449" s="7">
        <v>3758369</v>
      </c>
      <c r="AV449" s="7">
        <v>4143403</v>
      </c>
      <c r="AW449" s="7">
        <v>6251514</v>
      </c>
      <c r="AX449" s="7">
        <v>3171032</v>
      </c>
      <c r="AY449" s="7">
        <v>3222557</v>
      </c>
      <c r="AZ449" s="7">
        <v>3457243</v>
      </c>
      <c r="BA449" s="7">
        <v>4505310</v>
      </c>
      <c r="BB449" s="7">
        <v>6315458</v>
      </c>
      <c r="BC449" s="7">
        <v>4467266</v>
      </c>
      <c r="BD449" s="7">
        <v>5229955</v>
      </c>
      <c r="BE449" s="7">
        <v>4559807</v>
      </c>
      <c r="BF449" s="7">
        <v>4817019</v>
      </c>
      <c r="BG449" s="7">
        <v>3647910</v>
      </c>
      <c r="BH449" s="7">
        <v>4648343</v>
      </c>
      <c r="BI449" s="7">
        <v>4984566</v>
      </c>
      <c r="BJ449" s="7">
        <v>4250876</v>
      </c>
      <c r="BK449" s="7">
        <v>3955076</v>
      </c>
      <c r="BL449" s="7">
        <v>4905839</v>
      </c>
      <c r="BM449" s="7">
        <v>4197870</v>
      </c>
      <c r="BN449" s="7">
        <v>6199418</v>
      </c>
      <c r="BO449" s="7">
        <v>3561193</v>
      </c>
      <c r="BP449" s="7">
        <v>3627069</v>
      </c>
      <c r="BQ449" s="7">
        <v>3050941</v>
      </c>
      <c r="BR449" s="7">
        <v>2816025</v>
      </c>
      <c r="BS449" s="7">
        <v>2451418</v>
      </c>
      <c r="BT449" s="7">
        <v>4481829</v>
      </c>
      <c r="BU449" s="7">
        <v>3583619</v>
      </c>
      <c r="BV449" s="7">
        <v>2795171</v>
      </c>
      <c r="BW449" s="7">
        <v>4665310</v>
      </c>
      <c r="BX449" s="7">
        <v>4119530</v>
      </c>
      <c r="BY449" s="7">
        <v>4162318</v>
      </c>
      <c r="BZ449" s="7">
        <v>3155196</v>
      </c>
      <c r="CA449" s="7">
        <v>2653634</v>
      </c>
      <c r="CB449" s="7">
        <v>5067758</v>
      </c>
      <c r="CC449" s="7">
        <v>7050608</v>
      </c>
      <c r="CD449" s="7">
        <v>4981341</v>
      </c>
      <c r="CE449" s="7">
        <v>2057429</v>
      </c>
      <c r="CF449" s="7">
        <v>2555060</v>
      </c>
      <c r="CG449" s="7">
        <v>4036648</v>
      </c>
      <c r="CH449" s="7">
        <v>2989056</v>
      </c>
      <c r="CI449" s="7">
        <v>3239140</v>
      </c>
      <c r="CJ449" s="7">
        <v>3022446</v>
      </c>
      <c r="CK449" s="7">
        <v>3043146</v>
      </c>
      <c r="CL449" s="7">
        <v>5454481</v>
      </c>
      <c r="CM449" s="7">
        <v>4537321</v>
      </c>
      <c r="CN449" s="7">
        <v>5203726</v>
      </c>
      <c r="CO449" s="7">
        <v>4563872</v>
      </c>
      <c r="CP449" s="7">
        <v>2835394</v>
      </c>
      <c r="CQ449" s="7">
        <v>5014607</v>
      </c>
      <c r="CR449" s="7">
        <v>5005906</v>
      </c>
      <c r="CS449" s="7">
        <v>4087812</v>
      </c>
      <c r="CT449" s="7">
        <v>6885758</v>
      </c>
      <c r="CU449" s="7">
        <v>5242377</v>
      </c>
      <c r="CV449" s="7">
        <v>4329317</v>
      </c>
      <c r="CW449" s="7">
        <v>5425311</v>
      </c>
      <c r="CX449" s="7">
        <v>5231672</v>
      </c>
      <c r="CY449" s="7">
        <v>4368641</v>
      </c>
      <c r="CZ449" s="7">
        <v>2890181</v>
      </c>
      <c r="DA449" s="7">
        <v>6499820</v>
      </c>
      <c r="DB449" s="7">
        <v>4879259</v>
      </c>
      <c r="DC449" s="7">
        <v>4509162</v>
      </c>
      <c r="DD449" s="7">
        <v>3405549</v>
      </c>
      <c r="DE449" s="7">
        <v>3993398</v>
      </c>
      <c r="DF449" s="7">
        <v>4436550</v>
      </c>
      <c r="DG449" s="7">
        <v>3590484</v>
      </c>
      <c r="DH449" s="7">
        <v>2462740</v>
      </c>
      <c r="DI449" s="7">
        <v>3852924</v>
      </c>
      <c r="DJ449" s="7">
        <v>3979777</v>
      </c>
      <c r="DK449">
        <f t="shared" si="12"/>
        <v>100</v>
      </c>
      <c r="DL449">
        <f t="shared" si="13"/>
        <v>0</v>
      </c>
    </row>
    <row r="450" spans="1:116" ht="15" customHeight="1" x14ac:dyDescent="0.25">
      <c r="A450" s="1">
        <v>2377</v>
      </c>
      <c r="B450" s="3" t="s">
        <v>1612</v>
      </c>
      <c r="C450" s="1" t="s">
        <v>291</v>
      </c>
      <c r="D450" s="1" t="s">
        <v>292</v>
      </c>
      <c r="E450" s="1">
        <v>35130</v>
      </c>
      <c r="F450" s="1" t="s">
        <v>170</v>
      </c>
      <c r="G450" s="1">
        <v>100001413</v>
      </c>
      <c r="H450" s="1">
        <v>2040</v>
      </c>
      <c r="I450" s="1">
        <v>286.10336999999998</v>
      </c>
      <c r="J450" s="1" t="s">
        <v>1613</v>
      </c>
      <c r="K450" s="1">
        <v>107461</v>
      </c>
      <c r="L450" s="1">
        <v>96702</v>
      </c>
      <c r="M450" s="1"/>
      <c r="N450" s="8" t="s">
        <v>1614</v>
      </c>
      <c r="O450" s="7">
        <v>2470218</v>
      </c>
      <c r="P450" s="7">
        <v>2960219</v>
      </c>
      <c r="Q450" s="7">
        <v>3383707</v>
      </c>
      <c r="R450" s="7">
        <v>3066153</v>
      </c>
      <c r="S450" s="7">
        <v>2891944</v>
      </c>
      <c r="T450" s="7">
        <v>5272779</v>
      </c>
      <c r="U450" s="7">
        <v>6210065</v>
      </c>
      <c r="V450" s="7">
        <v>4221480</v>
      </c>
      <c r="W450" s="7">
        <v>4787932</v>
      </c>
      <c r="X450" s="7">
        <v>4793304</v>
      </c>
      <c r="Y450" s="7">
        <v>4155145</v>
      </c>
      <c r="Z450" s="7">
        <v>2355913</v>
      </c>
      <c r="AA450" s="7">
        <v>1844945</v>
      </c>
      <c r="AB450" s="7">
        <v>1805895</v>
      </c>
      <c r="AC450" s="7">
        <v>1915971</v>
      </c>
      <c r="AD450" s="7">
        <v>4680608</v>
      </c>
      <c r="AE450" s="7">
        <v>3910653</v>
      </c>
      <c r="AF450" s="7">
        <v>4224702</v>
      </c>
      <c r="AG450" s="7">
        <v>4588698</v>
      </c>
      <c r="AH450" s="7">
        <v>3526527</v>
      </c>
      <c r="AI450" s="7">
        <v>2726676</v>
      </c>
      <c r="AJ450" s="7">
        <v>2442216</v>
      </c>
      <c r="AK450" s="7">
        <v>2252423</v>
      </c>
      <c r="AL450" s="7">
        <v>2657681</v>
      </c>
      <c r="AM450" s="7">
        <v>3290192</v>
      </c>
      <c r="AN450" s="7">
        <v>4281169</v>
      </c>
      <c r="AO450" s="7">
        <v>4355970</v>
      </c>
      <c r="AP450" s="7">
        <v>4731222</v>
      </c>
      <c r="AQ450" s="7">
        <v>3920848</v>
      </c>
      <c r="AR450" s="7">
        <v>4610984</v>
      </c>
      <c r="AS450" s="7">
        <v>1907603</v>
      </c>
      <c r="AT450" s="7">
        <v>3643697</v>
      </c>
      <c r="AU450" s="7">
        <v>2442148</v>
      </c>
      <c r="AV450" s="7">
        <v>2332415</v>
      </c>
      <c r="AW450" s="7">
        <v>1763107</v>
      </c>
      <c r="AX450" s="7">
        <v>4010220</v>
      </c>
      <c r="AY450" s="7">
        <v>4748574</v>
      </c>
      <c r="AZ450" s="7">
        <v>4643311</v>
      </c>
      <c r="BA450" s="7">
        <v>3802913</v>
      </c>
      <c r="BB450" s="7">
        <v>3958920</v>
      </c>
      <c r="BC450" s="7">
        <v>2849766</v>
      </c>
      <c r="BD450" s="7">
        <v>2102772</v>
      </c>
      <c r="BE450" s="7">
        <v>3219212</v>
      </c>
      <c r="BF450" s="7">
        <v>1993860</v>
      </c>
      <c r="BG450" s="7">
        <v>3133344</v>
      </c>
      <c r="BH450" s="7">
        <v>3772769</v>
      </c>
      <c r="BI450" s="7">
        <v>6140313</v>
      </c>
      <c r="BJ450" s="7">
        <v>4382881</v>
      </c>
      <c r="BK450" s="7">
        <v>4194177</v>
      </c>
      <c r="BL450" s="7">
        <v>3466909</v>
      </c>
      <c r="BM450" s="7">
        <v>4530377</v>
      </c>
      <c r="BN450" s="7">
        <v>4534194</v>
      </c>
      <c r="BO450" s="7">
        <v>4407136</v>
      </c>
      <c r="BP450" s="7">
        <v>3679012</v>
      </c>
      <c r="BQ450" s="7">
        <v>3406901</v>
      </c>
      <c r="BR450" s="7">
        <v>4036833</v>
      </c>
      <c r="BS450" s="7">
        <v>5147826</v>
      </c>
      <c r="BT450" s="7">
        <v>3959855</v>
      </c>
      <c r="BU450" s="7">
        <v>5689285</v>
      </c>
      <c r="BV450" s="7">
        <v>4649117</v>
      </c>
      <c r="BW450" s="7">
        <v>3802913</v>
      </c>
      <c r="BX450" s="7">
        <v>4861156</v>
      </c>
      <c r="BY450" s="7">
        <v>5096473</v>
      </c>
      <c r="BZ450" s="7">
        <v>4422738</v>
      </c>
      <c r="CA450" s="7">
        <v>3635454</v>
      </c>
      <c r="CB450" s="7">
        <v>4395163</v>
      </c>
      <c r="CC450" s="7">
        <v>4803011</v>
      </c>
      <c r="CD450" s="7">
        <v>4762847</v>
      </c>
      <c r="CE450" s="7">
        <v>4768826</v>
      </c>
      <c r="CF450" s="7">
        <v>5321498</v>
      </c>
      <c r="CG450" s="7">
        <v>5046528</v>
      </c>
      <c r="CH450" s="7">
        <v>4930074</v>
      </c>
      <c r="CI450" s="7">
        <v>4214168</v>
      </c>
      <c r="CJ450" s="7">
        <v>4557326</v>
      </c>
      <c r="CK450" s="7">
        <v>4109739</v>
      </c>
      <c r="CL450" s="7">
        <v>3289893</v>
      </c>
      <c r="CM450" s="7">
        <v>2911729</v>
      </c>
      <c r="CN450" s="7">
        <v>3430183</v>
      </c>
      <c r="CO450" s="7">
        <v>3435750</v>
      </c>
      <c r="CP450" s="7">
        <v>3196696</v>
      </c>
      <c r="CQ450" s="7">
        <v>3743773</v>
      </c>
      <c r="CR450" s="7">
        <v>3699456</v>
      </c>
      <c r="CS450" s="7">
        <v>4125245</v>
      </c>
      <c r="CT450" s="7">
        <v>2561938</v>
      </c>
      <c r="CU450" s="7">
        <v>3831458</v>
      </c>
      <c r="CV450" s="7">
        <v>4160371</v>
      </c>
      <c r="CW450" s="7">
        <v>3175966</v>
      </c>
      <c r="CX450" s="7">
        <v>3525876</v>
      </c>
      <c r="CY450" s="7">
        <v>3533943</v>
      </c>
      <c r="CZ450" s="7">
        <v>4263894</v>
      </c>
      <c r="DA450" s="7">
        <v>3640712</v>
      </c>
      <c r="DB450" s="7">
        <v>2988293</v>
      </c>
      <c r="DC450" s="7">
        <v>3363315</v>
      </c>
      <c r="DD450" s="7">
        <v>3906370</v>
      </c>
      <c r="DE450" s="7">
        <v>3241005</v>
      </c>
      <c r="DF450" s="7">
        <v>3379260</v>
      </c>
      <c r="DG450" s="7">
        <v>4000933</v>
      </c>
      <c r="DH450" s="7">
        <v>3313524</v>
      </c>
      <c r="DI450" s="7">
        <v>3217070</v>
      </c>
      <c r="DJ450" s="7">
        <v>3322347</v>
      </c>
      <c r="DK450">
        <f t="shared" si="12"/>
        <v>100</v>
      </c>
      <c r="DL450">
        <f t="shared" si="13"/>
        <v>0</v>
      </c>
    </row>
    <row r="451" spans="1:116" ht="15" customHeight="1" x14ac:dyDescent="0.25">
      <c r="A451" s="1">
        <v>73</v>
      </c>
      <c r="B451" s="3" t="s">
        <v>1615</v>
      </c>
      <c r="C451" s="1" t="s">
        <v>193</v>
      </c>
      <c r="D451" s="1" t="s">
        <v>314</v>
      </c>
      <c r="E451" s="1">
        <v>36752</v>
      </c>
      <c r="F451" s="1" t="s">
        <v>170</v>
      </c>
      <c r="G451" s="1">
        <v>100001734</v>
      </c>
      <c r="H451" s="1">
        <v>1140</v>
      </c>
      <c r="I451" s="1">
        <v>189.12336999999999</v>
      </c>
      <c r="J451" s="1" t="s">
        <v>1616</v>
      </c>
      <c r="K451" s="1">
        <v>92832</v>
      </c>
      <c r="L451" s="1">
        <v>83801</v>
      </c>
      <c r="M451" s="8" t="s">
        <v>1617</v>
      </c>
      <c r="N451" s="8" t="s">
        <v>1618</v>
      </c>
      <c r="O451" s="7">
        <v>9344846</v>
      </c>
      <c r="P451" s="7">
        <v>9621637</v>
      </c>
      <c r="Q451" s="7">
        <v>8032727</v>
      </c>
      <c r="R451" s="7">
        <v>8821892</v>
      </c>
      <c r="S451" s="7">
        <v>7952514</v>
      </c>
      <c r="T451" s="7">
        <v>7462276</v>
      </c>
      <c r="U451" s="7">
        <v>6330550</v>
      </c>
      <c r="V451" s="7">
        <v>7055615</v>
      </c>
      <c r="W451" s="7">
        <v>5850019</v>
      </c>
      <c r="X451" s="7">
        <v>7610324</v>
      </c>
      <c r="Y451" s="7">
        <v>9404912</v>
      </c>
      <c r="Z451" s="7">
        <v>9512496</v>
      </c>
      <c r="AA451" s="7">
        <v>9722119</v>
      </c>
      <c r="AB451" s="7">
        <v>9187258</v>
      </c>
      <c r="AC451" s="7">
        <v>7507116</v>
      </c>
      <c r="AD451" s="7">
        <v>5848438</v>
      </c>
      <c r="AE451" s="7">
        <v>9262306</v>
      </c>
      <c r="AF451" s="7">
        <v>7815390</v>
      </c>
      <c r="AG451" s="7">
        <v>8033782</v>
      </c>
      <c r="AH451" s="7">
        <v>4938485</v>
      </c>
      <c r="AI451" s="7">
        <v>7590571</v>
      </c>
      <c r="AJ451" s="7">
        <v>7475355</v>
      </c>
      <c r="AK451" s="7">
        <v>5792792</v>
      </c>
      <c r="AL451" s="7">
        <v>6502752</v>
      </c>
      <c r="AM451" s="7">
        <v>6692906</v>
      </c>
      <c r="AN451" s="7">
        <v>3001237</v>
      </c>
      <c r="AO451" s="7">
        <v>3033897</v>
      </c>
      <c r="AP451" s="7">
        <v>2918453</v>
      </c>
      <c r="AQ451" s="7">
        <v>4322873</v>
      </c>
      <c r="AR451" s="7">
        <v>3609452</v>
      </c>
      <c r="AS451" s="7">
        <v>6331384</v>
      </c>
      <c r="AT451" s="7">
        <v>6631690</v>
      </c>
      <c r="AU451" s="7">
        <v>5791531</v>
      </c>
      <c r="AV451" s="7">
        <v>7291602</v>
      </c>
      <c r="AW451" s="7">
        <v>5643961</v>
      </c>
      <c r="AX451" s="7">
        <v>3179647</v>
      </c>
      <c r="AY451" s="7">
        <v>3419375</v>
      </c>
      <c r="AZ451" s="7">
        <v>3504604</v>
      </c>
      <c r="BA451" s="7">
        <v>3087442</v>
      </c>
      <c r="BB451" s="7">
        <v>4768868</v>
      </c>
      <c r="BC451" s="7">
        <v>9510406</v>
      </c>
      <c r="BD451" s="7">
        <v>9530905</v>
      </c>
      <c r="BE451" s="7">
        <v>7817774</v>
      </c>
      <c r="BF451" s="7">
        <v>10214052</v>
      </c>
      <c r="BG451" s="7">
        <v>7699125</v>
      </c>
      <c r="BH451" s="7">
        <v>9085703</v>
      </c>
      <c r="BI451" s="7">
        <v>6987890</v>
      </c>
      <c r="BJ451" s="7">
        <v>7451234</v>
      </c>
      <c r="BK451" s="7">
        <v>8350605</v>
      </c>
      <c r="BL451" s="7">
        <v>7259412</v>
      </c>
      <c r="BM451" s="7">
        <v>7068467</v>
      </c>
      <c r="BN451" s="7">
        <v>8939175</v>
      </c>
      <c r="BO451" s="7">
        <v>7754138</v>
      </c>
      <c r="BP451" s="7">
        <v>8020046</v>
      </c>
      <c r="BQ451" s="7">
        <v>6425818</v>
      </c>
      <c r="BR451" s="7">
        <v>4945077</v>
      </c>
      <c r="BS451" s="7">
        <v>6303873</v>
      </c>
      <c r="BT451" s="7">
        <v>7605210</v>
      </c>
      <c r="BU451" s="7">
        <v>7149044</v>
      </c>
      <c r="BV451" s="7">
        <v>6210934</v>
      </c>
      <c r="BW451" s="7">
        <v>7748133</v>
      </c>
      <c r="BX451" s="7">
        <v>6563343</v>
      </c>
      <c r="BY451" s="7">
        <v>7068467</v>
      </c>
      <c r="BZ451" s="7">
        <v>6881540</v>
      </c>
      <c r="CA451" s="7">
        <v>5422404</v>
      </c>
      <c r="CB451" s="7">
        <v>9356028</v>
      </c>
      <c r="CC451" s="7">
        <v>11986334</v>
      </c>
      <c r="CD451" s="7">
        <v>9714150</v>
      </c>
      <c r="CE451" s="7">
        <v>6669942</v>
      </c>
      <c r="CF451" s="7">
        <v>8006066</v>
      </c>
      <c r="CG451" s="7">
        <v>5234923</v>
      </c>
      <c r="CH451" s="7">
        <v>6922325</v>
      </c>
      <c r="CI451" s="7">
        <v>7984075</v>
      </c>
      <c r="CJ451" s="7">
        <v>8102208</v>
      </c>
      <c r="CK451" s="7">
        <v>4927030</v>
      </c>
      <c r="CL451" s="7">
        <v>6500753</v>
      </c>
      <c r="CM451" s="7">
        <v>5355614</v>
      </c>
      <c r="CN451" s="7">
        <v>6478158</v>
      </c>
      <c r="CO451" s="7">
        <v>7816667</v>
      </c>
      <c r="CP451" s="7">
        <v>5944469</v>
      </c>
      <c r="CQ451" s="7">
        <v>6615221</v>
      </c>
      <c r="CR451" s="7">
        <v>8170197</v>
      </c>
      <c r="CS451" s="7">
        <v>5622965</v>
      </c>
      <c r="CT451" s="7">
        <v>8372103</v>
      </c>
      <c r="CU451" s="7">
        <v>9549253</v>
      </c>
      <c r="CV451" s="7">
        <v>6503164</v>
      </c>
      <c r="CW451" s="7">
        <v>5569782</v>
      </c>
      <c r="CX451" s="7">
        <v>7983709</v>
      </c>
      <c r="CY451" s="7">
        <v>7363011</v>
      </c>
      <c r="CZ451" s="7">
        <v>5816466</v>
      </c>
      <c r="DA451" s="7">
        <v>9521616</v>
      </c>
      <c r="DB451" s="7">
        <v>8552938</v>
      </c>
      <c r="DC451" s="7">
        <v>8544307</v>
      </c>
      <c r="DD451" s="7">
        <v>5953073</v>
      </c>
      <c r="DE451" s="7">
        <v>6920555</v>
      </c>
      <c r="DF451" s="7">
        <v>5572959</v>
      </c>
      <c r="DG451" s="7">
        <v>6192486</v>
      </c>
      <c r="DH451" s="7">
        <v>4537459</v>
      </c>
      <c r="DI451" s="7">
        <v>5552234</v>
      </c>
      <c r="DJ451" s="7">
        <v>7785315</v>
      </c>
      <c r="DK451">
        <f t="shared" si="12"/>
        <v>100</v>
      </c>
      <c r="DL451">
        <f t="shared" si="13"/>
        <v>0</v>
      </c>
    </row>
    <row r="452" spans="1:116" ht="15" customHeight="1" x14ac:dyDescent="0.25">
      <c r="A452" s="1">
        <v>2299</v>
      </c>
      <c r="B452" s="3" t="s">
        <v>1619</v>
      </c>
      <c r="C452" s="1" t="s">
        <v>291</v>
      </c>
      <c r="D452" s="1" t="s">
        <v>638</v>
      </c>
      <c r="E452" s="1">
        <v>35157</v>
      </c>
      <c r="F452" s="1" t="s">
        <v>170</v>
      </c>
      <c r="G452" s="1">
        <v>100001415</v>
      </c>
      <c r="H452" s="1">
        <v>2673</v>
      </c>
      <c r="I452" s="1">
        <v>413.14154000000002</v>
      </c>
      <c r="J452" s="1" t="s">
        <v>1620</v>
      </c>
      <c r="K452" s="1">
        <v>161466</v>
      </c>
      <c r="L452" s="1">
        <v>141829</v>
      </c>
      <c r="M452" s="1"/>
      <c r="N452" s="8" t="s">
        <v>1621</v>
      </c>
      <c r="O452" s="7">
        <v>474341</v>
      </c>
      <c r="P452" s="7">
        <v>486590</v>
      </c>
      <c r="Q452" s="7">
        <v>505757</v>
      </c>
      <c r="R452" s="7">
        <v>496646</v>
      </c>
      <c r="S452" s="7">
        <v>498096</v>
      </c>
      <c r="T452" s="7">
        <v>334533</v>
      </c>
      <c r="U452" s="7">
        <v>273358</v>
      </c>
      <c r="V452" s="7">
        <v>317071</v>
      </c>
      <c r="W452" s="7">
        <v>304167</v>
      </c>
      <c r="X452" s="7">
        <v>253219</v>
      </c>
      <c r="Y452" s="7">
        <v>549731</v>
      </c>
      <c r="Z452" s="7">
        <v>529185</v>
      </c>
      <c r="AA452" s="7">
        <v>653339</v>
      </c>
      <c r="AB452" s="7">
        <v>592270</v>
      </c>
      <c r="AC452" s="7">
        <v>458680</v>
      </c>
      <c r="AD452" s="7">
        <v>259078</v>
      </c>
      <c r="AE452" s="7">
        <v>282720</v>
      </c>
      <c r="AF452" s="7">
        <v>245127</v>
      </c>
      <c r="AG452" s="7">
        <v>285615</v>
      </c>
      <c r="AH452" s="7">
        <v>228535</v>
      </c>
      <c r="AI452" s="7">
        <v>511254</v>
      </c>
      <c r="AJ452" s="7">
        <v>571093</v>
      </c>
      <c r="AK452" s="7">
        <v>616673</v>
      </c>
      <c r="AL452" s="7">
        <v>456422</v>
      </c>
      <c r="AM452" s="7">
        <v>524979</v>
      </c>
      <c r="AN452" s="7">
        <v>249003</v>
      </c>
      <c r="AO452" s="7">
        <v>257916</v>
      </c>
      <c r="AP452" s="7">
        <v>308743</v>
      </c>
      <c r="AQ452" s="7">
        <v>246119</v>
      </c>
      <c r="AR452" s="7">
        <v>312615</v>
      </c>
      <c r="AS452" s="7">
        <v>477198</v>
      </c>
      <c r="AT452" s="7">
        <v>504990</v>
      </c>
      <c r="AU452" s="7">
        <v>559618</v>
      </c>
      <c r="AV452" s="7">
        <v>492439</v>
      </c>
      <c r="AW452" s="7">
        <v>794515</v>
      </c>
      <c r="AX452" s="7">
        <v>279425</v>
      </c>
      <c r="AY452" s="7">
        <v>260634</v>
      </c>
      <c r="AZ452" s="7">
        <v>201548</v>
      </c>
      <c r="BA452" s="7">
        <v>264208</v>
      </c>
      <c r="BB452" s="7">
        <v>262165</v>
      </c>
      <c r="BC452" s="7">
        <v>522221</v>
      </c>
      <c r="BD452" s="7">
        <v>600772</v>
      </c>
      <c r="BE452" s="7">
        <v>572992</v>
      </c>
      <c r="BF452" s="7">
        <v>524295</v>
      </c>
      <c r="BG452" s="7">
        <v>546444</v>
      </c>
      <c r="BH452" s="7">
        <v>320383</v>
      </c>
      <c r="BI452" s="7">
        <v>349358</v>
      </c>
      <c r="BJ452" s="7">
        <v>353434</v>
      </c>
      <c r="BK452" s="7">
        <v>318125</v>
      </c>
      <c r="BL452" s="7">
        <v>283053</v>
      </c>
      <c r="BM452" s="7">
        <v>246311</v>
      </c>
      <c r="BN452" s="7">
        <v>264023</v>
      </c>
      <c r="BO452" s="7">
        <v>281200</v>
      </c>
      <c r="BP452" s="7">
        <v>312442</v>
      </c>
      <c r="BQ452" s="7">
        <v>215805</v>
      </c>
      <c r="BR452" s="7">
        <v>333157</v>
      </c>
      <c r="BS452" s="7">
        <v>304702</v>
      </c>
      <c r="BT452" s="7">
        <v>247272</v>
      </c>
      <c r="BU452" s="7">
        <v>380507</v>
      </c>
      <c r="BV452" s="7">
        <v>323773</v>
      </c>
      <c r="BW452" s="7">
        <v>268182</v>
      </c>
      <c r="BX452" s="7">
        <v>203519</v>
      </c>
      <c r="BY452" s="7">
        <v>200536</v>
      </c>
      <c r="BZ452" s="7">
        <v>386382</v>
      </c>
      <c r="CA452" s="7">
        <v>281200</v>
      </c>
      <c r="CB452" s="7">
        <v>207538</v>
      </c>
      <c r="CC452" s="7">
        <v>224963</v>
      </c>
      <c r="CD452" s="7">
        <v>246649</v>
      </c>
      <c r="CE452" s="7">
        <v>281199</v>
      </c>
      <c r="CF452" s="7">
        <v>340437</v>
      </c>
      <c r="CG452" s="7">
        <v>349029</v>
      </c>
      <c r="CH452" s="7">
        <v>279679</v>
      </c>
      <c r="CI452" s="7">
        <v>220101</v>
      </c>
      <c r="CJ452" s="7">
        <v>259411</v>
      </c>
      <c r="CK452" s="7">
        <v>249628</v>
      </c>
      <c r="CL452" s="7">
        <v>356463</v>
      </c>
      <c r="CM452" s="7">
        <v>257158</v>
      </c>
      <c r="CN452" s="7">
        <v>179492</v>
      </c>
      <c r="CO452" s="7">
        <v>248469</v>
      </c>
      <c r="CP452" s="7">
        <v>272124</v>
      </c>
      <c r="CQ452" s="7">
        <v>380870</v>
      </c>
      <c r="CR452" s="7">
        <v>296519</v>
      </c>
      <c r="CS452" s="7">
        <v>261351</v>
      </c>
      <c r="CT452" s="7">
        <v>260868</v>
      </c>
      <c r="CU452" s="7">
        <v>195255</v>
      </c>
      <c r="CV452" s="7">
        <v>223485</v>
      </c>
      <c r="CW452" s="7">
        <v>317989</v>
      </c>
      <c r="CX452" s="7">
        <v>264004</v>
      </c>
      <c r="CY452" s="7">
        <v>234746</v>
      </c>
      <c r="CZ452" s="7">
        <v>228333</v>
      </c>
      <c r="DA452" s="7">
        <v>166695</v>
      </c>
      <c r="DB452" s="7">
        <v>175201</v>
      </c>
      <c r="DC452" s="7">
        <v>227665</v>
      </c>
      <c r="DD452" s="7">
        <v>195987</v>
      </c>
      <c r="DE452" s="7">
        <v>210156</v>
      </c>
      <c r="DF452" s="7">
        <v>261469</v>
      </c>
      <c r="DG452" s="7">
        <v>270213</v>
      </c>
      <c r="DH452" s="7">
        <v>209679</v>
      </c>
      <c r="DI452" s="7">
        <v>204818</v>
      </c>
      <c r="DJ452" s="7">
        <v>146309</v>
      </c>
      <c r="DK452">
        <f t="shared" si="12"/>
        <v>100</v>
      </c>
      <c r="DL452">
        <f t="shared" si="13"/>
        <v>0</v>
      </c>
    </row>
    <row r="453" spans="1:116" ht="15" customHeight="1" x14ac:dyDescent="0.25">
      <c r="A453" s="1">
        <v>2308</v>
      </c>
      <c r="B453" s="3" t="s">
        <v>1622</v>
      </c>
      <c r="C453" s="1" t="s">
        <v>291</v>
      </c>
      <c r="D453" s="1" t="s">
        <v>638</v>
      </c>
      <c r="E453" s="1">
        <v>48130</v>
      </c>
      <c r="F453" s="1" t="s">
        <v>170</v>
      </c>
      <c r="G453" s="1">
        <v>100001664</v>
      </c>
      <c r="H453" s="1">
        <v>2222</v>
      </c>
      <c r="I453" s="1">
        <v>384.11498999999998</v>
      </c>
      <c r="J453" s="1" t="s">
        <v>1623</v>
      </c>
      <c r="K453" s="1"/>
      <c r="L453" s="1"/>
      <c r="M453" s="1"/>
      <c r="N453" s="8" t="s">
        <v>1624</v>
      </c>
      <c r="O453" s="7">
        <v>873574</v>
      </c>
      <c r="P453" s="7">
        <v>868129</v>
      </c>
      <c r="Q453" s="7">
        <v>1172624</v>
      </c>
      <c r="R453" s="7">
        <v>1051480</v>
      </c>
      <c r="S453" s="7">
        <v>1215105</v>
      </c>
      <c r="T453" s="7">
        <v>1056258</v>
      </c>
      <c r="U453" s="7">
        <v>934757</v>
      </c>
      <c r="V453" s="7">
        <v>983073</v>
      </c>
      <c r="W453" s="7">
        <v>500090</v>
      </c>
      <c r="X453" s="7">
        <v>815450</v>
      </c>
      <c r="Y453" s="7">
        <v>1764193</v>
      </c>
      <c r="Z453" s="7">
        <v>1545545</v>
      </c>
      <c r="AA453" s="7">
        <v>1360923</v>
      </c>
      <c r="AB453" s="7">
        <v>1444753</v>
      </c>
      <c r="AC453" s="7">
        <v>1908296</v>
      </c>
      <c r="AD453" s="7">
        <v>682421</v>
      </c>
      <c r="AE453" s="7">
        <v>786499</v>
      </c>
      <c r="AF453" s="7">
        <v>754811</v>
      </c>
      <c r="AG453" s="7">
        <v>685323</v>
      </c>
      <c r="AH453" s="7">
        <v>728745</v>
      </c>
      <c r="AI453" s="7">
        <v>1470147</v>
      </c>
      <c r="AJ453" s="7">
        <v>1138508</v>
      </c>
      <c r="AK453" s="7">
        <v>1685029</v>
      </c>
      <c r="AL453" s="7">
        <v>1170604</v>
      </c>
      <c r="AM453" s="7">
        <v>1174482</v>
      </c>
      <c r="AN453" s="7">
        <v>666973</v>
      </c>
      <c r="AO453" s="7">
        <v>575940</v>
      </c>
      <c r="AP453" s="7">
        <v>929576</v>
      </c>
      <c r="AQ453" s="7">
        <v>1040773</v>
      </c>
      <c r="AR453" s="7">
        <v>746318</v>
      </c>
      <c r="AS453" s="7">
        <v>865383</v>
      </c>
      <c r="AT453" s="7">
        <v>921950</v>
      </c>
      <c r="AU453" s="7">
        <v>866250</v>
      </c>
      <c r="AV453" s="7">
        <v>985826</v>
      </c>
      <c r="AW453" s="7">
        <v>1747735</v>
      </c>
      <c r="AX453" s="7">
        <v>670976</v>
      </c>
      <c r="AY453" s="7">
        <v>682285</v>
      </c>
      <c r="AZ453" s="7">
        <v>698737</v>
      </c>
      <c r="BA453" s="7">
        <v>715718</v>
      </c>
      <c r="BB453" s="7">
        <v>1132201</v>
      </c>
      <c r="BC453" s="7">
        <v>1090675</v>
      </c>
      <c r="BD453" s="7">
        <v>1321893</v>
      </c>
      <c r="BE453" s="7">
        <v>981282</v>
      </c>
      <c r="BF453" s="7">
        <v>945755</v>
      </c>
      <c r="BG453" s="7">
        <v>869014</v>
      </c>
      <c r="BH453" s="7">
        <v>704841</v>
      </c>
      <c r="BI453" s="7">
        <v>1129869</v>
      </c>
      <c r="BJ453" s="7">
        <v>849563</v>
      </c>
      <c r="BK453" s="7">
        <v>634284</v>
      </c>
      <c r="BL453" s="7">
        <v>1185887</v>
      </c>
      <c r="BM453" s="7">
        <v>1842113</v>
      </c>
      <c r="BN453" s="7">
        <v>2119009</v>
      </c>
      <c r="BO453" s="7">
        <v>1016667</v>
      </c>
      <c r="BP453" s="7">
        <v>951543</v>
      </c>
      <c r="BQ453" s="7">
        <v>1363389</v>
      </c>
      <c r="BR453" s="7">
        <v>1029110</v>
      </c>
      <c r="BS453" s="7">
        <v>661061</v>
      </c>
      <c r="BT453" s="7">
        <v>3132481</v>
      </c>
      <c r="BU453" s="7">
        <v>1526705</v>
      </c>
      <c r="BV453" s="7">
        <v>692296</v>
      </c>
      <c r="BW453" s="7">
        <v>1951948</v>
      </c>
      <c r="BX453" s="7">
        <v>971895</v>
      </c>
      <c r="BY453" s="7">
        <v>1787841</v>
      </c>
      <c r="BZ453" s="7">
        <v>1072195</v>
      </c>
      <c r="CA453" s="7">
        <v>649824</v>
      </c>
      <c r="CB453" s="7">
        <v>1257704</v>
      </c>
      <c r="CC453" s="7">
        <v>2878550</v>
      </c>
      <c r="CD453" s="7">
        <v>1427219</v>
      </c>
      <c r="CE453" s="7">
        <v>910686</v>
      </c>
      <c r="CF453" s="7">
        <v>831651</v>
      </c>
      <c r="CG453" s="7">
        <v>1105675</v>
      </c>
      <c r="CH453" s="7">
        <v>818336</v>
      </c>
      <c r="CI453" s="7">
        <v>1058582</v>
      </c>
      <c r="CJ453" s="7">
        <v>830405</v>
      </c>
      <c r="CK453" s="7">
        <v>858652</v>
      </c>
      <c r="CL453" s="7">
        <v>3240110</v>
      </c>
      <c r="CM453" s="7">
        <v>3065694</v>
      </c>
      <c r="CN453" s="7">
        <v>2338760</v>
      </c>
      <c r="CO453" s="7">
        <v>3440107</v>
      </c>
      <c r="CP453" s="7">
        <v>1183331</v>
      </c>
      <c r="CQ453" s="7">
        <v>3211677</v>
      </c>
      <c r="CR453" s="7">
        <v>1570794</v>
      </c>
      <c r="CS453" s="7">
        <v>2156496</v>
      </c>
      <c r="CT453" s="7">
        <v>3322784</v>
      </c>
      <c r="CU453" s="7">
        <v>1886798</v>
      </c>
      <c r="CV453" s="7">
        <v>1377837</v>
      </c>
      <c r="CW453" s="7">
        <v>2269381</v>
      </c>
      <c r="CX453" s="7">
        <v>2008343</v>
      </c>
      <c r="CY453" s="7">
        <v>1899174</v>
      </c>
      <c r="CZ453" s="7">
        <v>767470</v>
      </c>
      <c r="DA453" s="7">
        <v>2100783</v>
      </c>
      <c r="DB453" s="7">
        <v>1982598</v>
      </c>
      <c r="DC453" s="7">
        <v>1636073</v>
      </c>
      <c r="DD453" s="7">
        <v>1267645</v>
      </c>
      <c r="DE453" s="7">
        <v>1090675</v>
      </c>
      <c r="DF453" s="7">
        <v>1856664</v>
      </c>
      <c r="DG453" s="7">
        <v>1550337</v>
      </c>
      <c r="DH453" s="7">
        <v>736889</v>
      </c>
      <c r="DI453" s="7">
        <v>1061593</v>
      </c>
      <c r="DJ453" s="7">
        <v>1724996</v>
      </c>
      <c r="DK453">
        <f t="shared" si="12"/>
        <v>100</v>
      </c>
      <c r="DL453">
        <f t="shared" si="13"/>
        <v>0</v>
      </c>
    </row>
    <row r="454" spans="1:116" ht="15" customHeight="1" x14ac:dyDescent="0.25">
      <c r="A454" s="1">
        <v>1571</v>
      </c>
      <c r="B454" s="3" t="s">
        <v>1625</v>
      </c>
      <c r="C454" s="1" t="s">
        <v>157</v>
      </c>
      <c r="D454" s="1" t="s">
        <v>1585</v>
      </c>
      <c r="E454" s="1">
        <v>47153</v>
      </c>
      <c r="F454" s="1" t="s">
        <v>302</v>
      </c>
      <c r="G454" s="1">
        <v>100005986</v>
      </c>
      <c r="H454" s="1">
        <v>850</v>
      </c>
      <c r="I454" s="1">
        <v>857.67533000000003</v>
      </c>
      <c r="J454" s="1" t="s">
        <v>1626</v>
      </c>
      <c r="K454" s="1"/>
      <c r="L454" s="1">
        <v>24846874</v>
      </c>
      <c r="M454" s="1"/>
      <c r="N454" s="17" t="s">
        <v>2182</v>
      </c>
      <c r="O454" s="7">
        <v>2151444</v>
      </c>
      <c r="P454" s="7">
        <v>890773</v>
      </c>
      <c r="Q454" s="7">
        <v>1029305</v>
      </c>
      <c r="R454" s="7">
        <v>1314002</v>
      </c>
      <c r="S454" s="7">
        <v>935609</v>
      </c>
      <c r="T454" s="7">
        <v>1107778</v>
      </c>
      <c r="U454" s="7">
        <v>870964</v>
      </c>
      <c r="V454" s="7">
        <v>1470580</v>
      </c>
      <c r="W454" s="7">
        <v>1409111</v>
      </c>
      <c r="X454" s="7">
        <v>1111193</v>
      </c>
      <c r="Y454" s="7">
        <v>2056857</v>
      </c>
      <c r="Z454" s="7">
        <v>1218713</v>
      </c>
      <c r="AA454" s="7">
        <v>1879383</v>
      </c>
      <c r="AB454" s="7">
        <v>2029703</v>
      </c>
      <c r="AC454" s="7">
        <v>1266902</v>
      </c>
      <c r="AD454" s="7">
        <v>2087432</v>
      </c>
      <c r="AE454" s="7">
        <v>948227</v>
      </c>
      <c r="AF454" s="7">
        <v>798877</v>
      </c>
      <c r="AG454" s="7">
        <v>679177</v>
      </c>
      <c r="AH454" s="7">
        <v>695958</v>
      </c>
      <c r="AI454" s="7">
        <v>1057703</v>
      </c>
      <c r="AJ454" s="7">
        <v>1678376</v>
      </c>
      <c r="AK454" s="7">
        <v>940969</v>
      </c>
      <c r="AL454" s="7">
        <v>989032</v>
      </c>
      <c r="AM454" s="7">
        <v>1119309</v>
      </c>
      <c r="AN454" s="7">
        <v>1106140</v>
      </c>
      <c r="AO454" s="7">
        <v>1092970</v>
      </c>
      <c r="AP454" s="7">
        <v>952614</v>
      </c>
      <c r="AQ454" s="7">
        <v>1482132</v>
      </c>
      <c r="AR454" s="7">
        <v>1284125</v>
      </c>
      <c r="AS454" s="7">
        <v>865274</v>
      </c>
      <c r="AT454" s="7">
        <v>1412672</v>
      </c>
      <c r="AU454" s="7">
        <v>1399556</v>
      </c>
      <c r="AV454" s="7">
        <v>1664916</v>
      </c>
      <c r="AW454" s="7">
        <v>1598637</v>
      </c>
      <c r="AX454" s="7">
        <v>1875154</v>
      </c>
      <c r="AY454" s="7">
        <v>1161441</v>
      </c>
      <c r="AZ454" s="7">
        <v>1362190</v>
      </c>
      <c r="BA454" s="7">
        <v>1606294</v>
      </c>
      <c r="BB454" s="7">
        <v>1283912</v>
      </c>
      <c r="BC454" s="7">
        <v>1908044</v>
      </c>
      <c r="BD454" s="7">
        <v>1461175</v>
      </c>
      <c r="BE454" s="7">
        <v>1661345</v>
      </c>
      <c r="BF454" s="7">
        <v>1106873</v>
      </c>
      <c r="BG454" s="7">
        <v>1138241</v>
      </c>
      <c r="BH454" s="7">
        <v>1422388</v>
      </c>
      <c r="BI454" s="7">
        <v>1146148</v>
      </c>
      <c r="BJ454" s="7">
        <v>1456298</v>
      </c>
      <c r="BK454" s="7">
        <v>1484249</v>
      </c>
      <c r="BL454" s="7">
        <v>868271</v>
      </c>
      <c r="BM454" s="7">
        <v>1093776</v>
      </c>
      <c r="BN454" s="7">
        <v>928210</v>
      </c>
      <c r="BO454" s="7">
        <v>1365579</v>
      </c>
      <c r="BP454" s="7">
        <v>1151747</v>
      </c>
      <c r="BQ454" s="7">
        <v>1149049</v>
      </c>
      <c r="BR454" s="7">
        <v>1243889</v>
      </c>
      <c r="BS454" s="7">
        <v>1292874</v>
      </c>
      <c r="BT454" s="7">
        <v>1112591</v>
      </c>
      <c r="BU454" s="7">
        <v>1433526</v>
      </c>
      <c r="BV454" s="7">
        <v>1319340</v>
      </c>
      <c r="BW454" s="7">
        <v>787201</v>
      </c>
      <c r="BX454" s="7">
        <v>973063</v>
      </c>
      <c r="BY454" s="7">
        <v>1043680</v>
      </c>
      <c r="BZ454" s="7">
        <v>927761</v>
      </c>
      <c r="CA454" s="7">
        <v>781562</v>
      </c>
      <c r="CB454" s="7">
        <v>1301407</v>
      </c>
      <c r="CC454" s="7">
        <v>845496</v>
      </c>
      <c r="CD454" s="7">
        <v>995789</v>
      </c>
      <c r="CE454" s="7">
        <v>995286</v>
      </c>
      <c r="CF454" s="7">
        <v>861898</v>
      </c>
      <c r="CG454" s="7">
        <v>1040187</v>
      </c>
      <c r="CH454" s="7">
        <v>1500203</v>
      </c>
      <c r="CI454" s="7">
        <v>941427</v>
      </c>
      <c r="CJ454" s="7">
        <v>839918</v>
      </c>
      <c r="CK454" s="7">
        <v>745195</v>
      </c>
      <c r="CL454" s="7">
        <v>1161800</v>
      </c>
      <c r="CM454" s="7">
        <v>863340</v>
      </c>
      <c r="CN454" s="7">
        <v>885862</v>
      </c>
      <c r="CO454" s="7">
        <v>950094</v>
      </c>
      <c r="CP454" s="7">
        <v>1106140</v>
      </c>
      <c r="CQ454" s="7">
        <v>884452</v>
      </c>
      <c r="CR454" s="7">
        <v>1592712</v>
      </c>
      <c r="CS454" s="7">
        <v>851539</v>
      </c>
      <c r="CT454" s="7">
        <v>1018732</v>
      </c>
      <c r="CU454" s="7">
        <v>1094168</v>
      </c>
      <c r="CV454" s="7">
        <v>948979</v>
      </c>
      <c r="CW454" s="7">
        <v>950447</v>
      </c>
      <c r="CX454" s="7">
        <v>1309003</v>
      </c>
      <c r="CY454" s="7">
        <v>958241</v>
      </c>
      <c r="CZ454" s="7">
        <v>909583</v>
      </c>
      <c r="DA454" s="7">
        <v>898379</v>
      </c>
      <c r="DB454" s="7">
        <v>732750</v>
      </c>
      <c r="DC454" s="7">
        <v>1116061</v>
      </c>
      <c r="DD454" s="7">
        <v>1045403</v>
      </c>
      <c r="DE454" s="7">
        <v>899146</v>
      </c>
      <c r="DF454" s="7">
        <v>762866</v>
      </c>
      <c r="DG454" s="7">
        <v>854288</v>
      </c>
      <c r="DH454" s="7">
        <v>810598</v>
      </c>
      <c r="DI454" s="7">
        <v>1703813</v>
      </c>
      <c r="DJ454" s="7">
        <v>971071</v>
      </c>
      <c r="DK454">
        <f t="shared" si="12"/>
        <v>100</v>
      </c>
      <c r="DL454">
        <f t="shared" si="13"/>
        <v>0</v>
      </c>
    </row>
    <row r="455" spans="1:116" ht="15" customHeight="1" x14ac:dyDescent="0.25">
      <c r="A455" s="1">
        <v>2399</v>
      </c>
      <c r="B455" s="3" t="s">
        <v>1627</v>
      </c>
      <c r="C455" s="1" t="s">
        <v>203</v>
      </c>
      <c r="D455" s="1" t="s">
        <v>204</v>
      </c>
      <c r="E455" s="1">
        <v>594</v>
      </c>
      <c r="F455" s="1" t="s">
        <v>170</v>
      </c>
      <c r="G455" s="1">
        <v>432</v>
      </c>
      <c r="H455" s="1">
        <v>1271.0999999999999</v>
      </c>
      <c r="I455" s="1">
        <v>123.05529</v>
      </c>
      <c r="J455" s="1" t="s">
        <v>1628</v>
      </c>
      <c r="K455" s="1">
        <v>936</v>
      </c>
      <c r="L455" s="1">
        <v>911</v>
      </c>
      <c r="M455" s="8" t="s">
        <v>1629</v>
      </c>
      <c r="N455" s="8" t="s">
        <v>1630</v>
      </c>
      <c r="O455" s="7">
        <v>1709071360</v>
      </c>
      <c r="P455" s="7">
        <v>1992986496</v>
      </c>
      <c r="Q455" s="7">
        <v>2036944512</v>
      </c>
      <c r="R455" s="7">
        <v>1922355200</v>
      </c>
      <c r="S455" s="7">
        <v>1882560896</v>
      </c>
      <c r="T455" s="7">
        <v>1873359872</v>
      </c>
      <c r="U455" s="7">
        <v>1963998208</v>
      </c>
      <c r="V455" s="7">
        <v>1924918400</v>
      </c>
      <c r="W455" s="7">
        <v>1843859328</v>
      </c>
      <c r="X455" s="7">
        <v>1813529984</v>
      </c>
      <c r="Y455" s="7">
        <v>1892351744</v>
      </c>
      <c r="Z455" s="7">
        <v>1749079680</v>
      </c>
      <c r="AA455" s="7">
        <v>1688653184</v>
      </c>
      <c r="AB455" s="7">
        <v>1778798592</v>
      </c>
      <c r="AC455" s="7">
        <v>1619769344</v>
      </c>
      <c r="AD455" s="7">
        <v>1725145600</v>
      </c>
      <c r="AE455" s="7">
        <v>1628336256</v>
      </c>
      <c r="AF455" s="7">
        <v>1956869632</v>
      </c>
      <c r="AG455" s="7">
        <v>1814230272</v>
      </c>
      <c r="AH455" s="7">
        <v>1665750400</v>
      </c>
      <c r="AI455" s="7">
        <v>1818174336</v>
      </c>
      <c r="AJ455" s="7">
        <v>1649901056</v>
      </c>
      <c r="AK455" s="7">
        <v>1784533760</v>
      </c>
      <c r="AL455" s="7">
        <v>1687856384</v>
      </c>
      <c r="AM455" s="7">
        <v>1746508672</v>
      </c>
      <c r="AN455" s="7">
        <v>1806918016</v>
      </c>
      <c r="AO455" s="7">
        <v>1743707904</v>
      </c>
      <c r="AP455" s="7">
        <v>1734281344</v>
      </c>
      <c r="AQ455" s="7">
        <v>1862737280</v>
      </c>
      <c r="AR455" s="7">
        <v>1740811136</v>
      </c>
      <c r="AS455" s="7">
        <v>1714213760</v>
      </c>
      <c r="AT455" s="7">
        <v>1835789056</v>
      </c>
      <c r="AU455" s="7">
        <v>1729376896</v>
      </c>
      <c r="AV455" s="7">
        <v>1710800128</v>
      </c>
      <c r="AW455" s="7">
        <v>1796671872</v>
      </c>
      <c r="AX455" s="7">
        <v>1642490112</v>
      </c>
      <c r="AY455" s="7">
        <v>1933967104</v>
      </c>
      <c r="AZ455" s="7">
        <v>1552970240</v>
      </c>
      <c r="BA455" s="7">
        <v>1745982976</v>
      </c>
      <c r="BB455" s="7">
        <v>1818364032</v>
      </c>
      <c r="BC455" s="7">
        <v>1741458176</v>
      </c>
      <c r="BD455" s="7">
        <v>1641974784</v>
      </c>
      <c r="BE455" s="7">
        <v>1764278272</v>
      </c>
      <c r="BF455" s="7">
        <v>1832476416</v>
      </c>
      <c r="BG455" s="7">
        <v>1686826496</v>
      </c>
      <c r="BH455" s="7">
        <v>1846206208</v>
      </c>
      <c r="BI455" s="7">
        <v>1861301376</v>
      </c>
      <c r="BJ455" s="7">
        <v>1756663296</v>
      </c>
      <c r="BK455" s="7">
        <v>1807377664</v>
      </c>
      <c r="BL455" s="7">
        <v>1853847040</v>
      </c>
      <c r="BM455" s="7">
        <v>1631836416</v>
      </c>
      <c r="BN455" s="7">
        <v>1685612544</v>
      </c>
      <c r="BO455" s="7">
        <v>1616033920</v>
      </c>
      <c r="BP455" s="7">
        <v>1407875712</v>
      </c>
      <c r="BQ455" s="7">
        <v>1727949184</v>
      </c>
      <c r="BR455" s="7">
        <v>1549097344</v>
      </c>
      <c r="BS455" s="7">
        <v>1727016960</v>
      </c>
      <c r="BT455" s="7">
        <v>1499564416</v>
      </c>
      <c r="BU455" s="7">
        <v>1769144832</v>
      </c>
      <c r="BV455" s="7">
        <v>1794718848</v>
      </c>
      <c r="BW455" s="7">
        <v>1569455488</v>
      </c>
      <c r="BX455" s="7">
        <v>1611228416</v>
      </c>
      <c r="BY455" s="7">
        <v>1694199936</v>
      </c>
      <c r="BZ455" s="7">
        <v>1956192896</v>
      </c>
      <c r="CA455" s="7">
        <v>1919832832</v>
      </c>
      <c r="CB455" s="7">
        <v>1725355520</v>
      </c>
      <c r="CC455" s="7">
        <v>1673217280</v>
      </c>
      <c r="CD455" s="7">
        <v>1734982656</v>
      </c>
      <c r="CE455" s="7">
        <v>1481280512</v>
      </c>
      <c r="CF455" s="7">
        <v>1700865280</v>
      </c>
      <c r="CG455" s="7">
        <v>2133168256</v>
      </c>
      <c r="CH455" s="7">
        <v>1706844160</v>
      </c>
      <c r="CI455" s="7">
        <v>1638756608</v>
      </c>
      <c r="CJ455" s="7">
        <v>1500044288</v>
      </c>
      <c r="CK455" s="7">
        <v>1668968064</v>
      </c>
      <c r="CL455" s="7">
        <v>1670038016</v>
      </c>
      <c r="CM455" s="7">
        <v>1771582336</v>
      </c>
      <c r="CN455" s="7">
        <v>1717010560</v>
      </c>
      <c r="CO455" s="7">
        <v>1909742592</v>
      </c>
      <c r="CP455" s="7">
        <v>1682007040</v>
      </c>
      <c r="CQ455" s="7">
        <v>1756663296</v>
      </c>
      <c r="CR455" s="7">
        <v>1820778496</v>
      </c>
      <c r="CS455" s="7">
        <v>1789197952</v>
      </c>
      <c r="CT455" s="7">
        <v>1887451776</v>
      </c>
      <c r="CU455" s="7">
        <v>1760516480</v>
      </c>
      <c r="CV455" s="7">
        <v>1812790400</v>
      </c>
      <c r="CW455" s="7">
        <v>1856386048</v>
      </c>
      <c r="CX455" s="7">
        <v>1897732480</v>
      </c>
      <c r="CY455" s="7">
        <v>1809552512</v>
      </c>
      <c r="CZ455" s="7">
        <v>1819495040</v>
      </c>
      <c r="DA455" s="7">
        <v>1707470592</v>
      </c>
      <c r="DB455" s="7">
        <v>1764247040</v>
      </c>
      <c r="DC455" s="7">
        <v>1738836224</v>
      </c>
      <c r="DD455" s="7">
        <v>1622258816</v>
      </c>
      <c r="DE455" s="7">
        <v>1879833216</v>
      </c>
      <c r="DF455" s="7">
        <v>1842729984</v>
      </c>
      <c r="DG455" s="7">
        <v>1876608384</v>
      </c>
      <c r="DH455" s="7">
        <v>1710638208</v>
      </c>
      <c r="DI455" s="7">
        <v>2093000832</v>
      </c>
      <c r="DJ455" s="7">
        <v>1808530048</v>
      </c>
      <c r="DK455">
        <f t="shared" si="12"/>
        <v>100</v>
      </c>
      <c r="DL455">
        <f t="shared" si="13"/>
        <v>0</v>
      </c>
    </row>
    <row r="456" spans="1:116" ht="15" customHeight="1" x14ac:dyDescent="0.25">
      <c r="A456" s="1">
        <v>2403</v>
      </c>
      <c r="B456" s="3" t="s">
        <v>1631</v>
      </c>
      <c r="C456" s="1" t="s">
        <v>203</v>
      </c>
      <c r="D456" s="1" t="s">
        <v>204</v>
      </c>
      <c r="E456" s="1">
        <v>5278</v>
      </c>
      <c r="F456" s="1" t="s">
        <v>155</v>
      </c>
      <c r="G456" s="1">
        <v>1310</v>
      </c>
      <c r="H456" s="1">
        <v>1434</v>
      </c>
      <c r="I456" s="1">
        <v>662.10184000000004</v>
      </c>
      <c r="J456" s="1" t="s">
        <v>1632</v>
      </c>
      <c r="K456" s="1">
        <v>5893</v>
      </c>
      <c r="L456" s="1">
        <v>5681</v>
      </c>
      <c r="M456" s="8" t="s">
        <v>1633</v>
      </c>
      <c r="N456" s="8" t="s">
        <v>1634</v>
      </c>
      <c r="O456" s="7">
        <v>156462</v>
      </c>
      <c r="P456" s="7">
        <v>134013</v>
      </c>
      <c r="Q456" s="7">
        <v>143043</v>
      </c>
      <c r="R456" s="7">
        <v>181939</v>
      </c>
      <c r="S456" s="7">
        <v>139216</v>
      </c>
      <c r="T456" s="7">
        <v>126248</v>
      </c>
      <c r="U456" s="7">
        <v>126705</v>
      </c>
      <c r="V456" s="7">
        <v>111936</v>
      </c>
      <c r="W456" s="7">
        <v>188042</v>
      </c>
      <c r="X456" s="7">
        <v>103846</v>
      </c>
      <c r="Y456" s="7">
        <v>184883</v>
      </c>
      <c r="Z456" s="7">
        <v>138431</v>
      </c>
      <c r="AA456" s="7">
        <v>99019</v>
      </c>
      <c r="AB456" s="7">
        <v>95083</v>
      </c>
      <c r="AC456" s="7">
        <v>312214</v>
      </c>
      <c r="AD456" s="7">
        <v>132153</v>
      </c>
      <c r="AE456" s="7">
        <v>64532</v>
      </c>
      <c r="AF456" s="7">
        <v>110883</v>
      </c>
      <c r="AG456" s="7">
        <v>155190</v>
      </c>
      <c r="AH456" s="7">
        <v>115017</v>
      </c>
      <c r="AI456" s="7">
        <v>106684</v>
      </c>
      <c r="AJ456" s="7">
        <v>113135</v>
      </c>
      <c r="AK456" s="7">
        <v>149816</v>
      </c>
      <c r="AL456" s="7">
        <v>68209</v>
      </c>
      <c r="AM456" s="7">
        <v>173883</v>
      </c>
      <c r="AN456" s="7">
        <v>109158</v>
      </c>
      <c r="AO456" s="7">
        <v>132251</v>
      </c>
      <c r="AP456" s="7">
        <v>148616</v>
      </c>
      <c r="AQ456" s="7">
        <v>41219</v>
      </c>
      <c r="AR456" s="7">
        <v>57033</v>
      </c>
      <c r="AS456" s="7">
        <v>88501</v>
      </c>
      <c r="AT456" s="7">
        <v>119160</v>
      </c>
      <c r="AU456" s="7">
        <v>107401</v>
      </c>
      <c r="AV456" s="7">
        <v>76583</v>
      </c>
      <c r="AW456" s="7">
        <v>123451</v>
      </c>
      <c r="AX456" s="7">
        <v>75875</v>
      </c>
      <c r="AY456" s="7">
        <v>102161</v>
      </c>
      <c r="AZ456" s="7">
        <v>104187</v>
      </c>
      <c r="BA456" s="7">
        <v>62017</v>
      </c>
      <c r="BB456" s="7">
        <v>69902</v>
      </c>
      <c r="BC456" s="7">
        <v>177638</v>
      </c>
      <c r="BD456" s="7">
        <v>93679</v>
      </c>
      <c r="BE456" s="7">
        <v>134291</v>
      </c>
      <c r="BF456" s="7">
        <v>167209</v>
      </c>
      <c r="BG456" s="7">
        <v>161678</v>
      </c>
      <c r="BH456" s="7">
        <v>120498</v>
      </c>
      <c r="BI456" s="7">
        <v>131696</v>
      </c>
      <c r="BJ456" s="7">
        <v>160463</v>
      </c>
      <c r="BK456" s="7">
        <v>123211</v>
      </c>
      <c r="BL456" s="7">
        <v>96650</v>
      </c>
      <c r="BM456" s="7">
        <v>51171</v>
      </c>
      <c r="BN456" s="7">
        <v>130998</v>
      </c>
      <c r="BO456" s="7">
        <v>119300</v>
      </c>
      <c r="BP456" s="7">
        <v>147286</v>
      </c>
      <c r="BQ456" s="7">
        <v>329554</v>
      </c>
      <c r="BR456" s="7"/>
      <c r="BS456" s="7">
        <v>122421</v>
      </c>
      <c r="BT456" s="7">
        <v>274987</v>
      </c>
      <c r="BU456" s="7">
        <v>116148</v>
      </c>
      <c r="BV456" s="7">
        <v>145998</v>
      </c>
      <c r="BW456" s="7">
        <v>75539</v>
      </c>
      <c r="BX456" s="7">
        <v>150496</v>
      </c>
      <c r="BY456" s="7">
        <v>302579</v>
      </c>
      <c r="BZ456" s="7">
        <v>210702</v>
      </c>
      <c r="CA456" s="7">
        <v>186929</v>
      </c>
      <c r="CB456" s="7">
        <v>111186</v>
      </c>
      <c r="CC456" s="7">
        <v>113656</v>
      </c>
      <c r="CD456" s="7">
        <v>120262</v>
      </c>
      <c r="CE456" s="7">
        <v>306539</v>
      </c>
      <c r="CF456" s="7">
        <v>165682</v>
      </c>
      <c r="CG456" s="7">
        <v>239489</v>
      </c>
      <c r="CH456" s="7">
        <v>138369</v>
      </c>
      <c r="CI456" s="7">
        <v>72769</v>
      </c>
      <c r="CJ456" s="7">
        <v>165125</v>
      </c>
      <c r="CK456" s="7">
        <v>114943</v>
      </c>
      <c r="CL456" s="7">
        <v>69916</v>
      </c>
      <c r="CM456" s="7">
        <v>213939</v>
      </c>
      <c r="CN456" s="7">
        <v>113803</v>
      </c>
      <c r="CO456" s="7">
        <v>122643</v>
      </c>
      <c r="CP456" s="7">
        <v>124958</v>
      </c>
      <c r="CQ456" s="7">
        <v>75420</v>
      </c>
      <c r="CR456" s="7">
        <v>114037</v>
      </c>
      <c r="CS456" s="7">
        <v>130366</v>
      </c>
      <c r="CT456" s="7">
        <v>134820</v>
      </c>
      <c r="CU456" s="7">
        <v>142650</v>
      </c>
      <c r="CV456" s="7">
        <v>123668</v>
      </c>
      <c r="CW456" s="7">
        <v>111595</v>
      </c>
      <c r="CX456" s="7">
        <v>123339</v>
      </c>
      <c r="CY456" s="7">
        <v>136826</v>
      </c>
      <c r="CZ456" s="7">
        <v>157881</v>
      </c>
      <c r="DA456" s="7">
        <v>129731</v>
      </c>
      <c r="DB456" s="7">
        <v>139572</v>
      </c>
      <c r="DC456" s="7">
        <v>139483</v>
      </c>
      <c r="DD456" s="7">
        <v>142925</v>
      </c>
      <c r="DE456" s="7">
        <v>104190</v>
      </c>
      <c r="DF456" s="7">
        <v>99605</v>
      </c>
      <c r="DG456" s="7">
        <v>119644</v>
      </c>
      <c r="DH456" s="7">
        <v>136471</v>
      </c>
      <c r="DI456" s="7">
        <v>161923</v>
      </c>
      <c r="DJ456" s="7">
        <v>71000</v>
      </c>
      <c r="DK456">
        <f t="shared" si="12"/>
        <v>99</v>
      </c>
      <c r="DL456">
        <f t="shared" si="13"/>
        <v>1</v>
      </c>
    </row>
    <row r="457" spans="1:116" ht="15" customHeight="1" x14ac:dyDescent="0.25">
      <c r="A457" s="1">
        <v>2396</v>
      </c>
      <c r="B457" s="3" t="s">
        <v>1635</v>
      </c>
      <c r="C457" s="1" t="s">
        <v>203</v>
      </c>
      <c r="D457" s="1" t="s">
        <v>204</v>
      </c>
      <c r="E457" s="1">
        <v>1504</v>
      </c>
      <c r="F457" s="1" t="s">
        <v>170</v>
      </c>
      <c r="G457" s="1">
        <v>567</v>
      </c>
      <c r="H457" s="1">
        <v>1238</v>
      </c>
      <c r="I457" s="1">
        <v>124.03931</v>
      </c>
      <c r="J457" s="1" t="s">
        <v>1636</v>
      </c>
      <c r="K457" s="1">
        <v>938</v>
      </c>
      <c r="L457" s="1">
        <v>913</v>
      </c>
      <c r="M457" s="8" t="s">
        <v>1637</v>
      </c>
      <c r="N457" s="8" t="s">
        <v>1638</v>
      </c>
      <c r="O457" s="7">
        <v>3510411</v>
      </c>
      <c r="P457" s="7">
        <v>4581323</v>
      </c>
      <c r="Q457" s="7">
        <v>3118087</v>
      </c>
      <c r="R457" s="7">
        <v>3543170</v>
      </c>
      <c r="S457" s="7">
        <v>3590819</v>
      </c>
      <c r="T457" s="7">
        <v>3279908</v>
      </c>
      <c r="U457" s="7">
        <v>1467838</v>
      </c>
      <c r="V457" s="7">
        <v>2089335</v>
      </c>
      <c r="W457" s="7">
        <v>2563324</v>
      </c>
      <c r="X457" s="7">
        <v>2471936</v>
      </c>
      <c r="Y457" s="7">
        <v>2509428</v>
      </c>
      <c r="Z457" s="7">
        <v>4076164</v>
      </c>
      <c r="AA457" s="7">
        <v>2389160</v>
      </c>
      <c r="AB457" s="7">
        <v>5407662</v>
      </c>
      <c r="AC457" s="7">
        <v>4723621</v>
      </c>
      <c r="AD457" s="7">
        <v>674000</v>
      </c>
      <c r="AE457" s="7">
        <v>2145503</v>
      </c>
      <c r="AF457" s="7">
        <v>2431145</v>
      </c>
      <c r="AG457" s="7">
        <v>1534640</v>
      </c>
      <c r="AH457" s="7">
        <v>1252298</v>
      </c>
      <c r="AI457" s="7">
        <v>2103648</v>
      </c>
      <c r="AJ457" s="7">
        <v>3927736</v>
      </c>
      <c r="AK457" s="7">
        <v>2133696</v>
      </c>
      <c r="AL457" s="7">
        <v>4107338</v>
      </c>
      <c r="AM457" s="7">
        <v>4910299</v>
      </c>
      <c r="AN457" s="7">
        <v>1983854</v>
      </c>
      <c r="AO457" s="7">
        <v>2299832</v>
      </c>
      <c r="AP457" s="7">
        <v>2458501</v>
      </c>
      <c r="AQ457" s="7">
        <v>2344949</v>
      </c>
      <c r="AR457" s="7">
        <v>2663050</v>
      </c>
      <c r="AS457" s="7">
        <v>3365378</v>
      </c>
      <c r="AT457" s="7">
        <v>3933710</v>
      </c>
      <c r="AU457" s="7">
        <v>2712481</v>
      </c>
      <c r="AV457" s="7">
        <v>3393096</v>
      </c>
      <c r="AW457" s="7">
        <v>1664837</v>
      </c>
      <c r="AX457" s="7">
        <v>1420575</v>
      </c>
      <c r="AY457" s="7">
        <v>2864029</v>
      </c>
      <c r="AZ457" s="7">
        <v>1838567</v>
      </c>
      <c r="BA457" s="7">
        <v>1062070</v>
      </c>
      <c r="BB457" s="7">
        <v>2201935</v>
      </c>
      <c r="BC457" s="7">
        <v>793478</v>
      </c>
      <c r="BD457" s="7">
        <v>2263102</v>
      </c>
      <c r="BE457" s="7">
        <v>849471</v>
      </c>
      <c r="BF457" s="7">
        <v>2706954</v>
      </c>
      <c r="BG457" s="7">
        <v>1382175</v>
      </c>
      <c r="BH457" s="7">
        <v>2543299</v>
      </c>
      <c r="BI457" s="7">
        <v>872534</v>
      </c>
      <c r="BJ457" s="7">
        <v>1146932</v>
      </c>
      <c r="BK457" s="7">
        <v>1834206</v>
      </c>
      <c r="BL457" s="7">
        <v>541786</v>
      </c>
      <c r="BM457" s="7">
        <v>1421361</v>
      </c>
      <c r="BN457" s="7">
        <v>2673154</v>
      </c>
      <c r="BO457" s="7">
        <v>1433744</v>
      </c>
      <c r="BP457" s="7">
        <v>2445066</v>
      </c>
      <c r="BQ457" s="7">
        <v>2324048</v>
      </c>
      <c r="BR457" s="7">
        <v>1138658</v>
      </c>
      <c r="BS457" s="7">
        <v>2572053</v>
      </c>
      <c r="BT457" s="7">
        <v>2836249</v>
      </c>
      <c r="BU457" s="7">
        <v>1882509</v>
      </c>
      <c r="BV457" s="7">
        <v>2283212</v>
      </c>
      <c r="BW457" s="7">
        <v>3102346</v>
      </c>
      <c r="BX457" s="7">
        <v>2343235</v>
      </c>
      <c r="BY457" s="7">
        <v>2680518</v>
      </c>
      <c r="BZ457" s="7">
        <v>3598816</v>
      </c>
      <c r="CA457" s="7">
        <v>1298881</v>
      </c>
      <c r="CB457" s="7">
        <v>2977926</v>
      </c>
      <c r="CC457" s="7">
        <v>4617765</v>
      </c>
      <c r="CD457" s="7">
        <v>2928563</v>
      </c>
      <c r="CE457" s="7">
        <v>1980556</v>
      </c>
      <c r="CF457" s="7">
        <v>911671</v>
      </c>
      <c r="CG457" s="7"/>
      <c r="CH457" s="7">
        <v>1802354</v>
      </c>
      <c r="CI457" s="7">
        <v>1846764</v>
      </c>
      <c r="CJ457" s="7">
        <v>2510293</v>
      </c>
      <c r="CK457" s="7">
        <v>1388133</v>
      </c>
      <c r="CL457" s="7">
        <v>2781764</v>
      </c>
      <c r="CM457" s="7">
        <v>3489496</v>
      </c>
      <c r="CN457" s="7">
        <v>3250568</v>
      </c>
      <c r="CO457" s="7">
        <v>4607611</v>
      </c>
      <c r="CP457" s="7">
        <v>2216615</v>
      </c>
      <c r="CQ457" s="7">
        <v>2011352</v>
      </c>
      <c r="CR457" s="7">
        <v>4366785</v>
      </c>
      <c r="CS457" s="7">
        <v>2522580</v>
      </c>
      <c r="CT457" s="7">
        <v>4196235</v>
      </c>
      <c r="CU457" s="7">
        <v>4640135</v>
      </c>
      <c r="CV457" s="7">
        <v>3804292</v>
      </c>
      <c r="CW457" s="7">
        <v>278794</v>
      </c>
      <c r="CX457" s="7">
        <v>1839374</v>
      </c>
      <c r="CY457" s="7">
        <v>4988236</v>
      </c>
      <c r="CZ457" s="7">
        <v>3256434</v>
      </c>
      <c r="DA457" s="7">
        <v>2273513</v>
      </c>
      <c r="DB457" s="7">
        <v>3398281</v>
      </c>
      <c r="DC457" s="7">
        <v>3320960</v>
      </c>
      <c r="DD457" s="7">
        <v>2968179</v>
      </c>
      <c r="DE457" s="7">
        <v>3615495</v>
      </c>
      <c r="DF457" s="7"/>
      <c r="DG457" s="7">
        <v>928925</v>
      </c>
      <c r="DH457" s="7">
        <v>1984025</v>
      </c>
      <c r="DI457" s="7"/>
      <c r="DJ457" s="7">
        <v>390728</v>
      </c>
      <c r="DK457">
        <f t="shared" si="12"/>
        <v>97</v>
      </c>
      <c r="DL457">
        <f t="shared" si="13"/>
        <v>3</v>
      </c>
    </row>
    <row r="458" spans="1:116" ht="15" customHeight="1" x14ac:dyDescent="0.25">
      <c r="A458" s="1">
        <v>2397</v>
      </c>
      <c r="B458" s="3" t="s">
        <v>1639</v>
      </c>
      <c r="C458" s="1" t="s">
        <v>203</v>
      </c>
      <c r="D458" s="1" t="s">
        <v>204</v>
      </c>
      <c r="E458" s="1">
        <v>33471</v>
      </c>
      <c r="F458" s="1" t="s">
        <v>170</v>
      </c>
      <c r="G458" s="1">
        <v>100001316</v>
      </c>
      <c r="H458" s="1">
        <v>1085</v>
      </c>
      <c r="I458" s="1">
        <v>256.08157</v>
      </c>
      <c r="J458" s="1" t="s">
        <v>199</v>
      </c>
      <c r="K458" s="1">
        <v>161234</v>
      </c>
      <c r="L458" s="1">
        <v>141635</v>
      </c>
      <c r="M458" s="8" t="s">
        <v>1640</v>
      </c>
      <c r="N458" s="8" t="s">
        <v>1641</v>
      </c>
      <c r="O458" s="7">
        <v>1040198</v>
      </c>
      <c r="P458" s="7">
        <v>1573812</v>
      </c>
      <c r="Q458" s="7">
        <v>846055</v>
      </c>
      <c r="R458" s="7">
        <v>851022</v>
      </c>
      <c r="S458" s="7">
        <v>1738470</v>
      </c>
      <c r="T458" s="7">
        <v>3061608</v>
      </c>
      <c r="U458" s="7">
        <v>2513776</v>
      </c>
      <c r="V458" s="7">
        <v>2537416</v>
      </c>
      <c r="W458" s="7">
        <v>2991251</v>
      </c>
      <c r="X458" s="7">
        <v>3298896</v>
      </c>
      <c r="Y458" s="7">
        <v>592401</v>
      </c>
      <c r="Z458" s="7">
        <v>813365</v>
      </c>
      <c r="AA458" s="7">
        <v>586401</v>
      </c>
      <c r="AB458" s="7">
        <v>925561</v>
      </c>
      <c r="AC458" s="7">
        <v>1223589</v>
      </c>
      <c r="AD458" s="7">
        <v>1761938</v>
      </c>
      <c r="AE458" s="7">
        <v>5095589</v>
      </c>
      <c r="AF458" s="7">
        <v>4639801</v>
      </c>
      <c r="AG458" s="7">
        <v>3680275</v>
      </c>
      <c r="AH458" s="7">
        <v>1948047</v>
      </c>
      <c r="AI458" s="7"/>
      <c r="AJ458" s="7">
        <v>95967</v>
      </c>
      <c r="AK458" s="7">
        <v>1497380</v>
      </c>
      <c r="AL458" s="7">
        <v>286410</v>
      </c>
      <c r="AM458" s="7">
        <v>118665</v>
      </c>
      <c r="AN458" s="7">
        <v>598797</v>
      </c>
      <c r="AO458" s="7">
        <v>395884</v>
      </c>
      <c r="AP458" s="7">
        <v>372677</v>
      </c>
      <c r="AQ458" s="7">
        <v>1272889</v>
      </c>
      <c r="AR458" s="7">
        <v>878802</v>
      </c>
      <c r="AS458" s="7">
        <v>890103</v>
      </c>
      <c r="AT458" s="7">
        <v>681045</v>
      </c>
      <c r="AU458" s="7">
        <v>396666</v>
      </c>
      <c r="AV458" s="7">
        <v>236734</v>
      </c>
      <c r="AW458" s="7">
        <v>526894</v>
      </c>
      <c r="AX458" s="7">
        <v>234521</v>
      </c>
      <c r="AY458" s="7">
        <v>591319</v>
      </c>
      <c r="AZ458" s="7">
        <v>345835</v>
      </c>
      <c r="BA458" s="7">
        <v>638768</v>
      </c>
      <c r="BB458" s="7">
        <v>964511</v>
      </c>
      <c r="BC458" s="7">
        <v>1383928</v>
      </c>
      <c r="BD458" s="7">
        <v>3101012</v>
      </c>
      <c r="BE458" s="7">
        <v>1996591</v>
      </c>
      <c r="BF458" s="7">
        <v>2856146</v>
      </c>
      <c r="BG458" s="7">
        <v>2015440</v>
      </c>
      <c r="BH458" s="7">
        <v>5248941</v>
      </c>
      <c r="BI458" s="7">
        <v>3098715</v>
      </c>
      <c r="BJ458" s="7">
        <v>2155491</v>
      </c>
      <c r="BK458" s="7">
        <v>3223619</v>
      </c>
      <c r="BL458" s="7">
        <v>1880121</v>
      </c>
      <c r="BM458" s="7">
        <v>1489755</v>
      </c>
      <c r="BN458" s="7">
        <v>5785038</v>
      </c>
      <c r="BO458" s="7">
        <v>3094675</v>
      </c>
      <c r="BP458" s="7">
        <v>3851120</v>
      </c>
      <c r="BQ458" s="7">
        <v>7293183</v>
      </c>
      <c r="BR458" s="7">
        <v>2147791</v>
      </c>
      <c r="BS458" s="7">
        <v>4140290</v>
      </c>
      <c r="BT458" s="7">
        <v>7471823</v>
      </c>
      <c r="BU458" s="7">
        <v>2703625</v>
      </c>
      <c r="BV458" s="7">
        <v>2011352</v>
      </c>
      <c r="BW458" s="7">
        <v>2979946</v>
      </c>
      <c r="BX458" s="7">
        <v>2737377</v>
      </c>
      <c r="BY458" s="7">
        <v>7569406</v>
      </c>
      <c r="BZ458" s="7">
        <v>8894847</v>
      </c>
      <c r="CA458" s="7">
        <v>2582845</v>
      </c>
      <c r="CB458" s="7">
        <v>3632572</v>
      </c>
      <c r="CC458" s="7">
        <v>8633579</v>
      </c>
      <c r="CD458" s="7">
        <v>3679118</v>
      </c>
      <c r="CE458" s="7">
        <v>2498129</v>
      </c>
      <c r="CF458" s="7">
        <v>2602010</v>
      </c>
      <c r="CG458" s="7">
        <v>4562903</v>
      </c>
      <c r="CH458" s="7">
        <v>1687274</v>
      </c>
      <c r="CI458" s="7">
        <v>4260305</v>
      </c>
      <c r="CJ458" s="7">
        <v>3569449</v>
      </c>
      <c r="CK458" s="7">
        <v>6696673</v>
      </c>
      <c r="CL458" s="7">
        <v>3693706</v>
      </c>
      <c r="CM458" s="7">
        <v>5123377</v>
      </c>
      <c r="CN458" s="7">
        <v>5370784</v>
      </c>
      <c r="CO458" s="7">
        <v>5437486</v>
      </c>
      <c r="CP458" s="7">
        <v>3502970</v>
      </c>
      <c r="CQ458" s="7">
        <v>2581888</v>
      </c>
      <c r="CR458" s="7">
        <v>5476588</v>
      </c>
      <c r="CS458" s="7">
        <v>3096988</v>
      </c>
      <c r="CT458" s="7">
        <v>8760569</v>
      </c>
      <c r="CU458" s="7">
        <v>4828135</v>
      </c>
      <c r="CV458" s="7">
        <v>4132130</v>
      </c>
      <c r="CW458" s="7">
        <v>16515626</v>
      </c>
      <c r="CX458" s="7">
        <v>8374051</v>
      </c>
      <c r="CY458" s="7">
        <v>4836587</v>
      </c>
      <c r="CZ458" s="7">
        <v>7413761</v>
      </c>
      <c r="DA458" s="7">
        <v>6217150</v>
      </c>
      <c r="DB458" s="7">
        <v>12321720</v>
      </c>
      <c r="DC458" s="7">
        <v>5707186</v>
      </c>
      <c r="DD458" s="7">
        <v>3691324</v>
      </c>
      <c r="DE458" s="7">
        <v>4443461</v>
      </c>
      <c r="DF458" s="7">
        <v>4877249</v>
      </c>
      <c r="DG458" s="7">
        <v>6206814</v>
      </c>
      <c r="DH458" s="7">
        <v>2918046</v>
      </c>
      <c r="DI458" s="7">
        <v>8346810</v>
      </c>
      <c r="DJ458" s="7">
        <v>10719387</v>
      </c>
      <c r="DK458">
        <f t="shared" si="12"/>
        <v>99</v>
      </c>
      <c r="DL458">
        <f t="shared" si="13"/>
        <v>1</v>
      </c>
    </row>
    <row r="459" spans="1:116" ht="15" customHeight="1" x14ac:dyDescent="0.25">
      <c r="A459" s="1">
        <v>993</v>
      </c>
      <c r="B459" s="3" t="s">
        <v>1642</v>
      </c>
      <c r="C459" s="1" t="s">
        <v>157</v>
      </c>
      <c r="D459" s="1" t="s">
        <v>250</v>
      </c>
      <c r="E459" s="1">
        <v>1356</v>
      </c>
      <c r="F459" s="1" t="s">
        <v>155</v>
      </c>
      <c r="G459" s="1">
        <v>892</v>
      </c>
      <c r="H459" s="1">
        <v>6068</v>
      </c>
      <c r="I459" s="1">
        <v>297.2799</v>
      </c>
      <c r="J459" s="1" t="s">
        <v>1643</v>
      </c>
      <c r="K459" s="1">
        <v>12591</v>
      </c>
      <c r="L459" s="1">
        <v>12071</v>
      </c>
      <c r="M459" s="8" t="s">
        <v>1644</v>
      </c>
      <c r="N459" s="8" t="s">
        <v>1645</v>
      </c>
      <c r="O459" s="7">
        <v>11099093</v>
      </c>
      <c r="P459" s="7">
        <v>6781731</v>
      </c>
      <c r="Q459" s="7">
        <v>5676220</v>
      </c>
      <c r="R459" s="7">
        <v>9457084</v>
      </c>
      <c r="S459" s="7">
        <v>8182183</v>
      </c>
      <c r="T459" s="7">
        <v>6550352</v>
      </c>
      <c r="U459" s="7">
        <v>6584655</v>
      </c>
      <c r="V459" s="7">
        <v>6776208</v>
      </c>
      <c r="W459" s="7">
        <v>13120679</v>
      </c>
      <c r="X459" s="7">
        <v>7160533</v>
      </c>
      <c r="Y459" s="7">
        <v>7848611</v>
      </c>
      <c r="Z459" s="7">
        <v>9095872</v>
      </c>
      <c r="AA459" s="7">
        <v>9645311</v>
      </c>
      <c r="AB459" s="7">
        <v>10108908</v>
      </c>
      <c r="AC459" s="7">
        <v>11727847</v>
      </c>
      <c r="AD459" s="7">
        <v>6712031</v>
      </c>
      <c r="AE459" s="7">
        <v>7557298</v>
      </c>
      <c r="AF459" s="7">
        <v>5626291</v>
      </c>
      <c r="AG459" s="7">
        <v>6097143</v>
      </c>
      <c r="AH459" s="7">
        <v>6889161</v>
      </c>
      <c r="AI459" s="7">
        <v>8597287</v>
      </c>
      <c r="AJ459" s="7">
        <v>9630076</v>
      </c>
      <c r="AK459" s="7">
        <v>10493111</v>
      </c>
      <c r="AL459" s="7">
        <v>7317587</v>
      </c>
      <c r="AM459" s="7">
        <v>9698360</v>
      </c>
      <c r="AN459" s="7">
        <v>9833955</v>
      </c>
      <c r="AO459" s="7">
        <v>7720824</v>
      </c>
      <c r="AP459" s="7">
        <v>10238382</v>
      </c>
      <c r="AQ459" s="7">
        <v>7573450</v>
      </c>
      <c r="AR459" s="7">
        <v>7400488</v>
      </c>
      <c r="AS459" s="7">
        <v>6774838</v>
      </c>
      <c r="AT459" s="7">
        <v>12637438</v>
      </c>
      <c r="AU459" s="7">
        <v>10727809</v>
      </c>
      <c r="AV459" s="7">
        <v>12381652</v>
      </c>
      <c r="AW459" s="7">
        <v>8926172</v>
      </c>
      <c r="AX459" s="7">
        <v>10303107</v>
      </c>
      <c r="AY459" s="7">
        <v>7665131</v>
      </c>
      <c r="AZ459" s="7">
        <v>9742950</v>
      </c>
      <c r="BA459" s="7">
        <v>7160533</v>
      </c>
      <c r="BB459" s="7">
        <v>9200768</v>
      </c>
      <c r="BC459" s="7">
        <v>7467926</v>
      </c>
      <c r="BD459" s="7">
        <v>8222484</v>
      </c>
      <c r="BE459" s="7">
        <v>6931049</v>
      </c>
      <c r="BF459" s="7">
        <v>7486488</v>
      </c>
      <c r="BG459" s="7">
        <v>6159339</v>
      </c>
      <c r="BH459" s="7">
        <v>4552467</v>
      </c>
      <c r="BI459" s="7">
        <v>4762234</v>
      </c>
      <c r="BJ459" s="7">
        <v>7157392</v>
      </c>
      <c r="BK459" s="7">
        <v>6224047</v>
      </c>
      <c r="BL459" s="7">
        <v>5664038</v>
      </c>
      <c r="BM459" s="7">
        <v>8919694</v>
      </c>
      <c r="BN459" s="7">
        <v>6615108</v>
      </c>
      <c r="BO459" s="7">
        <v>5411769</v>
      </c>
      <c r="BP459" s="7">
        <v>6385222</v>
      </c>
      <c r="BQ459" s="7">
        <v>2495599</v>
      </c>
      <c r="BR459" s="7">
        <v>3505695</v>
      </c>
      <c r="BS459" s="7">
        <v>6980787</v>
      </c>
      <c r="BT459" s="7">
        <v>2410391</v>
      </c>
      <c r="BU459" s="7">
        <v>6592923</v>
      </c>
      <c r="BV459" s="7">
        <v>6952892</v>
      </c>
      <c r="BW459" s="7">
        <v>5867372</v>
      </c>
      <c r="BX459" s="7">
        <v>5901884</v>
      </c>
      <c r="BY459" s="7">
        <v>10674256</v>
      </c>
      <c r="BZ459" s="7">
        <v>9891976</v>
      </c>
      <c r="CA459" s="7">
        <v>8642744</v>
      </c>
      <c r="CB459" s="7">
        <v>5060844</v>
      </c>
      <c r="CC459" s="7">
        <v>7508116</v>
      </c>
      <c r="CD459" s="7">
        <v>8259350</v>
      </c>
      <c r="CE459" s="7">
        <v>7173042</v>
      </c>
      <c r="CF459" s="7">
        <v>8746959</v>
      </c>
      <c r="CG459" s="7">
        <v>10364498</v>
      </c>
      <c r="CH459" s="7">
        <v>5796185</v>
      </c>
      <c r="CI459" s="7">
        <v>6878735</v>
      </c>
      <c r="CJ459" s="7">
        <v>5316668</v>
      </c>
      <c r="CK459" s="7">
        <v>7061689</v>
      </c>
      <c r="CL459" s="7">
        <v>8585818</v>
      </c>
      <c r="CM459" s="7">
        <v>9596747</v>
      </c>
      <c r="CN459" s="7">
        <v>4634404</v>
      </c>
      <c r="CO459" s="7">
        <v>7340279</v>
      </c>
      <c r="CP459" s="7">
        <v>6843482</v>
      </c>
      <c r="CQ459" s="7">
        <v>4791320</v>
      </c>
      <c r="CR459" s="7">
        <v>8790121</v>
      </c>
      <c r="CS459" s="7">
        <v>5996221</v>
      </c>
      <c r="CT459" s="7">
        <v>9690211</v>
      </c>
      <c r="CU459" s="7">
        <v>7295786</v>
      </c>
      <c r="CV459" s="7">
        <v>6811634</v>
      </c>
      <c r="CW459" s="7">
        <v>5801306</v>
      </c>
      <c r="CX459" s="7">
        <v>7616014</v>
      </c>
      <c r="CY459" s="7">
        <v>5594079</v>
      </c>
      <c r="CZ459" s="7">
        <v>6610175</v>
      </c>
      <c r="DA459" s="7">
        <v>4060632</v>
      </c>
      <c r="DB459" s="7">
        <v>7777513</v>
      </c>
      <c r="DC459" s="7">
        <v>6898036</v>
      </c>
      <c r="DD459" s="7">
        <v>5703958</v>
      </c>
      <c r="DE459" s="7">
        <v>8138812</v>
      </c>
      <c r="DF459" s="7">
        <v>4826222</v>
      </c>
      <c r="DG459" s="7">
        <v>4629050</v>
      </c>
      <c r="DH459" s="7">
        <v>4571283</v>
      </c>
      <c r="DI459" s="7">
        <v>6637345</v>
      </c>
      <c r="DJ459" s="7">
        <v>6791358</v>
      </c>
      <c r="DK459">
        <f t="shared" si="12"/>
        <v>100</v>
      </c>
      <c r="DL459">
        <f t="shared" si="13"/>
        <v>0</v>
      </c>
    </row>
    <row r="460" spans="1:116" ht="15" customHeight="1" x14ac:dyDescent="0.25">
      <c r="A460" s="1">
        <v>2532</v>
      </c>
      <c r="B460" s="3" t="s">
        <v>1646</v>
      </c>
      <c r="C460" s="1" t="s">
        <v>153</v>
      </c>
      <c r="D460" s="1" t="s">
        <v>355</v>
      </c>
      <c r="E460" s="1">
        <v>46111</v>
      </c>
      <c r="F460" s="1" t="s">
        <v>155</v>
      </c>
      <c r="G460" s="1">
        <v>100004208</v>
      </c>
      <c r="H460" s="1">
        <v>2344</v>
      </c>
      <c r="I460" s="1">
        <v>203.00196</v>
      </c>
      <c r="J460" s="1"/>
      <c r="K460" s="1">
        <v>22473</v>
      </c>
      <c r="L460" s="1">
        <v>21078</v>
      </c>
      <c r="M460" s="1"/>
      <c r="N460" s="1"/>
      <c r="O460" s="7">
        <v>4523236</v>
      </c>
      <c r="P460" s="7">
        <v>3998116</v>
      </c>
      <c r="Q460" s="7">
        <v>4343959</v>
      </c>
      <c r="R460" s="7">
        <v>4197271</v>
      </c>
      <c r="S460" s="7">
        <v>2940031</v>
      </c>
      <c r="T460" s="7">
        <v>3150287</v>
      </c>
      <c r="U460" s="7">
        <v>2029269</v>
      </c>
      <c r="V460" s="7">
        <v>3046776</v>
      </c>
      <c r="W460" s="7">
        <v>2512138</v>
      </c>
      <c r="X460" s="7">
        <v>2267353</v>
      </c>
      <c r="Y460" s="7">
        <v>4107667</v>
      </c>
      <c r="Z460" s="7">
        <v>2886223</v>
      </c>
      <c r="AA460" s="7">
        <v>2908077</v>
      </c>
      <c r="AB460" s="7">
        <v>2842720</v>
      </c>
      <c r="AC460" s="7">
        <v>2831895</v>
      </c>
      <c r="AD460" s="7">
        <v>1757566</v>
      </c>
      <c r="AE460" s="7">
        <v>2121127</v>
      </c>
      <c r="AF460" s="7">
        <v>1912982</v>
      </c>
      <c r="AG460" s="7">
        <v>2542002</v>
      </c>
      <c r="AH460" s="7">
        <v>2312687</v>
      </c>
      <c r="AI460" s="7">
        <v>2725813</v>
      </c>
      <c r="AJ460" s="7">
        <v>2225490</v>
      </c>
      <c r="AK460" s="7">
        <v>2796744</v>
      </c>
      <c r="AL460" s="7">
        <v>3749928</v>
      </c>
      <c r="AM460" s="7">
        <v>2503134</v>
      </c>
      <c r="AN460" s="7">
        <v>2501436</v>
      </c>
      <c r="AO460" s="7">
        <v>2365514</v>
      </c>
      <c r="AP460" s="7">
        <v>2136252</v>
      </c>
      <c r="AQ460" s="7">
        <v>1837097</v>
      </c>
      <c r="AR460" s="7">
        <v>935343</v>
      </c>
      <c r="AS460" s="7">
        <v>2269089</v>
      </c>
      <c r="AT460" s="7">
        <v>3314231</v>
      </c>
      <c r="AU460" s="7">
        <v>1867021</v>
      </c>
      <c r="AV460" s="7">
        <v>2793594</v>
      </c>
      <c r="AW460" s="7">
        <v>3792766</v>
      </c>
      <c r="AX460" s="7">
        <v>1334893</v>
      </c>
      <c r="AY460" s="7">
        <v>1726863</v>
      </c>
      <c r="AZ460" s="7">
        <v>1011202</v>
      </c>
      <c r="BA460" s="7">
        <v>1222969</v>
      </c>
      <c r="BB460" s="7">
        <v>2077358</v>
      </c>
      <c r="BC460" s="7">
        <v>3080072</v>
      </c>
      <c r="BD460" s="7">
        <v>2394185</v>
      </c>
      <c r="BE460" s="7">
        <v>2292995</v>
      </c>
      <c r="BF460" s="7">
        <v>1991872</v>
      </c>
      <c r="BG460" s="7">
        <v>1460190</v>
      </c>
      <c r="BH460" s="7">
        <v>2281260</v>
      </c>
      <c r="BI460" s="7">
        <v>1901236</v>
      </c>
      <c r="BJ460" s="7">
        <v>2147633</v>
      </c>
      <c r="BK460" s="7">
        <v>2118655</v>
      </c>
      <c r="BL460" s="7">
        <v>1797998</v>
      </c>
      <c r="BM460" s="7">
        <v>1898860</v>
      </c>
      <c r="BN460" s="7">
        <v>2685526</v>
      </c>
      <c r="BO460" s="7">
        <v>2323251</v>
      </c>
      <c r="BP460" s="7">
        <v>3167143</v>
      </c>
      <c r="BQ460" s="7">
        <v>2185927</v>
      </c>
      <c r="BR460" s="7">
        <v>2449936</v>
      </c>
      <c r="BS460" s="7">
        <v>2322793</v>
      </c>
      <c r="BT460" s="7">
        <v>2651250</v>
      </c>
      <c r="BU460" s="7">
        <v>971096</v>
      </c>
      <c r="BV460" s="7">
        <v>2175580</v>
      </c>
      <c r="BW460" s="7">
        <v>3013033</v>
      </c>
      <c r="BX460" s="7">
        <v>892856</v>
      </c>
      <c r="BY460" s="7">
        <v>2269089</v>
      </c>
      <c r="BZ460" s="7">
        <v>1440969</v>
      </c>
      <c r="CA460" s="7">
        <v>880487</v>
      </c>
      <c r="CB460" s="7">
        <v>2223041</v>
      </c>
      <c r="CC460" s="7">
        <v>3149164</v>
      </c>
      <c r="CD460" s="7">
        <v>1539458</v>
      </c>
      <c r="CE460" s="7">
        <v>2659645</v>
      </c>
      <c r="CF460" s="7">
        <v>1546502</v>
      </c>
      <c r="CG460" s="7">
        <v>996398</v>
      </c>
      <c r="CH460" s="7">
        <v>1588160</v>
      </c>
      <c r="CI460" s="7">
        <v>1236552</v>
      </c>
      <c r="CJ460" s="7">
        <v>2280962</v>
      </c>
      <c r="CK460" s="7">
        <v>844792</v>
      </c>
      <c r="CL460" s="7">
        <v>1781344</v>
      </c>
      <c r="CM460" s="7">
        <v>2473792</v>
      </c>
      <c r="CN460" s="7">
        <v>1626219</v>
      </c>
      <c r="CO460" s="7">
        <v>2697978</v>
      </c>
      <c r="CP460" s="7">
        <v>2923729</v>
      </c>
      <c r="CQ460" s="7">
        <v>501027</v>
      </c>
      <c r="CR460" s="7">
        <v>2213159</v>
      </c>
      <c r="CS460" s="7">
        <v>3303731</v>
      </c>
      <c r="CT460" s="7">
        <v>3867236</v>
      </c>
      <c r="CU460" s="7">
        <v>3404451</v>
      </c>
      <c r="CV460" s="7">
        <v>3935431</v>
      </c>
      <c r="CW460" s="7">
        <v>2784283</v>
      </c>
      <c r="CX460" s="7">
        <v>1918765</v>
      </c>
      <c r="CY460" s="7">
        <v>1842835</v>
      </c>
      <c r="CZ460" s="7">
        <v>2024937</v>
      </c>
      <c r="DA460" s="7">
        <v>1657197</v>
      </c>
      <c r="DB460" s="7">
        <v>2620014</v>
      </c>
      <c r="DC460" s="7">
        <v>1638902</v>
      </c>
      <c r="DD460" s="7">
        <v>1357475</v>
      </c>
      <c r="DE460" s="7">
        <v>2751842</v>
      </c>
      <c r="DF460" s="7">
        <v>339912</v>
      </c>
      <c r="DG460" s="7">
        <v>1581214</v>
      </c>
      <c r="DH460" s="7">
        <v>242228</v>
      </c>
      <c r="DI460" s="7">
        <v>509507</v>
      </c>
      <c r="DJ460" s="7">
        <v>2667659</v>
      </c>
      <c r="DK460">
        <f t="shared" ref="DK460:DK523" si="14">COUNTA(O460:DJ460)</f>
        <v>100</v>
      </c>
      <c r="DL460">
        <f t="shared" ref="DL460:DL523" si="15">100-DK460</f>
        <v>0</v>
      </c>
    </row>
    <row r="461" spans="1:116" ht="15" customHeight="1" x14ac:dyDescent="0.25">
      <c r="A461" s="1">
        <v>3233</v>
      </c>
      <c r="B461" s="3" t="s">
        <v>1647</v>
      </c>
      <c r="C461" s="1" t="s">
        <v>153</v>
      </c>
      <c r="D461" s="1" t="s">
        <v>154</v>
      </c>
      <c r="E461" s="1">
        <v>45413</v>
      </c>
      <c r="F461" s="1" t="s">
        <v>155</v>
      </c>
      <c r="G461" s="1">
        <v>100005384</v>
      </c>
      <c r="H461" s="1">
        <v>990</v>
      </c>
      <c r="I461" s="1">
        <v>260.02343000000002</v>
      </c>
      <c r="J461" s="1"/>
      <c r="K461" s="1">
        <v>514186</v>
      </c>
      <c r="L461" s="1">
        <v>448617</v>
      </c>
      <c r="M461" s="1"/>
      <c r="N461" s="1"/>
      <c r="O461" s="7">
        <v>865704</v>
      </c>
      <c r="P461" s="7">
        <v>1022869</v>
      </c>
      <c r="Q461" s="7">
        <v>1034071</v>
      </c>
      <c r="R461" s="7">
        <v>1001716</v>
      </c>
      <c r="S461" s="7">
        <v>977404</v>
      </c>
      <c r="T461" s="7">
        <v>796507</v>
      </c>
      <c r="U461" s="7">
        <v>812729</v>
      </c>
      <c r="V461" s="7">
        <v>788671</v>
      </c>
      <c r="W461" s="7">
        <v>716708</v>
      </c>
      <c r="X461" s="7">
        <v>763728</v>
      </c>
      <c r="Y461" s="7">
        <v>984503</v>
      </c>
      <c r="Z461" s="7">
        <v>1078639</v>
      </c>
      <c r="AA461" s="7">
        <v>1103747</v>
      </c>
      <c r="AB461" s="7">
        <v>916977</v>
      </c>
      <c r="AC461" s="7">
        <v>883119</v>
      </c>
      <c r="AD461" s="7">
        <v>644306</v>
      </c>
      <c r="AE461" s="7">
        <v>754351</v>
      </c>
      <c r="AF461" s="7">
        <v>748590</v>
      </c>
      <c r="AG461" s="7">
        <v>850166</v>
      </c>
      <c r="AH461" s="7">
        <v>702264</v>
      </c>
      <c r="AI461" s="7">
        <v>904107</v>
      </c>
      <c r="AJ461" s="7">
        <v>886774</v>
      </c>
      <c r="AK461" s="7">
        <v>1021476</v>
      </c>
      <c r="AL461" s="7">
        <v>792302</v>
      </c>
      <c r="AM461" s="7">
        <v>952831</v>
      </c>
      <c r="AN461" s="7">
        <v>797991</v>
      </c>
      <c r="AO461" s="7">
        <v>835963</v>
      </c>
      <c r="AP461" s="7">
        <v>914141</v>
      </c>
      <c r="AQ461" s="7">
        <v>790462</v>
      </c>
      <c r="AR461" s="7">
        <v>772854</v>
      </c>
      <c r="AS461" s="7">
        <v>953016</v>
      </c>
      <c r="AT461" s="7">
        <v>820207</v>
      </c>
      <c r="AU461" s="7">
        <v>900581</v>
      </c>
      <c r="AV461" s="7">
        <v>961792</v>
      </c>
      <c r="AW461" s="7">
        <v>1148763</v>
      </c>
      <c r="AX461" s="7">
        <v>679269</v>
      </c>
      <c r="AY461" s="7">
        <v>703275</v>
      </c>
      <c r="AZ461" s="7">
        <v>736180</v>
      </c>
      <c r="BA461" s="7">
        <v>644327</v>
      </c>
      <c r="BB461" s="7">
        <v>810279</v>
      </c>
      <c r="BC461" s="7">
        <v>1001822</v>
      </c>
      <c r="BD461" s="7">
        <v>1094900</v>
      </c>
      <c r="BE461" s="7">
        <v>1059099</v>
      </c>
      <c r="BF461" s="7">
        <v>1028063</v>
      </c>
      <c r="BG461" s="7">
        <v>1017863</v>
      </c>
      <c r="BH461" s="7">
        <v>728578</v>
      </c>
      <c r="BI461" s="7">
        <v>798805</v>
      </c>
      <c r="BJ461" s="7">
        <v>707702</v>
      </c>
      <c r="BK461" s="7">
        <v>685680</v>
      </c>
      <c r="BL461" s="7">
        <v>758049</v>
      </c>
      <c r="BM461" s="7">
        <v>766171</v>
      </c>
      <c r="BN461" s="7">
        <v>887827</v>
      </c>
      <c r="BO461" s="7">
        <v>713134</v>
      </c>
      <c r="BP461" s="7">
        <v>656508</v>
      </c>
      <c r="BQ461" s="7">
        <v>495810</v>
      </c>
      <c r="BR461" s="7">
        <v>648284</v>
      </c>
      <c r="BS461" s="7">
        <v>637901</v>
      </c>
      <c r="BT461" s="7">
        <v>819873</v>
      </c>
      <c r="BU461" s="7">
        <v>777990</v>
      </c>
      <c r="BV461" s="7">
        <v>639040</v>
      </c>
      <c r="BW461" s="7">
        <v>769002</v>
      </c>
      <c r="BX461" s="7">
        <v>711456</v>
      </c>
      <c r="BY461" s="7">
        <v>685365</v>
      </c>
      <c r="BZ461" s="7">
        <v>664962</v>
      </c>
      <c r="CA461" s="7">
        <v>606019</v>
      </c>
      <c r="CB461" s="7">
        <v>668393</v>
      </c>
      <c r="CC461" s="7">
        <v>961326</v>
      </c>
      <c r="CD461" s="7">
        <v>766171</v>
      </c>
      <c r="CE461" s="7">
        <v>550335</v>
      </c>
      <c r="CF461" s="7">
        <v>602634</v>
      </c>
      <c r="CG461" s="7">
        <v>524651</v>
      </c>
      <c r="CH461" s="7">
        <v>562126</v>
      </c>
      <c r="CI461" s="7">
        <v>593624</v>
      </c>
      <c r="CJ461" s="7">
        <v>612227</v>
      </c>
      <c r="CK461" s="7">
        <v>549405</v>
      </c>
      <c r="CL461" s="7">
        <v>782243</v>
      </c>
      <c r="CM461" s="7">
        <v>694766</v>
      </c>
      <c r="CN461" s="7">
        <v>971567</v>
      </c>
      <c r="CO461" s="7">
        <v>806287</v>
      </c>
      <c r="CP461" s="7">
        <v>652500</v>
      </c>
      <c r="CQ461" s="7">
        <v>782170</v>
      </c>
      <c r="CR461" s="7">
        <v>688358</v>
      </c>
      <c r="CS461" s="7">
        <v>785320</v>
      </c>
      <c r="CT461" s="7">
        <v>1066184</v>
      </c>
      <c r="CU461" s="7">
        <v>715996</v>
      </c>
      <c r="CV461" s="7">
        <v>627769</v>
      </c>
      <c r="CW461" s="7">
        <v>652099</v>
      </c>
      <c r="CX461" s="7">
        <v>729328</v>
      </c>
      <c r="CY461" s="7">
        <v>693589</v>
      </c>
      <c r="CZ461" s="7">
        <v>586180</v>
      </c>
      <c r="DA461" s="7">
        <v>771905</v>
      </c>
      <c r="DB461" s="7">
        <v>742579</v>
      </c>
      <c r="DC461" s="7">
        <v>790747</v>
      </c>
      <c r="DD461" s="7">
        <v>642392</v>
      </c>
      <c r="DE461" s="7">
        <v>728806</v>
      </c>
      <c r="DF461" s="7">
        <v>555727</v>
      </c>
      <c r="DG461" s="7">
        <v>569665</v>
      </c>
      <c r="DH461" s="7">
        <v>613286</v>
      </c>
      <c r="DI461" s="7">
        <v>450009</v>
      </c>
      <c r="DJ461" s="7">
        <v>524136</v>
      </c>
      <c r="DK461">
        <f t="shared" si="14"/>
        <v>100</v>
      </c>
      <c r="DL461">
        <f t="shared" si="15"/>
        <v>0</v>
      </c>
    </row>
    <row r="462" spans="1:116" ht="15" customHeight="1" x14ac:dyDescent="0.25">
      <c r="A462" s="1">
        <v>1105</v>
      </c>
      <c r="B462" s="3" t="s">
        <v>1648</v>
      </c>
      <c r="C462" s="1" t="s">
        <v>157</v>
      </c>
      <c r="D462" s="1" t="s">
        <v>340</v>
      </c>
      <c r="E462" s="1">
        <v>36754</v>
      </c>
      <c r="F462" s="1" t="s">
        <v>155</v>
      </c>
      <c r="G462" s="1">
        <v>100001615</v>
      </c>
      <c r="H462" s="1">
        <v>5042.8999999999996</v>
      </c>
      <c r="I462" s="1">
        <v>313.23842999999999</v>
      </c>
      <c r="J462" s="1" t="s">
        <v>1649</v>
      </c>
      <c r="K462" s="1">
        <v>70095</v>
      </c>
      <c r="L462" s="1">
        <v>63283</v>
      </c>
      <c r="M462" s="1"/>
      <c r="N462" s="8" t="s">
        <v>1650</v>
      </c>
      <c r="O462" s="7">
        <v>2372113</v>
      </c>
      <c r="P462" s="7">
        <v>2540285</v>
      </c>
      <c r="Q462" s="7">
        <v>2832800</v>
      </c>
      <c r="R462" s="7">
        <v>2998439</v>
      </c>
      <c r="S462" s="7">
        <v>3195542</v>
      </c>
      <c r="T462" s="7">
        <v>2178437</v>
      </c>
      <c r="U462" s="7">
        <v>3272060</v>
      </c>
      <c r="V462" s="7">
        <v>3351350</v>
      </c>
      <c r="W462" s="7">
        <v>7972945</v>
      </c>
      <c r="X462" s="7">
        <v>3982355</v>
      </c>
      <c r="Y462" s="7">
        <v>6810361</v>
      </c>
      <c r="Z462" s="7">
        <v>3023393</v>
      </c>
      <c r="AA462" s="7">
        <v>3993168</v>
      </c>
      <c r="AB462" s="7">
        <v>3121182</v>
      </c>
      <c r="AC462" s="7">
        <v>3181440</v>
      </c>
      <c r="AD462" s="7">
        <v>1265119</v>
      </c>
      <c r="AE462" s="7">
        <v>4230645</v>
      </c>
      <c r="AF462" s="7">
        <v>3684293</v>
      </c>
      <c r="AG462" s="7">
        <v>1283341</v>
      </c>
      <c r="AH462" s="7">
        <v>2618416</v>
      </c>
      <c r="AI462" s="7">
        <v>5074415</v>
      </c>
      <c r="AJ462" s="7">
        <v>4666119</v>
      </c>
      <c r="AK462" s="7">
        <v>4220945</v>
      </c>
      <c r="AL462" s="7">
        <v>2990107</v>
      </c>
      <c r="AM462" s="7">
        <v>4423504</v>
      </c>
      <c r="AN462" s="7">
        <v>3050963</v>
      </c>
      <c r="AO462" s="7">
        <v>2921893</v>
      </c>
      <c r="AP462" s="7">
        <v>2766534</v>
      </c>
      <c r="AQ462" s="7">
        <v>6528836</v>
      </c>
      <c r="AR462" s="7">
        <v>8423596</v>
      </c>
      <c r="AS462" s="7">
        <v>4353763</v>
      </c>
      <c r="AT462" s="7">
        <v>11885152</v>
      </c>
      <c r="AU462" s="7">
        <v>7399142</v>
      </c>
      <c r="AV462" s="7">
        <v>5831356</v>
      </c>
      <c r="AW462" s="7">
        <v>8870843</v>
      </c>
      <c r="AX462" s="7">
        <v>4157476</v>
      </c>
      <c r="AY462" s="7">
        <v>2811904</v>
      </c>
      <c r="AZ462" s="7">
        <v>2203520</v>
      </c>
      <c r="BA462" s="7">
        <v>2990107</v>
      </c>
      <c r="BB462" s="7">
        <v>3980409</v>
      </c>
      <c r="BC462" s="7">
        <v>3610826</v>
      </c>
      <c r="BD462" s="7">
        <v>10891625</v>
      </c>
      <c r="BE462" s="7">
        <v>9742065</v>
      </c>
      <c r="BF462" s="7">
        <v>9688727</v>
      </c>
      <c r="BG462" s="7">
        <v>5994615</v>
      </c>
      <c r="BH462" s="7">
        <v>3461964</v>
      </c>
      <c r="BI462" s="7">
        <v>5207560</v>
      </c>
      <c r="BJ462" s="7">
        <v>11153176</v>
      </c>
      <c r="BK462" s="7">
        <v>2447722</v>
      </c>
      <c r="BL462" s="7">
        <v>3314362</v>
      </c>
      <c r="BM462" s="7">
        <v>1963750</v>
      </c>
      <c r="BN462" s="7">
        <v>1955760</v>
      </c>
      <c r="BO462" s="7">
        <v>2194390</v>
      </c>
      <c r="BP462" s="7">
        <v>1544936</v>
      </c>
      <c r="BQ462" s="7">
        <v>1880416</v>
      </c>
      <c r="BR462" s="7">
        <v>2196052</v>
      </c>
      <c r="BS462" s="7">
        <v>2985813</v>
      </c>
      <c r="BT462" s="7">
        <v>1577386</v>
      </c>
      <c r="BU462" s="7">
        <v>3854268</v>
      </c>
      <c r="BV462" s="7">
        <v>5239260</v>
      </c>
      <c r="BW462" s="7">
        <v>937378</v>
      </c>
      <c r="BX462" s="7">
        <v>3090396</v>
      </c>
      <c r="BY462" s="7">
        <v>2697044</v>
      </c>
      <c r="BZ462" s="7">
        <v>4888169</v>
      </c>
      <c r="CA462" s="7">
        <v>5796812</v>
      </c>
      <c r="CB462" s="7">
        <v>1138997</v>
      </c>
      <c r="CC462" s="7">
        <v>1896302</v>
      </c>
      <c r="CD462" s="7">
        <v>2029801</v>
      </c>
      <c r="CE462" s="7">
        <v>3589308</v>
      </c>
      <c r="CF462" s="7">
        <v>6877102</v>
      </c>
      <c r="CG462" s="7">
        <v>3239738</v>
      </c>
      <c r="CH462" s="7">
        <v>2994402</v>
      </c>
      <c r="CI462" s="7">
        <v>3398368</v>
      </c>
      <c r="CJ462" s="7">
        <v>1314409</v>
      </c>
      <c r="CK462" s="7">
        <v>4319116</v>
      </c>
      <c r="CL462" s="7">
        <v>1688948</v>
      </c>
      <c r="CM462" s="7">
        <v>1484737</v>
      </c>
      <c r="CN462" s="7">
        <v>1440476</v>
      </c>
      <c r="CO462" s="7">
        <v>2641472</v>
      </c>
      <c r="CP462" s="7">
        <v>2839266</v>
      </c>
      <c r="CQ462" s="7">
        <v>1799838</v>
      </c>
      <c r="CR462" s="7">
        <v>3440612</v>
      </c>
      <c r="CS462" s="7">
        <v>2333568</v>
      </c>
      <c r="CT462" s="7">
        <v>2871505</v>
      </c>
      <c r="CU462" s="7">
        <v>1726873</v>
      </c>
      <c r="CV462" s="7">
        <v>1791529</v>
      </c>
      <c r="CW462" s="7">
        <v>2841690</v>
      </c>
      <c r="CX462" s="7">
        <v>2599007</v>
      </c>
      <c r="CY462" s="7">
        <v>1248671</v>
      </c>
      <c r="CZ462" s="7">
        <v>2597018</v>
      </c>
      <c r="DA462" s="7">
        <v>2166173</v>
      </c>
      <c r="DB462" s="7">
        <v>1547584</v>
      </c>
      <c r="DC462" s="7">
        <v>1981206</v>
      </c>
      <c r="DD462" s="7">
        <v>2408364</v>
      </c>
      <c r="DE462" s="7">
        <v>1819788</v>
      </c>
      <c r="DF462" s="7">
        <v>3246810</v>
      </c>
      <c r="DG462" s="7">
        <v>1873183</v>
      </c>
      <c r="DH462" s="7">
        <v>2214652</v>
      </c>
      <c r="DI462" s="7">
        <v>2000734</v>
      </c>
      <c r="DJ462" s="7">
        <v>2272567</v>
      </c>
      <c r="DK462">
        <f t="shared" si="14"/>
        <v>100</v>
      </c>
      <c r="DL462">
        <f t="shared" si="15"/>
        <v>0</v>
      </c>
    </row>
    <row r="463" spans="1:116" ht="15" customHeight="1" x14ac:dyDescent="0.25">
      <c r="A463" s="1">
        <v>1187</v>
      </c>
      <c r="B463" s="3" t="s">
        <v>1651</v>
      </c>
      <c r="C463" s="1" t="s">
        <v>157</v>
      </c>
      <c r="D463" s="1" t="s">
        <v>626</v>
      </c>
      <c r="E463" s="1">
        <v>33936</v>
      </c>
      <c r="F463" s="1" t="s">
        <v>170</v>
      </c>
      <c r="G463" s="1">
        <v>100001247</v>
      </c>
      <c r="H463" s="1">
        <v>4090</v>
      </c>
      <c r="I463" s="1">
        <v>288.21694000000002</v>
      </c>
      <c r="J463" s="1" t="s">
        <v>1652</v>
      </c>
      <c r="K463" s="1">
        <v>123701</v>
      </c>
      <c r="L463" s="1">
        <v>110274</v>
      </c>
      <c r="M463" s="8" t="s">
        <v>1653</v>
      </c>
      <c r="N463" s="8" t="s">
        <v>1654</v>
      </c>
      <c r="O463" s="7">
        <v>1489881</v>
      </c>
      <c r="P463" s="7">
        <v>1122367</v>
      </c>
      <c r="Q463" s="7">
        <v>1230565</v>
      </c>
      <c r="R463" s="7">
        <v>1531120</v>
      </c>
      <c r="S463" s="7">
        <v>1315418</v>
      </c>
      <c r="T463" s="7">
        <v>1247816</v>
      </c>
      <c r="U463" s="7">
        <v>1420811</v>
      </c>
      <c r="V463" s="7">
        <v>1431399</v>
      </c>
      <c r="W463" s="7">
        <v>1331941</v>
      </c>
      <c r="X463" s="7">
        <v>1268849</v>
      </c>
      <c r="Y463" s="7">
        <v>1682282</v>
      </c>
      <c r="Z463" s="7">
        <v>1803046</v>
      </c>
      <c r="AA463" s="7">
        <v>1687736</v>
      </c>
      <c r="AB463" s="7">
        <v>1819138</v>
      </c>
      <c r="AC463" s="7">
        <v>2228552</v>
      </c>
      <c r="AD463" s="7">
        <v>1348459</v>
      </c>
      <c r="AE463" s="7">
        <v>868454</v>
      </c>
      <c r="AF463" s="7">
        <v>1359427</v>
      </c>
      <c r="AG463" s="7">
        <v>606812</v>
      </c>
      <c r="AH463" s="7">
        <v>836272</v>
      </c>
      <c r="AI463" s="7">
        <v>2127279</v>
      </c>
      <c r="AJ463" s="7">
        <v>1517398</v>
      </c>
      <c r="AK463" s="7">
        <v>1785592</v>
      </c>
      <c r="AL463" s="7">
        <v>1937665</v>
      </c>
      <c r="AM463" s="7">
        <v>2218541</v>
      </c>
      <c r="AN463" s="7">
        <v>498235</v>
      </c>
      <c r="AO463" s="7">
        <v>925250</v>
      </c>
      <c r="AP463" s="7">
        <v>746016</v>
      </c>
      <c r="AQ463" s="7">
        <v>1039513</v>
      </c>
      <c r="AR463" s="7">
        <v>921305</v>
      </c>
      <c r="AS463" s="7">
        <v>1603888</v>
      </c>
      <c r="AT463" s="7">
        <v>2017273</v>
      </c>
      <c r="AU463" s="7">
        <v>1957804</v>
      </c>
      <c r="AV463" s="7">
        <v>2210981</v>
      </c>
      <c r="AW463" s="7">
        <v>1602833</v>
      </c>
      <c r="AX463" s="7">
        <v>1269649</v>
      </c>
      <c r="AY463" s="7">
        <v>1041715</v>
      </c>
      <c r="AZ463" s="7">
        <v>774092</v>
      </c>
      <c r="BA463" s="7">
        <v>1417435</v>
      </c>
      <c r="BB463" s="7">
        <v>855694</v>
      </c>
      <c r="BC463" s="7">
        <v>1323433</v>
      </c>
      <c r="BD463" s="7">
        <v>1504631</v>
      </c>
      <c r="BE463" s="7">
        <v>1138074</v>
      </c>
      <c r="BF463" s="7">
        <v>1278493</v>
      </c>
      <c r="BG463" s="7">
        <v>1008659</v>
      </c>
      <c r="BH463" s="7">
        <v>1172520</v>
      </c>
      <c r="BI463" s="7">
        <v>1257491</v>
      </c>
      <c r="BJ463" s="7">
        <v>889418</v>
      </c>
      <c r="BK463" s="7">
        <v>1226694</v>
      </c>
      <c r="BL463" s="7">
        <v>1405188</v>
      </c>
      <c r="BM463" s="7">
        <v>2523019</v>
      </c>
      <c r="BN463" s="7">
        <v>2931636</v>
      </c>
      <c r="BO463" s="7">
        <v>2526030</v>
      </c>
      <c r="BP463" s="7">
        <v>2568990</v>
      </c>
      <c r="BQ463" s="7">
        <v>2017946</v>
      </c>
      <c r="BR463" s="7">
        <v>2020229</v>
      </c>
      <c r="BS463" s="7">
        <v>2097523</v>
      </c>
      <c r="BT463" s="7">
        <v>1639271</v>
      </c>
      <c r="BU463" s="7">
        <v>2464830</v>
      </c>
      <c r="BV463" s="7">
        <v>1823465</v>
      </c>
      <c r="BW463" s="7">
        <v>1731906</v>
      </c>
      <c r="BX463" s="7">
        <v>1198013</v>
      </c>
      <c r="BY463" s="7">
        <v>1654118</v>
      </c>
      <c r="BZ463" s="7">
        <v>1647288</v>
      </c>
      <c r="CA463" s="7">
        <v>1565432</v>
      </c>
      <c r="CB463" s="7">
        <v>1443175</v>
      </c>
      <c r="CC463" s="7">
        <v>1972298</v>
      </c>
      <c r="CD463" s="7">
        <v>1852182</v>
      </c>
      <c r="CE463" s="7">
        <v>1719743</v>
      </c>
      <c r="CF463" s="7">
        <v>1977798</v>
      </c>
      <c r="CG463" s="7">
        <v>1520074</v>
      </c>
      <c r="CH463" s="7">
        <v>1486167</v>
      </c>
      <c r="CI463" s="7">
        <v>1876022</v>
      </c>
      <c r="CJ463" s="7">
        <v>1673367</v>
      </c>
      <c r="CK463" s="7">
        <v>1387312</v>
      </c>
      <c r="CL463" s="7">
        <v>1802993</v>
      </c>
      <c r="CM463" s="7">
        <v>1256018</v>
      </c>
      <c r="CN463" s="7">
        <v>1440736</v>
      </c>
      <c r="CO463" s="7">
        <v>1522749</v>
      </c>
      <c r="CP463" s="7">
        <v>1270060</v>
      </c>
      <c r="CQ463" s="7">
        <v>1419209</v>
      </c>
      <c r="CR463" s="7">
        <v>1719747</v>
      </c>
      <c r="CS463" s="7">
        <v>1520074</v>
      </c>
      <c r="CT463" s="7">
        <v>2140951</v>
      </c>
      <c r="CU463" s="7">
        <v>1815043</v>
      </c>
      <c r="CV463" s="7">
        <v>2003352</v>
      </c>
      <c r="CW463" s="7">
        <v>3040497</v>
      </c>
      <c r="CX463" s="7">
        <v>2391656</v>
      </c>
      <c r="CY463" s="7">
        <v>1064983</v>
      </c>
      <c r="CZ463" s="7">
        <v>1860388</v>
      </c>
      <c r="DA463" s="7">
        <v>1781349</v>
      </c>
      <c r="DB463" s="7">
        <v>1347154</v>
      </c>
      <c r="DC463" s="7">
        <v>1186905</v>
      </c>
      <c r="DD463" s="7">
        <v>1299648</v>
      </c>
      <c r="DE463" s="7">
        <v>1264740</v>
      </c>
      <c r="DF463" s="7">
        <v>1584266</v>
      </c>
      <c r="DG463" s="7">
        <v>2100457</v>
      </c>
      <c r="DH463" s="7">
        <v>1567502</v>
      </c>
      <c r="DI463" s="7">
        <v>1453508</v>
      </c>
      <c r="DJ463" s="7">
        <v>1689083</v>
      </c>
      <c r="DK463">
        <f t="shared" si="14"/>
        <v>100</v>
      </c>
      <c r="DL463">
        <f t="shared" si="15"/>
        <v>0</v>
      </c>
    </row>
    <row r="464" spans="1:116" ht="15" customHeight="1" x14ac:dyDescent="0.25">
      <c r="A464" s="1">
        <v>987</v>
      </c>
      <c r="B464" s="3" t="s">
        <v>1655</v>
      </c>
      <c r="C464" s="1" t="s">
        <v>157</v>
      </c>
      <c r="D464" s="1" t="s">
        <v>250</v>
      </c>
      <c r="E464" s="1">
        <v>1359</v>
      </c>
      <c r="F464" s="1" t="s">
        <v>159</v>
      </c>
      <c r="G464" s="1">
        <v>442</v>
      </c>
      <c r="H464" s="1">
        <v>1984.4</v>
      </c>
      <c r="I464" s="1">
        <v>339.2</v>
      </c>
      <c r="J464" s="1" t="s">
        <v>1656</v>
      </c>
      <c r="K464" s="1">
        <v>445639</v>
      </c>
      <c r="L464" s="1">
        <v>393217</v>
      </c>
      <c r="M464" s="8" t="s">
        <v>1657</v>
      </c>
      <c r="N464" s="8" t="s">
        <v>1658</v>
      </c>
      <c r="O464" s="7">
        <v>5582833</v>
      </c>
      <c r="P464" s="7">
        <v>3264526</v>
      </c>
      <c r="Q464" s="7">
        <v>5203430</v>
      </c>
      <c r="R464" s="7">
        <v>5397354</v>
      </c>
      <c r="S464" s="7">
        <v>3956867</v>
      </c>
      <c r="T464" s="7">
        <v>3630164</v>
      </c>
      <c r="U464" s="7">
        <v>2867483</v>
      </c>
      <c r="V464" s="7">
        <v>3971744</v>
      </c>
      <c r="W464" s="7">
        <v>6414534</v>
      </c>
      <c r="X464" s="7">
        <v>2732992</v>
      </c>
      <c r="Y464" s="7">
        <v>4282007</v>
      </c>
      <c r="Z464" s="7">
        <v>4379305</v>
      </c>
      <c r="AA464" s="7">
        <v>7558706</v>
      </c>
      <c r="AB464" s="7">
        <v>4478269</v>
      </c>
      <c r="AC464" s="7">
        <v>5522954</v>
      </c>
      <c r="AD464" s="7">
        <v>2818016</v>
      </c>
      <c r="AE464" s="7">
        <v>1805325</v>
      </c>
      <c r="AF464" s="7">
        <v>2491976</v>
      </c>
      <c r="AG464" s="7">
        <v>3281757</v>
      </c>
      <c r="AH464" s="7">
        <v>3287888</v>
      </c>
      <c r="AI464" s="7">
        <v>4427382</v>
      </c>
      <c r="AJ464" s="7">
        <v>4685651</v>
      </c>
      <c r="AK464" s="7">
        <v>9306820</v>
      </c>
      <c r="AL464" s="7">
        <v>3579949</v>
      </c>
      <c r="AM464" s="7">
        <v>4154464</v>
      </c>
      <c r="AN464" s="7">
        <v>4868905</v>
      </c>
      <c r="AO464" s="7">
        <v>3722950</v>
      </c>
      <c r="AP464" s="7">
        <v>6126411</v>
      </c>
      <c r="AQ464" s="7">
        <v>2949169</v>
      </c>
      <c r="AR464" s="7">
        <v>3710648</v>
      </c>
      <c r="AS464" s="7">
        <v>3723654</v>
      </c>
      <c r="AT464" s="7">
        <v>3697831</v>
      </c>
      <c r="AU464" s="7">
        <v>4840239</v>
      </c>
      <c r="AV464" s="7">
        <v>3320385</v>
      </c>
      <c r="AW464" s="7">
        <v>4072985</v>
      </c>
      <c r="AX464" s="7">
        <v>3198490</v>
      </c>
      <c r="AY464" s="7">
        <v>3461159</v>
      </c>
      <c r="AZ464" s="7">
        <v>3202679</v>
      </c>
      <c r="BA464" s="7">
        <v>3183752</v>
      </c>
      <c r="BB464" s="7">
        <v>4202107</v>
      </c>
      <c r="BC464" s="7">
        <v>3486181</v>
      </c>
      <c r="BD464" s="7">
        <v>3367140</v>
      </c>
      <c r="BE464" s="7">
        <v>3276207</v>
      </c>
      <c r="BF464" s="7">
        <v>4171065</v>
      </c>
      <c r="BG464" s="7">
        <v>2763104</v>
      </c>
      <c r="BH464" s="7">
        <v>2129156</v>
      </c>
      <c r="BI464" s="7">
        <v>2802632</v>
      </c>
      <c r="BJ464" s="7">
        <v>3086019</v>
      </c>
      <c r="BK464" s="7">
        <v>2717695</v>
      </c>
      <c r="BL464" s="7">
        <v>3905610</v>
      </c>
      <c r="BM464" s="7">
        <v>3975093</v>
      </c>
      <c r="BN464" s="7">
        <v>2443654</v>
      </c>
      <c r="BO464" s="7">
        <v>2476400</v>
      </c>
      <c r="BP464" s="7">
        <v>3276207</v>
      </c>
      <c r="BQ464" s="7">
        <v>3379625</v>
      </c>
      <c r="BR464" s="7">
        <v>2814679</v>
      </c>
      <c r="BS464" s="7">
        <v>3036853</v>
      </c>
      <c r="BT464" s="7">
        <v>2219813</v>
      </c>
      <c r="BU464" s="7">
        <v>2843341</v>
      </c>
      <c r="BV464" s="7">
        <v>3738392</v>
      </c>
      <c r="BW464" s="7">
        <v>2196470</v>
      </c>
      <c r="BX464" s="7">
        <v>3100649</v>
      </c>
      <c r="BY464" s="7">
        <v>4514622</v>
      </c>
      <c r="BZ464" s="7">
        <v>2075429</v>
      </c>
      <c r="CA464" s="7">
        <v>3629665</v>
      </c>
      <c r="CB464" s="7">
        <v>2545844</v>
      </c>
      <c r="CC464" s="7">
        <v>3457449</v>
      </c>
      <c r="CD464" s="7">
        <v>5368519</v>
      </c>
      <c r="CE464" s="7">
        <v>3841112</v>
      </c>
      <c r="CF464" s="7">
        <v>3726355</v>
      </c>
      <c r="CG464" s="7">
        <v>2866790</v>
      </c>
      <c r="CH464" s="7">
        <v>2466547</v>
      </c>
      <c r="CI464" s="7">
        <v>4382224</v>
      </c>
      <c r="CJ464" s="7">
        <v>1806373</v>
      </c>
      <c r="CK464" s="7">
        <v>2585393</v>
      </c>
      <c r="CL464" s="7">
        <v>6937127</v>
      </c>
      <c r="CM464" s="7">
        <v>4587998</v>
      </c>
      <c r="CN464" s="7">
        <v>2930314</v>
      </c>
      <c r="CO464" s="7">
        <v>2823982</v>
      </c>
      <c r="CP464" s="7">
        <v>3177461</v>
      </c>
      <c r="CQ464" s="7">
        <v>2077391</v>
      </c>
      <c r="CR464" s="7">
        <v>3499217</v>
      </c>
      <c r="CS464" s="7">
        <v>2926202</v>
      </c>
      <c r="CT464" s="7">
        <v>2866377</v>
      </c>
      <c r="CU464" s="7">
        <v>2773155</v>
      </c>
      <c r="CV464" s="7">
        <v>3214360</v>
      </c>
      <c r="CW464" s="7">
        <v>3323443</v>
      </c>
      <c r="CX464" s="7">
        <v>3191803</v>
      </c>
      <c r="CY464" s="7">
        <v>2059401</v>
      </c>
      <c r="CZ464" s="7">
        <v>3257001</v>
      </c>
      <c r="DA464" s="7">
        <v>1394753</v>
      </c>
      <c r="DB464" s="7">
        <v>4052106</v>
      </c>
      <c r="DC464" s="7">
        <v>2494998</v>
      </c>
      <c r="DD464" s="7">
        <v>2698646</v>
      </c>
      <c r="DE464" s="7">
        <v>2938911</v>
      </c>
      <c r="DF464" s="7">
        <v>2768982</v>
      </c>
      <c r="DG464" s="7">
        <v>2312736</v>
      </c>
      <c r="DH464" s="7">
        <v>2242645</v>
      </c>
      <c r="DI464" s="7">
        <v>1791753</v>
      </c>
      <c r="DJ464" s="7">
        <v>2394349</v>
      </c>
      <c r="DK464">
        <f t="shared" si="14"/>
        <v>100</v>
      </c>
      <c r="DL464">
        <f t="shared" si="15"/>
        <v>0</v>
      </c>
    </row>
    <row r="465" spans="1:116" ht="15" customHeight="1" x14ac:dyDescent="0.25">
      <c r="A465" s="1">
        <v>1329</v>
      </c>
      <c r="B465" s="3" t="s">
        <v>1659</v>
      </c>
      <c r="C465" s="1" t="s">
        <v>157</v>
      </c>
      <c r="D465" s="1" t="s">
        <v>1580</v>
      </c>
      <c r="E465" s="1">
        <v>38102</v>
      </c>
      <c r="F465" s="1" t="s">
        <v>155</v>
      </c>
      <c r="G465" s="1">
        <v>1137</v>
      </c>
      <c r="H465" s="1">
        <v>6900</v>
      </c>
      <c r="I465" s="1">
        <v>324.29079999999999</v>
      </c>
      <c r="J465" s="1" t="s">
        <v>1660</v>
      </c>
      <c r="K465" s="1">
        <v>5283454</v>
      </c>
      <c r="L465" s="1">
        <v>4446574</v>
      </c>
      <c r="M465" s="1"/>
      <c r="N465" s="8" t="s">
        <v>1661</v>
      </c>
      <c r="O465" s="7">
        <v>2610068</v>
      </c>
      <c r="P465" s="7">
        <v>1966074</v>
      </c>
      <c r="Q465" s="7">
        <v>1584781</v>
      </c>
      <c r="R465" s="7">
        <v>1723529</v>
      </c>
      <c r="S465" s="7">
        <v>1700815</v>
      </c>
      <c r="T465" s="7">
        <v>1277589</v>
      </c>
      <c r="U465" s="7">
        <v>2055782</v>
      </c>
      <c r="V465" s="7">
        <v>1592240</v>
      </c>
      <c r="W465" s="7">
        <v>2008846</v>
      </c>
      <c r="X465" s="7">
        <v>1662272</v>
      </c>
      <c r="Y465" s="7">
        <v>2936352</v>
      </c>
      <c r="Z465" s="7">
        <v>1867225</v>
      </c>
      <c r="AA465" s="7">
        <v>2491877</v>
      </c>
      <c r="AB465" s="7">
        <v>2095618</v>
      </c>
      <c r="AC465" s="7">
        <v>2256555</v>
      </c>
      <c r="AD465" s="7">
        <v>2499541</v>
      </c>
      <c r="AE465" s="7">
        <v>1273848</v>
      </c>
      <c r="AF465" s="7">
        <v>1253613</v>
      </c>
      <c r="AG465" s="7">
        <v>1866172</v>
      </c>
      <c r="AH465" s="7">
        <v>1467435</v>
      </c>
      <c r="AI465" s="7">
        <v>3041218</v>
      </c>
      <c r="AJ465" s="7">
        <v>2576723</v>
      </c>
      <c r="AK465" s="7">
        <v>1697662</v>
      </c>
      <c r="AL465" s="7">
        <v>2253295</v>
      </c>
      <c r="AM465" s="7">
        <v>1568376</v>
      </c>
      <c r="AN465" s="7">
        <v>1427780</v>
      </c>
      <c r="AO465" s="7">
        <v>1566010</v>
      </c>
      <c r="AP465" s="7">
        <v>2017054</v>
      </c>
      <c r="AQ465" s="7">
        <v>1598934</v>
      </c>
      <c r="AR465" s="7">
        <v>2069578</v>
      </c>
      <c r="AS465" s="7">
        <v>2638295</v>
      </c>
      <c r="AT465" s="7">
        <v>3064124</v>
      </c>
      <c r="AU465" s="7">
        <v>2452578</v>
      </c>
      <c r="AV465" s="7">
        <v>2966198</v>
      </c>
      <c r="AW465" s="7">
        <v>2858273</v>
      </c>
      <c r="AX465" s="7">
        <v>1282704</v>
      </c>
      <c r="AY465" s="7">
        <v>1724684</v>
      </c>
      <c r="AZ465" s="7">
        <v>1534299</v>
      </c>
      <c r="BA465" s="7">
        <v>1556933</v>
      </c>
      <c r="BB465" s="7">
        <v>1891323</v>
      </c>
      <c r="BC465" s="7">
        <v>1474995</v>
      </c>
      <c r="BD465" s="7">
        <v>1746871</v>
      </c>
      <c r="BE465" s="7">
        <v>2156113</v>
      </c>
      <c r="BF465" s="7">
        <v>2322924</v>
      </c>
      <c r="BG465" s="7">
        <v>1823489</v>
      </c>
      <c r="BH465" s="7">
        <v>1504370</v>
      </c>
      <c r="BI465" s="7">
        <v>1445241</v>
      </c>
      <c r="BJ465" s="7">
        <v>865049</v>
      </c>
      <c r="BK465" s="7">
        <v>1535261</v>
      </c>
      <c r="BL465" s="7">
        <v>1154330</v>
      </c>
      <c r="BM465" s="7">
        <v>2311846</v>
      </c>
      <c r="BN465" s="7">
        <v>1255352</v>
      </c>
      <c r="BO465" s="7">
        <v>1243384</v>
      </c>
      <c r="BP465" s="7">
        <v>1577365</v>
      </c>
      <c r="BQ465" s="7">
        <v>442630</v>
      </c>
      <c r="BR465" s="7">
        <v>672940</v>
      </c>
      <c r="BS465" s="7">
        <v>2202500</v>
      </c>
      <c r="BT465" s="7">
        <v>402413</v>
      </c>
      <c r="BU465" s="7">
        <v>1904874</v>
      </c>
      <c r="BV465" s="7">
        <v>2032549</v>
      </c>
      <c r="BW465" s="7">
        <v>906441</v>
      </c>
      <c r="BX465" s="7">
        <v>1291785</v>
      </c>
      <c r="BY465" s="7">
        <v>1844215</v>
      </c>
      <c r="BZ465" s="7">
        <v>2010224</v>
      </c>
      <c r="CA465" s="7">
        <v>2205339</v>
      </c>
      <c r="CB465" s="7">
        <v>1358812</v>
      </c>
      <c r="CC465" s="7">
        <v>809754</v>
      </c>
      <c r="CD465" s="7">
        <v>1599606</v>
      </c>
      <c r="CE465" s="7">
        <v>2144200</v>
      </c>
      <c r="CF465" s="7">
        <v>2537841</v>
      </c>
      <c r="CG465" s="7">
        <v>2167499</v>
      </c>
      <c r="CH465" s="7">
        <v>1600278</v>
      </c>
      <c r="CI465" s="7">
        <v>1262611</v>
      </c>
      <c r="CJ465" s="7">
        <v>1153437</v>
      </c>
      <c r="CK465" s="7">
        <v>1045963</v>
      </c>
      <c r="CL465" s="7">
        <v>1331079</v>
      </c>
      <c r="CM465" s="7">
        <v>1433334</v>
      </c>
      <c r="CN465" s="7">
        <v>924984</v>
      </c>
      <c r="CO465" s="7">
        <v>1349882</v>
      </c>
      <c r="CP465" s="7">
        <v>1812763</v>
      </c>
      <c r="CQ465" s="7">
        <v>1080610</v>
      </c>
      <c r="CR465" s="7">
        <v>1729562</v>
      </c>
      <c r="CS465" s="7">
        <v>1950970</v>
      </c>
      <c r="CT465" s="7">
        <v>974635</v>
      </c>
      <c r="CU465" s="7">
        <v>1540768</v>
      </c>
      <c r="CV465" s="7">
        <v>1536646</v>
      </c>
      <c r="CW465" s="7">
        <v>1360218</v>
      </c>
      <c r="CX465" s="7">
        <v>1582051</v>
      </c>
      <c r="CY465" s="7">
        <v>1489431</v>
      </c>
      <c r="CZ465" s="7">
        <v>2468068</v>
      </c>
      <c r="DA465" s="7">
        <v>985445</v>
      </c>
      <c r="DB465" s="7">
        <v>1061002</v>
      </c>
      <c r="DC465" s="7">
        <v>1157994</v>
      </c>
      <c r="DD465" s="7">
        <v>1415705</v>
      </c>
      <c r="DE465" s="7">
        <v>1195746</v>
      </c>
      <c r="DF465" s="7">
        <v>1599606</v>
      </c>
      <c r="DG465" s="7">
        <v>1681807</v>
      </c>
      <c r="DH465" s="7">
        <v>1628751</v>
      </c>
      <c r="DI465" s="7">
        <v>1781716</v>
      </c>
      <c r="DJ465" s="7">
        <v>1122174</v>
      </c>
      <c r="DK465">
        <f t="shared" si="14"/>
        <v>100</v>
      </c>
      <c r="DL465">
        <f t="shared" si="15"/>
        <v>0</v>
      </c>
    </row>
    <row r="466" spans="1:116" s="16" customFormat="1" ht="15" customHeight="1" x14ac:dyDescent="0.25">
      <c r="A466" s="13">
        <v>1555</v>
      </c>
      <c r="B466" s="12" t="s">
        <v>1662</v>
      </c>
      <c r="C466" s="13" t="s">
        <v>157</v>
      </c>
      <c r="D466" s="13" t="s">
        <v>1585</v>
      </c>
      <c r="E466" s="13">
        <v>37529</v>
      </c>
      <c r="F466" s="13" t="s">
        <v>302</v>
      </c>
      <c r="G466" s="13">
        <v>100002106</v>
      </c>
      <c r="H466" s="13">
        <v>865</v>
      </c>
      <c r="I466" s="13">
        <v>773.58141999999998</v>
      </c>
      <c r="J466" s="13" t="s">
        <v>1663</v>
      </c>
      <c r="K466" s="13">
        <v>6443882</v>
      </c>
      <c r="L466" s="13">
        <v>4947837</v>
      </c>
      <c r="M466" s="13"/>
      <c r="N466" s="18" t="s">
        <v>2183</v>
      </c>
      <c r="O466" s="15"/>
      <c r="P466" s="15">
        <v>140250</v>
      </c>
      <c r="Q466" s="15"/>
      <c r="R466" s="15"/>
      <c r="S466" s="15"/>
      <c r="T466" s="15"/>
      <c r="U466" s="15"/>
      <c r="V466" s="15">
        <v>152934</v>
      </c>
      <c r="W466" s="15">
        <v>137613</v>
      </c>
      <c r="X466" s="15">
        <v>117812</v>
      </c>
      <c r="Y466" s="15">
        <v>127161</v>
      </c>
      <c r="Z466" s="15">
        <v>123549</v>
      </c>
      <c r="AA466" s="15">
        <v>257282</v>
      </c>
      <c r="AB466" s="15"/>
      <c r="AC466" s="15"/>
      <c r="AD466" s="15">
        <v>93965</v>
      </c>
      <c r="AE466" s="15"/>
      <c r="AF466" s="15"/>
      <c r="AG466" s="15"/>
      <c r="AH466" s="15">
        <v>103740</v>
      </c>
      <c r="AI466" s="15">
        <v>215376</v>
      </c>
      <c r="AJ466" s="15">
        <v>129653</v>
      </c>
      <c r="AK466" s="15">
        <v>103968</v>
      </c>
      <c r="AL466" s="15">
        <v>180018</v>
      </c>
      <c r="AM466" s="15">
        <v>138828</v>
      </c>
      <c r="AN466" s="15"/>
      <c r="AO466" s="15">
        <v>146536</v>
      </c>
      <c r="AP466" s="15">
        <v>143940</v>
      </c>
      <c r="AQ466" s="15"/>
      <c r="AR466" s="15"/>
      <c r="AS466" s="15">
        <v>118085</v>
      </c>
      <c r="AT466" s="15">
        <v>210120</v>
      </c>
      <c r="AU466" s="15"/>
      <c r="AV466" s="15">
        <v>204594</v>
      </c>
      <c r="AW466" s="15">
        <v>155312</v>
      </c>
      <c r="AX466" s="15">
        <v>91308</v>
      </c>
      <c r="AY466" s="15"/>
      <c r="AZ466" s="15">
        <v>134676</v>
      </c>
      <c r="BA466" s="15">
        <v>126445</v>
      </c>
      <c r="BB466" s="15"/>
      <c r="BC466" s="15">
        <v>201999</v>
      </c>
      <c r="BD466" s="15">
        <v>157073</v>
      </c>
      <c r="BE466" s="15">
        <v>159348</v>
      </c>
      <c r="BF466" s="15">
        <v>142777</v>
      </c>
      <c r="BG466" s="15">
        <v>185972</v>
      </c>
      <c r="BH466" s="15">
        <v>136035</v>
      </c>
      <c r="BI466" s="15">
        <v>93802</v>
      </c>
      <c r="BJ466" s="15">
        <v>124615</v>
      </c>
      <c r="BK466" s="15"/>
      <c r="BL466" s="15">
        <v>139508</v>
      </c>
      <c r="BM466" s="15">
        <v>166330</v>
      </c>
      <c r="BN466" s="15"/>
      <c r="BO466" s="15">
        <v>122277</v>
      </c>
      <c r="BP466" s="15"/>
      <c r="BQ466" s="15">
        <v>101176</v>
      </c>
      <c r="BR466" s="15">
        <v>145905</v>
      </c>
      <c r="BS466" s="15">
        <v>102987</v>
      </c>
      <c r="BT466" s="15"/>
      <c r="BU466" s="15"/>
      <c r="BV466" s="15"/>
      <c r="BW466" s="15">
        <v>63281</v>
      </c>
      <c r="BX466" s="15"/>
      <c r="BY466" s="15">
        <v>132083</v>
      </c>
      <c r="BZ466" s="15">
        <v>127537</v>
      </c>
      <c r="CA466" s="15"/>
      <c r="CB466" s="15"/>
      <c r="CC466" s="15"/>
      <c r="CD466" s="15">
        <v>183827</v>
      </c>
      <c r="CE466" s="15"/>
      <c r="CF466" s="15"/>
      <c r="CG466" s="15">
        <v>171805</v>
      </c>
      <c r="CH466" s="15">
        <v>115422</v>
      </c>
      <c r="CI466" s="15">
        <v>187106</v>
      </c>
      <c r="CJ466" s="15"/>
      <c r="CK466" s="15"/>
      <c r="CL466" s="15"/>
      <c r="CM466" s="15"/>
      <c r="CN466" s="15">
        <v>143393</v>
      </c>
      <c r="CO466" s="15">
        <v>157893</v>
      </c>
      <c r="CP466" s="15"/>
      <c r="CQ466" s="15"/>
      <c r="CR466" s="15">
        <v>156857</v>
      </c>
      <c r="CS466" s="15">
        <v>139876</v>
      </c>
      <c r="CT466" s="15"/>
      <c r="CU466" s="15">
        <v>154320</v>
      </c>
      <c r="CV466" s="15">
        <v>102581</v>
      </c>
      <c r="CW466" s="15"/>
      <c r="CX466" s="15">
        <v>158627</v>
      </c>
      <c r="CY466" s="15">
        <v>144009</v>
      </c>
      <c r="CZ466" s="15">
        <v>200873</v>
      </c>
      <c r="DA466" s="15">
        <v>105903</v>
      </c>
      <c r="DB466" s="15"/>
      <c r="DC466" s="15"/>
      <c r="DD466" s="15">
        <v>128966</v>
      </c>
      <c r="DE466" s="15">
        <v>184398</v>
      </c>
      <c r="DF466" s="15">
        <v>169491</v>
      </c>
      <c r="DG466" s="15">
        <v>250359</v>
      </c>
      <c r="DH466" s="15">
        <v>200214</v>
      </c>
      <c r="DI466" s="15">
        <v>223861</v>
      </c>
      <c r="DJ466" s="15">
        <v>197119</v>
      </c>
      <c r="DK466">
        <f t="shared" si="14"/>
        <v>61</v>
      </c>
      <c r="DL466">
        <f t="shared" si="15"/>
        <v>39</v>
      </c>
    </row>
    <row r="467" spans="1:116" ht="15" customHeight="1" x14ac:dyDescent="0.25">
      <c r="A467" s="1">
        <v>1197</v>
      </c>
      <c r="B467" s="3" t="s">
        <v>1664</v>
      </c>
      <c r="C467" s="1" t="s">
        <v>157</v>
      </c>
      <c r="D467" s="1" t="s">
        <v>626</v>
      </c>
      <c r="E467" s="1">
        <v>35160</v>
      </c>
      <c r="F467" s="1" t="s">
        <v>170</v>
      </c>
      <c r="G467" s="1">
        <v>100001501</v>
      </c>
      <c r="H467" s="1">
        <v>5215</v>
      </c>
      <c r="I467" s="1">
        <v>426.35779000000002</v>
      </c>
      <c r="J467" s="1" t="s">
        <v>1665</v>
      </c>
      <c r="K467" s="1" t="s">
        <v>1666</v>
      </c>
      <c r="L467" s="1">
        <v>21403150</v>
      </c>
      <c r="M467" s="1"/>
      <c r="N467" s="8" t="s">
        <v>1667</v>
      </c>
      <c r="O467" s="7">
        <v>30148386</v>
      </c>
      <c r="P467" s="7">
        <v>30376782</v>
      </c>
      <c r="Q467" s="7">
        <v>42236968</v>
      </c>
      <c r="R467" s="7">
        <v>34379700</v>
      </c>
      <c r="S467" s="7">
        <v>41660812</v>
      </c>
      <c r="T467" s="7">
        <v>52365280</v>
      </c>
      <c r="U467" s="7">
        <v>61678880</v>
      </c>
      <c r="V467" s="7">
        <v>55742576</v>
      </c>
      <c r="W467" s="7">
        <v>62505648</v>
      </c>
      <c r="X467" s="7">
        <v>53002388</v>
      </c>
      <c r="Y467" s="7">
        <v>38824312</v>
      </c>
      <c r="Z467" s="7">
        <v>29170176</v>
      </c>
      <c r="AA467" s="7">
        <v>27758240</v>
      </c>
      <c r="AB467" s="7">
        <v>36001964</v>
      </c>
      <c r="AC467" s="7">
        <v>33526346</v>
      </c>
      <c r="AD467" s="7">
        <v>36997840</v>
      </c>
      <c r="AE467" s="7">
        <v>37542912</v>
      </c>
      <c r="AF467" s="7">
        <v>61824740</v>
      </c>
      <c r="AG467" s="7">
        <v>36517408</v>
      </c>
      <c r="AH467" s="7">
        <v>43047072</v>
      </c>
      <c r="AI467" s="7">
        <v>41853348</v>
      </c>
      <c r="AJ467" s="7">
        <v>24028470</v>
      </c>
      <c r="AK467" s="7">
        <v>41014120</v>
      </c>
      <c r="AL467" s="7">
        <v>39254948</v>
      </c>
      <c r="AM467" s="7">
        <v>31592776</v>
      </c>
      <c r="AN467" s="7">
        <v>49876960</v>
      </c>
      <c r="AO467" s="7">
        <v>54823604</v>
      </c>
      <c r="AP467" s="7">
        <v>47921820</v>
      </c>
      <c r="AQ467" s="7">
        <v>58767028</v>
      </c>
      <c r="AR467" s="7">
        <v>59026216</v>
      </c>
      <c r="AS467" s="7">
        <v>34753812</v>
      </c>
      <c r="AT467" s="7">
        <v>43625036</v>
      </c>
      <c r="AU467" s="7">
        <v>42849496</v>
      </c>
      <c r="AV467" s="7">
        <v>37022392</v>
      </c>
      <c r="AW467" s="7">
        <v>49934932</v>
      </c>
      <c r="AX467" s="7">
        <v>42629440</v>
      </c>
      <c r="AY467" s="7">
        <v>49907932</v>
      </c>
      <c r="AZ467" s="7">
        <v>49128016</v>
      </c>
      <c r="BA467" s="7">
        <v>53207372</v>
      </c>
      <c r="BB467" s="7">
        <v>56968736</v>
      </c>
      <c r="BC467" s="7">
        <v>32276194</v>
      </c>
      <c r="BD467" s="7">
        <v>30055448</v>
      </c>
      <c r="BE467" s="7">
        <v>46060456</v>
      </c>
      <c r="BF467" s="7">
        <v>42029444</v>
      </c>
      <c r="BG467" s="7">
        <v>34024164</v>
      </c>
      <c r="BH467" s="7">
        <v>47008280</v>
      </c>
      <c r="BI467" s="7">
        <v>66842636</v>
      </c>
      <c r="BJ467" s="7">
        <v>55164976</v>
      </c>
      <c r="BK467" s="7">
        <v>56815360</v>
      </c>
      <c r="BL467" s="7">
        <v>59363280</v>
      </c>
      <c r="BM467" s="7">
        <v>81319360</v>
      </c>
      <c r="BN467" s="7">
        <v>81372080</v>
      </c>
      <c r="BO467" s="7">
        <v>87735888</v>
      </c>
      <c r="BP467" s="7">
        <v>71427008</v>
      </c>
      <c r="BQ467" s="7">
        <v>73614704</v>
      </c>
      <c r="BR467" s="7">
        <v>73606888</v>
      </c>
      <c r="BS467" s="7">
        <v>83633272</v>
      </c>
      <c r="BT467" s="7">
        <v>80037016</v>
      </c>
      <c r="BU467" s="7">
        <v>84090648</v>
      </c>
      <c r="BV467" s="7">
        <v>81803968</v>
      </c>
      <c r="BW467" s="7">
        <v>62505648</v>
      </c>
      <c r="BX467" s="7">
        <v>69747224</v>
      </c>
      <c r="BY467" s="7">
        <v>83976464</v>
      </c>
      <c r="BZ467" s="7">
        <v>96372400</v>
      </c>
      <c r="CA467" s="7">
        <v>89555568</v>
      </c>
      <c r="CB467" s="7">
        <v>74881128</v>
      </c>
      <c r="CC467" s="7">
        <v>63332416</v>
      </c>
      <c r="CD467" s="7">
        <v>83309504</v>
      </c>
      <c r="CE467" s="7">
        <v>68632224</v>
      </c>
      <c r="CF467" s="7">
        <v>78106272</v>
      </c>
      <c r="CG467" s="7">
        <v>65088408</v>
      </c>
      <c r="CH467" s="7">
        <v>68948360</v>
      </c>
      <c r="CI467" s="7">
        <v>76569656</v>
      </c>
      <c r="CJ467" s="7">
        <v>70824704</v>
      </c>
      <c r="CK467" s="7">
        <v>62957568</v>
      </c>
      <c r="CL467" s="7">
        <v>90643280</v>
      </c>
      <c r="CM467" s="7">
        <v>18662780</v>
      </c>
      <c r="CN467" s="7">
        <v>101184952</v>
      </c>
      <c r="CO467" s="7">
        <v>88086952</v>
      </c>
      <c r="CP467" s="7">
        <v>101691240</v>
      </c>
      <c r="CQ467" s="7">
        <v>92913824</v>
      </c>
      <c r="CR467" s="7">
        <v>93993504</v>
      </c>
      <c r="CS467" s="7">
        <v>94059176</v>
      </c>
      <c r="CT467" s="7">
        <v>103877840</v>
      </c>
      <c r="CU467" s="7">
        <v>69590296</v>
      </c>
      <c r="CV467" s="7">
        <v>82219424</v>
      </c>
      <c r="CW467" s="7">
        <v>98563144</v>
      </c>
      <c r="CX467" s="7">
        <v>89859552</v>
      </c>
      <c r="CY467" s="7">
        <v>76506040</v>
      </c>
      <c r="CZ467" s="7">
        <v>75502112</v>
      </c>
      <c r="DA467" s="7">
        <v>81744928</v>
      </c>
      <c r="DB467" s="7">
        <v>86206824</v>
      </c>
      <c r="DC467" s="7">
        <v>92636592</v>
      </c>
      <c r="DD467" s="7">
        <v>86874440</v>
      </c>
      <c r="DE467" s="7">
        <v>88363632</v>
      </c>
      <c r="DF467" s="7">
        <v>89194896</v>
      </c>
      <c r="DG467" s="7">
        <v>85371072</v>
      </c>
      <c r="DH467" s="7">
        <v>99316048</v>
      </c>
      <c r="DI467" s="7">
        <v>75782064</v>
      </c>
      <c r="DJ467" s="7">
        <v>75696056</v>
      </c>
      <c r="DK467">
        <f t="shared" si="14"/>
        <v>100</v>
      </c>
      <c r="DL467">
        <f t="shared" si="15"/>
        <v>0</v>
      </c>
    </row>
    <row r="468" spans="1:116" ht="15" customHeight="1" x14ac:dyDescent="0.25">
      <c r="A468" s="1">
        <v>379</v>
      </c>
      <c r="B468" s="3" t="s">
        <v>1668</v>
      </c>
      <c r="C468" s="1" t="s">
        <v>193</v>
      </c>
      <c r="D468" s="1" t="s">
        <v>532</v>
      </c>
      <c r="E468" s="1">
        <v>34592</v>
      </c>
      <c r="F468" s="1" t="s">
        <v>170</v>
      </c>
      <c r="G468" s="1">
        <v>100001311</v>
      </c>
      <c r="H468" s="1">
        <v>1462</v>
      </c>
      <c r="I468" s="1">
        <v>290.13467000000003</v>
      </c>
      <c r="J468" s="1" t="s">
        <v>1669</v>
      </c>
      <c r="K468" s="1">
        <v>7018721</v>
      </c>
      <c r="L468" s="1">
        <v>7993181</v>
      </c>
      <c r="M468" s="1"/>
      <c r="N468" s="8" t="s">
        <v>1670</v>
      </c>
      <c r="O468" s="7">
        <v>20491964</v>
      </c>
      <c r="P468" s="7">
        <v>16550245</v>
      </c>
      <c r="Q468" s="7">
        <v>15109476</v>
      </c>
      <c r="R468" s="7">
        <v>24283490</v>
      </c>
      <c r="S468" s="7">
        <v>19431540</v>
      </c>
      <c r="T468" s="7">
        <v>18450198</v>
      </c>
      <c r="U468" s="7">
        <v>19170686</v>
      </c>
      <c r="V468" s="7">
        <v>24593298</v>
      </c>
      <c r="W468" s="7">
        <v>14436483</v>
      </c>
      <c r="X468" s="7">
        <v>18020098</v>
      </c>
      <c r="Y468" s="7">
        <v>19722932</v>
      </c>
      <c r="Z468" s="7">
        <v>17425412</v>
      </c>
      <c r="AA468" s="7">
        <v>15300821</v>
      </c>
      <c r="AB468" s="7">
        <v>14850546</v>
      </c>
      <c r="AC468" s="7">
        <v>18626896</v>
      </c>
      <c r="AD468" s="7">
        <v>9700811</v>
      </c>
      <c r="AE468" s="7">
        <v>14742152</v>
      </c>
      <c r="AF468" s="7">
        <v>16446159</v>
      </c>
      <c r="AG468" s="7">
        <v>14049666</v>
      </c>
      <c r="AH468" s="7">
        <v>12685648</v>
      </c>
      <c r="AI468" s="7">
        <v>17255542</v>
      </c>
      <c r="AJ468" s="7">
        <v>18451376</v>
      </c>
      <c r="AK468" s="7">
        <v>25050158</v>
      </c>
      <c r="AL468" s="7">
        <v>17948820</v>
      </c>
      <c r="AM468" s="7">
        <v>16581374</v>
      </c>
      <c r="AN468" s="7">
        <v>16168993</v>
      </c>
      <c r="AO468" s="7">
        <v>11429719</v>
      </c>
      <c r="AP468" s="7">
        <v>18444756</v>
      </c>
      <c r="AQ468" s="7">
        <v>15055219</v>
      </c>
      <c r="AR468" s="7">
        <v>12715249</v>
      </c>
      <c r="AS468" s="7">
        <v>15588922</v>
      </c>
      <c r="AT468" s="7">
        <v>15641997</v>
      </c>
      <c r="AU468" s="7">
        <v>11068079</v>
      </c>
      <c r="AV468" s="7">
        <v>12483588</v>
      </c>
      <c r="AW468" s="7">
        <v>28638330</v>
      </c>
      <c r="AX468" s="7">
        <v>13009586</v>
      </c>
      <c r="AY468" s="7">
        <v>16338983</v>
      </c>
      <c r="AZ468" s="7">
        <v>14035119</v>
      </c>
      <c r="BA468" s="7">
        <v>11629402</v>
      </c>
      <c r="BB468" s="7">
        <v>18943522</v>
      </c>
      <c r="BC468" s="7">
        <v>15187310</v>
      </c>
      <c r="BD468" s="7">
        <v>20861198</v>
      </c>
      <c r="BE468" s="7">
        <v>23935608</v>
      </c>
      <c r="BF468" s="7">
        <v>19180560</v>
      </c>
      <c r="BG468" s="7">
        <v>18059412</v>
      </c>
      <c r="BH468" s="7">
        <v>15176529</v>
      </c>
      <c r="BI468" s="7">
        <v>23118188</v>
      </c>
      <c r="BJ468" s="7">
        <v>16827432</v>
      </c>
      <c r="BK468" s="7">
        <v>14221314</v>
      </c>
      <c r="BL468" s="7">
        <v>15284845</v>
      </c>
      <c r="BM468" s="7">
        <v>14460407</v>
      </c>
      <c r="BN468" s="7">
        <v>18764410</v>
      </c>
      <c r="BO468" s="7">
        <v>15624692</v>
      </c>
      <c r="BP468" s="7">
        <v>13719571</v>
      </c>
      <c r="BQ468" s="7">
        <v>15987406</v>
      </c>
      <c r="BR468" s="7">
        <v>15883962</v>
      </c>
      <c r="BS468" s="7">
        <v>16500717</v>
      </c>
      <c r="BT468" s="7">
        <v>15070713</v>
      </c>
      <c r="BU468" s="7">
        <v>25174544</v>
      </c>
      <c r="BV468" s="7">
        <v>18020098</v>
      </c>
      <c r="BW468" s="7">
        <v>11882124</v>
      </c>
      <c r="BX468" s="7">
        <v>16508736</v>
      </c>
      <c r="BY468" s="7">
        <v>15322743</v>
      </c>
      <c r="BZ468" s="7">
        <v>26288006</v>
      </c>
      <c r="CA468" s="7">
        <v>23658782</v>
      </c>
      <c r="CB468" s="7">
        <v>13886731</v>
      </c>
      <c r="CC468" s="7">
        <v>13447059</v>
      </c>
      <c r="CD468" s="7">
        <v>19677102</v>
      </c>
      <c r="CE468" s="7">
        <v>14893218</v>
      </c>
      <c r="CF468" s="7">
        <v>20543302</v>
      </c>
      <c r="CG468" s="7">
        <v>24549948</v>
      </c>
      <c r="CH468" s="7">
        <v>21476874</v>
      </c>
      <c r="CI468" s="7">
        <v>17176120</v>
      </c>
      <c r="CJ468" s="7">
        <v>11752582</v>
      </c>
      <c r="CK468" s="7">
        <v>22631258</v>
      </c>
      <c r="CL468" s="7">
        <v>28045212</v>
      </c>
      <c r="CM468" s="7">
        <v>17980784</v>
      </c>
      <c r="CN468" s="7">
        <v>24001426</v>
      </c>
      <c r="CO468" s="7">
        <v>25536076</v>
      </c>
      <c r="CP468" s="7">
        <v>28818170</v>
      </c>
      <c r="CQ468" s="7">
        <v>36905488</v>
      </c>
      <c r="CR468" s="7">
        <v>22916700</v>
      </c>
      <c r="CS468" s="7">
        <v>23459042</v>
      </c>
      <c r="CT468" s="7">
        <v>18065208</v>
      </c>
      <c r="CU468" s="7">
        <v>18987486</v>
      </c>
      <c r="CV468" s="7">
        <v>21313394</v>
      </c>
      <c r="CW468" s="7">
        <v>23114656</v>
      </c>
      <c r="CX468" s="7">
        <v>25758740</v>
      </c>
      <c r="CY468" s="7">
        <v>17976654</v>
      </c>
      <c r="CZ468" s="7">
        <v>17909322</v>
      </c>
      <c r="DA468" s="7">
        <v>25952598</v>
      </c>
      <c r="DB468" s="7">
        <v>21272552</v>
      </c>
      <c r="DC468" s="7">
        <v>20373540</v>
      </c>
      <c r="DD468" s="7">
        <v>26515868</v>
      </c>
      <c r="DE468" s="7">
        <v>19587982</v>
      </c>
      <c r="DF468" s="7">
        <v>39501508</v>
      </c>
      <c r="DG468" s="7">
        <v>29059948</v>
      </c>
      <c r="DH468" s="7">
        <v>28141110</v>
      </c>
      <c r="DI468" s="7">
        <v>29476382</v>
      </c>
      <c r="DJ468" s="7">
        <v>29295122</v>
      </c>
      <c r="DK468">
        <f t="shared" si="14"/>
        <v>100</v>
      </c>
      <c r="DL468">
        <f t="shared" si="15"/>
        <v>0</v>
      </c>
    </row>
    <row r="469" spans="1:116" ht="15" customHeight="1" x14ac:dyDescent="0.25">
      <c r="A469" s="1">
        <v>320</v>
      </c>
      <c r="B469" s="3" t="s">
        <v>1671</v>
      </c>
      <c r="C469" s="1" t="s">
        <v>193</v>
      </c>
      <c r="D469" s="1" t="s">
        <v>753</v>
      </c>
      <c r="E469" s="1">
        <v>1493</v>
      </c>
      <c r="F469" s="1" t="s">
        <v>170</v>
      </c>
      <c r="G469" s="1">
        <v>444</v>
      </c>
      <c r="H469" s="1">
        <v>614</v>
      </c>
      <c r="I469" s="1">
        <v>133.09716</v>
      </c>
      <c r="J469" s="1" t="s">
        <v>1672</v>
      </c>
      <c r="K469" s="1">
        <v>6262</v>
      </c>
      <c r="L469" s="1">
        <v>6026</v>
      </c>
      <c r="M469" s="8" t="s">
        <v>1673</v>
      </c>
      <c r="N469" s="8" t="s">
        <v>1674</v>
      </c>
      <c r="O469" s="7">
        <v>13492515</v>
      </c>
      <c r="P469" s="7">
        <v>3069963</v>
      </c>
      <c r="Q469" s="7">
        <v>13749761</v>
      </c>
      <c r="R469" s="7">
        <v>19380042</v>
      </c>
      <c r="S469" s="7">
        <v>12338825</v>
      </c>
      <c r="T469" s="7">
        <v>12611408</v>
      </c>
      <c r="U469" s="7">
        <v>9045294</v>
      </c>
      <c r="V469" s="7">
        <v>10643678</v>
      </c>
      <c r="W469" s="7">
        <v>8820456</v>
      </c>
      <c r="X469" s="7">
        <v>9656884</v>
      </c>
      <c r="Y469" s="7">
        <v>11416282</v>
      </c>
      <c r="Z469" s="7">
        <v>19007256</v>
      </c>
      <c r="AA469" s="7">
        <v>13003550</v>
      </c>
      <c r="AB469" s="7">
        <v>12885766</v>
      </c>
      <c r="AC469" s="7">
        <v>16465950</v>
      </c>
      <c r="AD469" s="7">
        <v>6381194</v>
      </c>
      <c r="AE469" s="7">
        <v>13513381</v>
      </c>
      <c r="AF469" s="7">
        <v>14285684</v>
      </c>
      <c r="AG469" s="7">
        <v>9331710</v>
      </c>
      <c r="AH469" s="7">
        <v>11410721</v>
      </c>
      <c r="AI469" s="7">
        <v>5605299</v>
      </c>
      <c r="AJ469" s="7">
        <v>14464357</v>
      </c>
      <c r="AK469" s="7">
        <v>14240338</v>
      </c>
      <c r="AL469" s="7">
        <v>14928456</v>
      </c>
      <c r="AM469" s="7">
        <v>13076993</v>
      </c>
      <c r="AN469" s="7">
        <v>2888792</v>
      </c>
      <c r="AO469" s="7">
        <v>4298686</v>
      </c>
      <c r="AP469" s="7">
        <v>15845300</v>
      </c>
      <c r="AQ469" s="7">
        <v>13437188</v>
      </c>
      <c r="AR469" s="7">
        <v>9297298</v>
      </c>
      <c r="AS469" s="7">
        <v>9531598</v>
      </c>
      <c r="AT469" s="7">
        <v>5132680</v>
      </c>
      <c r="AU469" s="7">
        <v>9410744</v>
      </c>
      <c r="AV469" s="7">
        <v>12138645</v>
      </c>
      <c r="AW469" s="7">
        <v>13114250</v>
      </c>
      <c r="AX469" s="7">
        <v>9156705</v>
      </c>
      <c r="AY469" s="7">
        <v>3598551</v>
      </c>
      <c r="AZ469" s="7">
        <v>12002070</v>
      </c>
      <c r="BA469" s="7">
        <v>8657540</v>
      </c>
      <c r="BB469" s="7">
        <v>16456799</v>
      </c>
      <c r="BC469" s="7">
        <v>10090016</v>
      </c>
      <c r="BD469" s="7">
        <v>16286267</v>
      </c>
      <c r="BE469" s="7">
        <v>9816935</v>
      </c>
      <c r="BF469" s="7">
        <v>11534511</v>
      </c>
      <c r="BG469" s="7">
        <v>9360028</v>
      </c>
      <c r="BH469" s="7">
        <v>10196707</v>
      </c>
      <c r="BI469" s="7">
        <v>13032349</v>
      </c>
      <c r="BJ469" s="7">
        <v>9957605</v>
      </c>
      <c r="BK469" s="7">
        <v>14335615</v>
      </c>
      <c r="BL469" s="7">
        <v>9918800</v>
      </c>
      <c r="BM469" s="7">
        <v>3921501</v>
      </c>
      <c r="BN469" s="7">
        <v>17827398</v>
      </c>
      <c r="BO469" s="7">
        <v>12223086</v>
      </c>
      <c r="BP469" s="7">
        <v>11231686</v>
      </c>
      <c r="BQ469" s="7">
        <v>9271380</v>
      </c>
      <c r="BR469" s="7">
        <v>7561947</v>
      </c>
      <c r="BS469" s="7">
        <v>10365021</v>
      </c>
      <c r="BT469" s="7">
        <v>17334880</v>
      </c>
      <c r="BU469" s="7">
        <v>10744610</v>
      </c>
      <c r="BV469" s="7">
        <v>7828119</v>
      </c>
      <c r="BW469" s="7">
        <v>14966697</v>
      </c>
      <c r="BX469" s="7">
        <v>10231167</v>
      </c>
      <c r="BY469" s="7">
        <v>10584274</v>
      </c>
      <c r="BZ469" s="7">
        <v>26418052</v>
      </c>
      <c r="CA469" s="7">
        <v>12223086</v>
      </c>
      <c r="CB469" s="7">
        <v>13686364</v>
      </c>
      <c r="CC469" s="7">
        <v>25606876</v>
      </c>
      <c r="CD469" s="7">
        <v>11614601</v>
      </c>
      <c r="CE469" s="7">
        <v>2659037</v>
      </c>
      <c r="CF469" s="7">
        <v>9949870</v>
      </c>
      <c r="CG469" s="7">
        <v>37749916</v>
      </c>
      <c r="CH469" s="7">
        <v>10491656</v>
      </c>
      <c r="CI469" s="7">
        <v>9685583</v>
      </c>
      <c r="CJ469" s="7">
        <v>9465681</v>
      </c>
      <c r="CK469" s="7">
        <v>14410965</v>
      </c>
      <c r="CL469" s="7">
        <v>12505418</v>
      </c>
      <c r="CM469" s="7">
        <v>19392296</v>
      </c>
      <c r="CN469" s="7">
        <v>12897818</v>
      </c>
      <c r="CO469" s="7">
        <v>21952414</v>
      </c>
      <c r="CP469" s="7">
        <v>7680892</v>
      </c>
      <c r="CQ469" s="7">
        <v>12593036</v>
      </c>
      <c r="CR469" s="7">
        <v>16916602</v>
      </c>
      <c r="CS469" s="7">
        <v>22896342</v>
      </c>
      <c r="CT469" s="7">
        <v>28524758</v>
      </c>
      <c r="CU469" s="7">
        <v>20293338</v>
      </c>
      <c r="CV469" s="7">
        <v>8906628</v>
      </c>
      <c r="CW469" s="7">
        <v>4339067</v>
      </c>
      <c r="CX469" s="7">
        <v>18780294</v>
      </c>
      <c r="CY469" s="7">
        <v>17781084</v>
      </c>
      <c r="CZ469" s="7">
        <v>6791135</v>
      </c>
      <c r="DA469" s="7">
        <v>18591658</v>
      </c>
      <c r="DB469" s="7">
        <v>14417201</v>
      </c>
      <c r="DC469" s="7">
        <v>15863553</v>
      </c>
      <c r="DD469" s="7">
        <v>12307527</v>
      </c>
      <c r="DE469" s="7">
        <v>13814825</v>
      </c>
      <c r="DF469" s="7">
        <v>13218717</v>
      </c>
      <c r="DG469" s="7">
        <v>9720220</v>
      </c>
      <c r="DH469" s="7">
        <v>8555176</v>
      </c>
      <c r="DI469" s="7">
        <v>16007024</v>
      </c>
      <c r="DJ469" s="7">
        <v>12313088</v>
      </c>
      <c r="DK469">
        <f t="shared" si="14"/>
        <v>100</v>
      </c>
      <c r="DL469">
        <f t="shared" si="15"/>
        <v>0</v>
      </c>
    </row>
    <row r="470" spans="1:116" ht="15" customHeight="1" x14ac:dyDescent="0.25">
      <c r="A470" s="1">
        <v>2336</v>
      </c>
      <c r="B470" s="3" t="s">
        <v>1675</v>
      </c>
      <c r="C470" s="1" t="s">
        <v>291</v>
      </c>
      <c r="D470" s="1" t="s">
        <v>1676</v>
      </c>
      <c r="E470" s="1">
        <v>1505</v>
      </c>
      <c r="F470" s="1" t="s">
        <v>302</v>
      </c>
      <c r="G470" s="1">
        <v>445</v>
      </c>
      <c r="H470" s="1">
        <v>1638.1</v>
      </c>
      <c r="I470" s="1">
        <v>155.00982999999999</v>
      </c>
      <c r="J470" s="1" t="s">
        <v>1677</v>
      </c>
      <c r="K470" s="1">
        <v>967</v>
      </c>
      <c r="L470" s="1">
        <v>942</v>
      </c>
      <c r="M470" s="8" t="s">
        <v>1678</v>
      </c>
      <c r="N470" s="8" t="s">
        <v>1679</v>
      </c>
      <c r="O470" s="7">
        <v>49690484</v>
      </c>
      <c r="P470" s="7">
        <v>52715988</v>
      </c>
      <c r="Q470" s="7">
        <v>62920984</v>
      </c>
      <c r="R470" s="7">
        <v>52963748</v>
      </c>
      <c r="S470" s="7">
        <v>45924000</v>
      </c>
      <c r="T470" s="7">
        <v>21114292</v>
      </c>
      <c r="U470" s="7">
        <v>21178786</v>
      </c>
      <c r="V470" s="7">
        <v>18608986</v>
      </c>
      <c r="W470" s="7">
        <v>19959562</v>
      </c>
      <c r="X470" s="7">
        <v>17376178</v>
      </c>
      <c r="Y470" s="7">
        <v>41740888</v>
      </c>
      <c r="Z470" s="7">
        <v>48595656</v>
      </c>
      <c r="AA470" s="7">
        <v>59987244</v>
      </c>
      <c r="AB470" s="7">
        <v>46133984</v>
      </c>
      <c r="AC470" s="7">
        <v>38057848</v>
      </c>
      <c r="AD470" s="7">
        <v>12409759</v>
      </c>
      <c r="AE470" s="7">
        <v>22190604</v>
      </c>
      <c r="AF470" s="7">
        <v>26596942</v>
      </c>
      <c r="AG470" s="7">
        <v>22701610</v>
      </c>
      <c r="AH470" s="7">
        <v>19559018</v>
      </c>
      <c r="AI470" s="7">
        <v>45314416</v>
      </c>
      <c r="AJ470" s="7">
        <v>52681616</v>
      </c>
      <c r="AK470" s="7">
        <v>58949892</v>
      </c>
      <c r="AL470" s="7">
        <v>41111120</v>
      </c>
      <c r="AM470" s="7">
        <v>48029156</v>
      </c>
      <c r="AN470" s="7">
        <v>26367962</v>
      </c>
      <c r="AO470" s="7">
        <v>27246238</v>
      </c>
      <c r="AP470" s="7">
        <v>29534742</v>
      </c>
      <c r="AQ470" s="7">
        <v>26194948</v>
      </c>
      <c r="AR470" s="7">
        <v>28528404</v>
      </c>
      <c r="AS470" s="7">
        <v>44392212</v>
      </c>
      <c r="AT470" s="7">
        <v>43885984</v>
      </c>
      <c r="AU470" s="7">
        <v>57449932</v>
      </c>
      <c r="AV470" s="7">
        <v>54273336</v>
      </c>
      <c r="AW470" s="7">
        <v>55067000</v>
      </c>
      <c r="AX470" s="7">
        <v>20368902</v>
      </c>
      <c r="AY470" s="7">
        <v>23742936</v>
      </c>
      <c r="AZ470" s="7">
        <v>33935128</v>
      </c>
      <c r="BA470" s="7">
        <v>18223548</v>
      </c>
      <c r="BB470" s="7">
        <v>34809736</v>
      </c>
      <c r="BC470" s="7">
        <v>32878156</v>
      </c>
      <c r="BD470" s="7">
        <v>43684492</v>
      </c>
      <c r="BE470" s="7">
        <v>38780300</v>
      </c>
      <c r="BF470" s="7">
        <v>43396524</v>
      </c>
      <c r="BG470" s="7">
        <v>36500936</v>
      </c>
      <c r="BH470" s="7">
        <v>15439301</v>
      </c>
      <c r="BI470" s="7">
        <v>16617182</v>
      </c>
      <c r="BJ470" s="7">
        <v>14538516</v>
      </c>
      <c r="BK470" s="7">
        <v>18651264</v>
      </c>
      <c r="BL470" s="7">
        <v>19135456</v>
      </c>
      <c r="BM470" s="7">
        <v>11877993</v>
      </c>
      <c r="BN470" s="7">
        <v>16271204</v>
      </c>
      <c r="BO470" s="7">
        <v>12628467</v>
      </c>
      <c r="BP470" s="7">
        <v>8780048</v>
      </c>
      <c r="BQ470" s="7">
        <v>18448250</v>
      </c>
      <c r="BR470" s="7">
        <v>13068282</v>
      </c>
      <c r="BS470" s="7">
        <v>9966965</v>
      </c>
      <c r="BT470" s="7">
        <v>16455775</v>
      </c>
      <c r="BU470" s="7">
        <v>10977110</v>
      </c>
      <c r="BV470" s="7">
        <v>11752773</v>
      </c>
      <c r="BW470" s="7">
        <v>21231196</v>
      </c>
      <c r="BX470" s="7">
        <v>15145619</v>
      </c>
      <c r="BY470" s="7">
        <v>13258722</v>
      </c>
      <c r="BZ470" s="7">
        <v>22971226</v>
      </c>
      <c r="CA470" s="7">
        <v>17965896</v>
      </c>
      <c r="CB470" s="7">
        <v>16141667</v>
      </c>
      <c r="CC470" s="7">
        <v>24260646</v>
      </c>
      <c r="CD470" s="7">
        <v>14468525</v>
      </c>
      <c r="CE470" s="7">
        <v>11395892</v>
      </c>
      <c r="CF470" s="7">
        <v>12873864</v>
      </c>
      <c r="CG470" s="7">
        <v>13667793</v>
      </c>
      <c r="CH470" s="7">
        <v>10395778</v>
      </c>
      <c r="CI470" s="7">
        <v>14116286</v>
      </c>
      <c r="CJ470" s="7">
        <v>16495085</v>
      </c>
      <c r="CK470" s="7">
        <v>17500032</v>
      </c>
      <c r="CL470" s="7">
        <v>15502021</v>
      </c>
      <c r="CM470" s="7">
        <v>27818364</v>
      </c>
      <c r="CN470" s="7">
        <v>32744162</v>
      </c>
      <c r="CO470" s="7">
        <v>9943769</v>
      </c>
      <c r="CP470" s="7">
        <v>15881232</v>
      </c>
      <c r="CQ470" s="7">
        <v>32022812</v>
      </c>
      <c r="CR470" s="7">
        <v>13082843</v>
      </c>
      <c r="CS470" s="7">
        <v>19196088</v>
      </c>
      <c r="CT470" s="7">
        <v>25578972</v>
      </c>
      <c r="CU470" s="7">
        <v>10712309</v>
      </c>
      <c r="CV470" s="7">
        <v>17581574</v>
      </c>
      <c r="CW470" s="7">
        <v>12807161</v>
      </c>
      <c r="CX470" s="7">
        <v>14382955</v>
      </c>
      <c r="CY470" s="7">
        <v>24435668</v>
      </c>
      <c r="CZ470" s="7">
        <v>11745435</v>
      </c>
      <c r="DA470" s="7">
        <v>27719012</v>
      </c>
      <c r="DB470" s="7">
        <v>22020526</v>
      </c>
      <c r="DC470" s="7">
        <v>24016930</v>
      </c>
      <c r="DD470" s="7">
        <v>16042758</v>
      </c>
      <c r="DE470" s="7">
        <v>20368902</v>
      </c>
      <c r="DF470" s="7">
        <v>12672233</v>
      </c>
      <c r="DG470" s="7">
        <v>9220476</v>
      </c>
      <c r="DH470" s="7">
        <v>16437898</v>
      </c>
      <c r="DI470" s="7">
        <v>9179753</v>
      </c>
      <c r="DJ470" s="7">
        <v>10654139</v>
      </c>
      <c r="DK470">
        <f t="shared" si="14"/>
        <v>100</v>
      </c>
      <c r="DL470">
        <f t="shared" si="15"/>
        <v>0</v>
      </c>
    </row>
    <row r="471" spans="1:116" ht="15" customHeight="1" x14ac:dyDescent="0.25">
      <c r="A471" s="1">
        <v>2338</v>
      </c>
      <c r="B471" s="3" t="s">
        <v>1680</v>
      </c>
      <c r="C471" s="1" t="s">
        <v>291</v>
      </c>
      <c r="D471" s="1" t="s">
        <v>1676</v>
      </c>
      <c r="E471" s="1">
        <v>35172</v>
      </c>
      <c r="F471" s="1" t="s">
        <v>302</v>
      </c>
      <c r="G471" s="1">
        <v>100001416</v>
      </c>
      <c r="H471" s="1">
        <v>2250</v>
      </c>
      <c r="I471" s="1">
        <v>287.05209000000002</v>
      </c>
      <c r="J471" s="1" t="s">
        <v>1681</v>
      </c>
      <c r="K471" s="1">
        <v>92751</v>
      </c>
      <c r="L471" s="1">
        <v>83729</v>
      </c>
      <c r="M471" s="8" t="s">
        <v>1682</v>
      </c>
      <c r="N471" s="8" t="s">
        <v>1683</v>
      </c>
      <c r="O471" s="7">
        <v>4763108</v>
      </c>
      <c r="P471" s="7">
        <v>4758710</v>
      </c>
      <c r="Q471" s="7">
        <v>5154567</v>
      </c>
      <c r="R471" s="7">
        <v>4359817</v>
      </c>
      <c r="S471" s="7">
        <v>4626851</v>
      </c>
      <c r="T471" s="7">
        <v>3961306</v>
      </c>
      <c r="U471" s="7">
        <v>3832043</v>
      </c>
      <c r="V471" s="7">
        <v>4039457</v>
      </c>
      <c r="W471" s="7">
        <v>3199475</v>
      </c>
      <c r="X471" s="7">
        <v>3807789</v>
      </c>
      <c r="Y471" s="7">
        <v>4359073</v>
      </c>
      <c r="Z471" s="7">
        <v>4747054</v>
      </c>
      <c r="AA471" s="7">
        <v>4616998</v>
      </c>
      <c r="AB471" s="7">
        <v>4353484</v>
      </c>
      <c r="AC471" s="7">
        <v>3929720</v>
      </c>
      <c r="AD471" s="7">
        <v>3434996</v>
      </c>
      <c r="AE471" s="7">
        <v>4113330</v>
      </c>
      <c r="AF471" s="7">
        <v>4209374</v>
      </c>
      <c r="AG471" s="7">
        <v>3875818</v>
      </c>
      <c r="AH471" s="7">
        <v>3514865</v>
      </c>
      <c r="AI471" s="7">
        <v>4598549</v>
      </c>
      <c r="AJ471" s="7">
        <v>4425526</v>
      </c>
      <c r="AK471" s="7">
        <v>4758866</v>
      </c>
      <c r="AL471" s="7">
        <v>4750910</v>
      </c>
      <c r="AM471" s="7">
        <v>4746606</v>
      </c>
      <c r="AN471" s="7">
        <v>4228600</v>
      </c>
      <c r="AO471" s="7">
        <v>3773635</v>
      </c>
      <c r="AP471" s="7">
        <v>4113645</v>
      </c>
      <c r="AQ471" s="7">
        <v>4111798</v>
      </c>
      <c r="AR471" s="7">
        <v>3646490</v>
      </c>
      <c r="AS471" s="7">
        <v>3920104</v>
      </c>
      <c r="AT471" s="7">
        <v>4696284</v>
      </c>
      <c r="AU471" s="7">
        <v>4873843</v>
      </c>
      <c r="AV471" s="7">
        <v>4104495</v>
      </c>
      <c r="AW471" s="7">
        <v>5576474</v>
      </c>
      <c r="AX471" s="7">
        <v>4117172</v>
      </c>
      <c r="AY471" s="7">
        <v>3838169</v>
      </c>
      <c r="AZ471" s="7">
        <v>4247137</v>
      </c>
      <c r="BA471" s="7">
        <v>3721256</v>
      </c>
      <c r="BB471" s="7">
        <v>4080317</v>
      </c>
      <c r="BC471" s="7">
        <v>5349207</v>
      </c>
      <c r="BD471" s="7">
        <v>4302167</v>
      </c>
      <c r="BE471" s="7">
        <v>4508126</v>
      </c>
      <c r="BF471" s="7">
        <v>4204944</v>
      </c>
      <c r="BG471" s="7">
        <v>4118524</v>
      </c>
      <c r="BH471" s="7">
        <v>3958473</v>
      </c>
      <c r="BI471" s="7">
        <v>4079216</v>
      </c>
      <c r="BJ471" s="7">
        <v>3930794</v>
      </c>
      <c r="BK471" s="7">
        <v>3935006</v>
      </c>
      <c r="BL471" s="7">
        <v>4333718</v>
      </c>
      <c r="BM471" s="7">
        <v>3941666</v>
      </c>
      <c r="BN471" s="7">
        <v>4071647</v>
      </c>
      <c r="BO471" s="7">
        <v>4490274</v>
      </c>
      <c r="BP471" s="7">
        <v>3734653</v>
      </c>
      <c r="BQ471" s="7">
        <v>3854785</v>
      </c>
      <c r="BR471" s="7">
        <v>4091855</v>
      </c>
      <c r="BS471" s="7">
        <v>3281692</v>
      </c>
      <c r="BT471" s="7">
        <v>3577374</v>
      </c>
      <c r="BU471" s="7">
        <v>3858092</v>
      </c>
      <c r="BV471" s="7">
        <v>3682733</v>
      </c>
      <c r="BW471" s="7">
        <v>4204625</v>
      </c>
      <c r="BX471" s="7">
        <v>4131635</v>
      </c>
      <c r="BY471" s="7">
        <v>3801117</v>
      </c>
      <c r="BZ471" s="7">
        <v>4662041</v>
      </c>
      <c r="CA471" s="7">
        <v>4203435</v>
      </c>
      <c r="CB471" s="7">
        <v>4464892</v>
      </c>
      <c r="CC471" s="7">
        <v>4153903</v>
      </c>
      <c r="CD471" s="7">
        <v>4091855</v>
      </c>
      <c r="CE471" s="7">
        <v>3474771</v>
      </c>
      <c r="CF471" s="7">
        <v>1224124</v>
      </c>
      <c r="CG471" s="7">
        <v>4500015</v>
      </c>
      <c r="CH471" s="7">
        <v>4435006</v>
      </c>
      <c r="CI471" s="7">
        <v>4173763</v>
      </c>
      <c r="CJ471" s="7">
        <v>3983688</v>
      </c>
      <c r="CK471" s="7">
        <v>4196584</v>
      </c>
      <c r="CL471" s="7">
        <v>4314431</v>
      </c>
      <c r="CM471" s="7">
        <v>3904080</v>
      </c>
      <c r="CN471" s="7">
        <v>4071620</v>
      </c>
      <c r="CO471" s="7">
        <v>4371109</v>
      </c>
      <c r="CP471" s="7">
        <v>3813095</v>
      </c>
      <c r="CQ471" s="7">
        <v>4220620</v>
      </c>
      <c r="CR471" s="7">
        <v>4340956</v>
      </c>
      <c r="CS471" s="7">
        <v>3709392</v>
      </c>
      <c r="CT471" s="7">
        <v>4195733</v>
      </c>
      <c r="CU471" s="7">
        <v>3603879</v>
      </c>
      <c r="CV471" s="7">
        <v>4253171</v>
      </c>
      <c r="CW471" s="7">
        <v>3917075</v>
      </c>
      <c r="CX471" s="7">
        <v>4056792</v>
      </c>
      <c r="CY471" s="7">
        <v>3424804</v>
      </c>
      <c r="CZ471" s="7">
        <v>958105</v>
      </c>
      <c r="DA471" s="7">
        <v>3296650</v>
      </c>
      <c r="DB471" s="7">
        <v>4012830</v>
      </c>
      <c r="DC471" s="7">
        <v>3889074</v>
      </c>
      <c r="DD471" s="7">
        <v>4118691</v>
      </c>
      <c r="DE471" s="7">
        <v>3827251</v>
      </c>
      <c r="DF471" s="7">
        <v>3655224</v>
      </c>
      <c r="DG471" s="7">
        <v>3597006</v>
      </c>
      <c r="DH471" s="7">
        <v>3391014</v>
      </c>
      <c r="DI471" s="7">
        <v>1536110</v>
      </c>
      <c r="DJ471" s="7">
        <v>3658943</v>
      </c>
      <c r="DK471">
        <f t="shared" si="14"/>
        <v>100</v>
      </c>
      <c r="DL471">
        <f t="shared" si="15"/>
        <v>0</v>
      </c>
    </row>
    <row r="472" spans="1:116" ht="15" customHeight="1" x14ac:dyDescent="0.25">
      <c r="A472" s="1">
        <v>2436</v>
      </c>
      <c r="B472" s="3" t="s">
        <v>1684</v>
      </c>
      <c r="C472" s="1" t="s">
        <v>203</v>
      </c>
      <c r="D472" s="1" t="s">
        <v>763</v>
      </c>
      <c r="E472" s="1">
        <v>20694</v>
      </c>
      <c r="F472" s="1" t="s">
        <v>155</v>
      </c>
      <c r="G472" s="1">
        <v>100000841</v>
      </c>
      <c r="H472" s="1">
        <v>603</v>
      </c>
      <c r="I472" s="1">
        <v>88.988029999999995</v>
      </c>
      <c r="J472" s="1" t="s">
        <v>1685</v>
      </c>
      <c r="K472" s="1">
        <v>971</v>
      </c>
      <c r="L472" s="1">
        <v>946</v>
      </c>
      <c r="M472" s="8" t="s">
        <v>1686</v>
      </c>
      <c r="N472" s="8" t="s">
        <v>1687</v>
      </c>
      <c r="O472" s="7">
        <v>3263418</v>
      </c>
      <c r="P472" s="7">
        <v>3317448</v>
      </c>
      <c r="Q472" s="7">
        <v>2124042</v>
      </c>
      <c r="R472" s="7">
        <v>2907759</v>
      </c>
      <c r="S472" s="7">
        <v>2051522</v>
      </c>
      <c r="T472" s="7">
        <v>2604779</v>
      </c>
      <c r="U472" s="7">
        <v>3149426</v>
      </c>
      <c r="V472" s="7">
        <v>2349957</v>
      </c>
      <c r="W472" s="7">
        <v>8831047</v>
      </c>
      <c r="X472" s="7">
        <v>2368348</v>
      </c>
      <c r="Y472" s="7">
        <v>2311974</v>
      </c>
      <c r="Z472" s="7">
        <v>2383506</v>
      </c>
      <c r="AA472" s="7">
        <v>1997814</v>
      </c>
      <c r="AB472" s="7">
        <v>1660365</v>
      </c>
      <c r="AC472" s="7">
        <v>847325</v>
      </c>
      <c r="AD472" s="7">
        <v>3192330</v>
      </c>
      <c r="AE472" s="7">
        <v>1842194</v>
      </c>
      <c r="AF472" s="7">
        <v>2541028</v>
      </c>
      <c r="AG472" s="7">
        <v>1923336</v>
      </c>
      <c r="AH472" s="7">
        <v>3381419</v>
      </c>
      <c r="AI472" s="7">
        <v>2819642</v>
      </c>
      <c r="AJ472" s="7">
        <v>1805599</v>
      </c>
      <c r="AK472" s="7">
        <v>1877140</v>
      </c>
      <c r="AL472" s="7">
        <v>2764912</v>
      </c>
      <c r="AM472" s="7">
        <v>1702492</v>
      </c>
      <c r="AN472" s="7">
        <v>3147517</v>
      </c>
      <c r="AO472" s="7">
        <v>3389477</v>
      </c>
      <c r="AP472" s="7">
        <v>4426332</v>
      </c>
      <c r="AQ472" s="7">
        <v>2417981</v>
      </c>
      <c r="AR472" s="7">
        <v>2957200</v>
      </c>
      <c r="AS472" s="7">
        <v>3467978</v>
      </c>
      <c r="AT472" s="7">
        <v>2956747</v>
      </c>
      <c r="AU472" s="7">
        <v>2379506</v>
      </c>
      <c r="AV472" s="7">
        <v>2627799</v>
      </c>
      <c r="AW472" s="7">
        <v>4232401</v>
      </c>
      <c r="AX472" s="7">
        <v>3394717</v>
      </c>
      <c r="AY472" s="7">
        <v>2994646</v>
      </c>
      <c r="AZ472" s="7">
        <v>3475710</v>
      </c>
      <c r="BA472" s="7">
        <v>2499345</v>
      </c>
      <c r="BB472" s="7">
        <v>2600129</v>
      </c>
      <c r="BC472" s="7">
        <v>2237759</v>
      </c>
      <c r="BD472" s="7">
        <v>2234810</v>
      </c>
      <c r="BE472" s="7">
        <v>2988756</v>
      </c>
      <c r="BF472" s="7">
        <v>3465467</v>
      </c>
      <c r="BG472" s="7">
        <v>2419451</v>
      </c>
      <c r="BH472" s="7">
        <v>3648224</v>
      </c>
      <c r="BI472" s="7">
        <v>2147293</v>
      </c>
      <c r="BJ472" s="7">
        <v>2850006</v>
      </c>
      <c r="BK472" s="7">
        <v>2629711</v>
      </c>
      <c r="BL472" s="7">
        <v>2120455</v>
      </c>
      <c r="BM472" s="7">
        <v>3540579</v>
      </c>
      <c r="BN472" s="7">
        <v>2964700</v>
      </c>
      <c r="BO472" s="7">
        <v>4915406</v>
      </c>
      <c r="BP472" s="7">
        <v>3352163</v>
      </c>
      <c r="BQ472" s="7">
        <v>104489088</v>
      </c>
      <c r="BR472" s="7">
        <v>2890847</v>
      </c>
      <c r="BS472" s="7">
        <v>3328241</v>
      </c>
      <c r="BT472" s="7">
        <v>83542800</v>
      </c>
      <c r="BU472" s="7">
        <v>3009514</v>
      </c>
      <c r="BV472" s="7">
        <v>2711139</v>
      </c>
      <c r="BW472" s="7">
        <v>1810741</v>
      </c>
      <c r="BX472" s="7">
        <v>2366955</v>
      </c>
      <c r="BY472" s="7">
        <v>74856160</v>
      </c>
      <c r="BZ472" s="7">
        <v>2081906</v>
      </c>
      <c r="CA472" s="7">
        <v>3678828</v>
      </c>
      <c r="CB472" s="7">
        <v>3003781</v>
      </c>
      <c r="CC472" s="7">
        <v>2013573</v>
      </c>
      <c r="CD472" s="7">
        <v>3464545</v>
      </c>
      <c r="CE472" s="7">
        <v>88627592</v>
      </c>
      <c r="CF472" s="7">
        <v>3861773</v>
      </c>
      <c r="CG472" s="7">
        <v>2263014</v>
      </c>
      <c r="CH472" s="7">
        <v>5659168</v>
      </c>
      <c r="CI472" s="7">
        <v>2932253</v>
      </c>
      <c r="CJ472" s="7">
        <v>117374536</v>
      </c>
      <c r="CK472" s="7">
        <v>2927782</v>
      </c>
      <c r="CL472" s="7">
        <v>2932253</v>
      </c>
      <c r="CM472" s="7">
        <v>31847144</v>
      </c>
      <c r="CN472" s="7">
        <v>2999616</v>
      </c>
      <c r="CO472" s="7">
        <v>2298766</v>
      </c>
      <c r="CP472" s="7">
        <v>3386043</v>
      </c>
      <c r="CQ472" s="7">
        <v>3483199</v>
      </c>
      <c r="CR472" s="7">
        <v>3222348</v>
      </c>
      <c r="CS472" s="7">
        <v>4075785</v>
      </c>
      <c r="CT472" s="7">
        <v>1911334</v>
      </c>
      <c r="CU472" s="7">
        <v>4058556</v>
      </c>
      <c r="CV472" s="7">
        <v>4197233</v>
      </c>
      <c r="CW472" s="7">
        <v>1866807</v>
      </c>
      <c r="CX472" s="7">
        <v>2779619</v>
      </c>
      <c r="CY472" s="7">
        <v>3492813</v>
      </c>
      <c r="CZ472" s="7">
        <v>27466858</v>
      </c>
      <c r="DA472" s="7">
        <v>2116282</v>
      </c>
      <c r="DB472" s="7">
        <v>2971753</v>
      </c>
      <c r="DC472" s="7">
        <v>4296670</v>
      </c>
      <c r="DD472" s="7">
        <v>2905448</v>
      </c>
      <c r="DE472" s="7">
        <v>2680085</v>
      </c>
      <c r="DF472" s="7">
        <v>2740727</v>
      </c>
      <c r="DG472" s="7">
        <v>2992681</v>
      </c>
      <c r="DH472" s="7">
        <v>3821599</v>
      </c>
      <c r="DI472" s="7">
        <v>2824824</v>
      </c>
      <c r="DJ472" s="7">
        <v>2423210</v>
      </c>
      <c r="DK472">
        <f t="shared" si="14"/>
        <v>100</v>
      </c>
      <c r="DL472">
        <f t="shared" si="15"/>
        <v>0</v>
      </c>
    </row>
    <row r="473" spans="1:116" ht="15" customHeight="1" x14ac:dyDescent="0.25">
      <c r="A473" s="1">
        <v>126</v>
      </c>
      <c r="B473" s="3" t="s">
        <v>1688</v>
      </c>
      <c r="C473" s="1" t="s">
        <v>193</v>
      </c>
      <c r="D473" s="1" t="s">
        <v>409</v>
      </c>
      <c r="E473" s="1">
        <v>36103</v>
      </c>
      <c r="F473" s="1" t="s">
        <v>155</v>
      </c>
      <c r="G473" s="1">
        <v>100001315</v>
      </c>
      <c r="H473" s="1">
        <v>2890</v>
      </c>
      <c r="I473" s="1">
        <v>187.00704999999999</v>
      </c>
      <c r="J473" s="1" t="s">
        <v>1689</v>
      </c>
      <c r="K473" s="1">
        <v>4615423</v>
      </c>
      <c r="L473" s="1">
        <v>3806480</v>
      </c>
      <c r="M473" s="8" t="s">
        <v>1690</v>
      </c>
      <c r="N473" s="8" t="s">
        <v>1691</v>
      </c>
      <c r="O473" s="7">
        <v>5045952</v>
      </c>
      <c r="P473" s="7">
        <v>4325433</v>
      </c>
      <c r="Q473" s="7">
        <v>3915923</v>
      </c>
      <c r="R473" s="7">
        <v>9724398</v>
      </c>
      <c r="S473" s="7">
        <v>15153264</v>
      </c>
      <c r="T473" s="7">
        <v>30080876</v>
      </c>
      <c r="U473" s="7">
        <v>28130014</v>
      </c>
      <c r="V473" s="7">
        <v>32439698</v>
      </c>
      <c r="W473" s="7">
        <v>45936056</v>
      </c>
      <c r="X473" s="7">
        <v>38805832</v>
      </c>
      <c r="Y473" s="7">
        <v>17569386</v>
      </c>
      <c r="Z473" s="7">
        <v>4208339</v>
      </c>
      <c r="AA473" s="7">
        <v>7151396</v>
      </c>
      <c r="AB473" s="7">
        <v>1793062</v>
      </c>
      <c r="AC473" s="7">
        <v>5812755</v>
      </c>
      <c r="AD473" s="7">
        <v>10153384</v>
      </c>
      <c r="AE473" s="7">
        <v>29954076</v>
      </c>
      <c r="AF473" s="7">
        <v>29919784</v>
      </c>
      <c r="AG473" s="7">
        <v>17666868</v>
      </c>
      <c r="AH473" s="7">
        <v>37184024</v>
      </c>
      <c r="AI473" s="7">
        <v>23934322</v>
      </c>
      <c r="AJ473" s="7">
        <v>7151988</v>
      </c>
      <c r="AK473" s="7">
        <v>15652094</v>
      </c>
      <c r="AL473" s="7">
        <v>8347954</v>
      </c>
      <c r="AM473" s="7">
        <v>21118728</v>
      </c>
      <c r="AN473" s="7">
        <v>22719114</v>
      </c>
      <c r="AO473" s="7">
        <v>36234000</v>
      </c>
      <c r="AP473" s="7">
        <v>20824636</v>
      </c>
      <c r="AQ473" s="7">
        <v>43222356</v>
      </c>
      <c r="AR473" s="7">
        <v>32403466</v>
      </c>
      <c r="AS473" s="7">
        <v>7427593</v>
      </c>
      <c r="AT473" s="7">
        <v>21279992</v>
      </c>
      <c r="AU473" s="7">
        <v>8425146</v>
      </c>
      <c r="AV473" s="7">
        <v>4306561</v>
      </c>
      <c r="AW473" s="7">
        <v>42213092</v>
      </c>
      <c r="AX473" s="7">
        <v>40097428</v>
      </c>
      <c r="AY473" s="7">
        <v>24098222</v>
      </c>
      <c r="AZ473" s="7">
        <v>26891780</v>
      </c>
      <c r="BA473" s="7">
        <v>18730456</v>
      </c>
      <c r="BB473" s="7">
        <v>40746248</v>
      </c>
      <c r="BC473" s="7">
        <v>20284598</v>
      </c>
      <c r="BD473" s="7">
        <v>7116077</v>
      </c>
      <c r="BE473" s="7">
        <v>27851260</v>
      </c>
      <c r="BF473" s="7">
        <v>6196301</v>
      </c>
      <c r="BG473" s="7">
        <v>2606419</v>
      </c>
      <c r="BH473" s="7">
        <v>51940156</v>
      </c>
      <c r="BI473" s="7">
        <v>93672096</v>
      </c>
      <c r="BJ473" s="7">
        <v>68558856</v>
      </c>
      <c r="BK473" s="7">
        <v>69021064</v>
      </c>
      <c r="BL473" s="7">
        <v>50557028</v>
      </c>
      <c r="BM473" s="7">
        <v>85749536</v>
      </c>
      <c r="BN473" s="7">
        <v>91471288</v>
      </c>
      <c r="BO473" s="7">
        <v>22932866</v>
      </c>
      <c r="BP473" s="7">
        <v>19742534</v>
      </c>
      <c r="BQ473" s="7">
        <v>14350475</v>
      </c>
      <c r="BR473" s="7">
        <v>17018126</v>
      </c>
      <c r="BS473" s="7">
        <v>77671752</v>
      </c>
      <c r="BT473" s="7">
        <v>47263964</v>
      </c>
      <c r="BU473" s="7">
        <v>99075184</v>
      </c>
      <c r="BV473" s="7">
        <v>52596476</v>
      </c>
      <c r="BW473" s="7">
        <v>24685950</v>
      </c>
      <c r="BX473" s="7">
        <v>63986356</v>
      </c>
      <c r="BY473" s="7">
        <v>38219204</v>
      </c>
      <c r="BZ473" s="7">
        <v>18199298</v>
      </c>
      <c r="CA473" s="7">
        <v>27851260</v>
      </c>
      <c r="CB473" s="7">
        <v>60908952</v>
      </c>
      <c r="CC473" s="7">
        <v>27572502</v>
      </c>
      <c r="CD473" s="7">
        <v>15659566</v>
      </c>
      <c r="CE473" s="7">
        <v>28339608</v>
      </c>
      <c r="CF473" s="7">
        <v>24998266</v>
      </c>
      <c r="CG473" s="7">
        <v>62450132</v>
      </c>
      <c r="CH473" s="7">
        <v>22807712</v>
      </c>
      <c r="CI473" s="7">
        <v>28983770</v>
      </c>
      <c r="CJ473" s="7">
        <v>13533407</v>
      </c>
      <c r="CK473" s="7">
        <v>18343064</v>
      </c>
      <c r="CL473" s="7">
        <v>28523194</v>
      </c>
      <c r="CM473" s="7">
        <v>24035858</v>
      </c>
      <c r="CN473" s="7">
        <v>47908312</v>
      </c>
      <c r="CO473" s="7">
        <v>18103090</v>
      </c>
      <c r="CP473" s="7">
        <v>21205372</v>
      </c>
      <c r="CQ473" s="7">
        <v>106715592</v>
      </c>
      <c r="CR473" s="7">
        <v>80959048</v>
      </c>
      <c r="CS473" s="7">
        <v>56032228</v>
      </c>
      <c r="CT473" s="7">
        <v>24833336</v>
      </c>
      <c r="CU473" s="7">
        <v>37617324</v>
      </c>
      <c r="CV473" s="7">
        <v>92449816</v>
      </c>
      <c r="CW473" s="7">
        <v>55998564</v>
      </c>
      <c r="CX473" s="7">
        <v>41525112</v>
      </c>
      <c r="CY473" s="7">
        <v>27354558</v>
      </c>
      <c r="CZ473" s="7">
        <v>31727342</v>
      </c>
      <c r="DA473" s="7">
        <v>59949408</v>
      </c>
      <c r="DB473" s="7">
        <v>34233204</v>
      </c>
      <c r="DC473" s="7">
        <v>24028750</v>
      </c>
      <c r="DD473" s="7">
        <v>53307092</v>
      </c>
      <c r="DE473" s="7">
        <v>34822148</v>
      </c>
      <c r="DF473" s="7">
        <v>86685536</v>
      </c>
      <c r="DG473" s="7">
        <v>20339350</v>
      </c>
      <c r="DH473" s="7">
        <v>59677204</v>
      </c>
      <c r="DI473" s="7">
        <v>55250660</v>
      </c>
      <c r="DJ473" s="7">
        <v>41262328</v>
      </c>
      <c r="DK473">
        <f t="shared" si="14"/>
        <v>100</v>
      </c>
      <c r="DL473">
        <f t="shared" si="15"/>
        <v>0</v>
      </c>
    </row>
    <row r="474" spans="1:116" ht="15" customHeight="1" x14ac:dyDescent="0.25">
      <c r="A474" s="1">
        <v>183</v>
      </c>
      <c r="B474" s="3" t="s">
        <v>1692</v>
      </c>
      <c r="C474" s="1" t="s">
        <v>193</v>
      </c>
      <c r="D474" s="1" t="s">
        <v>409</v>
      </c>
      <c r="E474" s="1">
        <v>48841</v>
      </c>
      <c r="F474" s="1" t="s">
        <v>155</v>
      </c>
      <c r="G474" s="1">
        <v>100006191</v>
      </c>
      <c r="H474" s="1">
        <v>2420</v>
      </c>
      <c r="I474" s="1">
        <v>283.08231999999998</v>
      </c>
      <c r="J474" s="1" t="s">
        <v>1693</v>
      </c>
      <c r="K474" s="1">
        <v>154035</v>
      </c>
      <c r="L474" s="1">
        <v>135751</v>
      </c>
      <c r="M474" s="1"/>
      <c r="N474" s="8" t="s">
        <v>1694</v>
      </c>
      <c r="O474" s="7">
        <v>742298</v>
      </c>
      <c r="P474" s="7">
        <v>586723</v>
      </c>
      <c r="Q474" s="7">
        <v>560467</v>
      </c>
      <c r="R474" s="7">
        <v>2307666</v>
      </c>
      <c r="S474" s="7">
        <v>4276381</v>
      </c>
      <c r="T474" s="7">
        <v>4813522</v>
      </c>
      <c r="U474" s="7">
        <v>4769728</v>
      </c>
      <c r="V474" s="7">
        <v>7777561</v>
      </c>
      <c r="W474" s="7">
        <v>10709372</v>
      </c>
      <c r="X474" s="7">
        <v>6269931</v>
      </c>
      <c r="Y474" s="7">
        <v>4310428</v>
      </c>
      <c r="Z474" s="7">
        <v>829230</v>
      </c>
      <c r="AA474" s="7">
        <v>2974287</v>
      </c>
      <c r="AB474" s="7">
        <v>436601</v>
      </c>
      <c r="AC474" s="7">
        <v>1696390</v>
      </c>
      <c r="AD474" s="7">
        <v>1257808</v>
      </c>
      <c r="AE474" s="7">
        <v>4857315</v>
      </c>
      <c r="AF474" s="7">
        <v>7413093</v>
      </c>
      <c r="AG474" s="7">
        <v>2743582</v>
      </c>
      <c r="AH474" s="7">
        <v>8202646</v>
      </c>
      <c r="AI474" s="7">
        <v>7522299</v>
      </c>
      <c r="AJ474" s="7">
        <v>1926725</v>
      </c>
      <c r="AK474" s="7">
        <v>4879748</v>
      </c>
      <c r="AL474" s="7">
        <v>4218756</v>
      </c>
      <c r="AM474" s="7">
        <v>5619301</v>
      </c>
      <c r="AN474" s="7">
        <v>6032714</v>
      </c>
      <c r="AO474" s="7">
        <v>8486075</v>
      </c>
      <c r="AP474" s="7">
        <v>4770067</v>
      </c>
      <c r="AQ474" s="7">
        <v>9867582</v>
      </c>
      <c r="AR474" s="7">
        <v>7344362</v>
      </c>
      <c r="AS474" s="7">
        <v>3484246</v>
      </c>
      <c r="AT474" s="7">
        <v>6564983</v>
      </c>
      <c r="AU474" s="7">
        <v>2221329</v>
      </c>
      <c r="AV474" s="7">
        <v>1728984</v>
      </c>
      <c r="AW474" s="7">
        <v>11822280</v>
      </c>
      <c r="AX474" s="7">
        <v>8929108</v>
      </c>
      <c r="AY474" s="7">
        <v>5878226</v>
      </c>
      <c r="AZ474" s="7">
        <v>6427646</v>
      </c>
      <c r="BA474" s="7">
        <v>4813522</v>
      </c>
      <c r="BB474" s="7">
        <v>6960101</v>
      </c>
      <c r="BC474" s="7">
        <v>6573952</v>
      </c>
      <c r="BD474" s="7">
        <v>2810736</v>
      </c>
      <c r="BE474" s="7">
        <v>12056163</v>
      </c>
      <c r="BF474" s="7">
        <v>2613999</v>
      </c>
      <c r="BG474" s="7">
        <v>1460198</v>
      </c>
      <c r="BH474" s="7">
        <v>8852204</v>
      </c>
      <c r="BI474" s="7">
        <v>17481248</v>
      </c>
      <c r="BJ474" s="7">
        <v>17956834</v>
      </c>
      <c r="BK474" s="7">
        <v>13961478</v>
      </c>
      <c r="BL474" s="7">
        <v>9841472</v>
      </c>
      <c r="BM474" s="7">
        <v>13060139</v>
      </c>
      <c r="BN474" s="7">
        <v>8040059</v>
      </c>
      <c r="BO474" s="7">
        <v>3059218</v>
      </c>
      <c r="BP474" s="7">
        <v>4054984</v>
      </c>
      <c r="BQ474" s="7">
        <v>1917322</v>
      </c>
      <c r="BR474" s="7">
        <v>3184867</v>
      </c>
      <c r="BS474" s="7">
        <v>10387265</v>
      </c>
      <c r="BT474" s="7">
        <v>8111579</v>
      </c>
      <c r="BU474" s="7">
        <v>19082274</v>
      </c>
      <c r="BV474" s="7">
        <v>4895339</v>
      </c>
      <c r="BW474" s="7">
        <v>1947088</v>
      </c>
      <c r="BX474" s="7">
        <v>8050406</v>
      </c>
      <c r="BY474" s="7">
        <v>3659472</v>
      </c>
      <c r="BZ474" s="7">
        <v>2334976</v>
      </c>
      <c r="CA474" s="7">
        <v>4658077</v>
      </c>
      <c r="CB474" s="7">
        <v>5363667</v>
      </c>
      <c r="CC474" s="7">
        <v>1823779</v>
      </c>
      <c r="CD474" s="7">
        <v>1112716</v>
      </c>
      <c r="CE474" s="7">
        <v>4160191</v>
      </c>
      <c r="CF474" s="7">
        <v>3689168</v>
      </c>
      <c r="CG474" s="7">
        <v>8111725</v>
      </c>
      <c r="CH474" s="7">
        <v>5351071</v>
      </c>
      <c r="CI474" s="7">
        <v>3747591</v>
      </c>
      <c r="CJ474" s="7">
        <v>2527001</v>
      </c>
      <c r="CK474" s="7">
        <v>2946759</v>
      </c>
      <c r="CL474" s="7">
        <v>2737659</v>
      </c>
      <c r="CM474" s="7">
        <v>4452167</v>
      </c>
      <c r="CN474" s="7">
        <v>6570922</v>
      </c>
      <c r="CO474" s="7">
        <v>3126370</v>
      </c>
      <c r="CP474" s="7">
        <v>5081691</v>
      </c>
      <c r="CQ474" s="7">
        <v>23507034</v>
      </c>
      <c r="CR474" s="7">
        <v>12585275</v>
      </c>
      <c r="CS474" s="7">
        <v>6556377</v>
      </c>
      <c r="CT474" s="7">
        <v>2916160</v>
      </c>
      <c r="CU474" s="7">
        <v>6289760</v>
      </c>
      <c r="CV474" s="7">
        <v>8459275</v>
      </c>
      <c r="CW474" s="7">
        <v>5539797</v>
      </c>
      <c r="CX474" s="7">
        <v>4013912</v>
      </c>
      <c r="CY474" s="7">
        <v>3625996</v>
      </c>
      <c r="CZ474" s="7">
        <v>3170493</v>
      </c>
      <c r="DA474" s="7">
        <v>8275355</v>
      </c>
      <c r="DB474" s="7">
        <v>2590720</v>
      </c>
      <c r="DC474" s="7">
        <v>2570667</v>
      </c>
      <c r="DD474" s="7">
        <v>9288202</v>
      </c>
      <c r="DE474" s="7">
        <v>4501367</v>
      </c>
      <c r="DF474" s="7">
        <v>12729873</v>
      </c>
      <c r="DG474" s="7">
        <v>2469327</v>
      </c>
      <c r="DH474" s="7">
        <v>10643904</v>
      </c>
      <c r="DI474" s="7">
        <v>7350102</v>
      </c>
      <c r="DJ474" s="7">
        <v>3436731</v>
      </c>
      <c r="DK474">
        <f t="shared" si="14"/>
        <v>100</v>
      </c>
      <c r="DL474">
        <f t="shared" si="15"/>
        <v>0</v>
      </c>
    </row>
    <row r="475" spans="1:116" ht="15" customHeight="1" x14ac:dyDescent="0.25">
      <c r="A475" s="1">
        <v>980</v>
      </c>
      <c r="B475" s="3" t="s">
        <v>1695</v>
      </c>
      <c r="C475" s="1" t="s">
        <v>157</v>
      </c>
      <c r="D475" s="1" t="s">
        <v>250</v>
      </c>
      <c r="E475" s="1">
        <v>1336</v>
      </c>
      <c r="F475" s="1" t="s">
        <v>155</v>
      </c>
      <c r="G475" s="1">
        <v>424</v>
      </c>
      <c r="H475" s="1">
        <v>5618</v>
      </c>
      <c r="I475" s="1">
        <v>255.23294999999999</v>
      </c>
      <c r="J475" s="1" t="s">
        <v>1696</v>
      </c>
      <c r="K475" s="1">
        <v>985</v>
      </c>
      <c r="L475" s="1">
        <v>960</v>
      </c>
      <c r="M475" s="8" t="s">
        <v>1697</v>
      </c>
      <c r="N475" s="8" t="s">
        <v>1698</v>
      </c>
      <c r="O475" s="7">
        <v>5349074432</v>
      </c>
      <c r="P475" s="7">
        <v>3577225728</v>
      </c>
      <c r="Q475" s="7">
        <v>3051564800</v>
      </c>
      <c r="R475" s="7">
        <v>5159526912</v>
      </c>
      <c r="S475" s="7">
        <v>4217916928</v>
      </c>
      <c r="T475" s="7">
        <v>3743937536</v>
      </c>
      <c r="U475" s="7">
        <v>3483147008</v>
      </c>
      <c r="V475" s="7">
        <v>3490863616</v>
      </c>
      <c r="W475" s="7">
        <v>4698317824</v>
      </c>
      <c r="X475" s="7">
        <v>2832940544</v>
      </c>
      <c r="Y475" s="7">
        <v>4550424064</v>
      </c>
      <c r="Z475" s="7">
        <v>5045479424</v>
      </c>
      <c r="AA475" s="7">
        <v>5252510208</v>
      </c>
      <c r="AB475" s="7">
        <v>4771642368</v>
      </c>
      <c r="AC475" s="7">
        <v>5318364160</v>
      </c>
      <c r="AD475" s="7">
        <v>3272287488</v>
      </c>
      <c r="AE475" s="7">
        <v>3092484608</v>
      </c>
      <c r="AF475" s="7">
        <v>3035582720</v>
      </c>
      <c r="AG475" s="7">
        <v>3430289664</v>
      </c>
      <c r="AH475" s="7">
        <v>3756206592</v>
      </c>
      <c r="AI475" s="7">
        <v>4852407296</v>
      </c>
      <c r="AJ475" s="7">
        <v>5041021952</v>
      </c>
      <c r="AK475" s="7">
        <v>5339767808</v>
      </c>
      <c r="AL475" s="7">
        <v>3643877376</v>
      </c>
      <c r="AM475" s="7">
        <v>5151151104</v>
      </c>
      <c r="AN475" s="7">
        <v>4092638464</v>
      </c>
      <c r="AO475" s="7">
        <v>4274163456</v>
      </c>
      <c r="AP475" s="7">
        <v>4663487488</v>
      </c>
      <c r="AQ475" s="7">
        <v>3231105792</v>
      </c>
      <c r="AR475" s="7">
        <v>3699652608</v>
      </c>
      <c r="AS475" s="7">
        <v>3570385920</v>
      </c>
      <c r="AT475" s="7">
        <v>5499867136</v>
      </c>
      <c r="AU475" s="7">
        <v>4570219520</v>
      </c>
      <c r="AV475" s="7">
        <v>5547533312</v>
      </c>
      <c r="AW475" s="7">
        <v>5049701888</v>
      </c>
      <c r="AX475" s="7">
        <v>3944659712</v>
      </c>
      <c r="AY475" s="7">
        <v>3872605184</v>
      </c>
      <c r="AZ475" s="7">
        <v>3839891968</v>
      </c>
      <c r="BA475" s="7">
        <v>2790492160</v>
      </c>
      <c r="BB475" s="7">
        <v>3638472960</v>
      </c>
      <c r="BC475" s="7">
        <v>3985203968</v>
      </c>
      <c r="BD475" s="7">
        <v>4043987712</v>
      </c>
      <c r="BE475" s="7">
        <v>4374893568</v>
      </c>
      <c r="BF475" s="7">
        <v>4527596032</v>
      </c>
      <c r="BG475" s="7">
        <v>4405430272</v>
      </c>
      <c r="BH475" s="7">
        <v>2680469504</v>
      </c>
      <c r="BI475" s="7">
        <v>3258055936</v>
      </c>
      <c r="BJ475" s="7">
        <v>3497530112</v>
      </c>
      <c r="BK475" s="7">
        <v>2948612096</v>
      </c>
      <c r="BL475" s="7">
        <v>2647150592</v>
      </c>
      <c r="BM475" s="7">
        <v>4677776896</v>
      </c>
      <c r="BN475" s="7">
        <v>3778414336</v>
      </c>
      <c r="BO475" s="7">
        <v>2960831488</v>
      </c>
      <c r="BP475" s="7">
        <v>3836769024</v>
      </c>
      <c r="BQ475" s="7">
        <v>1809950720</v>
      </c>
      <c r="BR475" s="7">
        <v>3790814208</v>
      </c>
      <c r="BS475" s="7">
        <v>3731667968</v>
      </c>
      <c r="BT475" s="7">
        <v>1654249856</v>
      </c>
      <c r="BU475" s="7">
        <v>3598459648</v>
      </c>
      <c r="BV475" s="7">
        <v>3549396224</v>
      </c>
      <c r="BW475" s="7">
        <v>2889230336</v>
      </c>
      <c r="BX475" s="7">
        <v>3236189440</v>
      </c>
      <c r="BY475" s="7">
        <v>3622476032</v>
      </c>
      <c r="BZ475" s="7">
        <v>3859394560</v>
      </c>
      <c r="CA475" s="7">
        <v>4054477824</v>
      </c>
      <c r="CB475" s="7">
        <v>2626599168</v>
      </c>
      <c r="CC475" s="7">
        <v>4085305088</v>
      </c>
      <c r="CD475" s="7">
        <v>3900336896</v>
      </c>
      <c r="CE475" s="7">
        <v>3874727936</v>
      </c>
      <c r="CF475" s="7">
        <v>4922045952</v>
      </c>
      <c r="CG475" s="7">
        <v>3883313664</v>
      </c>
      <c r="CH475" s="7">
        <v>3483570432</v>
      </c>
      <c r="CI475" s="7">
        <v>3314839552</v>
      </c>
      <c r="CJ475" s="7">
        <v>2270151168</v>
      </c>
      <c r="CK475" s="7">
        <v>3461318656</v>
      </c>
      <c r="CL475" s="7">
        <v>5244507648</v>
      </c>
      <c r="CM475" s="7">
        <v>4556034048</v>
      </c>
      <c r="CN475" s="7">
        <v>2857824512</v>
      </c>
      <c r="CO475" s="7">
        <v>3475278336</v>
      </c>
      <c r="CP475" s="7">
        <v>4207019520</v>
      </c>
      <c r="CQ475" s="7">
        <v>2568765440</v>
      </c>
      <c r="CR475" s="7">
        <v>4067539200</v>
      </c>
      <c r="CS475" s="7">
        <v>3743937536</v>
      </c>
      <c r="CT475" s="7">
        <v>4368237056</v>
      </c>
      <c r="CU475" s="7">
        <v>2841170944</v>
      </c>
      <c r="CV475" s="7">
        <v>3842000384</v>
      </c>
      <c r="CW475" s="7">
        <v>3523770880</v>
      </c>
      <c r="CX475" s="7">
        <v>4314846720</v>
      </c>
      <c r="CY475" s="7">
        <v>2714240000</v>
      </c>
      <c r="CZ475" s="7">
        <v>3684709120</v>
      </c>
      <c r="DA475" s="7">
        <v>2183451648</v>
      </c>
      <c r="DB475" s="7">
        <v>4870831104</v>
      </c>
      <c r="DC475" s="7">
        <v>3148710912</v>
      </c>
      <c r="DD475" s="7">
        <v>3376762112</v>
      </c>
      <c r="DE475" s="7">
        <v>4183504640</v>
      </c>
      <c r="DF475" s="7">
        <v>2843341568</v>
      </c>
      <c r="DG475" s="7">
        <v>3144177920</v>
      </c>
      <c r="DH475" s="7">
        <v>2636328960</v>
      </c>
      <c r="DI475" s="7">
        <v>2792604928</v>
      </c>
      <c r="DJ475" s="7">
        <v>3177024256</v>
      </c>
      <c r="DK475">
        <f t="shared" si="14"/>
        <v>100</v>
      </c>
      <c r="DL475">
        <f t="shared" si="15"/>
        <v>0</v>
      </c>
    </row>
    <row r="476" spans="1:116" ht="15" customHeight="1" x14ac:dyDescent="0.25">
      <c r="A476" s="1">
        <v>981</v>
      </c>
      <c r="B476" s="3" t="s">
        <v>1699</v>
      </c>
      <c r="C476" s="1" t="s">
        <v>157</v>
      </c>
      <c r="D476" s="1" t="s">
        <v>250</v>
      </c>
      <c r="E476" s="1">
        <v>33447</v>
      </c>
      <c r="F476" s="1" t="s">
        <v>155</v>
      </c>
      <c r="G476" s="1">
        <v>452</v>
      </c>
      <c r="H476" s="1">
        <v>5475</v>
      </c>
      <c r="I476" s="1">
        <v>253.21729999999999</v>
      </c>
      <c r="J476" s="1" t="s">
        <v>1700</v>
      </c>
      <c r="K476" s="1">
        <v>445638</v>
      </c>
      <c r="L476" s="1">
        <v>393216</v>
      </c>
      <c r="M476" s="8" t="s">
        <v>1701</v>
      </c>
      <c r="N476" s="8" t="s">
        <v>1702</v>
      </c>
      <c r="O476" s="7">
        <v>636339008</v>
      </c>
      <c r="P476" s="7">
        <v>271849216</v>
      </c>
      <c r="Q476" s="7">
        <v>198050640</v>
      </c>
      <c r="R476" s="7">
        <v>434622944</v>
      </c>
      <c r="S476" s="7">
        <v>372696768</v>
      </c>
      <c r="T476" s="7">
        <v>339427616</v>
      </c>
      <c r="U476" s="7">
        <v>382536288</v>
      </c>
      <c r="V476" s="7">
        <v>288690176</v>
      </c>
      <c r="W476" s="7">
        <v>511746048</v>
      </c>
      <c r="X476" s="7">
        <v>232353424</v>
      </c>
      <c r="Y476" s="7">
        <v>560095936</v>
      </c>
      <c r="Z476" s="7">
        <v>505181856</v>
      </c>
      <c r="AA476" s="7">
        <v>586141568</v>
      </c>
      <c r="AB476" s="7">
        <v>417648928</v>
      </c>
      <c r="AC476" s="7">
        <v>506245280</v>
      </c>
      <c r="AD476" s="7">
        <v>423635360</v>
      </c>
      <c r="AE476" s="7">
        <v>199707888</v>
      </c>
      <c r="AF476" s="7">
        <v>181386640</v>
      </c>
      <c r="AG476" s="7">
        <v>277505184</v>
      </c>
      <c r="AH476" s="7">
        <v>381660192</v>
      </c>
      <c r="AI476" s="7">
        <v>635760448</v>
      </c>
      <c r="AJ476" s="7">
        <v>477409024</v>
      </c>
      <c r="AK476" s="7">
        <v>640268864</v>
      </c>
      <c r="AL476" s="7">
        <v>269294016</v>
      </c>
      <c r="AM476" s="7">
        <v>455823168</v>
      </c>
      <c r="AN476" s="7">
        <v>377944672</v>
      </c>
      <c r="AO476" s="7">
        <v>499623552</v>
      </c>
      <c r="AP476" s="7">
        <v>446661728</v>
      </c>
      <c r="AQ476" s="7">
        <v>221587072</v>
      </c>
      <c r="AR476" s="7">
        <v>414578752</v>
      </c>
      <c r="AS476" s="7">
        <v>436303680</v>
      </c>
      <c r="AT476" s="7">
        <v>649937792</v>
      </c>
      <c r="AU476" s="7">
        <v>592886400</v>
      </c>
      <c r="AV476" s="7">
        <v>634131520</v>
      </c>
      <c r="AW476" s="7">
        <v>580464448</v>
      </c>
      <c r="AX476" s="7">
        <v>354632224</v>
      </c>
      <c r="AY476" s="7">
        <v>432098144</v>
      </c>
      <c r="AZ476" s="7">
        <v>385310752</v>
      </c>
      <c r="BA476" s="7">
        <v>252240064</v>
      </c>
      <c r="BB476" s="7">
        <v>341815744</v>
      </c>
      <c r="BC476" s="7">
        <v>385310752</v>
      </c>
      <c r="BD476" s="7">
        <v>388085216</v>
      </c>
      <c r="BE476" s="7">
        <v>514996864</v>
      </c>
      <c r="BF476" s="7">
        <v>701070784</v>
      </c>
      <c r="BG476" s="7">
        <v>544444800</v>
      </c>
      <c r="BH476" s="7">
        <v>279911392</v>
      </c>
      <c r="BI476" s="7">
        <v>400915616</v>
      </c>
      <c r="BJ476" s="7">
        <v>400174272</v>
      </c>
      <c r="BK476" s="7">
        <v>242473536</v>
      </c>
      <c r="BL476" s="7">
        <v>280291776</v>
      </c>
      <c r="BM476" s="7">
        <v>750873344</v>
      </c>
      <c r="BN476" s="7">
        <v>378750304</v>
      </c>
      <c r="BO476" s="7">
        <v>217256608</v>
      </c>
      <c r="BP476" s="7">
        <v>476581888</v>
      </c>
      <c r="BQ476" s="7">
        <v>160064928</v>
      </c>
      <c r="BR476" s="7">
        <v>410014464</v>
      </c>
      <c r="BS476" s="7">
        <v>439889440</v>
      </c>
      <c r="BT476" s="7">
        <v>92177320</v>
      </c>
      <c r="BU476" s="7">
        <v>361867584</v>
      </c>
      <c r="BV476" s="7">
        <v>439789632</v>
      </c>
      <c r="BW476" s="7">
        <v>186512352</v>
      </c>
      <c r="BX476" s="7">
        <v>328584128</v>
      </c>
      <c r="BY476" s="7">
        <v>585044992</v>
      </c>
      <c r="BZ476" s="7">
        <v>407589120</v>
      </c>
      <c r="CA476" s="7">
        <v>618030720</v>
      </c>
      <c r="CB476" s="7">
        <v>183704304</v>
      </c>
      <c r="CC476" s="7">
        <v>352519680</v>
      </c>
      <c r="CD476" s="7">
        <v>394971072</v>
      </c>
      <c r="CE476" s="7">
        <v>1097724544</v>
      </c>
      <c r="CF476" s="7">
        <v>801265792</v>
      </c>
      <c r="CG476" s="7">
        <v>463746080</v>
      </c>
      <c r="CH476" s="7">
        <v>392743072</v>
      </c>
      <c r="CI476" s="7">
        <v>383926336</v>
      </c>
      <c r="CJ476" s="7">
        <v>211820112</v>
      </c>
      <c r="CK476" s="7">
        <v>431591872</v>
      </c>
      <c r="CL476" s="7">
        <v>928636352</v>
      </c>
      <c r="CM476" s="7">
        <v>1179736192</v>
      </c>
      <c r="CN476" s="7">
        <v>155820880</v>
      </c>
      <c r="CO476" s="7">
        <v>268132208</v>
      </c>
      <c r="CP476" s="7">
        <v>430945088</v>
      </c>
      <c r="CQ476" s="7">
        <v>155583392</v>
      </c>
      <c r="CR476" s="7">
        <v>314109376</v>
      </c>
      <c r="CS476" s="7">
        <v>352951232</v>
      </c>
      <c r="CT476" s="7">
        <v>343410592</v>
      </c>
      <c r="CU476" s="7">
        <v>187720816</v>
      </c>
      <c r="CV476" s="7">
        <v>550300480</v>
      </c>
      <c r="CW476" s="7">
        <v>296823008</v>
      </c>
      <c r="CX476" s="7">
        <v>414608640</v>
      </c>
      <c r="CY476" s="7">
        <v>254476144</v>
      </c>
      <c r="CZ476" s="7">
        <v>491201024</v>
      </c>
      <c r="DA476" s="7">
        <v>112972336</v>
      </c>
      <c r="DB476" s="7">
        <v>509474112</v>
      </c>
      <c r="DC476" s="7">
        <v>210411776</v>
      </c>
      <c r="DD476" s="7">
        <v>280409696</v>
      </c>
      <c r="DE476" s="7">
        <v>324886720</v>
      </c>
      <c r="DF476" s="7">
        <v>265671520</v>
      </c>
      <c r="DG476" s="7">
        <v>291405888</v>
      </c>
      <c r="DH476" s="7">
        <v>297451552</v>
      </c>
      <c r="DI476" s="7">
        <v>283799520</v>
      </c>
      <c r="DJ476" s="7">
        <v>300188320</v>
      </c>
      <c r="DK476">
        <f t="shared" si="14"/>
        <v>100</v>
      </c>
      <c r="DL476">
        <f t="shared" si="15"/>
        <v>0</v>
      </c>
    </row>
    <row r="477" spans="1:116" ht="15" customHeight="1" x14ac:dyDescent="0.25">
      <c r="A477" s="1">
        <v>1572</v>
      </c>
      <c r="B477" s="3" t="s">
        <v>1703</v>
      </c>
      <c r="C477" s="1" t="s">
        <v>157</v>
      </c>
      <c r="D477" s="1" t="s">
        <v>1585</v>
      </c>
      <c r="E477" s="1">
        <v>42459</v>
      </c>
      <c r="F477" s="1" t="s">
        <v>302</v>
      </c>
      <c r="G477" s="1">
        <v>100004329</v>
      </c>
      <c r="H477" s="1">
        <v>866</v>
      </c>
      <c r="I477" s="1">
        <v>745.55011999999999</v>
      </c>
      <c r="J477" s="1"/>
      <c r="K477" s="1"/>
      <c r="L477" s="1"/>
      <c r="M477" s="1"/>
      <c r="N477" s="17" t="s">
        <v>2184</v>
      </c>
      <c r="O477" s="7">
        <v>668339</v>
      </c>
      <c r="P477" s="7">
        <v>736939</v>
      </c>
      <c r="Q477" s="7">
        <v>754235</v>
      </c>
      <c r="R477" s="7">
        <v>693628</v>
      </c>
      <c r="S477" s="7">
        <v>679548</v>
      </c>
      <c r="T477" s="7">
        <v>627181</v>
      </c>
      <c r="U477" s="7">
        <v>593748</v>
      </c>
      <c r="V477" s="7">
        <v>718807</v>
      </c>
      <c r="W477" s="7">
        <v>576349</v>
      </c>
      <c r="X477" s="7">
        <v>817197</v>
      </c>
      <c r="Y477" s="7">
        <v>834500</v>
      </c>
      <c r="Z477" s="7">
        <v>734708</v>
      </c>
      <c r="AA477" s="7">
        <v>838857</v>
      </c>
      <c r="AB477" s="7">
        <v>687798</v>
      </c>
      <c r="AC477" s="7">
        <v>395354</v>
      </c>
      <c r="AD477" s="7">
        <v>654017</v>
      </c>
      <c r="AE477" s="7">
        <v>626668</v>
      </c>
      <c r="AF477" s="7">
        <v>594880</v>
      </c>
      <c r="AG477" s="7">
        <v>681244</v>
      </c>
      <c r="AH477" s="7">
        <v>624882</v>
      </c>
      <c r="AI477" s="7">
        <v>884867</v>
      </c>
      <c r="AJ477" s="7">
        <v>733227</v>
      </c>
      <c r="AK477" s="7">
        <v>651669</v>
      </c>
      <c r="AL477" s="7">
        <v>819905</v>
      </c>
      <c r="AM477" s="7">
        <v>625494</v>
      </c>
      <c r="AN477" s="7">
        <v>580097</v>
      </c>
      <c r="AO477" s="7">
        <v>791661</v>
      </c>
      <c r="AP477" s="7">
        <v>595146</v>
      </c>
      <c r="AQ477" s="7">
        <v>599275</v>
      </c>
      <c r="AR477" s="7">
        <v>587176</v>
      </c>
      <c r="AS477" s="7">
        <v>806330</v>
      </c>
      <c r="AT477" s="7">
        <v>770308</v>
      </c>
      <c r="AU477" s="7">
        <v>767130</v>
      </c>
      <c r="AV477" s="7">
        <v>785064</v>
      </c>
      <c r="AW477" s="7">
        <v>687461</v>
      </c>
      <c r="AX477" s="7">
        <v>671653</v>
      </c>
      <c r="AY477" s="7">
        <v>519249</v>
      </c>
      <c r="AZ477" s="7">
        <v>609370</v>
      </c>
      <c r="BA477" s="7">
        <v>670200</v>
      </c>
      <c r="BB477" s="7">
        <v>786633</v>
      </c>
      <c r="BC477" s="7">
        <v>785355</v>
      </c>
      <c r="BD477" s="7">
        <v>715335</v>
      </c>
      <c r="BE477" s="7">
        <v>793657</v>
      </c>
      <c r="BF477" s="7">
        <v>675935</v>
      </c>
      <c r="BG477" s="7">
        <v>645584</v>
      </c>
      <c r="BH477" s="7">
        <v>509880</v>
      </c>
      <c r="BI477" s="7">
        <v>661313</v>
      </c>
      <c r="BJ477" s="7">
        <v>608232</v>
      </c>
      <c r="BK477" s="7">
        <v>646823</v>
      </c>
      <c r="BL477" s="7">
        <v>669102</v>
      </c>
      <c r="BM477" s="7">
        <v>787615</v>
      </c>
      <c r="BN477" s="7">
        <v>788346</v>
      </c>
      <c r="BO477" s="7">
        <v>779239</v>
      </c>
      <c r="BP477" s="7">
        <v>698574</v>
      </c>
      <c r="BQ477" s="7">
        <v>677906</v>
      </c>
      <c r="BR477" s="7">
        <v>493067</v>
      </c>
      <c r="BS477" s="7">
        <v>634650</v>
      </c>
      <c r="BT477" s="7">
        <v>762025</v>
      </c>
      <c r="BU477" s="7">
        <v>668682</v>
      </c>
      <c r="BV477" s="7">
        <v>558766</v>
      </c>
      <c r="BW477" s="7">
        <v>580403</v>
      </c>
      <c r="BX477" s="7">
        <v>699234</v>
      </c>
      <c r="BY477" s="7">
        <v>707227</v>
      </c>
      <c r="BZ477" s="7">
        <v>706472</v>
      </c>
      <c r="CA477" s="7">
        <v>657175</v>
      </c>
      <c r="CB477" s="7">
        <v>827421</v>
      </c>
      <c r="CC477" s="7">
        <v>684583</v>
      </c>
      <c r="CD477" s="7">
        <v>681244</v>
      </c>
      <c r="CE477" s="7">
        <v>698539</v>
      </c>
      <c r="CF477" s="7">
        <v>823832</v>
      </c>
      <c r="CG477" s="7">
        <v>854581</v>
      </c>
      <c r="CH477" s="7">
        <v>806383</v>
      </c>
      <c r="CI477" s="7">
        <v>741622</v>
      </c>
      <c r="CJ477" s="7">
        <v>563066</v>
      </c>
      <c r="CK477" s="7">
        <v>696265</v>
      </c>
      <c r="CL477" s="7">
        <v>654593</v>
      </c>
      <c r="CM477" s="7">
        <v>501774</v>
      </c>
      <c r="CN477" s="7">
        <v>617899</v>
      </c>
      <c r="CO477" s="7">
        <v>747306</v>
      </c>
      <c r="CP477" s="7">
        <v>699140</v>
      </c>
      <c r="CQ477" s="7">
        <v>486097</v>
      </c>
      <c r="CR477" s="7">
        <v>676722</v>
      </c>
      <c r="CS477" s="7">
        <v>632227</v>
      </c>
      <c r="CT477" s="7">
        <v>611567</v>
      </c>
      <c r="CU477" s="7">
        <v>663467</v>
      </c>
      <c r="CV477" s="7">
        <v>665699</v>
      </c>
      <c r="CW477" s="7">
        <v>485501</v>
      </c>
      <c r="CX477" s="7">
        <v>652871</v>
      </c>
      <c r="CY477" s="7">
        <v>798785</v>
      </c>
      <c r="CZ477" s="7">
        <v>783988</v>
      </c>
      <c r="DA477" s="7">
        <v>817622</v>
      </c>
      <c r="DB477" s="7">
        <v>640545</v>
      </c>
      <c r="DC477" s="7">
        <v>733040</v>
      </c>
      <c r="DD477" s="7">
        <v>565650</v>
      </c>
      <c r="DE477" s="7">
        <v>714892</v>
      </c>
      <c r="DF477" s="7">
        <v>586706</v>
      </c>
      <c r="DG477" s="7">
        <v>725507</v>
      </c>
      <c r="DH477" s="7">
        <v>718093</v>
      </c>
      <c r="DI477" s="7">
        <v>962505</v>
      </c>
      <c r="DJ477" s="7">
        <v>753166</v>
      </c>
      <c r="DK477">
        <f t="shared" si="14"/>
        <v>100</v>
      </c>
      <c r="DL477">
        <f t="shared" si="15"/>
        <v>0</v>
      </c>
    </row>
    <row r="478" spans="1:116" ht="15" customHeight="1" x14ac:dyDescent="0.25">
      <c r="A478" s="1">
        <v>1332</v>
      </c>
      <c r="B478" s="3" t="s">
        <v>1704</v>
      </c>
      <c r="C478" s="1" t="s">
        <v>157</v>
      </c>
      <c r="D478" s="1" t="s">
        <v>1580</v>
      </c>
      <c r="E478" s="1">
        <v>38165</v>
      </c>
      <c r="F478" s="1" t="s">
        <v>155</v>
      </c>
      <c r="G478" s="1">
        <v>1489</v>
      </c>
      <c r="H478" s="1">
        <v>6760</v>
      </c>
      <c r="I478" s="1">
        <v>298.27515</v>
      </c>
      <c r="J478" s="1" t="s">
        <v>1705</v>
      </c>
      <c r="K478" s="1">
        <v>4671</v>
      </c>
      <c r="L478" s="1">
        <v>4509</v>
      </c>
      <c r="M478" s="8" t="s">
        <v>1706</v>
      </c>
      <c r="N478" s="8" t="s">
        <v>1707</v>
      </c>
      <c r="O478" s="7">
        <v>3348388</v>
      </c>
      <c r="P478" s="7">
        <v>3168424</v>
      </c>
      <c r="Q478" s="7">
        <v>2369908</v>
      </c>
      <c r="R478" s="7">
        <v>2970999</v>
      </c>
      <c r="S478" s="7">
        <v>2708717</v>
      </c>
      <c r="T478" s="7">
        <v>1976675</v>
      </c>
      <c r="U478" s="7">
        <v>3004297</v>
      </c>
      <c r="V478" s="7">
        <v>2608257</v>
      </c>
      <c r="W478" s="7">
        <v>2700070</v>
      </c>
      <c r="X478" s="7">
        <v>2640319</v>
      </c>
      <c r="Y478" s="7">
        <v>4186970</v>
      </c>
      <c r="Z478" s="7">
        <v>3135424</v>
      </c>
      <c r="AA478" s="7">
        <v>3438898</v>
      </c>
      <c r="AB478" s="7">
        <v>3032142</v>
      </c>
      <c r="AC478" s="7">
        <v>3017209</v>
      </c>
      <c r="AD478" s="7">
        <v>3299693</v>
      </c>
      <c r="AE478" s="7">
        <v>2384026</v>
      </c>
      <c r="AF478" s="7">
        <v>2028064</v>
      </c>
      <c r="AG478" s="7">
        <v>2229660</v>
      </c>
      <c r="AH478" s="7">
        <v>2242880</v>
      </c>
      <c r="AI478" s="7">
        <v>4242151</v>
      </c>
      <c r="AJ478" s="7">
        <v>3559749</v>
      </c>
      <c r="AK478" s="7">
        <v>2094156</v>
      </c>
      <c r="AL478" s="7">
        <v>3871223</v>
      </c>
      <c r="AM478" s="7">
        <v>3502298</v>
      </c>
      <c r="AN478" s="7">
        <v>2124732</v>
      </c>
      <c r="AO478" s="7">
        <v>2364208</v>
      </c>
      <c r="AP478" s="7">
        <v>2519231</v>
      </c>
      <c r="AQ478" s="7">
        <v>2266307</v>
      </c>
      <c r="AR478" s="7">
        <v>2726451</v>
      </c>
      <c r="AS478" s="7">
        <v>3587007</v>
      </c>
      <c r="AT478" s="7">
        <v>3882423</v>
      </c>
      <c r="AU478" s="7">
        <v>3622162</v>
      </c>
      <c r="AV478" s="7">
        <v>3966569</v>
      </c>
      <c r="AW478" s="7">
        <v>3761899</v>
      </c>
      <c r="AX478" s="7">
        <v>2165766</v>
      </c>
      <c r="AY478" s="7">
        <v>2751086</v>
      </c>
      <c r="AZ478" s="7">
        <v>2441730</v>
      </c>
      <c r="BA478" s="7">
        <v>2154188</v>
      </c>
      <c r="BB478" s="7">
        <v>2793404</v>
      </c>
      <c r="BC478" s="7">
        <v>2608257</v>
      </c>
      <c r="BD478" s="7">
        <v>2586509</v>
      </c>
      <c r="BE478" s="7">
        <v>3226067</v>
      </c>
      <c r="BF478" s="7">
        <v>3072982</v>
      </c>
      <c r="BG478" s="7">
        <v>2639887</v>
      </c>
      <c r="BH478" s="7">
        <v>2441826</v>
      </c>
      <c r="BI478" s="7">
        <v>2233858</v>
      </c>
      <c r="BJ478" s="7">
        <v>2624108</v>
      </c>
      <c r="BK478" s="7">
        <v>2127006</v>
      </c>
      <c r="BL478" s="7">
        <v>1726527</v>
      </c>
      <c r="BM478" s="7">
        <v>3088492</v>
      </c>
      <c r="BN478" s="7">
        <v>1894583</v>
      </c>
      <c r="BO478" s="7">
        <v>2056870</v>
      </c>
      <c r="BP478" s="7">
        <v>2509410</v>
      </c>
      <c r="BQ478" s="7">
        <v>1080802</v>
      </c>
      <c r="BR478" s="7">
        <v>1905476</v>
      </c>
      <c r="BS478" s="7">
        <v>3265216</v>
      </c>
      <c r="BT478" s="7">
        <v>1080757</v>
      </c>
      <c r="BU478" s="7">
        <v>3188562</v>
      </c>
      <c r="BV478" s="7">
        <v>2920893</v>
      </c>
      <c r="BW478" s="7">
        <v>1469869</v>
      </c>
      <c r="BX478" s="7">
        <v>2001726</v>
      </c>
      <c r="BY478" s="7">
        <v>2842721</v>
      </c>
      <c r="BZ478" s="7">
        <v>3513649</v>
      </c>
      <c r="CA478" s="7">
        <v>3342993</v>
      </c>
      <c r="CB478" s="7">
        <v>2558192</v>
      </c>
      <c r="CC478" s="7">
        <v>1822560</v>
      </c>
      <c r="CD478" s="7">
        <v>2817639</v>
      </c>
      <c r="CE478" s="7">
        <v>2920418</v>
      </c>
      <c r="CF478" s="7">
        <v>4010390</v>
      </c>
      <c r="CG478" s="7">
        <v>3545569</v>
      </c>
      <c r="CH478" s="7">
        <v>2652489</v>
      </c>
      <c r="CI478" s="7">
        <v>2072115</v>
      </c>
      <c r="CJ478" s="7">
        <v>2258131</v>
      </c>
      <c r="CK478" s="7">
        <v>1699118</v>
      </c>
      <c r="CL478" s="7">
        <v>2115562</v>
      </c>
      <c r="CM478" s="7">
        <v>2411968</v>
      </c>
      <c r="CN478" s="7">
        <v>1620251</v>
      </c>
      <c r="CO478" s="7">
        <v>2319999</v>
      </c>
      <c r="CP478" s="7">
        <v>2775229</v>
      </c>
      <c r="CQ478" s="7">
        <v>1764379</v>
      </c>
      <c r="CR478" s="7">
        <v>2630005</v>
      </c>
      <c r="CS478" s="7">
        <v>2792168</v>
      </c>
      <c r="CT478" s="7">
        <v>1893105</v>
      </c>
      <c r="CU478" s="7">
        <v>2709191</v>
      </c>
      <c r="CV478" s="7">
        <v>2018740</v>
      </c>
      <c r="CW478" s="7">
        <v>2400986</v>
      </c>
      <c r="CX478" s="7">
        <v>2655158</v>
      </c>
      <c r="CY478" s="7">
        <v>2311835</v>
      </c>
      <c r="CZ478" s="7">
        <v>3338794</v>
      </c>
      <c r="DA478" s="7">
        <v>1706871</v>
      </c>
      <c r="DB478" s="7">
        <v>2122898</v>
      </c>
      <c r="DC478" s="7">
        <v>1971597</v>
      </c>
      <c r="DD478" s="7">
        <v>2543716</v>
      </c>
      <c r="DE478" s="7">
        <v>2001475</v>
      </c>
      <c r="DF478" s="7">
        <v>2244700</v>
      </c>
      <c r="DG478" s="7">
        <v>2844105</v>
      </c>
      <c r="DH478" s="7">
        <v>2493146</v>
      </c>
      <c r="DI478" s="7">
        <v>2955904</v>
      </c>
      <c r="DJ478" s="7">
        <v>1985926</v>
      </c>
      <c r="DK478">
        <f t="shared" si="14"/>
        <v>100</v>
      </c>
      <c r="DL478">
        <f t="shared" si="15"/>
        <v>0</v>
      </c>
    </row>
    <row r="479" spans="1:116" ht="15" customHeight="1" x14ac:dyDescent="0.25">
      <c r="A479" s="1">
        <v>1553</v>
      </c>
      <c r="B479" s="3" t="s">
        <v>1708</v>
      </c>
      <c r="C479" s="1" t="s">
        <v>157</v>
      </c>
      <c r="D479" s="1" t="s">
        <v>1585</v>
      </c>
      <c r="E479" s="1">
        <v>37506</v>
      </c>
      <c r="F479" s="1" t="s">
        <v>302</v>
      </c>
      <c r="G479" s="1">
        <v>100002107</v>
      </c>
      <c r="H479" s="1">
        <v>870</v>
      </c>
      <c r="I479" s="1">
        <v>747.56577000000004</v>
      </c>
      <c r="J479" s="1" t="s">
        <v>1709</v>
      </c>
      <c r="K479" s="1">
        <v>9939941</v>
      </c>
      <c r="L479" s="1">
        <v>8115562</v>
      </c>
      <c r="M479" s="1"/>
      <c r="N479" s="8" t="s">
        <v>2158</v>
      </c>
      <c r="O479" s="7">
        <v>4578927</v>
      </c>
      <c r="P479" s="7">
        <v>3757404</v>
      </c>
      <c r="Q479" s="7">
        <v>4278761</v>
      </c>
      <c r="R479" s="7">
        <v>3774101</v>
      </c>
      <c r="S479" s="7">
        <v>4342731</v>
      </c>
      <c r="T479" s="7">
        <v>5155137</v>
      </c>
      <c r="U479" s="7">
        <v>5380087</v>
      </c>
      <c r="V479" s="7">
        <v>5239405</v>
      </c>
      <c r="W479" s="7">
        <v>4933401</v>
      </c>
      <c r="X479" s="7">
        <v>5425641</v>
      </c>
      <c r="Y479" s="7">
        <v>4644550</v>
      </c>
      <c r="Z479" s="7">
        <v>3520991</v>
      </c>
      <c r="AA479" s="7">
        <v>4769301</v>
      </c>
      <c r="AB479" s="7">
        <v>4167506</v>
      </c>
      <c r="AC479" s="7">
        <v>3766330</v>
      </c>
      <c r="AD479" s="7">
        <v>6159998</v>
      </c>
      <c r="AE479" s="7">
        <v>5853498</v>
      </c>
      <c r="AF479" s="7">
        <v>4781815</v>
      </c>
      <c r="AG479" s="7">
        <v>4209445</v>
      </c>
      <c r="AH479" s="7">
        <v>5284803</v>
      </c>
      <c r="AI479" s="7">
        <v>4840480</v>
      </c>
      <c r="AJ479" s="7">
        <v>4626708</v>
      </c>
      <c r="AK479" s="7">
        <v>3535620</v>
      </c>
      <c r="AL479" s="7">
        <v>4654145</v>
      </c>
      <c r="AM479" s="7">
        <v>4108087</v>
      </c>
      <c r="AN479" s="7">
        <v>4040277</v>
      </c>
      <c r="AO479" s="7">
        <v>5491161</v>
      </c>
      <c r="AP479" s="7">
        <v>4655092</v>
      </c>
      <c r="AQ479" s="7">
        <v>5695111</v>
      </c>
      <c r="AR479" s="7">
        <v>4730539</v>
      </c>
      <c r="AS479" s="7">
        <v>3922250</v>
      </c>
      <c r="AT479" s="7">
        <v>5029940</v>
      </c>
      <c r="AU479" s="7">
        <v>4400006</v>
      </c>
      <c r="AV479" s="7">
        <v>4685518</v>
      </c>
      <c r="AW479" s="7">
        <v>4644550</v>
      </c>
      <c r="AX479" s="7">
        <v>5480315</v>
      </c>
      <c r="AY479" s="7">
        <v>4895086</v>
      </c>
      <c r="AZ479" s="7">
        <v>4914963</v>
      </c>
      <c r="BA479" s="7">
        <v>5402098</v>
      </c>
      <c r="BB479" s="7">
        <v>5070844</v>
      </c>
      <c r="BC479" s="7">
        <v>5067812</v>
      </c>
      <c r="BD479" s="7">
        <v>4461067</v>
      </c>
      <c r="BE479" s="7">
        <v>4717977</v>
      </c>
      <c r="BF479" s="7">
        <v>3504834</v>
      </c>
      <c r="BG479" s="7">
        <v>4236564</v>
      </c>
      <c r="BH479" s="7">
        <v>5147498</v>
      </c>
      <c r="BI479" s="7">
        <v>4578795</v>
      </c>
      <c r="BJ479" s="7">
        <v>5638478</v>
      </c>
      <c r="BK479" s="7">
        <v>5727208</v>
      </c>
      <c r="BL479" s="7">
        <v>5757604</v>
      </c>
      <c r="BM479" s="7">
        <v>5288021</v>
      </c>
      <c r="BN479" s="7">
        <v>3964650</v>
      </c>
      <c r="BO479" s="7">
        <v>4786812</v>
      </c>
      <c r="BP479" s="7">
        <v>5205166</v>
      </c>
      <c r="BQ479" s="7">
        <v>4877057</v>
      </c>
      <c r="BR479" s="7">
        <v>4061192</v>
      </c>
      <c r="BS479" s="7">
        <v>4147906</v>
      </c>
      <c r="BT479" s="7">
        <v>4407804</v>
      </c>
      <c r="BU479" s="7">
        <v>5036164</v>
      </c>
      <c r="BV479" s="7">
        <v>4396412</v>
      </c>
      <c r="BW479" s="7">
        <v>4591165</v>
      </c>
      <c r="BX479" s="7">
        <v>4558013</v>
      </c>
      <c r="BY479" s="7">
        <v>5062063</v>
      </c>
      <c r="BZ479" s="7">
        <v>4359617</v>
      </c>
      <c r="CA479" s="7">
        <v>3803146</v>
      </c>
      <c r="CB479" s="7">
        <v>4665991</v>
      </c>
      <c r="CC479" s="7">
        <v>4113792</v>
      </c>
      <c r="CD479" s="7">
        <v>4745664</v>
      </c>
      <c r="CE479" s="7">
        <v>4132693</v>
      </c>
      <c r="CF479" s="7">
        <v>4696966</v>
      </c>
      <c r="CG479" s="7">
        <v>4227863</v>
      </c>
      <c r="CH479" s="7">
        <v>5724164</v>
      </c>
      <c r="CI479" s="7">
        <v>5532733</v>
      </c>
      <c r="CJ479" s="7">
        <v>3624429</v>
      </c>
      <c r="CK479" s="7">
        <v>4076191</v>
      </c>
      <c r="CL479" s="7">
        <v>3660476</v>
      </c>
      <c r="CM479" s="7">
        <v>3957895</v>
      </c>
      <c r="CN479" s="7">
        <v>4436088</v>
      </c>
      <c r="CO479" s="7">
        <v>4662392</v>
      </c>
      <c r="CP479" s="7">
        <v>3939354</v>
      </c>
      <c r="CQ479" s="7">
        <v>5274898</v>
      </c>
      <c r="CR479" s="7">
        <v>5256816</v>
      </c>
      <c r="CS479" s="7">
        <v>4818973</v>
      </c>
      <c r="CT479" s="7">
        <v>3789876</v>
      </c>
      <c r="CU479" s="7">
        <v>5123179</v>
      </c>
      <c r="CV479" s="7">
        <v>3250095</v>
      </c>
      <c r="CW479" s="7">
        <v>4097004</v>
      </c>
      <c r="CX479" s="7">
        <v>4251744</v>
      </c>
      <c r="CY479" s="7">
        <v>4516571</v>
      </c>
      <c r="CZ479" s="7">
        <v>5302033</v>
      </c>
      <c r="DA479" s="7">
        <v>4845244</v>
      </c>
      <c r="DB479" s="7">
        <v>3466728</v>
      </c>
      <c r="DC479" s="7">
        <v>4373725</v>
      </c>
      <c r="DD479" s="7">
        <v>3555090</v>
      </c>
      <c r="DE479" s="7">
        <v>3715168</v>
      </c>
      <c r="DF479" s="7">
        <v>3677136</v>
      </c>
      <c r="DG479" s="7">
        <v>4924248</v>
      </c>
      <c r="DH479" s="7">
        <v>4635741</v>
      </c>
      <c r="DI479" s="7">
        <v>5345240</v>
      </c>
      <c r="DJ479" s="7">
        <v>4411693</v>
      </c>
      <c r="DK479">
        <f t="shared" si="14"/>
        <v>100</v>
      </c>
      <c r="DL479">
        <f t="shared" si="15"/>
        <v>0</v>
      </c>
    </row>
    <row r="480" spans="1:116" ht="15" customHeight="1" x14ac:dyDescent="0.25">
      <c r="A480" s="1">
        <v>1485</v>
      </c>
      <c r="B480" s="3" t="s">
        <v>1710</v>
      </c>
      <c r="C480" s="1" t="s">
        <v>157</v>
      </c>
      <c r="D480" s="1" t="s">
        <v>169</v>
      </c>
      <c r="E480" s="1">
        <v>48383</v>
      </c>
      <c r="F480" s="1" t="s">
        <v>302</v>
      </c>
      <c r="G480" s="1">
        <v>100006132</v>
      </c>
      <c r="H480" s="1">
        <v>870</v>
      </c>
      <c r="I480" s="1">
        <v>826.56034</v>
      </c>
      <c r="J480" s="1"/>
      <c r="K480" s="1"/>
      <c r="L480" s="1"/>
      <c r="M480" s="1"/>
      <c r="N480" s="8" t="s">
        <v>2186</v>
      </c>
      <c r="O480" s="7">
        <v>208165</v>
      </c>
      <c r="P480" s="7">
        <v>8220805</v>
      </c>
      <c r="Q480" s="7">
        <v>5342662</v>
      </c>
      <c r="R480" s="7">
        <v>4975186</v>
      </c>
      <c r="S480" s="7">
        <v>5109313</v>
      </c>
      <c r="T480" s="7">
        <v>4309025</v>
      </c>
      <c r="U480" s="7">
        <v>7631917</v>
      </c>
      <c r="V480" s="7"/>
      <c r="W480" s="7">
        <v>3378481</v>
      </c>
      <c r="X480" s="7"/>
      <c r="Y480" s="7">
        <v>161331</v>
      </c>
      <c r="Z480" s="7">
        <v>10673840</v>
      </c>
      <c r="AA480" s="7">
        <v>329776</v>
      </c>
      <c r="AB480" s="7">
        <v>234036</v>
      </c>
      <c r="AC480" s="7">
        <v>213220</v>
      </c>
      <c r="AD480" s="7">
        <v>292148</v>
      </c>
      <c r="AE480" s="7">
        <v>276179</v>
      </c>
      <c r="AF480" s="7">
        <v>5044847</v>
      </c>
      <c r="AG480" s="7">
        <v>4278440</v>
      </c>
      <c r="AH480" s="7">
        <v>6899150</v>
      </c>
      <c r="AI480" s="7">
        <v>199674</v>
      </c>
      <c r="AJ480" s="7">
        <v>646732</v>
      </c>
      <c r="AK480" s="7">
        <v>5396483</v>
      </c>
      <c r="AL480" s="7">
        <v>315042</v>
      </c>
      <c r="AM480" s="7">
        <v>8923526</v>
      </c>
      <c r="AN480" s="7">
        <v>5082607</v>
      </c>
      <c r="AO480" s="7">
        <v>6994536</v>
      </c>
      <c r="AP480" s="7">
        <v>4054451</v>
      </c>
      <c r="AQ480" s="7">
        <v>237427</v>
      </c>
      <c r="AR480" s="7">
        <v>3878177</v>
      </c>
      <c r="AS480" s="7">
        <v>6297966</v>
      </c>
      <c r="AT480" s="7">
        <v>863061</v>
      </c>
      <c r="AU480" s="7">
        <v>369960</v>
      </c>
      <c r="AV480" s="7">
        <v>499914</v>
      </c>
      <c r="AW480" s="7">
        <v>351387</v>
      </c>
      <c r="AX480" s="7"/>
      <c r="AY480" s="7">
        <v>6184418</v>
      </c>
      <c r="AZ480" s="7">
        <v>3964241</v>
      </c>
      <c r="BA480" s="7">
        <v>249330</v>
      </c>
      <c r="BB480" s="7">
        <v>164561</v>
      </c>
      <c r="BC480" s="7">
        <v>306273</v>
      </c>
      <c r="BD480" s="7">
        <v>32864</v>
      </c>
      <c r="BE480" s="7">
        <v>399602</v>
      </c>
      <c r="BF480" s="7">
        <v>5537393</v>
      </c>
      <c r="BG480" s="7">
        <v>8566380</v>
      </c>
      <c r="BH480" s="7">
        <v>4437273</v>
      </c>
      <c r="BI480" s="7">
        <v>3878177</v>
      </c>
      <c r="BJ480" s="7">
        <v>412978</v>
      </c>
      <c r="BK480" s="7">
        <v>147521</v>
      </c>
      <c r="BL480" s="7">
        <v>465673</v>
      </c>
      <c r="BM480" s="7">
        <v>145216</v>
      </c>
      <c r="BN480" s="7">
        <v>7938062</v>
      </c>
      <c r="BO480" s="7">
        <v>391060</v>
      </c>
      <c r="BP480" s="7"/>
      <c r="BQ480" s="7">
        <v>135291</v>
      </c>
      <c r="BR480" s="7">
        <v>4402970</v>
      </c>
      <c r="BS480" s="7">
        <v>161418</v>
      </c>
      <c r="BT480" s="7"/>
      <c r="BU480" s="7">
        <v>423021</v>
      </c>
      <c r="BV480" s="7"/>
      <c r="BW480" s="7"/>
      <c r="BX480" s="7">
        <v>6169483</v>
      </c>
      <c r="BY480" s="7">
        <v>318353</v>
      </c>
      <c r="BZ480" s="7"/>
      <c r="CA480" s="7">
        <v>4941578</v>
      </c>
      <c r="CB480" s="7">
        <v>380495</v>
      </c>
      <c r="CC480" s="7">
        <v>8605066</v>
      </c>
      <c r="CD480" s="7">
        <v>548422</v>
      </c>
      <c r="CE480" s="7">
        <v>5139964</v>
      </c>
      <c r="CF480" s="7">
        <v>576663</v>
      </c>
      <c r="CG480" s="7">
        <v>134902</v>
      </c>
      <c r="CH480" s="7">
        <v>325445</v>
      </c>
      <c r="CI480" s="7">
        <v>302997</v>
      </c>
      <c r="CJ480" s="7">
        <v>3918968</v>
      </c>
      <c r="CK480" s="7">
        <v>4742122</v>
      </c>
      <c r="CL480" s="7">
        <v>3134077</v>
      </c>
      <c r="CM480" s="7">
        <v>6810365</v>
      </c>
      <c r="CN480" s="7">
        <v>4101163</v>
      </c>
      <c r="CO480" s="7">
        <v>353729</v>
      </c>
      <c r="CP480" s="7">
        <v>4529215</v>
      </c>
      <c r="CQ480" s="7">
        <v>3477913</v>
      </c>
      <c r="CR480" s="7">
        <v>73369</v>
      </c>
      <c r="CS480" s="7">
        <v>5299299</v>
      </c>
      <c r="CT480" s="7">
        <v>5357435</v>
      </c>
      <c r="CU480" s="7"/>
      <c r="CV480" s="7">
        <v>4445453</v>
      </c>
      <c r="CW480" s="7">
        <v>7096877</v>
      </c>
      <c r="CX480" s="7">
        <v>417943</v>
      </c>
      <c r="CY480" s="7">
        <v>5008777</v>
      </c>
      <c r="CZ480" s="7"/>
      <c r="DA480" s="7">
        <v>4441292</v>
      </c>
      <c r="DB480" s="7">
        <v>9492664</v>
      </c>
      <c r="DC480" s="7">
        <v>4117943</v>
      </c>
      <c r="DD480" s="7">
        <v>7742967</v>
      </c>
      <c r="DE480" s="7">
        <v>5680632</v>
      </c>
      <c r="DF480" s="7">
        <v>5234331</v>
      </c>
      <c r="DG480" s="7">
        <v>304224</v>
      </c>
      <c r="DH480" s="7">
        <v>4755994</v>
      </c>
      <c r="DI480" s="7">
        <v>165556</v>
      </c>
      <c r="DJ480" s="7">
        <v>313630</v>
      </c>
      <c r="DK480">
        <f t="shared" si="14"/>
        <v>90</v>
      </c>
      <c r="DL480">
        <f t="shared" si="15"/>
        <v>10</v>
      </c>
    </row>
    <row r="481" spans="1:116" ht="15" customHeight="1" x14ac:dyDescent="0.25">
      <c r="A481" s="1">
        <v>1486</v>
      </c>
      <c r="B481" s="3" t="s">
        <v>1711</v>
      </c>
      <c r="C481" s="1" t="s">
        <v>157</v>
      </c>
      <c r="D481" s="1" t="s">
        <v>169</v>
      </c>
      <c r="E481" s="1">
        <v>48392</v>
      </c>
      <c r="F481" s="1" t="s">
        <v>302</v>
      </c>
      <c r="G481" s="1">
        <v>100006157</v>
      </c>
      <c r="H481" s="1">
        <v>790</v>
      </c>
      <c r="I481" s="1">
        <v>826.56034</v>
      </c>
      <c r="J481" s="1"/>
      <c r="K481" s="1"/>
      <c r="L481" s="1"/>
      <c r="M481" s="1"/>
      <c r="N481" s="8" t="s">
        <v>2186</v>
      </c>
      <c r="O481" s="7">
        <v>21203914</v>
      </c>
      <c r="P481" s="7">
        <v>17688918</v>
      </c>
      <c r="Q481" s="7">
        <v>17486482</v>
      </c>
      <c r="R481" s="7">
        <v>19023568</v>
      </c>
      <c r="S481" s="7">
        <v>17013664</v>
      </c>
      <c r="T481" s="7">
        <v>15003373</v>
      </c>
      <c r="U481" s="7">
        <v>17167532</v>
      </c>
      <c r="V481" s="7">
        <v>18663766</v>
      </c>
      <c r="W481" s="7">
        <v>15977780</v>
      </c>
      <c r="X481" s="7">
        <v>20437492</v>
      </c>
      <c r="Y481" s="7">
        <v>20851746</v>
      </c>
      <c r="Z481" s="7">
        <v>21021562</v>
      </c>
      <c r="AA481" s="7">
        <v>26626750</v>
      </c>
      <c r="AB481" s="7">
        <v>24651578</v>
      </c>
      <c r="AC481" s="7">
        <v>27393758</v>
      </c>
      <c r="AD481" s="7">
        <v>20230926</v>
      </c>
      <c r="AE481" s="7">
        <v>19966864</v>
      </c>
      <c r="AF481" s="7">
        <v>16254182</v>
      </c>
      <c r="AG481" s="7">
        <v>15984875</v>
      </c>
      <c r="AH481" s="7">
        <v>14920392</v>
      </c>
      <c r="AI481" s="7">
        <v>22370372</v>
      </c>
      <c r="AJ481" s="7">
        <v>25032830</v>
      </c>
      <c r="AK481" s="7">
        <v>15810295</v>
      </c>
      <c r="AL481" s="7">
        <v>26331622</v>
      </c>
      <c r="AM481" s="7">
        <v>16311854</v>
      </c>
      <c r="AN481" s="7">
        <v>15993495</v>
      </c>
      <c r="AO481" s="7">
        <v>14938036</v>
      </c>
      <c r="AP481" s="7">
        <v>15043994</v>
      </c>
      <c r="AQ481" s="7">
        <v>17992762</v>
      </c>
      <c r="AR481" s="7">
        <v>15409289</v>
      </c>
      <c r="AS481" s="7">
        <v>18281442</v>
      </c>
      <c r="AT481" s="7">
        <v>28113694</v>
      </c>
      <c r="AU481" s="7">
        <v>26203696</v>
      </c>
      <c r="AV481" s="7">
        <v>26183712</v>
      </c>
      <c r="AW481" s="7">
        <v>27544946</v>
      </c>
      <c r="AX481" s="7">
        <v>20548748</v>
      </c>
      <c r="AY481" s="7">
        <v>16533486</v>
      </c>
      <c r="AZ481" s="7">
        <v>15587397</v>
      </c>
      <c r="BA481" s="7">
        <v>20678788</v>
      </c>
      <c r="BB481" s="7">
        <v>21413898</v>
      </c>
      <c r="BC481" s="7">
        <v>26962658</v>
      </c>
      <c r="BD481" s="7">
        <v>22888266</v>
      </c>
      <c r="BE481" s="7">
        <v>26113966</v>
      </c>
      <c r="BF481" s="7">
        <v>20954530</v>
      </c>
      <c r="BG481" s="7">
        <v>20464202</v>
      </c>
      <c r="BH481" s="7">
        <v>13375673</v>
      </c>
      <c r="BI481" s="7">
        <v>15263535</v>
      </c>
      <c r="BJ481" s="7">
        <v>21100548</v>
      </c>
      <c r="BK481" s="7">
        <v>18826372</v>
      </c>
      <c r="BL481" s="7">
        <v>22748440</v>
      </c>
      <c r="BM481" s="7">
        <v>15596420</v>
      </c>
      <c r="BN481" s="7">
        <v>16263682</v>
      </c>
      <c r="BO481" s="7">
        <v>21891814</v>
      </c>
      <c r="BP481" s="7">
        <v>22694432</v>
      </c>
      <c r="BQ481" s="7">
        <v>21465716</v>
      </c>
      <c r="BR481" s="7">
        <v>14871876</v>
      </c>
      <c r="BS481" s="7">
        <v>18882062</v>
      </c>
      <c r="BT481" s="7">
        <v>23214316</v>
      </c>
      <c r="BU481" s="7">
        <v>21480088</v>
      </c>
      <c r="BV481" s="7">
        <v>21844916</v>
      </c>
      <c r="BW481" s="7">
        <v>19277340</v>
      </c>
      <c r="BX481" s="7">
        <v>16782754</v>
      </c>
      <c r="BY481" s="7">
        <v>23562800</v>
      </c>
      <c r="BZ481" s="7">
        <v>21967062</v>
      </c>
      <c r="CA481" s="7">
        <v>16569023</v>
      </c>
      <c r="CB481" s="7">
        <v>26146956</v>
      </c>
      <c r="CC481" s="7">
        <v>18174414</v>
      </c>
      <c r="CD481" s="7">
        <v>23322804</v>
      </c>
      <c r="CE481" s="7">
        <v>17042286</v>
      </c>
      <c r="CF481" s="7">
        <v>26139552</v>
      </c>
      <c r="CG481" s="7">
        <v>20035008</v>
      </c>
      <c r="CH481" s="7">
        <v>20010064</v>
      </c>
      <c r="CI481" s="7">
        <v>24663602</v>
      </c>
      <c r="CJ481" s="7">
        <v>16220634</v>
      </c>
      <c r="CK481" s="7">
        <v>17626372</v>
      </c>
      <c r="CL481" s="7">
        <v>16036152</v>
      </c>
      <c r="CM481" s="7">
        <v>14848802</v>
      </c>
      <c r="CN481" s="7">
        <v>15964208</v>
      </c>
      <c r="CO481" s="7">
        <v>22198054</v>
      </c>
      <c r="CP481" s="7">
        <v>14846579</v>
      </c>
      <c r="CQ481" s="7">
        <v>13688857</v>
      </c>
      <c r="CR481" s="7">
        <v>18815532</v>
      </c>
      <c r="CS481" s="7">
        <v>14297333</v>
      </c>
      <c r="CT481" s="7">
        <v>17206910</v>
      </c>
      <c r="CU481" s="7">
        <v>18820952</v>
      </c>
      <c r="CV481" s="7">
        <v>15014189</v>
      </c>
      <c r="CW481" s="7">
        <v>15692203</v>
      </c>
      <c r="CX481" s="7">
        <v>23292576</v>
      </c>
      <c r="CY481" s="7">
        <v>15109856</v>
      </c>
      <c r="CZ481" s="7">
        <v>19456896</v>
      </c>
      <c r="DA481" s="7">
        <v>16054569</v>
      </c>
      <c r="DB481" s="7">
        <v>18176608</v>
      </c>
      <c r="DC481" s="7">
        <v>18820952</v>
      </c>
      <c r="DD481" s="7">
        <v>15472431</v>
      </c>
      <c r="DE481" s="7">
        <v>18595628</v>
      </c>
      <c r="DF481" s="7">
        <v>16484026</v>
      </c>
      <c r="DG481" s="7">
        <v>18462786</v>
      </c>
      <c r="DH481" s="7">
        <v>16077620</v>
      </c>
      <c r="DI481" s="7">
        <v>21912078</v>
      </c>
      <c r="DJ481" s="7">
        <v>21123432</v>
      </c>
      <c r="DK481">
        <f t="shared" si="14"/>
        <v>100</v>
      </c>
      <c r="DL481">
        <f t="shared" si="15"/>
        <v>0</v>
      </c>
    </row>
    <row r="482" spans="1:116" ht="15" customHeight="1" x14ac:dyDescent="0.25">
      <c r="A482" s="1">
        <v>1487</v>
      </c>
      <c r="B482" s="3" t="s">
        <v>1712</v>
      </c>
      <c r="C482" s="1" t="s">
        <v>157</v>
      </c>
      <c r="D482" s="1" t="s">
        <v>169</v>
      </c>
      <c r="E482" s="1">
        <v>48385</v>
      </c>
      <c r="F482" s="1" t="s">
        <v>302</v>
      </c>
      <c r="G482" s="1">
        <v>100006133</v>
      </c>
      <c r="H482" s="1">
        <v>870</v>
      </c>
      <c r="I482" s="1">
        <v>802.56017999999995</v>
      </c>
      <c r="J482" s="1"/>
      <c r="K482" s="1"/>
      <c r="L482" s="1"/>
      <c r="M482" s="1"/>
      <c r="N482" s="8" t="s">
        <v>2187</v>
      </c>
      <c r="O482" s="7">
        <v>18587244</v>
      </c>
      <c r="P482" s="7">
        <v>12437663</v>
      </c>
      <c r="Q482" s="7">
        <v>15391075</v>
      </c>
      <c r="R482" s="7">
        <v>10583362</v>
      </c>
      <c r="S482" s="7">
        <v>14897859</v>
      </c>
      <c r="T482" s="7">
        <v>11673308</v>
      </c>
      <c r="U482" s="7">
        <v>9536026</v>
      </c>
      <c r="V482" s="7">
        <v>11176633</v>
      </c>
      <c r="W482" s="7">
        <v>10062314</v>
      </c>
      <c r="X482" s="7">
        <v>10621538</v>
      </c>
      <c r="Y482" s="7">
        <v>12852730</v>
      </c>
      <c r="Z482" s="7">
        <v>16757779</v>
      </c>
      <c r="AA482" s="7">
        <v>22413678</v>
      </c>
      <c r="AB482" s="7">
        <v>15165253</v>
      </c>
      <c r="AC482" s="7">
        <v>16878436</v>
      </c>
      <c r="AD482" s="7">
        <v>11093915</v>
      </c>
      <c r="AE482" s="7">
        <v>8224297</v>
      </c>
      <c r="AF482" s="7">
        <v>11452397</v>
      </c>
      <c r="AG482" s="7">
        <v>10757273</v>
      </c>
      <c r="AH482" s="7">
        <v>9851518</v>
      </c>
      <c r="AI482" s="7">
        <v>16871150</v>
      </c>
      <c r="AJ482" s="7">
        <v>13314925</v>
      </c>
      <c r="AK482" s="7">
        <v>13316653</v>
      </c>
      <c r="AL482" s="7">
        <v>16573037</v>
      </c>
      <c r="AM482" s="7">
        <v>14237931</v>
      </c>
      <c r="AN482" s="7">
        <v>11403482</v>
      </c>
      <c r="AO482" s="7">
        <v>9561317</v>
      </c>
      <c r="AP482" s="7">
        <v>9477510</v>
      </c>
      <c r="AQ482" s="7">
        <v>11663012</v>
      </c>
      <c r="AR482" s="7">
        <v>9411756</v>
      </c>
      <c r="AS482" s="7">
        <v>16176967</v>
      </c>
      <c r="AT482" s="7">
        <v>13021843</v>
      </c>
      <c r="AU482" s="7">
        <v>15296215</v>
      </c>
      <c r="AV482" s="7">
        <v>11314128</v>
      </c>
      <c r="AW482" s="7">
        <v>16250373</v>
      </c>
      <c r="AX482" s="7">
        <v>8773094</v>
      </c>
      <c r="AY482" s="7">
        <v>8041381</v>
      </c>
      <c r="AZ482" s="7">
        <v>9754635</v>
      </c>
      <c r="BA482" s="7">
        <v>11403482</v>
      </c>
      <c r="BB482" s="7">
        <v>10936103</v>
      </c>
      <c r="BC482" s="7">
        <v>15799873</v>
      </c>
      <c r="BD482" s="7">
        <v>14451323</v>
      </c>
      <c r="BE482" s="7">
        <v>15689493</v>
      </c>
      <c r="BF482" s="7">
        <v>14647585</v>
      </c>
      <c r="BG482" s="7">
        <v>11492835</v>
      </c>
      <c r="BH482" s="7">
        <v>10976336</v>
      </c>
      <c r="BI482" s="7">
        <v>6802255</v>
      </c>
      <c r="BJ482" s="7">
        <v>12188513</v>
      </c>
      <c r="BK482" s="7">
        <v>12508554</v>
      </c>
      <c r="BL482" s="7">
        <v>10907875</v>
      </c>
      <c r="BM482" s="7">
        <v>14562628</v>
      </c>
      <c r="BN482" s="7">
        <v>11781183</v>
      </c>
      <c r="BO482" s="7">
        <v>12778466</v>
      </c>
      <c r="BP482" s="7">
        <v>11204254</v>
      </c>
      <c r="BQ482" s="7">
        <v>10568763</v>
      </c>
      <c r="BR482" s="7">
        <v>9042029</v>
      </c>
      <c r="BS482" s="7">
        <v>11617633</v>
      </c>
      <c r="BT482" s="7">
        <v>14310391</v>
      </c>
      <c r="BU482" s="7">
        <v>7421553</v>
      </c>
      <c r="BV482" s="7">
        <v>10216919</v>
      </c>
      <c r="BW482" s="7">
        <v>11840279</v>
      </c>
      <c r="BX482" s="7">
        <v>9161785</v>
      </c>
      <c r="BY482" s="7">
        <v>10896616</v>
      </c>
      <c r="BZ482" s="7">
        <v>11218512</v>
      </c>
      <c r="CA482" s="7">
        <v>10462266</v>
      </c>
      <c r="CB482" s="7">
        <v>12428673</v>
      </c>
      <c r="CC482" s="7">
        <v>12662687</v>
      </c>
      <c r="CD482" s="7">
        <v>11359132</v>
      </c>
      <c r="CE482" s="7">
        <v>11590670</v>
      </c>
      <c r="CF482" s="7">
        <v>12904523</v>
      </c>
      <c r="CG482" s="7">
        <v>11896764</v>
      </c>
      <c r="CH482" s="7">
        <v>11176300</v>
      </c>
      <c r="CI482" s="7">
        <v>12617170</v>
      </c>
      <c r="CJ482" s="7">
        <v>8749712</v>
      </c>
      <c r="CK482" s="7">
        <v>9917903</v>
      </c>
      <c r="CL482" s="7">
        <v>8431893</v>
      </c>
      <c r="CM482" s="7">
        <v>8784961</v>
      </c>
      <c r="CN482" s="7">
        <v>7752805</v>
      </c>
      <c r="CO482" s="7">
        <v>10402775</v>
      </c>
      <c r="CP482" s="7">
        <v>10046036</v>
      </c>
      <c r="CQ482" s="7">
        <v>9435292</v>
      </c>
      <c r="CR482" s="7">
        <v>15003389</v>
      </c>
      <c r="CS482" s="7">
        <v>12421547</v>
      </c>
      <c r="CT482" s="7">
        <v>13977105</v>
      </c>
      <c r="CU482" s="7">
        <v>13383232</v>
      </c>
      <c r="CV482" s="7">
        <v>12813228</v>
      </c>
      <c r="CW482" s="7">
        <v>8542557</v>
      </c>
      <c r="CX482" s="7">
        <v>10326100</v>
      </c>
      <c r="CY482" s="7">
        <v>11273615</v>
      </c>
      <c r="CZ482" s="7">
        <v>11885575</v>
      </c>
      <c r="DA482" s="7">
        <v>10320357</v>
      </c>
      <c r="DB482" s="7">
        <v>11995498</v>
      </c>
      <c r="DC482" s="7">
        <v>10611623</v>
      </c>
      <c r="DD482" s="7">
        <v>8477298</v>
      </c>
      <c r="DE482" s="7">
        <v>12296822</v>
      </c>
      <c r="DF482" s="7">
        <v>10482621</v>
      </c>
      <c r="DG482" s="7">
        <v>10545833</v>
      </c>
      <c r="DH482" s="7">
        <v>9149210</v>
      </c>
      <c r="DI482" s="7">
        <v>10104576</v>
      </c>
      <c r="DJ482" s="7">
        <v>12619514</v>
      </c>
      <c r="DK482">
        <f t="shared" si="14"/>
        <v>100</v>
      </c>
      <c r="DL482">
        <f t="shared" si="15"/>
        <v>0</v>
      </c>
    </row>
    <row r="483" spans="1:116" ht="15" customHeight="1" x14ac:dyDescent="0.25">
      <c r="A483" s="1">
        <v>1488</v>
      </c>
      <c r="B483" s="3" t="s">
        <v>1713</v>
      </c>
      <c r="C483" s="1" t="s">
        <v>157</v>
      </c>
      <c r="D483" s="1" t="s">
        <v>169</v>
      </c>
      <c r="E483" s="1">
        <v>48269</v>
      </c>
      <c r="F483" s="1" t="s">
        <v>302</v>
      </c>
      <c r="G483" s="1">
        <v>100006134</v>
      </c>
      <c r="H483" s="1">
        <v>783</v>
      </c>
      <c r="I483" s="1">
        <v>802.56048999999996</v>
      </c>
      <c r="J483" s="1"/>
      <c r="K483" s="1"/>
      <c r="L483" s="1"/>
      <c r="M483" s="1"/>
      <c r="N483" s="8" t="s">
        <v>2187</v>
      </c>
      <c r="O483" s="7">
        <v>24435240</v>
      </c>
      <c r="P483" s="7">
        <v>21360704</v>
      </c>
      <c r="Q483" s="7">
        <v>23029134</v>
      </c>
      <c r="R483" s="7">
        <v>28542190</v>
      </c>
      <c r="S483" s="7">
        <v>22282888</v>
      </c>
      <c r="T483" s="7">
        <v>18412620</v>
      </c>
      <c r="U483" s="7">
        <v>16262503</v>
      </c>
      <c r="V483" s="7">
        <v>17342830</v>
      </c>
      <c r="W483" s="7">
        <v>18474750</v>
      </c>
      <c r="X483" s="7">
        <v>20281930</v>
      </c>
      <c r="Y483" s="7">
        <v>25773114</v>
      </c>
      <c r="Z483" s="7">
        <v>28479904</v>
      </c>
      <c r="AA483" s="7">
        <v>21932018</v>
      </c>
      <c r="AB483" s="7">
        <v>27323634</v>
      </c>
      <c r="AC483" s="7">
        <v>26574962</v>
      </c>
      <c r="AD483" s="7">
        <v>17705400</v>
      </c>
      <c r="AE483" s="7">
        <v>17451108</v>
      </c>
      <c r="AF483" s="7">
        <v>17152858</v>
      </c>
      <c r="AG483" s="7">
        <v>17743616</v>
      </c>
      <c r="AH483" s="7">
        <v>16218476</v>
      </c>
      <c r="AI483" s="7">
        <v>24027724</v>
      </c>
      <c r="AJ483" s="7">
        <v>22058352</v>
      </c>
      <c r="AK483" s="7">
        <v>21751376</v>
      </c>
      <c r="AL483" s="7">
        <v>24992868</v>
      </c>
      <c r="AM483" s="7">
        <v>25478886</v>
      </c>
      <c r="AN483" s="7">
        <v>18566072</v>
      </c>
      <c r="AO483" s="7">
        <v>15807533</v>
      </c>
      <c r="AP483" s="7">
        <v>15861170</v>
      </c>
      <c r="AQ483" s="7">
        <v>16984502</v>
      </c>
      <c r="AR483" s="7">
        <v>15973905</v>
      </c>
      <c r="AS483" s="7">
        <v>24316940</v>
      </c>
      <c r="AT483" s="7">
        <v>24812944</v>
      </c>
      <c r="AU483" s="7">
        <v>24417298</v>
      </c>
      <c r="AV483" s="7">
        <v>27341802</v>
      </c>
      <c r="AW483" s="7">
        <v>19809960</v>
      </c>
      <c r="AX483" s="7">
        <v>17933808</v>
      </c>
      <c r="AY483" s="7">
        <v>19637976</v>
      </c>
      <c r="AZ483" s="7">
        <v>15754735</v>
      </c>
      <c r="BA483" s="7">
        <v>16377660</v>
      </c>
      <c r="BB483" s="7">
        <v>20141504</v>
      </c>
      <c r="BC483" s="7">
        <v>24170182</v>
      </c>
      <c r="BD483" s="7">
        <v>22375764</v>
      </c>
      <c r="BE483" s="7">
        <v>21098912</v>
      </c>
      <c r="BF483" s="7">
        <v>23312902</v>
      </c>
      <c r="BG483" s="7">
        <v>21177562</v>
      </c>
      <c r="BH483" s="7">
        <v>18200256</v>
      </c>
      <c r="BI483" s="7">
        <v>18196072</v>
      </c>
      <c r="BJ483" s="7">
        <v>15672486</v>
      </c>
      <c r="BK483" s="7">
        <v>17251598</v>
      </c>
      <c r="BL483" s="7">
        <v>16980056</v>
      </c>
      <c r="BM483" s="7">
        <v>16876134</v>
      </c>
      <c r="BN483" s="7">
        <v>18693370</v>
      </c>
      <c r="BO483" s="7">
        <v>18200256</v>
      </c>
      <c r="BP483" s="7">
        <v>22390944</v>
      </c>
      <c r="BQ483" s="7">
        <v>19891404</v>
      </c>
      <c r="BR483" s="7">
        <v>14093226</v>
      </c>
      <c r="BS483" s="7">
        <v>15003345</v>
      </c>
      <c r="BT483" s="7">
        <v>16399954</v>
      </c>
      <c r="BU483" s="7">
        <v>16187165</v>
      </c>
      <c r="BV483" s="7">
        <v>16475676</v>
      </c>
      <c r="BW483" s="7">
        <v>17376160</v>
      </c>
      <c r="BX483" s="7">
        <v>17228318</v>
      </c>
      <c r="BY483" s="7">
        <v>20666562</v>
      </c>
      <c r="BZ483" s="7">
        <v>15787466</v>
      </c>
      <c r="CA483" s="7">
        <v>16230392</v>
      </c>
      <c r="CB483" s="7">
        <v>19201756</v>
      </c>
      <c r="CC483" s="7">
        <v>20734618</v>
      </c>
      <c r="CD483" s="7">
        <v>19976550</v>
      </c>
      <c r="CE483" s="7">
        <v>18497506</v>
      </c>
      <c r="CF483" s="7">
        <v>16465543</v>
      </c>
      <c r="CG483" s="7">
        <v>18106364</v>
      </c>
      <c r="CH483" s="7">
        <v>15607889</v>
      </c>
      <c r="CI483" s="7">
        <v>17708812</v>
      </c>
      <c r="CJ483" s="7">
        <v>18668962</v>
      </c>
      <c r="CK483" s="7">
        <v>15494489</v>
      </c>
      <c r="CL483" s="7">
        <v>16649862</v>
      </c>
      <c r="CM483" s="7">
        <v>14640071</v>
      </c>
      <c r="CN483" s="7">
        <v>16353140</v>
      </c>
      <c r="CO483" s="7">
        <v>19236354</v>
      </c>
      <c r="CP483" s="7">
        <v>14626236</v>
      </c>
      <c r="CQ483" s="7">
        <v>16057556</v>
      </c>
      <c r="CR483" s="7">
        <v>18507822</v>
      </c>
      <c r="CS483" s="7">
        <v>16922320</v>
      </c>
      <c r="CT483" s="7">
        <v>20482806</v>
      </c>
      <c r="CU483" s="7">
        <v>18732568</v>
      </c>
      <c r="CV483" s="7">
        <v>17278724</v>
      </c>
      <c r="CW483" s="7">
        <v>14610847</v>
      </c>
      <c r="CX483" s="7">
        <v>19552826</v>
      </c>
      <c r="CY483" s="7">
        <v>15888172</v>
      </c>
      <c r="CZ483" s="7">
        <v>19046818</v>
      </c>
      <c r="DA483" s="7">
        <v>16715896</v>
      </c>
      <c r="DB483" s="7">
        <v>18132874</v>
      </c>
      <c r="DC483" s="7">
        <v>20079356</v>
      </c>
      <c r="DD483" s="7">
        <v>14296489</v>
      </c>
      <c r="DE483" s="7">
        <v>18525436</v>
      </c>
      <c r="DF483" s="7">
        <v>15164347</v>
      </c>
      <c r="DG483" s="7">
        <v>15828166</v>
      </c>
      <c r="DH483" s="7">
        <v>13343017</v>
      </c>
      <c r="DI483" s="7">
        <v>17512846</v>
      </c>
      <c r="DJ483" s="7">
        <v>18204440</v>
      </c>
      <c r="DK483">
        <f t="shared" si="14"/>
        <v>100</v>
      </c>
      <c r="DL483">
        <f t="shared" si="15"/>
        <v>0</v>
      </c>
    </row>
    <row r="484" spans="1:116" ht="15" customHeight="1" x14ac:dyDescent="0.25">
      <c r="A484" s="1">
        <v>1490</v>
      </c>
      <c r="B484" s="3" t="s">
        <v>1714</v>
      </c>
      <c r="C484" s="1" t="s">
        <v>157</v>
      </c>
      <c r="D484" s="1" t="s">
        <v>169</v>
      </c>
      <c r="E484" s="1">
        <v>48267</v>
      </c>
      <c r="F484" s="1" t="s">
        <v>302</v>
      </c>
      <c r="G484" s="1">
        <v>100006142</v>
      </c>
      <c r="H484" s="1">
        <v>853</v>
      </c>
      <c r="I484" s="1">
        <v>804.57604000000003</v>
      </c>
      <c r="J484" s="1"/>
      <c r="K484" s="1"/>
      <c r="L484" s="1"/>
      <c r="M484" s="1"/>
      <c r="N484" s="17" t="s">
        <v>2188</v>
      </c>
      <c r="O484" s="7">
        <v>10015197</v>
      </c>
      <c r="P484" s="7">
        <v>7562820</v>
      </c>
      <c r="Q484" s="7">
        <v>9647103</v>
      </c>
      <c r="R484" s="7">
        <v>6237480</v>
      </c>
      <c r="S484" s="7">
        <v>9435256</v>
      </c>
      <c r="T484" s="7">
        <v>7258262</v>
      </c>
      <c r="U484" s="7">
        <v>7046104</v>
      </c>
      <c r="V484" s="7">
        <v>7568061</v>
      </c>
      <c r="W484" s="7">
        <v>5944574</v>
      </c>
      <c r="X484" s="7">
        <v>6721616</v>
      </c>
      <c r="Y484" s="7">
        <v>7159541</v>
      </c>
      <c r="Z484" s="7">
        <v>9703835</v>
      </c>
      <c r="AA484" s="7">
        <v>9900538</v>
      </c>
      <c r="AB484" s="7">
        <v>7522506</v>
      </c>
      <c r="AC484" s="7">
        <v>7536516</v>
      </c>
      <c r="AD484" s="7">
        <v>7632983</v>
      </c>
      <c r="AE484" s="7">
        <v>5426680</v>
      </c>
      <c r="AF484" s="7">
        <v>7954310</v>
      </c>
      <c r="AG484" s="7">
        <v>6844477</v>
      </c>
      <c r="AH484" s="7">
        <v>7062118</v>
      </c>
      <c r="AI484" s="7">
        <v>9735158</v>
      </c>
      <c r="AJ484" s="7">
        <v>6881472</v>
      </c>
      <c r="AK484" s="7">
        <v>8176680</v>
      </c>
      <c r="AL484" s="7">
        <v>9583170</v>
      </c>
      <c r="AM484" s="7">
        <v>9732500</v>
      </c>
      <c r="AN484" s="7">
        <v>8288122</v>
      </c>
      <c r="AO484" s="7">
        <v>7193150</v>
      </c>
      <c r="AP484" s="7">
        <v>6675281</v>
      </c>
      <c r="AQ484" s="7">
        <v>8296045</v>
      </c>
      <c r="AR484" s="7">
        <v>6274405</v>
      </c>
      <c r="AS484" s="7">
        <v>9763093</v>
      </c>
      <c r="AT484" s="7">
        <v>8213991</v>
      </c>
      <c r="AU484" s="7">
        <v>8651427</v>
      </c>
      <c r="AV484" s="7">
        <v>6877577</v>
      </c>
      <c r="AW484" s="7">
        <v>11170792</v>
      </c>
      <c r="AX484" s="7">
        <v>5820638</v>
      </c>
      <c r="AY484" s="7">
        <v>5995032</v>
      </c>
      <c r="AZ484" s="7">
        <v>6471187</v>
      </c>
      <c r="BA484" s="7">
        <v>8154714</v>
      </c>
      <c r="BB484" s="7">
        <v>6579979</v>
      </c>
      <c r="BC484" s="7">
        <v>8117139</v>
      </c>
      <c r="BD484" s="7">
        <v>8839941</v>
      </c>
      <c r="BE484" s="7">
        <v>9891591</v>
      </c>
      <c r="BF484" s="7">
        <v>9003291</v>
      </c>
      <c r="BG484" s="7">
        <v>8037988</v>
      </c>
      <c r="BH484" s="7">
        <v>7244174</v>
      </c>
      <c r="BI484" s="7">
        <v>4513372</v>
      </c>
      <c r="BJ484" s="7">
        <v>7503488</v>
      </c>
      <c r="BK484" s="7">
        <v>8278223</v>
      </c>
      <c r="BL484" s="7">
        <v>6099994</v>
      </c>
      <c r="BM484" s="7">
        <v>7642192</v>
      </c>
      <c r="BN484" s="7">
        <v>7968398</v>
      </c>
      <c r="BO484" s="7">
        <v>7054111</v>
      </c>
      <c r="BP484" s="7">
        <v>6082912</v>
      </c>
      <c r="BQ484" s="7">
        <v>6604782</v>
      </c>
      <c r="BR484" s="7">
        <v>5515403</v>
      </c>
      <c r="BS484" s="7">
        <v>7394191</v>
      </c>
      <c r="BT484" s="7">
        <v>6010575</v>
      </c>
      <c r="BU484" s="7">
        <v>6076363</v>
      </c>
      <c r="BV484" s="7">
        <v>5570230</v>
      </c>
      <c r="BW484" s="7">
        <v>6546979</v>
      </c>
      <c r="BX484" s="7">
        <v>6074796</v>
      </c>
      <c r="BY484" s="7">
        <v>5287415</v>
      </c>
      <c r="BZ484" s="7">
        <v>7063545</v>
      </c>
      <c r="CA484" s="7">
        <v>6932786</v>
      </c>
      <c r="CB484" s="7">
        <v>6782805</v>
      </c>
      <c r="CC484" s="7">
        <v>6550435</v>
      </c>
      <c r="CD484" s="7">
        <v>6038045</v>
      </c>
      <c r="CE484" s="7">
        <v>6653142</v>
      </c>
      <c r="CF484" s="7">
        <v>7408233</v>
      </c>
      <c r="CG484" s="7">
        <v>7630614</v>
      </c>
      <c r="CH484" s="7">
        <v>7244293</v>
      </c>
      <c r="CI484" s="7">
        <v>7512460</v>
      </c>
      <c r="CJ484" s="7">
        <v>4874075</v>
      </c>
      <c r="CK484" s="7">
        <v>6159855</v>
      </c>
      <c r="CL484" s="7">
        <v>5345468</v>
      </c>
      <c r="CM484" s="7">
        <v>6023450</v>
      </c>
      <c r="CN484" s="7">
        <v>5147766</v>
      </c>
      <c r="CO484" s="7">
        <v>5699531</v>
      </c>
      <c r="CP484" s="7">
        <v>6051079</v>
      </c>
      <c r="CQ484" s="7">
        <v>5345178</v>
      </c>
      <c r="CR484" s="7">
        <v>8010598</v>
      </c>
      <c r="CS484" s="7">
        <v>7436302</v>
      </c>
      <c r="CT484" s="7">
        <v>7143228</v>
      </c>
      <c r="CU484" s="7">
        <v>6127388</v>
      </c>
      <c r="CV484" s="7">
        <v>7783721</v>
      </c>
      <c r="CW484" s="7">
        <v>5958690</v>
      </c>
      <c r="CX484" s="7">
        <v>5434638</v>
      </c>
      <c r="CY484" s="7">
        <v>6840252</v>
      </c>
      <c r="CZ484" s="7">
        <v>6618910</v>
      </c>
      <c r="DA484" s="7">
        <v>5752090</v>
      </c>
      <c r="DB484" s="7">
        <v>7162577</v>
      </c>
      <c r="DC484" s="7">
        <v>6147881</v>
      </c>
      <c r="DD484" s="7">
        <v>5720616</v>
      </c>
      <c r="DE484" s="7">
        <v>6860899</v>
      </c>
      <c r="DF484" s="7">
        <v>7186990</v>
      </c>
      <c r="DG484" s="7">
        <v>5796391</v>
      </c>
      <c r="DH484" s="7">
        <v>5802951</v>
      </c>
      <c r="DI484" s="7">
        <v>7054111</v>
      </c>
      <c r="DJ484" s="7">
        <v>7472382</v>
      </c>
      <c r="DK484">
        <f t="shared" si="14"/>
        <v>100</v>
      </c>
      <c r="DL484">
        <f t="shared" si="15"/>
        <v>0</v>
      </c>
    </row>
    <row r="485" spans="1:116" ht="15" customHeight="1" x14ac:dyDescent="0.25">
      <c r="A485" s="1">
        <v>1497</v>
      </c>
      <c r="B485" s="3" t="s">
        <v>1715</v>
      </c>
      <c r="C485" s="1" t="s">
        <v>157</v>
      </c>
      <c r="D485" s="1" t="s">
        <v>169</v>
      </c>
      <c r="E485" s="1">
        <v>48391</v>
      </c>
      <c r="F485" s="1" t="s">
        <v>302</v>
      </c>
      <c r="G485" s="1">
        <v>100006159</v>
      </c>
      <c r="H485" s="1">
        <v>745</v>
      </c>
      <c r="I485" s="1">
        <v>747.51853000000006</v>
      </c>
      <c r="J485" s="1"/>
      <c r="K485" s="1"/>
      <c r="L485" s="1"/>
      <c r="M485" s="1"/>
      <c r="N485" s="17" t="s">
        <v>2190</v>
      </c>
      <c r="O485" s="7">
        <v>2610716</v>
      </c>
      <c r="P485" s="7">
        <v>3135927</v>
      </c>
      <c r="Q485" s="7">
        <v>2894535</v>
      </c>
      <c r="R485" s="7">
        <v>2756251</v>
      </c>
      <c r="S485" s="7">
        <v>3110784</v>
      </c>
      <c r="T485" s="7">
        <v>2981326</v>
      </c>
      <c r="U485" s="7">
        <v>2705887</v>
      </c>
      <c r="V485" s="7">
        <v>2756896</v>
      </c>
      <c r="W485" s="7">
        <v>2540190</v>
      </c>
      <c r="X485" s="7">
        <v>2431899</v>
      </c>
      <c r="Y485" s="7">
        <v>2965145</v>
      </c>
      <c r="Z485" s="7">
        <v>2853113</v>
      </c>
      <c r="AA485" s="7">
        <v>2427620</v>
      </c>
      <c r="AB485" s="7">
        <v>2385517</v>
      </c>
      <c r="AC485" s="7">
        <v>2684539</v>
      </c>
      <c r="AD485" s="7">
        <v>2631918</v>
      </c>
      <c r="AE485" s="7">
        <v>2535408</v>
      </c>
      <c r="AF485" s="7">
        <v>2639536</v>
      </c>
      <c r="AG485" s="7">
        <v>2342565</v>
      </c>
      <c r="AH485" s="7">
        <v>2612457</v>
      </c>
      <c r="AI485" s="7">
        <v>3319253</v>
      </c>
      <c r="AJ485" s="7">
        <v>2565810</v>
      </c>
      <c r="AK485" s="7">
        <v>3158220</v>
      </c>
      <c r="AL485" s="7">
        <v>3170578</v>
      </c>
      <c r="AM485" s="7">
        <v>3347342</v>
      </c>
      <c r="AN485" s="7">
        <v>3021697</v>
      </c>
      <c r="AO485" s="7">
        <v>2383227</v>
      </c>
      <c r="AP485" s="7">
        <v>2747467</v>
      </c>
      <c r="AQ485" s="7">
        <v>2531064</v>
      </c>
      <c r="AR485" s="7">
        <v>3071202</v>
      </c>
      <c r="AS485" s="7">
        <v>3224386</v>
      </c>
      <c r="AT485" s="7">
        <v>2918415</v>
      </c>
      <c r="AU485" s="7">
        <v>2841094</v>
      </c>
      <c r="AV485" s="7">
        <v>3023489</v>
      </c>
      <c r="AW485" s="7">
        <v>3082397</v>
      </c>
      <c r="AX485" s="7">
        <v>2047487</v>
      </c>
      <c r="AY485" s="7">
        <v>3176298</v>
      </c>
      <c r="AZ485" s="7">
        <v>2905259</v>
      </c>
      <c r="BA485" s="7">
        <v>3083764</v>
      </c>
      <c r="BB485" s="7">
        <v>2126782</v>
      </c>
      <c r="BC485" s="7">
        <v>2368927</v>
      </c>
      <c r="BD485" s="7">
        <v>2046360</v>
      </c>
      <c r="BE485" s="7">
        <v>2842238</v>
      </c>
      <c r="BF485" s="7">
        <v>3039412</v>
      </c>
      <c r="BG485" s="7">
        <v>3062659</v>
      </c>
      <c r="BH485" s="7">
        <v>2844258</v>
      </c>
      <c r="BI485" s="7">
        <v>2973016</v>
      </c>
      <c r="BJ485" s="7">
        <v>2672872</v>
      </c>
      <c r="BK485" s="7">
        <v>2435246</v>
      </c>
      <c r="BL485" s="7">
        <v>2535278</v>
      </c>
      <c r="BM485" s="7">
        <v>1715307</v>
      </c>
      <c r="BN485" s="7">
        <v>2347974</v>
      </c>
      <c r="BO485" s="7">
        <v>2378552</v>
      </c>
      <c r="BP485" s="7">
        <v>2295310</v>
      </c>
      <c r="BQ485" s="7">
        <v>2527099</v>
      </c>
      <c r="BR485" s="7">
        <v>2133430</v>
      </c>
      <c r="BS485" s="7">
        <v>2561226</v>
      </c>
      <c r="BT485" s="7">
        <v>2382458</v>
      </c>
      <c r="BU485" s="7">
        <v>2811891</v>
      </c>
      <c r="BV485" s="7">
        <v>2529119</v>
      </c>
      <c r="BW485" s="7">
        <v>2175283</v>
      </c>
      <c r="BX485" s="7">
        <v>3022271</v>
      </c>
      <c r="BY485" s="7">
        <v>2671819</v>
      </c>
      <c r="BZ485" s="7">
        <v>3227314</v>
      </c>
      <c r="CA485" s="7">
        <v>2910668</v>
      </c>
      <c r="CB485" s="7">
        <v>2371783</v>
      </c>
      <c r="CC485" s="7">
        <v>2946926</v>
      </c>
      <c r="CD485" s="7">
        <v>2320468</v>
      </c>
      <c r="CE485" s="7">
        <v>2421591</v>
      </c>
      <c r="CF485" s="7">
        <v>2827187</v>
      </c>
      <c r="CG485" s="7">
        <v>2929659</v>
      </c>
      <c r="CH485" s="7">
        <v>2547386</v>
      </c>
      <c r="CI485" s="7">
        <v>2629381</v>
      </c>
      <c r="CJ485" s="7">
        <v>2840150</v>
      </c>
      <c r="CK485" s="7">
        <v>2917854</v>
      </c>
      <c r="CL485" s="7">
        <v>3174325</v>
      </c>
      <c r="CM485" s="7">
        <v>2568243</v>
      </c>
      <c r="CN485" s="7">
        <v>2796750</v>
      </c>
      <c r="CO485" s="7">
        <v>2758642</v>
      </c>
      <c r="CP485" s="7">
        <v>3498041</v>
      </c>
      <c r="CQ485" s="7">
        <v>3014973</v>
      </c>
      <c r="CR485" s="7">
        <v>2891258</v>
      </c>
      <c r="CS485" s="7">
        <v>3275705</v>
      </c>
      <c r="CT485" s="7">
        <v>3681455</v>
      </c>
      <c r="CU485" s="7">
        <v>2759225</v>
      </c>
      <c r="CV485" s="7">
        <v>2957025</v>
      </c>
      <c r="CW485" s="7">
        <v>3002677</v>
      </c>
      <c r="CX485" s="7">
        <v>2998779</v>
      </c>
      <c r="CY485" s="7">
        <v>2840150</v>
      </c>
      <c r="CZ485" s="7">
        <v>3110439</v>
      </c>
      <c r="DA485" s="7">
        <v>2268363</v>
      </c>
      <c r="DB485" s="7">
        <v>3600004</v>
      </c>
      <c r="DC485" s="7">
        <v>3343556</v>
      </c>
      <c r="DD485" s="7">
        <v>3302768</v>
      </c>
      <c r="DE485" s="7">
        <v>3826869</v>
      </c>
      <c r="DF485" s="7">
        <v>3144504</v>
      </c>
      <c r="DG485" s="7">
        <v>2979201</v>
      </c>
      <c r="DH485" s="7">
        <v>2540362</v>
      </c>
      <c r="DI485" s="7">
        <v>3122237</v>
      </c>
      <c r="DJ485" s="7">
        <v>3278577</v>
      </c>
      <c r="DK485">
        <f t="shared" si="14"/>
        <v>100</v>
      </c>
      <c r="DL485">
        <f t="shared" si="15"/>
        <v>0</v>
      </c>
    </row>
    <row r="486" spans="1:116" ht="15" customHeight="1" x14ac:dyDescent="0.25">
      <c r="A486" s="1">
        <v>1498</v>
      </c>
      <c r="B486" s="3" t="s">
        <v>1716</v>
      </c>
      <c r="C486" s="1" t="s">
        <v>157</v>
      </c>
      <c r="D486" s="1" t="s">
        <v>169</v>
      </c>
      <c r="E486" s="1">
        <v>48276</v>
      </c>
      <c r="F486" s="1" t="s">
        <v>302</v>
      </c>
      <c r="G486" s="1">
        <v>100006160</v>
      </c>
      <c r="H486" s="1">
        <v>854</v>
      </c>
      <c r="I486" s="1">
        <v>778.56039999999996</v>
      </c>
      <c r="J486" s="1"/>
      <c r="K486" s="1"/>
      <c r="L486" s="1"/>
      <c r="M486" s="1"/>
      <c r="N486" s="17" t="s">
        <v>2189</v>
      </c>
      <c r="O486" s="7">
        <v>11415125</v>
      </c>
      <c r="P486" s="7">
        <v>8310893</v>
      </c>
      <c r="Q486" s="7">
        <v>10088395</v>
      </c>
      <c r="R486" s="7">
        <v>7387559</v>
      </c>
      <c r="S486" s="7">
        <v>10266980</v>
      </c>
      <c r="T486" s="7">
        <v>8371445</v>
      </c>
      <c r="U486" s="7">
        <v>8953638</v>
      </c>
      <c r="V486" s="7">
        <v>12157443</v>
      </c>
      <c r="W486" s="7">
        <v>7469034</v>
      </c>
      <c r="X486" s="7">
        <v>9408766</v>
      </c>
      <c r="Y486" s="7">
        <v>9623840</v>
      </c>
      <c r="Z486" s="7">
        <v>9404211</v>
      </c>
      <c r="AA486" s="7">
        <v>12549957</v>
      </c>
      <c r="AB486" s="7">
        <v>9488291</v>
      </c>
      <c r="AC486" s="7">
        <v>8758929</v>
      </c>
      <c r="AD486" s="7">
        <v>10518665</v>
      </c>
      <c r="AE486" s="7">
        <v>9276028</v>
      </c>
      <c r="AF486" s="7">
        <v>9054256</v>
      </c>
      <c r="AG486" s="7">
        <v>7553655</v>
      </c>
      <c r="AH486" s="7">
        <v>8699467</v>
      </c>
      <c r="AI486" s="7">
        <v>13021161</v>
      </c>
      <c r="AJ486" s="7">
        <v>9816202</v>
      </c>
      <c r="AK486" s="7">
        <v>7957952</v>
      </c>
      <c r="AL486" s="7">
        <v>12126567</v>
      </c>
      <c r="AM486" s="7">
        <v>9822121</v>
      </c>
      <c r="AN486" s="7">
        <v>9084299</v>
      </c>
      <c r="AO486" s="7">
        <v>8732617</v>
      </c>
      <c r="AP486" s="7">
        <v>7970379</v>
      </c>
      <c r="AQ486" s="7">
        <v>10955039</v>
      </c>
      <c r="AR486" s="7">
        <v>7639227</v>
      </c>
      <c r="AS486" s="7">
        <v>10019164</v>
      </c>
      <c r="AT486" s="7">
        <v>10065946</v>
      </c>
      <c r="AU486" s="7">
        <v>11719886</v>
      </c>
      <c r="AV486" s="7">
        <v>8738735</v>
      </c>
      <c r="AW486" s="7">
        <v>12222382</v>
      </c>
      <c r="AX486" s="7">
        <v>8463345</v>
      </c>
      <c r="AY486" s="7">
        <v>7898634</v>
      </c>
      <c r="AZ486" s="7">
        <v>8050593</v>
      </c>
      <c r="BA486" s="7">
        <v>11895490</v>
      </c>
      <c r="BB486" s="7">
        <v>9222555</v>
      </c>
      <c r="BC486" s="7">
        <v>11421672</v>
      </c>
      <c r="BD486" s="7">
        <v>10367496</v>
      </c>
      <c r="BE486" s="7">
        <v>12432355</v>
      </c>
      <c r="BF486" s="7">
        <v>8753879</v>
      </c>
      <c r="BG486" s="7">
        <v>8926118</v>
      </c>
      <c r="BH486" s="7">
        <v>8793431</v>
      </c>
      <c r="BI486" s="7">
        <v>8131296</v>
      </c>
      <c r="BJ486" s="7">
        <v>11709545</v>
      </c>
      <c r="BK486" s="7">
        <v>11496942</v>
      </c>
      <c r="BL486" s="7">
        <v>10298976</v>
      </c>
      <c r="BM486" s="7">
        <v>11035506</v>
      </c>
      <c r="BN486" s="7">
        <v>8651189</v>
      </c>
      <c r="BO486" s="7">
        <v>11144556</v>
      </c>
      <c r="BP486" s="7">
        <v>8073294</v>
      </c>
      <c r="BQ486" s="7">
        <v>8779124</v>
      </c>
      <c r="BR486" s="7">
        <v>6234248</v>
      </c>
      <c r="BS486" s="7">
        <v>8944988</v>
      </c>
      <c r="BT486" s="7">
        <v>8758929</v>
      </c>
      <c r="BU486" s="7">
        <v>8015063</v>
      </c>
      <c r="BV486" s="7">
        <v>9360053</v>
      </c>
      <c r="BW486" s="7">
        <v>8579393</v>
      </c>
      <c r="BX486" s="7">
        <v>7103833</v>
      </c>
      <c r="BY486" s="7">
        <v>8138777</v>
      </c>
      <c r="BZ486" s="7">
        <v>11451959</v>
      </c>
      <c r="CA486" s="7">
        <v>7633155</v>
      </c>
      <c r="CB486" s="7">
        <v>9600158</v>
      </c>
      <c r="CC486" s="7">
        <v>6887548</v>
      </c>
      <c r="CD486" s="7">
        <v>7151113</v>
      </c>
      <c r="CE486" s="7">
        <v>7230426</v>
      </c>
      <c r="CF486" s="7">
        <v>10975629</v>
      </c>
      <c r="CG486" s="7">
        <v>9318712</v>
      </c>
      <c r="CH486" s="7">
        <v>9626806</v>
      </c>
      <c r="CI486" s="7">
        <v>10934989</v>
      </c>
      <c r="CJ486" s="7">
        <v>5879791</v>
      </c>
      <c r="CK486" s="7">
        <v>7392786</v>
      </c>
      <c r="CL486" s="7">
        <v>6369400</v>
      </c>
      <c r="CM486" s="7">
        <v>7146693</v>
      </c>
      <c r="CN486" s="7">
        <v>6563019</v>
      </c>
      <c r="CO486" s="7">
        <v>8145902</v>
      </c>
      <c r="CP486" s="7">
        <v>7097308</v>
      </c>
      <c r="CQ486" s="7">
        <v>7432711</v>
      </c>
      <c r="CR486" s="7">
        <v>9705047</v>
      </c>
      <c r="CS486" s="7">
        <v>8072689</v>
      </c>
      <c r="CT486" s="7">
        <v>7926178</v>
      </c>
      <c r="CU486" s="7">
        <v>9211743</v>
      </c>
      <c r="CV486" s="7">
        <v>7879036</v>
      </c>
      <c r="CW486" s="7">
        <v>7059599</v>
      </c>
      <c r="CX486" s="7">
        <v>7301687</v>
      </c>
      <c r="CY486" s="7">
        <v>7552186</v>
      </c>
      <c r="CZ486" s="7">
        <v>10069480</v>
      </c>
      <c r="DA486" s="7">
        <v>6229117</v>
      </c>
      <c r="DB486" s="7">
        <v>7423644</v>
      </c>
      <c r="DC486" s="7">
        <v>6533622</v>
      </c>
      <c r="DD486" s="7">
        <v>7336933</v>
      </c>
      <c r="DE486" s="7">
        <v>7332222</v>
      </c>
      <c r="DF486" s="7">
        <v>7501206</v>
      </c>
      <c r="DG486" s="7">
        <v>8605010</v>
      </c>
      <c r="DH486" s="7">
        <v>6841811</v>
      </c>
      <c r="DI486" s="7">
        <v>10467105</v>
      </c>
      <c r="DJ486" s="7">
        <v>10099937</v>
      </c>
      <c r="DK486">
        <f t="shared" si="14"/>
        <v>100</v>
      </c>
      <c r="DL486">
        <f t="shared" si="15"/>
        <v>0</v>
      </c>
    </row>
    <row r="487" spans="1:116" ht="15" customHeight="1" x14ac:dyDescent="0.25">
      <c r="A487" s="1">
        <v>1499</v>
      </c>
      <c r="B487" s="3" t="s">
        <v>1717</v>
      </c>
      <c r="C487" s="1" t="s">
        <v>157</v>
      </c>
      <c r="D487" s="1" t="s">
        <v>169</v>
      </c>
      <c r="E487" s="1">
        <v>48389</v>
      </c>
      <c r="F487" s="1" t="s">
        <v>302</v>
      </c>
      <c r="G487" s="1">
        <v>100006161</v>
      </c>
      <c r="H487" s="1">
        <v>790</v>
      </c>
      <c r="I487" s="1">
        <v>778.56039999999996</v>
      </c>
      <c r="J487" s="1"/>
      <c r="K487" s="1"/>
      <c r="L487" s="1"/>
      <c r="M487" s="1"/>
      <c r="N487" s="17" t="s">
        <v>2189</v>
      </c>
      <c r="O487" s="7">
        <v>9340910</v>
      </c>
      <c r="P487" s="7">
        <v>8951429</v>
      </c>
      <c r="Q487" s="7">
        <v>10273489</v>
      </c>
      <c r="R487" s="7">
        <v>11777259</v>
      </c>
      <c r="S487" s="7">
        <v>10803257</v>
      </c>
      <c r="T487" s="7">
        <v>9160324</v>
      </c>
      <c r="U487" s="7">
        <v>9762512</v>
      </c>
      <c r="V487" s="7">
        <v>9948271</v>
      </c>
      <c r="W487" s="7">
        <v>9802488</v>
      </c>
      <c r="X487" s="7">
        <v>9231628</v>
      </c>
      <c r="Y487" s="7">
        <v>10586649</v>
      </c>
      <c r="Z487" s="7">
        <v>10297741</v>
      </c>
      <c r="AA487" s="7">
        <v>8344521</v>
      </c>
      <c r="AB487" s="7">
        <v>10279755</v>
      </c>
      <c r="AC487" s="7">
        <v>8443532</v>
      </c>
      <c r="AD487" s="7">
        <v>9444959</v>
      </c>
      <c r="AE487" s="7">
        <v>9577091</v>
      </c>
      <c r="AF487" s="7">
        <v>10256336</v>
      </c>
      <c r="AG487" s="7">
        <v>8670740</v>
      </c>
      <c r="AH487" s="7">
        <v>9047667</v>
      </c>
      <c r="AI487" s="7">
        <v>10762685</v>
      </c>
      <c r="AJ487" s="7">
        <v>8774572</v>
      </c>
      <c r="AK487" s="7">
        <v>9115947</v>
      </c>
      <c r="AL487" s="7">
        <v>9379384</v>
      </c>
      <c r="AM487" s="7">
        <v>11282334</v>
      </c>
      <c r="AN487" s="7">
        <v>9644890</v>
      </c>
      <c r="AO487" s="7">
        <v>9619603</v>
      </c>
      <c r="AP487" s="7">
        <v>9724707</v>
      </c>
      <c r="AQ487" s="7">
        <v>8276007</v>
      </c>
      <c r="AR487" s="7">
        <v>9285122</v>
      </c>
      <c r="AS487" s="7">
        <v>9586526</v>
      </c>
      <c r="AT487" s="7">
        <v>9123460</v>
      </c>
      <c r="AU487" s="7">
        <v>11077271</v>
      </c>
      <c r="AV487" s="7">
        <v>11426575</v>
      </c>
      <c r="AW487" s="7">
        <v>8895911</v>
      </c>
      <c r="AX487" s="7">
        <v>10824827</v>
      </c>
      <c r="AY487" s="7">
        <v>11555296</v>
      </c>
      <c r="AZ487" s="7">
        <v>9366087</v>
      </c>
      <c r="BA487" s="7">
        <v>10056741</v>
      </c>
      <c r="BB487" s="7">
        <v>10374947</v>
      </c>
      <c r="BC487" s="7">
        <v>10292709</v>
      </c>
      <c r="BD487" s="7">
        <v>7840860</v>
      </c>
      <c r="BE487" s="7">
        <v>9905495</v>
      </c>
      <c r="BF487" s="7">
        <v>9490077</v>
      </c>
      <c r="BG487" s="7">
        <v>10146002</v>
      </c>
      <c r="BH487" s="7">
        <v>10330445</v>
      </c>
      <c r="BI487" s="7">
        <v>12145655</v>
      </c>
      <c r="BJ487" s="7">
        <v>9055615</v>
      </c>
      <c r="BK487" s="7">
        <v>8939976</v>
      </c>
      <c r="BL487" s="7">
        <v>7960074</v>
      </c>
      <c r="BM487" s="7">
        <v>8363176</v>
      </c>
      <c r="BN487" s="7">
        <v>8392850</v>
      </c>
      <c r="BO487" s="7">
        <v>8176897</v>
      </c>
      <c r="BP487" s="7">
        <v>8184787</v>
      </c>
      <c r="BQ487" s="7">
        <v>7864343</v>
      </c>
      <c r="BR487" s="7">
        <v>6598872</v>
      </c>
      <c r="BS487" s="7">
        <v>6900966</v>
      </c>
      <c r="BT487" s="7">
        <v>6831281</v>
      </c>
      <c r="BU487" s="7">
        <v>8773167</v>
      </c>
      <c r="BV487" s="7">
        <v>7771913</v>
      </c>
      <c r="BW487" s="7">
        <v>7292581</v>
      </c>
      <c r="BX487" s="7">
        <v>8567091</v>
      </c>
      <c r="BY487" s="7">
        <v>8384947</v>
      </c>
      <c r="BZ487" s="7">
        <v>7728408</v>
      </c>
      <c r="CA487" s="7">
        <v>7818604</v>
      </c>
      <c r="CB487" s="7">
        <v>6569510</v>
      </c>
      <c r="CC487" s="7">
        <v>7545700</v>
      </c>
      <c r="CD487" s="7">
        <v>8194238</v>
      </c>
      <c r="CE487" s="7">
        <v>7648636</v>
      </c>
      <c r="CF487" s="7">
        <v>7347289</v>
      </c>
      <c r="CG487" s="7">
        <v>8543673</v>
      </c>
      <c r="CH487" s="7">
        <v>7327241</v>
      </c>
      <c r="CI487" s="7">
        <v>8328196</v>
      </c>
      <c r="CJ487" s="7">
        <v>8155105</v>
      </c>
      <c r="CK487" s="7">
        <v>8057373</v>
      </c>
      <c r="CL487" s="7">
        <v>8030125</v>
      </c>
      <c r="CM487" s="7">
        <v>7781947</v>
      </c>
      <c r="CN487" s="7">
        <v>8933141</v>
      </c>
      <c r="CO487" s="7">
        <v>7955311</v>
      </c>
      <c r="CP487" s="7">
        <v>7243783</v>
      </c>
      <c r="CQ487" s="7">
        <v>8479970</v>
      </c>
      <c r="CR487" s="7">
        <v>7082978</v>
      </c>
      <c r="CS487" s="7">
        <v>8013001</v>
      </c>
      <c r="CT487" s="7">
        <v>8295858</v>
      </c>
      <c r="CU487" s="7">
        <v>7845716</v>
      </c>
      <c r="CV487" s="7">
        <v>7155022</v>
      </c>
      <c r="CW487" s="7">
        <v>7520452</v>
      </c>
      <c r="CX487" s="7">
        <v>7277315</v>
      </c>
      <c r="CY487" s="7">
        <v>7438119</v>
      </c>
      <c r="CZ487" s="7">
        <v>8343098</v>
      </c>
      <c r="DA487" s="7">
        <v>6806845</v>
      </c>
      <c r="DB487" s="7">
        <v>7186058</v>
      </c>
      <c r="DC487" s="7">
        <v>8479970</v>
      </c>
      <c r="DD487" s="7">
        <v>7530429</v>
      </c>
      <c r="DE487" s="7">
        <v>7237762</v>
      </c>
      <c r="DF487" s="7">
        <v>7819917</v>
      </c>
      <c r="DG487" s="7">
        <v>7700426</v>
      </c>
      <c r="DH487" s="7">
        <v>7103820</v>
      </c>
      <c r="DI487" s="7">
        <v>8260025</v>
      </c>
      <c r="DJ487" s="7">
        <v>7054787</v>
      </c>
      <c r="DK487">
        <f t="shared" si="14"/>
        <v>100</v>
      </c>
      <c r="DL487">
        <f t="shared" si="15"/>
        <v>0</v>
      </c>
    </row>
    <row r="488" spans="1:116" ht="15" customHeight="1" x14ac:dyDescent="0.25">
      <c r="A488" s="1">
        <v>1195</v>
      </c>
      <c r="B488" s="3" t="s">
        <v>1718</v>
      </c>
      <c r="C488" s="1" t="s">
        <v>157</v>
      </c>
      <c r="D488" s="1" t="s">
        <v>626</v>
      </c>
      <c r="E488" s="1">
        <v>44681</v>
      </c>
      <c r="F488" s="1" t="s">
        <v>170</v>
      </c>
      <c r="G488" s="1">
        <v>100000776</v>
      </c>
      <c r="H488" s="1">
        <v>5204</v>
      </c>
      <c r="I488" s="1">
        <v>400.34213999999997</v>
      </c>
      <c r="J488" s="1" t="s">
        <v>1719</v>
      </c>
      <c r="K488" s="1">
        <v>461</v>
      </c>
      <c r="L488" s="1">
        <v>448</v>
      </c>
      <c r="M488" s="8" t="s">
        <v>1720</v>
      </c>
      <c r="N488" s="8" t="s">
        <v>1721</v>
      </c>
      <c r="O488" s="7">
        <v>60786088</v>
      </c>
      <c r="P488" s="7">
        <v>52023064</v>
      </c>
      <c r="Q488" s="7">
        <v>70111792</v>
      </c>
      <c r="R488" s="7">
        <v>61096276</v>
      </c>
      <c r="S488" s="7">
        <v>66123728</v>
      </c>
      <c r="T488" s="7">
        <v>67336904</v>
      </c>
      <c r="U488" s="7">
        <v>77842552</v>
      </c>
      <c r="V488" s="7">
        <v>62237884</v>
      </c>
      <c r="W488" s="7">
        <v>70457936</v>
      </c>
      <c r="X488" s="7">
        <v>72747432</v>
      </c>
      <c r="Y488" s="7">
        <v>62343884</v>
      </c>
      <c r="Z488" s="7">
        <v>56307676</v>
      </c>
      <c r="AA488" s="7">
        <v>47024868</v>
      </c>
      <c r="AB488" s="7">
        <v>58783928</v>
      </c>
      <c r="AC488" s="7">
        <v>62403132</v>
      </c>
      <c r="AD488" s="7">
        <v>54617296</v>
      </c>
      <c r="AE488" s="7">
        <v>46733872</v>
      </c>
      <c r="AF488" s="7">
        <v>67547664</v>
      </c>
      <c r="AG488" s="7">
        <v>54515688</v>
      </c>
      <c r="AH488" s="7">
        <v>58045496</v>
      </c>
      <c r="AI488" s="7">
        <v>67497592</v>
      </c>
      <c r="AJ488" s="7">
        <v>42121820</v>
      </c>
      <c r="AK488" s="7">
        <v>62043932</v>
      </c>
      <c r="AL488" s="7">
        <v>67745024</v>
      </c>
      <c r="AM488" s="7">
        <v>56485916</v>
      </c>
      <c r="AN488" s="7">
        <v>65205396</v>
      </c>
      <c r="AO488" s="7">
        <v>62333220</v>
      </c>
      <c r="AP488" s="7">
        <v>56160912</v>
      </c>
      <c r="AQ488" s="7">
        <v>66538532</v>
      </c>
      <c r="AR488" s="7">
        <v>67809920</v>
      </c>
      <c r="AS488" s="7">
        <v>61219272</v>
      </c>
      <c r="AT488" s="7">
        <v>66007016</v>
      </c>
      <c r="AU488" s="7">
        <v>65393768</v>
      </c>
      <c r="AV488" s="7">
        <v>54233332</v>
      </c>
      <c r="AW488" s="7">
        <v>65655356</v>
      </c>
      <c r="AX488" s="7">
        <v>56107496</v>
      </c>
      <c r="AY488" s="7">
        <v>57198668</v>
      </c>
      <c r="AZ488" s="7">
        <v>64792884</v>
      </c>
      <c r="BA488" s="7">
        <v>56873644</v>
      </c>
      <c r="BB488" s="7">
        <v>62579892</v>
      </c>
      <c r="BC488" s="7">
        <v>55883764</v>
      </c>
      <c r="BD488" s="7">
        <v>44065596</v>
      </c>
      <c r="BE488" s="7">
        <v>61498940</v>
      </c>
      <c r="BF488" s="7">
        <v>66161548</v>
      </c>
      <c r="BG488" s="7">
        <v>52128432</v>
      </c>
      <c r="BH488" s="7">
        <v>66951844</v>
      </c>
      <c r="BI488" s="7">
        <v>72021456</v>
      </c>
      <c r="BJ488" s="7">
        <v>60933308</v>
      </c>
      <c r="BK488" s="7">
        <v>62311176</v>
      </c>
      <c r="BL488" s="7">
        <v>67013448</v>
      </c>
      <c r="BM488" s="7">
        <v>97306168</v>
      </c>
      <c r="BN488" s="7">
        <v>83039408</v>
      </c>
      <c r="BO488" s="7">
        <v>76727312</v>
      </c>
      <c r="BP488" s="7">
        <v>109436336</v>
      </c>
      <c r="BQ488" s="7">
        <v>79496664</v>
      </c>
      <c r="BR488" s="7">
        <v>87501536</v>
      </c>
      <c r="BS488" s="7">
        <v>94573048</v>
      </c>
      <c r="BT488" s="7">
        <v>73045064</v>
      </c>
      <c r="BU488" s="7">
        <v>86803792</v>
      </c>
      <c r="BV488" s="7">
        <v>90030872</v>
      </c>
      <c r="BW488" s="7">
        <v>67791120</v>
      </c>
      <c r="BX488" s="7">
        <v>72994712</v>
      </c>
      <c r="BY488" s="7">
        <v>93097336</v>
      </c>
      <c r="BZ488" s="7">
        <v>104352360</v>
      </c>
      <c r="CA488" s="7">
        <v>117905512</v>
      </c>
      <c r="CB488" s="7">
        <v>78132400</v>
      </c>
      <c r="CC488" s="7">
        <v>68894416</v>
      </c>
      <c r="CD488" s="7">
        <v>77060824</v>
      </c>
      <c r="CE488" s="7">
        <v>70457936</v>
      </c>
      <c r="CF488" s="7">
        <v>92270968</v>
      </c>
      <c r="CG488" s="7">
        <v>88152920</v>
      </c>
      <c r="CH488" s="7">
        <v>73575232</v>
      </c>
      <c r="CI488" s="7">
        <v>83676488</v>
      </c>
      <c r="CJ488" s="7">
        <v>72853032</v>
      </c>
      <c r="CK488" s="7">
        <v>82794768</v>
      </c>
      <c r="CL488" s="7">
        <v>106139144</v>
      </c>
      <c r="CM488" s="7">
        <v>21711048</v>
      </c>
      <c r="CN488" s="7">
        <v>87588280</v>
      </c>
      <c r="CO488" s="7">
        <v>94113736</v>
      </c>
      <c r="CP488" s="7">
        <v>92334368</v>
      </c>
      <c r="CQ488" s="7">
        <v>98906560</v>
      </c>
      <c r="CR488" s="7">
        <v>94341920</v>
      </c>
      <c r="CS488" s="7">
        <v>87549192</v>
      </c>
      <c r="CT488" s="7">
        <v>98651136</v>
      </c>
      <c r="CU488" s="7">
        <v>79396616</v>
      </c>
      <c r="CV488" s="7">
        <v>98472448</v>
      </c>
      <c r="CW488" s="7">
        <v>95681896</v>
      </c>
      <c r="CX488" s="7">
        <v>94842496</v>
      </c>
      <c r="CY488" s="7">
        <v>97615912</v>
      </c>
      <c r="CZ488" s="7">
        <v>73606232</v>
      </c>
      <c r="DA488" s="7">
        <v>97617528</v>
      </c>
      <c r="DB488" s="7">
        <v>99036048</v>
      </c>
      <c r="DC488" s="7">
        <v>85933256</v>
      </c>
      <c r="DD488" s="7">
        <v>86510024</v>
      </c>
      <c r="DE488" s="7">
        <v>95352048</v>
      </c>
      <c r="DF488" s="7">
        <v>105950664</v>
      </c>
      <c r="DG488" s="7">
        <v>86168704</v>
      </c>
      <c r="DH488" s="7">
        <v>91682856</v>
      </c>
      <c r="DI488" s="7">
        <v>90597936</v>
      </c>
      <c r="DJ488" s="7">
        <v>87269824</v>
      </c>
      <c r="DK488">
        <f t="shared" si="14"/>
        <v>100</v>
      </c>
      <c r="DL488">
        <f t="shared" si="15"/>
        <v>0</v>
      </c>
    </row>
    <row r="489" spans="1:116" ht="15" customHeight="1" x14ac:dyDescent="0.25">
      <c r="A489" s="1">
        <v>2424</v>
      </c>
      <c r="B489" s="3" t="s">
        <v>1722</v>
      </c>
      <c r="C489" s="1" t="s">
        <v>203</v>
      </c>
      <c r="D489" s="1" t="s">
        <v>1723</v>
      </c>
      <c r="E489" s="1">
        <v>1508</v>
      </c>
      <c r="F489" s="1" t="s">
        <v>170</v>
      </c>
      <c r="G489" s="1">
        <v>1024</v>
      </c>
      <c r="H489" s="1">
        <v>2212.4</v>
      </c>
      <c r="I489" s="1">
        <v>220.11795000000001</v>
      </c>
      <c r="J489" s="1" t="s">
        <v>1724</v>
      </c>
      <c r="K489" s="1">
        <v>6613</v>
      </c>
      <c r="L489" s="1">
        <v>6361</v>
      </c>
      <c r="M489" s="8" t="s">
        <v>1725</v>
      </c>
      <c r="N489" s="8" t="s">
        <v>1726</v>
      </c>
      <c r="O489" s="7">
        <v>42910484</v>
      </c>
      <c r="P489" s="7">
        <v>47514760</v>
      </c>
      <c r="Q489" s="7">
        <v>56402956</v>
      </c>
      <c r="R489" s="7">
        <v>49260160</v>
      </c>
      <c r="S489" s="7">
        <v>46538340</v>
      </c>
      <c r="T489" s="7">
        <v>37831596</v>
      </c>
      <c r="U489" s="7">
        <v>34829664</v>
      </c>
      <c r="V489" s="7">
        <v>36346772</v>
      </c>
      <c r="W489" s="7">
        <v>27099288</v>
      </c>
      <c r="X489" s="7">
        <v>34636064</v>
      </c>
      <c r="Y489" s="7">
        <v>56822216</v>
      </c>
      <c r="Z489" s="7">
        <v>52520620</v>
      </c>
      <c r="AA489" s="7">
        <v>54183332</v>
      </c>
      <c r="AB489" s="7">
        <v>54816920</v>
      </c>
      <c r="AC489" s="7">
        <v>51501804</v>
      </c>
      <c r="AD489" s="7">
        <v>24604584</v>
      </c>
      <c r="AE489" s="7">
        <v>30660618</v>
      </c>
      <c r="AF489" s="7">
        <v>26536676</v>
      </c>
      <c r="AG489" s="7">
        <v>30819308</v>
      </c>
      <c r="AH489" s="7">
        <v>30141716</v>
      </c>
      <c r="AI489" s="7">
        <v>46804064</v>
      </c>
      <c r="AJ489" s="7">
        <v>51787876</v>
      </c>
      <c r="AK489" s="7">
        <v>54941288</v>
      </c>
      <c r="AL489" s="7">
        <v>43075284</v>
      </c>
      <c r="AM489" s="7">
        <v>45846480</v>
      </c>
      <c r="AN489" s="7">
        <v>37139488</v>
      </c>
      <c r="AO489" s="7">
        <v>29740134</v>
      </c>
      <c r="AP489" s="7">
        <v>32498440</v>
      </c>
      <c r="AQ489" s="7">
        <v>35259328</v>
      </c>
      <c r="AR489" s="7">
        <v>34443584</v>
      </c>
      <c r="AS489" s="7">
        <v>41836664</v>
      </c>
      <c r="AT489" s="7">
        <v>50887644</v>
      </c>
      <c r="AU489" s="7">
        <v>43040704</v>
      </c>
      <c r="AV489" s="7">
        <v>54155784</v>
      </c>
      <c r="AW489" s="7">
        <v>55825524</v>
      </c>
      <c r="AX489" s="7">
        <v>22868508</v>
      </c>
      <c r="AY489" s="7">
        <v>29573038</v>
      </c>
      <c r="AZ489" s="7">
        <v>30572248</v>
      </c>
      <c r="BA489" s="7">
        <v>36778244</v>
      </c>
      <c r="BB489" s="7">
        <v>37487136</v>
      </c>
      <c r="BC489" s="7">
        <v>46882356</v>
      </c>
      <c r="BD489" s="7">
        <v>52805768</v>
      </c>
      <c r="BE489" s="7">
        <v>52696832</v>
      </c>
      <c r="BF489" s="7">
        <v>59428040</v>
      </c>
      <c r="BG489" s="7">
        <v>53852128</v>
      </c>
      <c r="BH489" s="7">
        <v>30851072</v>
      </c>
      <c r="BI489" s="7">
        <v>31485508</v>
      </c>
      <c r="BJ489" s="7">
        <v>27334126</v>
      </c>
      <c r="BK489" s="7">
        <v>29558408</v>
      </c>
      <c r="BL489" s="7">
        <v>37508348</v>
      </c>
      <c r="BM489" s="7">
        <v>43363800</v>
      </c>
      <c r="BN489" s="7">
        <v>42749068</v>
      </c>
      <c r="BO489" s="7">
        <v>41780148</v>
      </c>
      <c r="BP489" s="7">
        <v>36402152</v>
      </c>
      <c r="BQ489" s="7">
        <v>31734528</v>
      </c>
      <c r="BR489" s="7">
        <v>36725056</v>
      </c>
      <c r="BS489" s="7">
        <v>37949296</v>
      </c>
      <c r="BT489" s="7">
        <v>42490552</v>
      </c>
      <c r="BU489" s="7">
        <v>46933296</v>
      </c>
      <c r="BV489" s="7">
        <v>41850640</v>
      </c>
      <c r="BW489" s="7">
        <v>43468928</v>
      </c>
      <c r="BX489" s="7">
        <v>44124196</v>
      </c>
      <c r="BY489" s="7">
        <v>38465500</v>
      </c>
      <c r="BZ489" s="7">
        <v>59120856</v>
      </c>
      <c r="CA489" s="7">
        <v>43766556</v>
      </c>
      <c r="CB489" s="7">
        <v>45675452</v>
      </c>
      <c r="CC489" s="7">
        <v>43953832</v>
      </c>
      <c r="CD489" s="7">
        <v>47264036</v>
      </c>
      <c r="CE489" s="7">
        <v>35386204</v>
      </c>
      <c r="CF489" s="7">
        <v>46164880</v>
      </c>
      <c r="CG489" s="7">
        <v>60186556</v>
      </c>
      <c r="CH489" s="7">
        <v>40381356</v>
      </c>
      <c r="CI489" s="7">
        <v>41930404</v>
      </c>
      <c r="CJ489" s="7">
        <v>44899508</v>
      </c>
      <c r="CK489" s="7">
        <v>39630024</v>
      </c>
      <c r="CL489" s="7">
        <v>48702448</v>
      </c>
      <c r="CM489" s="7">
        <v>36779832</v>
      </c>
      <c r="CN489" s="7">
        <v>44338060</v>
      </c>
      <c r="CO489" s="7">
        <v>40478752</v>
      </c>
      <c r="CP489" s="7">
        <v>35603816</v>
      </c>
      <c r="CQ489" s="7">
        <v>48134804</v>
      </c>
      <c r="CR489" s="7">
        <v>37151916</v>
      </c>
      <c r="CS489" s="7">
        <v>38947388</v>
      </c>
      <c r="CT489" s="7">
        <v>41836664</v>
      </c>
      <c r="CU489" s="7">
        <v>41667004</v>
      </c>
      <c r="CV489" s="7">
        <v>42973464</v>
      </c>
      <c r="CW489" s="7">
        <v>52682308</v>
      </c>
      <c r="CX489" s="7">
        <v>41717576</v>
      </c>
      <c r="CY489" s="7">
        <v>39073868</v>
      </c>
      <c r="CZ489" s="7">
        <v>31252276</v>
      </c>
      <c r="DA489" s="7">
        <v>37028064</v>
      </c>
      <c r="DB489" s="7">
        <v>41171536</v>
      </c>
      <c r="DC489" s="7">
        <v>48567044</v>
      </c>
      <c r="DD489" s="7">
        <v>40349868</v>
      </c>
      <c r="DE489" s="7">
        <v>37932352</v>
      </c>
      <c r="DF489" s="7">
        <v>39012788</v>
      </c>
      <c r="DG489" s="7">
        <v>43218696</v>
      </c>
      <c r="DH489" s="7">
        <v>35758040</v>
      </c>
      <c r="DI489" s="7">
        <v>47223356</v>
      </c>
      <c r="DJ489" s="7">
        <v>42501788</v>
      </c>
      <c r="DK489">
        <f t="shared" si="14"/>
        <v>100</v>
      </c>
      <c r="DL489">
        <f t="shared" si="15"/>
        <v>0</v>
      </c>
    </row>
    <row r="490" spans="1:116" ht="15" customHeight="1" x14ac:dyDescent="0.25">
      <c r="A490" s="1">
        <v>979</v>
      </c>
      <c r="B490" s="3" t="s">
        <v>1727</v>
      </c>
      <c r="C490" s="1" t="s">
        <v>157</v>
      </c>
      <c r="D490" s="1" t="s">
        <v>250</v>
      </c>
      <c r="E490" s="1">
        <v>1361</v>
      </c>
      <c r="F490" s="1" t="s">
        <v>155</v>
      </c>
      <c r="G490" s="1">
        <v>980</v>
      </c>
      <c r="H490" s="1">
        <v>5521</v>
      </c>
      <c r="I490" s="1">
        <v>241.21729999999999</v>
      </c>
      <c r="J490" s="1" t="s">
        <v>1728</v>
      </c>
      <c r="K490" s="1">
        <v>13849</v>
      </c>
      <c r="L490" s="1">
        <v>13249</v>
      </c>
      <c r="M490" s="8" t="s">
        <v>1729</v>
      </c>
      <c r="N490" s="8" t="s">
        <v>1730</v>
      </c>
      <c r="O490" s="7">
        <v>127701280</v>
      </c>
      <c r="P490" s="7">
        <v>89067168</v>
      </c>
      <c r="Q490" s="7">
        <v>73701952</v>
      </c>
      <c r="R490" s="7">
        <v>112673592</v>
      </c>
      <c r="S490" s="7">
        <v>107029976</v>
      </c>
      <c r="T490" s="7">
        <v>66619396</v>
      </c>
      <c r="U490" s="7">
        <v>61369404</v>
      </c>
      <c r="V490" s="7">
        <v>56946896</v>
      </c>
      <c r="W490" s="7">
        <v>104798144</v>
      </c>
      <c r="X490" s="7">
        <v>57592144</v>
      </c>
      <c r="Y490" s="7">
        <v>96166408</v>
      </c>
      <c r="Z490" s="7">
        <v>130006824</v>
      </c>
      <c r="AA490" s="7">
        <v>111215520</v>
      </c>
      <c r="AB490" s="7">
        <v>147536016</v>
      </c>
      <c r="AC490" s="7">
        <v>138473536</v>
      </c>
      <c r="AD490" s="7">
        <v>53251476</v>
      </c>
      <c r="AE490" s="7">
        <v>81757576</v>
      </c>
      <c r="AF490" s="7">
        <v>65164100</v>
      </c>
      <c r="AG490" s="7">
        <v>77259696</v>
      </c>
      <c r="AH490" s="7">
        <v>68746656</v>
      </c>
      <c r="AI490" s="7">
        <v>99482056</v>
      </c>
      <c r="AJ490" s="7">
        <v>127938384</v>
      </c>
      <c r="AK490" s="7">
        <v>155535120</v>
      </c>
      <c r="AL490" s="7">
        <v>77329720</v>
      </c>
      <c r="AM490" s="7">
        <v>149812368</v>
      </c>
      <c r="AN490" s="7">
        <v>74804776</v>
      </c>
      <c r="AO490" s="7">
        <v>71643096</v>
      </c>
      <c r="AP490" s="7">
        <v>74585520</v>
      </c>
      <c r="AQ490" s="7">
        <v>56825488</v>
      </c>
      <c r="AR490" s="7">
        <v>75479208</v>
      </c>
      <c r="AS490" s="7">
        <v>73701952</v>
      </c>
      <c r="AT490" s="7">
        <v>119264632</v>
      </c>
      <c r="AU490" s="7">
        <v>93300096</v>
      </c>
      <c r="AV490" s="7">
        <v>125617648</v>
      </c>
      <c r="AW490" s="7">
        <v>88969656</v>
      </c>
      <c r="AX490" s="7">
        <v>80839496</v>
      </c>
      <c r="AY490" s="7">
        <v>68837128</v>
      </c>
      <c r="AZ490" s="7">
        <v>68677576</v>
      </c>
      <c r="BA490" s="7">
        <v>63963868</v>
      </c>
      <c r="BB490" s="7">
        <v>78500392</v>
      </c>
      <c r="BC490" s="7">
        <v>88441664</v>
      </c>
      <c r="BD490" s="7">
        <v>92415304</v>
      </c>
      <c r="BE490" s="7">
        <v>88056352</v>
      </c>
      <c r="BF490" s="7">
        <v>107630608</v>
      </c>
      <c r="BG490" s="7">
        <v>90718648</v>
      </c>
      <c r="BH490" s="7">
        <v>54570964</v>
      </c>
      <c r="BI490" s="7">
        <v>57480228</v>
      </c>
      <c r="BJ490" s="7">
        <v>71909184</v>
      </c>
      <c r="BK490" s="7">
        <v>60072216</v>
      </c>
      <c r="BL490" s="7">
        <v>55138624</v>
      </c>
      <c r="BM490" s="7">
        <v>91022160</v>
      </c>
      <c r="BN490" s="7">
        <v>95258184</v>
      </c>
      <c r="BO490" s="7">
        <v>59083400</v>
      </c>
      <c r="BP490" s="7">
        <v>92342328</v>
      </c>
      <c r="BQ490" s="7">
        <v>45852004</v>
      </c>
      <c r="BR490" s="7">
        <v>70864696</v>
      </c>
      <c r="BS490" s="7">
        <v>68314800</v>
      </c>
      <c r="BT490" s="7">
        <v>32387692</v>
      </c>
      <c r="BU490" s="7">
        <v>58882384</v>
      </c>
      <c r="BV490" s="7">
        <v>65375840</v>
      </c>
      <c r="BW490" s="7">
        <v>67443856</v>
      </c>
      <c r="BX490" s="7">
        <v>66440480</v>
      </c>
      <c r="BY490" s="7">
        <v>84924448</v>
      </c>
      <c r="BZ490" s="7">
        <v>56454776</v>
      </c>
      <c r="CA490" s="7">
        <v>69621936</v>
      </c>
      <c r="CB490" s="7">
        <v>50938636</v>
      </c>
      <c r="CC490" s="7">
        <v>116588392</v>
      </c>
      <c r="CD490" s="7">
        <v>69617552</v>
      </c>
      <c r="CE490" s="7">
        <v>71929648</v>
      </c>
      <c r="CF490" s="7">
        <v>72578352</v>
      </c>
      <c r="CG490" s="7">
        <v>56996604</v>
      </c>
      <c r="CH490" s="7">
        <v>59262784</v>
      </c>
      <c r="CI490" s="7">
        <v>60596992</v>
      </c>
      <c r="CJ490" s="7">
        <v>37333396</v>
      </c>
      <c r="CK490" s="7">
        <v>58956724</v>
      </c>
      <c r="CL490" s="7">
        <v>138806880</v>
      </c>
      <c r="CM490" s="7">
        <v>181863584</v>
      </c>
      <c r="CN490" s="7">
        <v>52166008</v>
      </c>
      <c r="CO490" s="7">
        <v>69903872</v>
      </c>
      <c r="CP490" s="7">
        <v>81007448</v>
      </c>
      <c r="CQ490" s="7">
        <v>50236688</v>
      </c>
      <c r="CR490" s="7">
        <v>101456608</v>
      </c>
      <c r="CS490" s="7">
        <v>75038584</v>
      </c>
      <c r="CT490" s="7">
        <v>101843696</v>
      </c>
      <c r="CU490" s="7">
        <v>55081496</v>
      </c>
      <c r="CV490" s="7">
        <v>77734968</v>
      </c>
      <c r="CW490" s="7">
        <v>77352464</v>
      </c>
      <c r="CX490" s="7">
        <v>91121880</v>
      </c>
      <c r="CY490" s="7">
        <v>75516904</v>
      </c>
      <c r="CZ490" s="7">
        <v>74825560</v>
      </c>
      <c r="DA490" s="7">
        <v>47782240</v>
      </c>
      <c r="DB490" s="7">
        <v>119396768</v>
      </c>
      <c r="DC490" s="7">
        <v>62642544</v>
      </c>
      <c r="DD490" s="7">
        <v>68485824</v>
      </c>
      <c r="DE490" s="7">
        <v>77214360</v>
      </c>
      <c r="DF490" s="7">
        <v>53850872</v>
      </c>
      <c r="DG490" s="7">
        <v>59671376</v>
      </c>
      <c r="DH490" s="7">
        <v>47535024</v>
      </c>
      <c r="DI490" s="7">
        <v>50167020</v>
      </c>
      <c r="DJ490" s="7">
        <v>71806280</v>
      </c>
      <c r="DK490">
        <f t="shared" si="14"/>
        <v>100</v>
      </c>
      <c r="DL490">
        <f t="shared" si="15"/>
        <v>0</v>
      </c>
    </row>
    <row r="491" spans="1:116" ht="15" customHeight="1" x14ac:dyDescent="0.25">
      <c r="A491" s="1">
        <v>124</v>
      </c>
      <c r="B491" s="3" t="s">
        <v>1731</v>
      </c>
      <c r="C491" s="1" t="s">
        <v>193</v>
      </c>
      <c r="D491" s="1" t="s">
        <v>409</v>
      </c>
      <c r="E491" s="1">
        <v>32553</v>
      </c>
      <c r="F491" s="1" t="s">
        <v>155</v>
      </c>
      <c r="G491" s="1">
        <v>100001510</v>
      </c>
      <c r="H491" s="1">
        <v>2156</v>
      </c>
      <c r="I491" s="1">
        <v>172.9914</v>
      </c>
      <c r="J491" s="1" t="s">
        <v>1732</v>
      </c>
      <c r="K491" s="1">
        <v>74426</v>
      </c>
      <c r="L491" s="1">
        <v>67018</v>
      </c>
      <c r="M491" s="8" t="s">
        <v>1733</v>
      </c>
      <c r="N491" s="8" t="s">
        <v>1734</v>
      </c>
      <c r="O491" s="7">
        <v>40830268</v>
      </c>
      <c r="P491" s="7">
        <v>42139928</v>
      </c>
      <c r="Q491" s="7">
        <v>58015552</v>
      </c>
      <c r="R491" s="7">
        <v>61028268</v>
      </c>
      <c r="S491" s="7">
        <v>61889132</v>
      </c>
      <c r="T491" s="7">
        <v>36442724</v>
      </c>
      <c r="U491" s="7">
        <v>32584500</v>
      </c>
      <c r="V491" s="7">
        <v>54508004</v>
      </c>
      <c r="W491" s="7">
        <v>38697528</v>
      </c>
      <c r="X491" s="7">
        <v>67878112</v>
      </c>
      <c r="Y491" s="7">
        <v>52662248</v>
      </c>
      <c r="Z491" s="7">
        <v>56302612</v>
      </c>
      <c r="AA491" s="7">
        <v>40930632</v>
      </c>
      <c r="AB491" s="7">
        <v>48854088</v>
      </c>
      <c r="AC491" s="7">
        <v>66231964</v>
      </c>
      <c r="AD491" s="7">
        <v>23062442</v>
      </c>
      <c r="AE491" s="7">
        <v>40219160</v>
      </c>
      <c r="AF491" s="7">
        <v>64735592</v>
      </c>
      <c r="AG491" s="7">
        <v>126664768</v>
      </c>
      <c r="AH491" s="7">
        <v>36339680</v>
      </c>
      <c r="AI491" s="7">
        <v>27122006</v>
      </c>
      <c r="AJ491" s="7">
        <v>24644428</v>
      </c>
      <c r="AK491" s="7">
        <v>55290420</v>
      </c>
      <c r="AL491" s="7">
        <v>75228928</v>
      </c>
      <c r="AM491" s="7">
        <v>115120544</v>
      </c>
      <c r="AN491" s="7">
        <v>50716692</v>
      </c>
      <c r="AO491" s="7">
        <v>68927856</v>
      </c>
      <c r="AP491" s="7">
        <v>62178100</v>
      </c>
      <c r="AQ491" s="7">
        <v>70066072</v>
      </c>
      <c r="AR491" s="7">
        <v>32295216</v>
      </c>
      <c r="AS491" s="7">
        <v>24096138</v>
      </c>
      <c r="AT491" s="7">
        <v>98089160</v>
      </c>
      <c r="AU491" s="7">
        <v>81776080</v>
      </c>
      <c r="AV491" s="7">
        <v>65060292</v>
      </c>
      <c r="AW491" s="7">
        <v>67813832</v>
      </c>
      <c r="AX491" s="7">
        <v>35300632</v>
      </c>
      <c r="AY491" s="7">
        <v>14991795</v>
      </c>
      <c r="AZ491" s="7">
        <v>12047662</v>
      </c>
      <c r="BA491" s="7">
        <v>32926150</v>
      </c>
      <c r="BB491" s="7">
        <v>89420760</v>
      </c>
      <c r="BC491" s="7">
        <v>52455316</v>
      </c>
      <c r="BD491" s="7">
        <v>66331772</v>
      </c>
      <c r="BE491" s="7">
        <v>72076504</v>
      </c>
      <c r="BF491" s="7">
        <v>27411418</v>
      </c>
      <c r="BG491" s="7">
        <v>30235888</v>
      </c>
      <c r="BH491" s="7">
        <v>18304820</v>
      </c>
      <c r="BI491" s="7">
        <v>29692736</v>
      </c>
      <c r="BJ491" s="7">
        <v>20715040</v>
      </c>
      <c r="BK491" s="7">
        <v>20654026</v>
      </c>
      <c r="BL491" s="7">
        <v>15541215</v>
      </c>
      <c r="BM491" s="7">
        <v>123947448</v>
      </c>
      <c r="BN491" s="7">
        <v>82870336</v>
      </c>
      <c r="BO491" s="7">
        <v>21944440</v>
      </c>
      <c r="BP491" s="7">
        <v>27307748</v>
      </c>
      <c r="BQ491" s="7">
        <v>32765324</v>
      </c>
      <c r="BR491" s="7">
        <v>25165750</v>
      </c>
      <c r="BS491" s="7">
        <v>26753678</v>
      </c>
      <c r="BT491" s="7">
        <v>75414016</v>
      </c>
      <c r="BU491" s="7">
        <v>94464288</v>
      </c>
      <c r="BV491" s="7">
        <v>44239664</v>
      </c>
      <c r="BW491" s="7">
        <v>27442778</v>
      </c>
      <c r="BX491" s="7">
        <v>8339729</v>
      </c>
      <c r="BY491" s="7">
        <v>19734154</v>
      </c>
      <c r="BZ491" s="7">
        <v>34751656</v>
      </c>
      <c r="CA491" s="7">
        <v>11035100</v>
      </c>
      <c r="CB491" s="7">
        <v>50889348</v>
      </c>
      <c r="CC491" s="7">
        <v>35218384</v>
      </c>
      <c r="CD491" s="7">
        <v>19137828</v>
      </c>
      <c r="CE491" s="7">
        <v>71185944</v>
      </c>
      <c r="CF491" s="7">
        <v>33737812</v>
      </c>
      <c r="CG491" s="7">
        <v>28744806</v>
      </c>
      <c r="CH491" s="7">
        <v>46514160</v>
      </c>
      <c r="CI491" s="7">
        <v>27022888</v>
      </c>
      <c r="CJ491" s="7">
        <v>20100956</v>
      </c>
      <c r="CK491" s="7">
        <v>28846386</v>
      </c>
      <c r="CL491" s="7">
        <v>31795078</v>
      </c>
      <c r="CM491" s="7">
        <v>53964840</v>
      </c>
      <c r="CN491" s="7">
        <v>50130368</v>
      </c>
      <c r="CO491" s="7">
        <v>25143222</v>
      </c>
      <c r="CP491" s="7">
        <v>35300632</v>
      </c>
      <c r="CQ491" s="7">
        <v>28372076</v>
      </c>
      <c r="CR491" s="7">
        <v>35382880</v>
      </c>
      <c r="CS491" s="7">
        <v>31610848</v>
      </c>
      <c r="CT491" s="7">
        <v>26361028</v>
      </c>
      <c r="CU491" s="7">
        <v>25176986</v>
      </c>
      <c r="CV491" s="7">
        <v>39120020</v>
      </c>
      <c r="CW491" s="7">
        <v>24390522</v>
      </c>
      <c r="CX491" s="7">
        <v>21688040</v>
      </c>
      <c r="CY491" s="7">
        <v>24782688</v>
      </c>
      <c r="CZ491" s="7">
        <v>23247490</v>
      </c>
      <c r="DA491" s="7">
        <v>134376224</v>
      </c>
      <c r="DB491" s="7">
        <v>52936844</v>
      </c>
      <c r="DC491" s="7">
        <v>17750920</v>
      </c>
      <c r="DD491" s="7">
        <v>33294540</v>
      </c>
      <c r="DE491" s="7">
        <v>33612428</v>
      </c>
      <c r="DF491" s="7">
        <v>41534892</v>
      </c>
      <c r="DG491" s="7">
        <v>16596498</v>
      </c>
      <c r="DH491" s="7">
        <v>57096372</v>
      </c>
      <c r="DI491" s="7">
        <v>7392596</v>
      </c>
      <c r="DJ491" s="7">
        <v>27091044</v>
      </c>
      <c r="DK491">
        <f t="shared" si="14"/>
        <v>100</v>
      </c>
      <c r="DL491">
        <f t="shared" si="15"/>
        <v>0</v>
      </c>
    </row>
    <row r="492" spans="1:116" ht="15" customHeight="1" x14ac:dyDescent="0.25">
      <c r="A492" s="1">
        <v>104</v>
      </c>
      <c r="B492" s="3" t="s">
        <v>1735</v>
      </c>
      <c r="C492" s="1" t="s">
        <v>193</v>
      </c>
      <c r="D492" s="1" t="s">
        <v>409</v>
      </c>
      <c r="E492" s="1">
        <v>15958</v>
      </c>
      <c r="F492" s="1" t="s">
        <v>155</v>
      </c>
      <c r="G492" s="1">
        <v>100000011</v>
      </c>
      <c r="H492" s="1">
        <v>2110.8000000000002</v>
      </c>
      <c r="I492" s="1">
        <v>135.04515000000001</v>
      </c>
      <c r="J492" s="1" t="s">
        <v>1736</v>
      </c>
      <c r="K492" s="1">
        <v>999</v>
      </c>
      <c r="L492" s="1">
        <v>10181341</v>
      </c>
      <c r="M492" s="8" t="s">
        <v>1737</v>
      </c>
      <c r="N492" s="8" t="s">
        <v>1738</v>
      </c>
      <c r="O492" s="7"/>
      <c r="P492" s="7">
        <v>143496</v>
      </c>
      <c r="Q492" s="7"/>
      <c r="R492" s="7">
        <v>49340</v>
      </c>
      <c r="S492" s="7">
        <v>76059</v>
      </c>
      <c r="T492" s="7">
        <v>39796</v>
      </c>
      <c r="U492" s="7">
        <v>135578</v>
      </c>
      <c r="V492" s="7">
        <v>90153</v>
      </c>
      <c r="W492" s="7">
        <v>277408</v>
      </c>
      <c r="X492" s="7">
        <v>115385</v>
      </c>
      <c r="Y492" s="7">
        <v>183102</v>
      </c>
      <c r="Z492" s="7"/>
      <c r="AA492" s="7"/>
      <c r="AB492" s="7">
        <v>45772</v>
      </c>
      <c r="AC492" s="7">
        <v>119469</v>
      </c>
      <c r="AD492" s="7"/>
      <c r="AE492" s="7"/>
      <c r="AF492" s="7"/>
      <c r="AG492" s="7"/>
      <c r="AH492" s="7">
        <v>89294</v>
      </c>
      <c r="AI492" s="7">
        <v>118900</v>
      </c>
      <c r="AJ492" s="7">
        <v>23156</v>
      </c>
      <c r="AK492" s="7">
        <v>100978</v>
      </c>
      <c r="AL492" s="7">
        <v>70395</v>
      </c>
      <c r="AM492" s="7">
        <v>86262</v>
      </c>
      <c r="AN492" s="7">
        <v>36356</v>
      </c>
      <c r="AO492" s="7">
        <v>193046</v>
      </c>
      <c r="AP492" s="7">
        <v>52619</v>
      </c>
      <c r="AQ492" s="7">
        <v>356257</v>
      </c>
      <c r="AR492" s="7">
        <v>294268</v>
      </c>
      <c r="AS492" s="7">
        <v>63860</v>
      </c>
      <c r="AT492" s="7">
        <v>197558</v>
      </c>
      <c r="AU492" s="7">
        <v>144271</v>
      </c>
      <c r="AV492" s="7">
        <v>87385</v>
      </c>
      <c r="AW492" s="7">
        <v>147646</v>
      </c>
      <c r="AX492" s="7">
        <v>151251</v>
      </c>
      <c r="AY492" s="7">
        <v>111351</v>
      </c>
      <c r="AZ492" s="7">
        <v>131715</v>
      </c>
      <c r="BA492" s="7">
        <v>108765</v>
      </c>
      <c r="BB492" s="7"/>
      <c r="BC492" s="7">
        <v>164375</v>
      </c>
      <c r="BD492" s="7">
        <v>70057</v>
      </c>
      <c r="BE492" s="7">
        <v>140709</v>
      </c>
      <c r="BF492" s="7"/>
      <c r="BG492" s="7"/>
      <c r="BH492" s="7">
        <v>69006</v>
      </c>
      <c r="BI492" s="7">
        <v>96862</v>
      </c>
      <c r="BJ492" s="7">
        <v>237446</v>
      </c>
      <c r="BK492" s="7">
        <v>183702</v>
      </c>
      <c r="BL492" s="7">
        <v>129604</v>
      </c>
      <c r="BM492" s="7">
        <v>232311</v>
      </c>
      <c r="BN492" s="7">
        <v>91470</v>
      </c>
      <c r="BO492" s="7">
        <v>119148</v>
      </c>
      <c r="BP492" s="7">
        <v>65302</v>
      </c>
      <c r="BQ492" s="7">
        <v>174259</v>
      </c>
      <c r="BR492" s="7">
        <v>65317</v>
      </c>
      <c r="BS492" s="7">
        <v>376955</v>
      </c>
      <c r="BT492" s="7">
        <v>222910</v>
      </c>
      <c r="BU492" s="7">
        <v>562593</v>
      </c>
      <c r="BV492" s="7">
        <v>270213</v>
      </c>
      <c r="BW492" s="7">
        <v>124376</v>
      </c>
      <c r="BX492" s="7">
        <v>107800</v>
      </c>
      <c r="BY492" s="7">
        <v>44502</v>
      </c>
      <c r="BZ492" s="7">
        <v>142581</v>
      </c>
      <c r="CA492" s="7">
        <v>144789</v>
      </c>
      <c r="CB492" s="7">
        <v>261</v>
      </c>
      <c r="CC492" s="7"/>
      <c r="CD492" s="7"/>
      <c r="CE492" s="7">
        <v>117275</v>
      </c>
      <c r="CF492" s="7">
        <v>129956</v>
      </c>
      <c r="CG492" s="7">
        <v>253928</v>
      </c>
      <c r="CH492" s="7">
        <v>118754</v>
      </c>
      <c r="CI492" s="7">
        <v>88632</v>
      </c>
      <c r="CJ492" s="7">
        <v>85743</v>
      </c>
      <c r="CK492" s="7">
        <v>436329</v>
      </c>
      <c r="CL492" s="7"/>
      <c r="CM492" s="7">
        <v>203707</v>
      </c>
      <c r="CN492" s="7">
        <v>106142</v>
      </c>
      <c r="CO492" s="7">
        <v>118797</v>
      </c>
      <c r="CP492" s="7">
        <v>115108</v>
      </c>
      <c r="CQ492" s="7">
        <v>85334</v>
      </c>
      <c r="CR492" s="7">
        <v>202977</v>
      </c>
      <c r="CS492" s="7">
        <v>261683</v>
      </c>
      <c r="CT492" s="7">
        <v>80745</v>
      </c>
      <c r="CU492" s="7">
        <v>173337</v>
      </c>
      <c r="CV492" s="7">
        <v>180783</v>
      </c>
      <c r="CW492" s="7">
        <v>116091</v>
      </c>
      <c r="CX492" s="7">
        <v>103175</v>
      </c>
      <c r="CY492" s="7">
        <v>165977</v>
      </c>
      <c r="CZ492" s="7">
        <v>215932</v>
      </c>
      <c r="DA492" s="7">
        <v>129359</v>
      </c>
      <c r="DB492" s="7">
        <v>88250</v>
      </c>
      <c r="DC492" s="7"/>
      <c r="DD492" s="7">
        <v>293952</v>
      </c>
      <c r="DE492" s="7">
        <v>134665</v>
      </c>
      <c r="DF492" s="7">
        <v>133697</v>
      </c>
      <c r="DG492" s="7">
        <v>144453</v>
      </c>
      <c r="DH492" s="7">
        <v>431236</v>
      </c>
      <c r="DI492" s="7">
        <v>203371</v>
      </c>
      <c r="DJ492" s="7">
        <v>68605</v>
      </c>
      <c r="DK492">
        <f t="shared" si="14"/>
        <v>85</v>
      </c>
      <c r="DL492">
        <f t="shared" si="15"/>
        <v>15</v>
      </c>
    </row>
    <row r="493" spans="1:116" s="16" customFormat="1" ht="15" customHeight="1" x14ac:dyDescent="0.25">
      <c r="A493" s="13">
        <v>180</v>
      </c>
      <c r="B493" s="12" t="s">
        <v>1739</v>
      </c>
      <c r="C493" s="13" t="s">
        <v>193</v>
      </c>
      <c r="D493" s="13" t="s">
        <v>409</v>
      </c>
      <c r="E493" s="13">
        <v>48425</v>
      </c>
      <c r="F493" s="13" t="s">
        <v>170</v>
      </c>
      <c r="G493" s="13">
        <v>100006108</v>
      </c>
      <c r="H493" s="13">
        <v>2687</v>
      </c>
      <c r="I493" s="13">
        <v>280.15433999999999</v>
      </c>
      <c r="J493" s="13" t="s">
        <v>1740</v>
      </c>
      <c r="K493" s="13"/>
      <c r="L493" s="13"/>
      <c r="M493" s="13"/>
      <c r="N493" s="13"/>
      <c r="O493" s="15"/>
      <c r="P493" s="15"/>
      <c r="Q493" s="15"/>
      <c r="R493" s="15">
        <v>72035</v>
      </c>
      <c r="S493" s="15"/>
      <c r="T493" s="15">
        <v>80775</v>
      </c>
      <c r="U493" s="15">
        <v>90446</v>
      </c>
      <c r="V493" s="15">
        <v>54548</v>
      </c>
      <c r="W493" s="15">
        <v>224751</v>
      </c>
      <c r="X493" s="15">
        <v>45554</v>
      </c>
      <c r="Y493" s="15">
        <v>19673</v>
      </c>
      <c r="Z493" s="15"/>
      <c r="AA493" s="15"/>
      <c r="AB493" s="15"/>
      <c r="AC493" s="15"/>
      <c r="AD493" s="15"/>
      <c r="AE493" s="15"/>
      <c r="AF493" s="15">
        <v>66434</v>
      </c>
      <c r="AG493" s="15"/>
      <c r="AH493" s="15">
        <v>19220</v>
      </c>
      <c r="AI493" s="15"/>
      <c r="AJ493" s="15"/>
      <c r="AK493" s="15">
        <v>86495</v>
      </c>
      <c r="AL493" s="15">
        <v>20418</v>
      </c>
      <c r="AM493" s="15">
        <v>110566</v>
      </c>
      <c r="AN493" s="15"/>
      <c r="AO493" s="15">
        <v>67258</v>
      </c>
      <c r="AP493" s="15"/>
      <c r="AQ493" s="15">
        <v>190638</v>
      </c>
      <c r="AR493" s="15">
        <v>163827</v>
      </c>
      <c r="AS493" s="15"/>
      <c r="AT493" s="15">
        <v>68210</v>
      </c>
      <c r="AU493" s="15"/>
      <c r="AV493" s="15"/>
      <c r="AW493" s="15"/>
      <c r="AX493" s="15">
        <v>101580</v>
      </c>
      <c r="AY493" s="15">
        <v>44883</v>
      </c>
      <c r="AZ493" s="15">
        <v>61060</v>
      </c>
      <c r="BA493" s="15"/>
      <c r="BB493" s="15">
        <v>49580</v>
      </c>
      <c r="BC493" s="15"/>
      <c r="BD493" s="15"/>
      <c r="BE493" s="15"/>
      <c r="BF493" s="15"/>
      <c r="BG493" s="15"/>
      <c r="BH493" s="15"/>
      <c r="BI493" s="15">
        <v>224751</v>
      </c>
      <c r="BJ493" s="15">
        <v>245067</v>
      </c>
      <c r="BK493" s="15">
        <v>187894</v>
      </c>
      <c r="BL493" s="15">
        <v>112413</v>
      </c>
      <c r="BM493" s="15">
        <v>1318452</v>
      </c>
      <c r="BN493" s="15">
        <v>1146036</v>
      </c>
      <c r="BO493" s="15">
        <v>660127</v>
      </c>
      <c r="BP493" s="15">
        <v>277194</v>
      </c>
      <c r="BQ493" s="15">
        <v>299561</v>
      </c>
      <c r="BR493" s="15">
        <v>473645</v>
      </c>
      <c r="BS493" s="15">
        <v>892509</v>
      </c>
      <c r="BT493" s="15">
        <v>1397588</v>
      </c>
      <c r="BU493" s="15">
        <v>1447113</v>
      </c>
      <c r="BV493" s="15">
        <v>448740</v>
      </c>
      <c r="BW493" s="15">
        <v>224751</v>
      </c>
      <c r="BX493" s="15">
        <v>51257</v>
      </c>
      <c r="BY493" s="15">
        <v>67773</v>
      </c>
      <c r="BZ493" s="15">
        <v>21167</v>
      </c>
      <c r="CA493" s="15"/>
      <c r="CB493" s="15">
        <v>199039</v>
      </c>
      <c r="CC493" s="15">
        <v>181562</v>
      </c>
      <c r="CD493" s="15"/>
      <c r="CE493" s="15">
        <v>169672</v>
      </c>
      <c r="CF493" s="15">
        <v>167288</v>
      </c>
      <c r="CG493" s="15">
        <v>122423</v>
      </c>
      <c r="CH493" s="15">
        <v>250827</v>
      </c>
      <c r="CI493" s="15">
        <v>178893</v>
      </c>
      <c r="CJ493" s="15">
        <v>74566</v>
      </c>
      <c r="CK493" s="15"/>
      <c r="CL493" s="15">
        <v>564431</v>
      </c>
      <c r="CM493" s="15">
        <v>704449</v>
      </c>
      <c r="CN493" s="15">
        <v>839392</v>
      </c>
      <c r="CO493" s="15">
        <v>918659</v>
      </c>
      <c r="CP493" s="15">
        <v>432484</v>
      </c>
      <c r="CQ493" s="15">
        <v>335637</v>
      </c>
      <c r="CR493" s="15">
        <v>1371867</v>
      </c>
      <c r="CS493" s="15">
        <v>967317</v>
      </c>
      <c r="CT493" s="15">
        <v>841215</v>
      </c>
      <c r="CU493" s="15">
        <v>709651</v>
      </c>
      <c r="CV493" s="15">
        <v>792593</v>
      </c>
      <c r="CW493" s="15">
        <v>1004484</v>
      </c>
      <c r="CX493" s="15">
        <v>686028</v>
      </c>
      <c r="CY493" s="15">
        <v>878433</v>
      </c>
      <c r="CZ493" s="15">
        <v>206724</v>
      </c>
      <c r="DA493" s="15">
        <v>406020</v>
      </c>
      <c r="DB493" s="15">
        <v>948947</v>
      </c>
      <c r="DC493" s="15">
        <v>120187</v>
      </c>
      <c r="DD493" s="15">
        <v>1451896</v>
      </c>
      <c r="DE493" s="15">
        <v>728303</v>
      </c>
      <c r="DF493" s="15">
        <v>415969</v>
      </c>
      <c r="DG493" s="15">
        <v>487672</v>
      </c>
      <c r="DH493" s="15">
        <v>650966</v>
      </c>
      <c r="DI493" s="15">
        <v>31571</v>
      </c>
      <c r="DJ493" s="15">
        <v>225881</v>
      </c>
      <c r="DK493">
        <f t="shared" si="14"/>
        <v>71</v>
      </c>
      <c r="DL493">
        <f t="shared" si="15"/>
        <v>29</v>
      </c>
    </row>
    <row r="494" spans="1:116" ht="15" customHeight="1" x14ac:dyDescent="0.25">
      <c r="A494" s="1">
        <v>108</v>
      </c>
      <c r="B494" s="3" t="s">
        <v>1741</v>
      </c>
      <c r="C494" s="1" t="s">
        <v>193</v>
      </c>
      <c r="D494" s="1" t="s">
        <v>409</v>
      </c>
      <c r="E494" s="1">
        <v>35126</v>
      </c>
      <c r="F494" s="1" t="s">
        <v>155</v>
      </c>
      <c r="G494" s="1">
        <v>100001417</v>
      </c>
      <c r="H494" s="1">
        <v>2330</v>
      </c>
      <c r="I494" s="1">
        <v>263.10372999999998</v>
      </c>
      <c r="J494" s="1" t="s">
        <v>1742</v>
      </c>
      <c r="K494" s="1">
        <v>92258</v>
      </c>
      <c r="L494" s="1">
        <v>270643</v>
      </c>
      <c r="M494" s="8" t="s">
        <v>1743</v>
      </c>
      <c r="N494" s="8" t="s">
        <v>1744</v>
      </c>
      <c r="O494" s="7">
        <v>86424</v>
      </c>
      <c r="P494" s="7">
        <v>120731</v>
      </c>
      <c r="Q494" s="7">
        <v>170689</v>
      </c>
      <c r="R494" s="7">
        <v>160755</v>
      </c>
      <c r="S494" s="7">
        <v>147723</v>
      </c>
      <c r="T494" s="7">
        <v>180916</v>
      </c>
      <c r="U494" s="7">
        <v>157409</v>
      </c>
      <c r="V494" s="7">
        <v>283729</v>
      </c>
      <c r="W494" s="7">
        <v>217342</v>
      </c>
      <c r="X494" s="7">
        <v>256613</v>
      </c>
      <c r="Y494" s="7">
        <v>329139</v>
      </c>
      <c r="Z494" s="7">
        <v>181227</v>
      </c>
      <c r="AA494" s="7">
        <v>183879</v>
      </c>
      <c r="AB494" s="7">
        <v>140635</v>
      </c>
      <c r="AC494" s="7">
        <v>192114</v>
      </c>
      <c r="AD494" s="7"/>
      <c r="AE494" s="7">
        <v>103624</v>
      </c>
      <c r="AF494" s="7">
        <v>176683</v>
      </c>
      <c r="AG494" s="7">
        <v>51455</v>
      </c>
      <c r="AH494" s="7">
        <v>186531</v>
      </c>
      <c r="AI494" s="7">
        <v>278108</v>
      </c>
      <c r="AJ494" s="7">
        <v>128733</v>
      </c>
      <c r="AK494" s="7">
        <v>519372</v>
      </c>
      <c r="AL494" s="7">
        <v>186842</v>
      </c>
      <c r="AM494" s="7">
        <v>339019</v>
      </c>
      <c r="AN494" s="7">
        <v>257268</v>
      </c>
      <c r="AO494" s="7">
        <v>245792</v>
      </c>
      <c r="AP494" s="7">
        <v>218674</v>
      </c>
      <c r="AQ494" s="7">
        <v>464100</v>
      </c>
      <c r="AR494" s="7">
        <v>362382</v>
      </c>
      <c r="AS494" s="7">
        <v>145253</v>
      </c>
      <c r="AT494" s="7">
        <v>361416</v>
      </c>
      <c r="AU494" s="7">
        <v>238820</v>
      </c>
      <c r="AV494" s="7">
        <v>143191</v>
      </c>
      <c r="AW494" s="7">
        <v>393077</v>
      </c>
      <c r="AX494" s="7">
        <v>326954</v>
      </c>
      <c r="AY494" s="7">
        <v>211804</v>
      </c>
      <c r="AZ494" s="7">
        <v>184826</v>
      </c>
      <c r="BA494" s="7">
        <v>327651</v>
      </c>
      <c r="BB494" s="7">
        <v>377489</v>
      </c>
      <c r="BC494" s="7">
        <v>178649</v>
      </c>
      <c r="BD494" s="7">
        <v>273776</v>
      </c>
      <c r="BE494" s="7">
        <v>448278</v>
      </c>
      <c r="BF494" s="7">
        <v>111854</v>
      </c>
      <c r="BG494" s="7">
        <v>97269</v>
      </c>
      <c r="BH494" s="7">
        <v>200854</v>
      </c>
      <c r="BI494" s="7">
        <v>532516</v>
      </c>
      <c r="BJ494" s="7">
        <v>1245015</v>
      </c>
      <c r="BK494" s="7">
        <v>344998</v>
      </c>
      <c r="BL494" s="7">
        <v>593208</v>
      </c>
      <c r="BM494" s="7">
        <v>288356</v>
      </c>
      <c r="BN494" s="7">
        <v>268416</v>
      </c>
      <c r="BO494" s="7">
        <v>154640</v>
      </c>
      <c r="BP494" s="7">
        <v>102914</v>
      </c>
      <c r="BQ494" s="7">
        <v>76959</v>
      </c>
      <c r="BR494" s="7">
        <v>118363</v>
      </c>
      <c r="BS494" s="7">
        <v>269590</v>
      </c>
      <c r="BT494" s="7">
        <v>281877</v>
      </c>
      <c r="BU494" s="7">
        <v>253515</v>
      </c>
      <c r="BV494" s="7">
        <v>147119</v>
      </c>
      <c r="BW494" s="7">
        <v>109585</v>
      </c>
      <c r="BX494" s="7">
        <v>129001</v>
      </c>
      <c r="BY494" s="7">
        <v>81588</v>
      </c>
      <c r="BZ494" s="7">
        <v>141669</v>
      </c>
      <c r="CA494" s="7">
        <v>116557</v>
      </c>
      <c r="CB494" s="7">
        <v>131457</v>
      </c>
      <c r="CC494" s="7">
        <v>73785</v>
      </c>
      <c r="CD494" s="7">
        <v>39610</v>
      </c>
      <c r="CE494" s="7">
        <v>96546</v>
      </c>
      <c r="CF494" s="7">
        <v>93473</v>
      </c>
      <c r="CG494" s="7">
        <v>206513</v>
      </c>
      <c r="CH494" s="7">
        <v>203889</v>
      </c>
      <c r="CI494" s="7">
        <v>125034</v>
      </c>
      <c r="CJ494" s="7">
        <v>67124</v>
      </c>
      <c r="CK494" s="7">
        <v>169856</v>
      </c>
      <c r="CL494" s="7">
        <v>170964</v>
      </c>
      <c r="CM494" s="7">
        <v>133607</v>
      </c>
      <c r="CN494" s="7">
        <v>239239</v>
      </c>
      <c r="CO494" s="7">
        <v>239765</v>
      </c>
      <c r="CP494" s="7">
        <v>118138</v>
      </c>
      <c r="CQ494" s="7">
        <v>366044</v>
      </c>
      <c r="CR494" s="7">
        <v>292242</v>
      </c>
      <c r="CS494" s="7">
        <v>172145</v>
      </c>
      <c r="CT494" s="7">
        <v>236095</v>
      </c>
      <c r="CU494" s="7">
        <v>289158</v>
      </c>
      <c r="CV494" s="7">
        <v>132179</v>
      </c>
      <c r="CW494" s="7">
        <v>280194</v>
      </c>
      <c r="CX494" s="7">
        <v>183528</v>
      </c>
      <c r="CY494" s="7">
        <v>242065</v>
      </c>
      <c r="CZ494" s="7">
        <v>125257</v>
      </c>
      <c r="DA494" s="7">
        <v>332061</v>
      </c>
      <c r="DB494" s="7">
        <v>171107</v>
      </c>
      <c r="DC494" s="7">
        <v>86500</v>
      </c>
      <c r="DD494" s="7">
        <v>523878</v>
      </c>
      <c r="DE494" s="7">
        <v>156459</v>
      </c>
      <c r="DF494" s="7">
        <v>428230</v>
      </c>
      <c r="DG494" s="7">
        <v>109979</v>
      </c>
      <c r="DH494" s="7">
        <v>266746</v>
      </c>
      <c r="DI494" s="7">
        <v>173000</v>
      </c>
      <c r="DJ494" s="7">
        <v>107154</v>
      </c>
      <c r="DK494">
        <f t="shared" si="14"/>
        <v>99</v>
      </c>
      <c r="DL494">
        <f t="shared" si="15"/>
        <v>1</v>
      </c>
    </row>
    <row r="495" spans="1:116" ht="15" customHeight="1" x14ac:dyDescent="0.25">
      <c r="A495" s="1">
        <v>107</v>
      </c>
      <c r="B495" s="3" t="s">
        <v>1745</v>
      </c>
      <c r="C495" s="1" t="s">
        <v>193</v>
      </c>
      <c r="D495" s="1" t="s">
        <v>409</v>
      </c>
      <c r="E495" s="1">
        <v>33945</v>
      </c>
      <c r="F495" s="1" t="s">
        <v>155</v>
      </c>
      <c r="G495" s="1">
        <v>100001275</v>
      </c>
      <c r="H495" s="1">
        <v>2375</v>
      </c>
      <c r="I495" s="1">
        <v>192.06661</v>
      </c>
      <c r="J495" s="1" t="s">
        <v>1746</v>
      </c>
      <c r="K495" s="1">
        <v>68144</v>
      </c>
      <c r="L495" s="1">
        <v>61452</v>
      </c>
      <c r="M495" s="8" t="s">
        <v>1747</v>
      </c>
      <c r="N495" s="8" t="s">
        <v>1748</v>
      </c>
      <c r="O495" s="7">
        <v>22486992</v>
      </c>
      <c r="P495" s="7">
        <v>24381718</v>
      </c>
      <c r="Q495" s="7">
        <v>25065452</v>
      </c>
      <c r="R495" s="7">
        <v>33160816</v>
      </c>
      <c r="S495" s="7">
        <v>33517502</v>
      </c>
      <c r="T495" s="7">
        <v>36807868</v>
      </c>
      <c r="U495" s="7">
        <v>35798480</v>
      </c>
      <c r="V495" s="7">
        <v>47710568</v>
      </c>
      <c r="W495" s="7">
        <v>41763244</v>
      </c>
      <c r="X495" s="7">
        <v>41887888</v>
      </c>
      <c r="Y495" s="7">
        <v>40176768</v>
      </c>
      <c r="Z495" s="7">
        <v>28425514</v>
      </c>
      <c r="AA495" s="7">
        <v>29255650</v>
      </c>
      <c r="AB495" s="7">
        <v>19758878</v>
      </c>
      <c r="AC495" s="7">
        <v>22410500</v>
      </c>
      <c r="AD495" s="7">
        <v>5236343</v>
      </c>
      <c r="AE495" s="7">
        <v>20466930</v>
      </c>
      <c r="AF495" s="7">
        <v>34377816</v>
      </c>
      <c r="AG495" s="7">
        <v>22073142</v>
      </c>
      <c r="AH495" s="7">
        <v>40116804</v>
      </c>
      <c r="AI495" s="7">
        <v>33773384</v>
      </c>
      <c r="AJ495" s="7">
        <v>18594768</v>
      </c>
      <c r="AK495" s="7">
        <v>50366432</v>
      </c>
      <c r="AL495" s="7">
        <v>31759732</v>
      </c>
      <c r="AM495" s="7">
        <v>51958944</v>
      </c>
      <c r="AN495" s="7">
        <v>41046936</v>
      </c>
      <c r="AO495" s="7">
        <v>43027612</v>
      </c>
      <c r="AP495" s="7">
        <v>33414428</v>
      </c>
      <c r="AQ495" s="7">
        <v>68941576</v>
      </c>
      <c r="AR495" s="7">
        <v>45952116</v>
      </c>
      <c r="AS495" s="7">
        <v>22511892</v>
      </c>
      <c r="AT495" s="7">
        <v>44949024</v>
      </c>
      <c r="AU495" s="7">
        <v>38129524</v>
      </c>
      <c r="AV495" s="7">
        <v>16281780</v>
      </c>
      <c r="AW495" s="7">
        <v>49169936</v>
      </c>
      <c r="AX495" s="7">
        <v>52670684</v>
      </c>
      <c r="AY495" s="7">
        <v>41301096</v>
      </c>
      <c r="AZ495" s="7">
        <v>37751264</v>
      </c>
      <c r="BA495" s="7">
        <v>43568260</v>
      </c>
      <c r="BB495" s="7">
        <v>50846268</v>
      </c>
      <c r="BC495" s="7">
        <v>31091966</v>
      </c>
      <c r="BD495" s="7">
        <v>38642348</v>
      </c>
      <c r="BE495" s="7">
        <v>45712704</v>
      </c>
      <c r="BF495" s="7">
        <v>18230702</v>
      </c>
      <c r="BG495" s="7">
        <v>12522808</v>
      </c>
      <c r="BH495" s="7">
        <v>38866008</v>
      </c>
      <c r="BI495" s="7">
        <v>70761296</v>
      </c>
      <c r="BJ495" s="7">
        <v>100336808</v>
      </c>
      <c r="BK495" s="7">
        <v>67115728</v>
      </c>
      <c r="BL495" s="7">
        <v>69702320</v>
      </c>
      <c r="BM495" s="7">
        <v>83213296</v>
      </c>
      <c r="BN495" s="7">
        <v>62166372</v>
      </c>
      <c r="BO495" s="7">
        <v>37814700</v>
      </c>
      <c r="BP495" s="7">
        <v>36467008</v>
      </c>
      <c r="BQ495" s="7">
        <v>20760224</v>
      </c>
      <c r="BR495" s="7">
        <v>40013140</v>
      </c>
      <c r="BS495" s="7">
        <v>56493248</v>
      </c>
      <c r="BT495" s="7">
        <v>62176404</v>
      </c>
      <c r="BU495" s="7">
        <v>82469768</v>
      </c>
      <c r="BV495" s="7">
        <v>30389172</v>
      </c>
      <c r="BW495" s="7">
        <v>31287234</v>
      </c>
      <c r="BX495" s="7">
        <v>34606452</v>
      </c>
      <c r="BY495" s="7">
        <v>15838823</v>
      </c>
      <c r="BZ495" s="7">
        <v>23924964</v>
      </c>
      <c r="CA495" s="7">
        <v>29507960</v>
      </c>
      <c r="CB495" s="7">
        <v>32483070</v>
      </c>
      <c r="CC495" s="7">
        <v>21842370</v>
      </c>
      <c r="CD495" s="7">
        <v>10683683</v>
      </c>
      <c r="CE495" s="7">
        <v>24769134</v>
      </c>
      <c r="CF495" s="7">
        <v>20553884</v>
      </c>
      <c r="CG495" s="7">
        <v>51367360</v>
      </c>
      <c r="CH495" s="7">
        <v>37534296</v>
      </c>
      <c r="CI495" s="7">
        <v>29272304</v>
      </c>
      <c r="CJ495" s="7">
        <v>19799462</v>
      </c>
      <c r="CK495" s="7">
        <v>41079272</v>
      </c>
      <c r="CL495" s="7">
        <v>42025024</v>
      </c>
      <c r="CM495" s="7">
        <v>35990320</v>
      </c>
      <c r="CN495" s="7">
        <v>63786336</v>
      </c>
      <c r="CO495" s="7">
        <v>48323040</v>
      </c>
      <c r="CP495" s="7">
        <v>39788132</v>
      </c>
      <c r="CQ495" s="7">
        <v>96793736</v>
      </c>
      <c r="CR495" s="7">
        <v>82118664</v>
      </c>
      <c r="CS495" s="7">
        <v>43268040</v>
      </c>
      <c r="CT495" s="7">
        <v>52908276</v>
      </c>
      <c r="CU495" s="7">
        <v>61369776</v>
      </c>
      <c r="CV495" s="7">
        <v>39379576</v>
      </c>
      <c r="CW495" s="7">
        <v>52843880</v>
      </c>
      <c r="CX495" s="7">
        <v>48367580</v>
      </c>
      <c r="CY495" s="7">
        <v>53890220</v>
      </c>
      <c r="CZ495" s="7">
        <v>40633492</v>
      </c>
      <c r="DA495" s="7">
        <v>76703176</v>
      </c>
      <c r="DB495" s="7">
        <v>46311416</v>
      </c>
      <c r="DC495" s="7">
        <v>19360030</v>
      </c>
      <c r="DD495" s="7">
        <v>75233064</v>
      </c>
      <c r="DE495" s="7">
        <v>39379576</v>
      </c>
      <c r="DF495" s="7">
        <v>71285624</v>
      </c>
      <c r="DG495" s="7">
        <v>24904232</v>
      </c>
      <c r="DH495" s="7">
        <v>61649060</v>
      </c>
      <c r="DI495" s="7">
        <v>54880896</v>
      </c>
      <c r="DJ495" s="7">
        <v>26765656</v>
      </c>
      <c r="DK495">
        <f t="shared" si="14"/>
        <v>100</v>
      </c>
      <c r="DL495">
        <f t="shared" si="15"/>
        <v>0</v>
      </c>
    </row>
    <row r="496" spans="1:116" ht="15" customHeight="1" x14ac:dyDescent="0.25">
      <c r="A496" s="1">
        <v>96</v>
      </c>
      <c r="B496" s="3" t="s">
        <v>1749</v>
      </c>
      <c r="C496" s="1" t="s">
        <v>193</v>
      </c>
      <c r="D496" s="1" t="s">
        <v>409</v>
      </c>
      <c r="E496" s="1">
        <v>64</v>
      </c>
      <c r="F496" s="1" t="s">
        <v>170</v>
      </c>
      <c r="G496" s="1">
        <v>460</v>
      </c>
      <c r="H496" s="1">
        <v>2050</v>
      </c>
      <c r="I496" s="1">
        <v>166.08626000000001</v>
      </c>
      <c r="J496" s="1" t="s">
        <v>1750</v>
      </c>
      <c r="K496" s="1">
        <v>6140</v>
      </c>
      <c r="L496" s="1">
        <v>5910</v>
      </c>
      <c r="M496" s="8" t="s">
        <v>1751</v>
      </c>
      <c r="N496" s="8" t="s">
        <v>1752</v>
      </c>
      <c r="O496" s="7">
        <v>1792384768</v>
      </c>
      <c r="P496" s="7">
        <v>1910578816</v>
      </c>
      <c r="Q496" s="7">
        <v>1979376512</v>
      </c>
      <c r="R496" s="7">
        <v>1935373056</v>
      </c>
      <c r="S496" s="7">
        <v>1959606912</v>
      </c>
      <c r="T496" s="7">
        <v>1946474752</v>
      </c>
      <c r="U496" s="7">
        <v>1928393984</v>
      </c>
      <c r="V496" s="7">
        <v>2062590208</v>
      </c>
      <c r="W496" s="7">
        <v>1676629248</v>
      </c>
      <c r="X496" s="7">
        <v>1789249152</v>
      </c>
      <c r="Y496" s="7">
        <v>1972020864</v>
      </c>
      <c r="Z496" s="7">
        <v>2166320896</v>
      </c>
      <c r="AA496" s="7">
        <v>1945496960</v>
      </c>
      <c r="AB496" s="7">
        <v>1748893568</v>
      </c>
      <c r="AC496" s="7">
        <v>1788408960</v>
      </c>
      <c r="AD496" s="7">
        <v>1401369472</v>
      </c>
      <c r="AE496" s="7">
        <v>1985922816</v>
      </c>
      <c r="AF496" s="7">
        <v>1884667136</v>
      </c>
      <c r="AG496" s="7">
        <v>1906860288</v>
      </c>
      <c r="AH496" s="7">
        <v>1825383040</v>
      </c>
      <c r="AI496" s="7">
        <v>2089774208</v>
      </c>
      <c r="AJ496" s="7">
        <v>1967357184</v>
      </c>
      <c r="AK496" s="7">
        <v>2093798528</v>
      </c>
      <c r="AL496" s="7">
        <v>1934375680</v>
      </c>
      <c r="AM496" s="7">
        <v>1803897728</v>
      </c>
      <c r="AN496" s="7">
        <v>1887332736</v>
      </c>
      <c r="AO496" s="7">
        <v>1647946240</v>
      </c>
      <c r="AP496" s="7">
        <v>1965005952</v>
      </c>
      <c r="AQ496" s="7">
        <v>1947523712</v>
      </c>
      <c r="AR496" s="7">
        <v>1614711552</v>
      </c>
      <c r="AS496" s="7">
        <v>1564330112</v>
      </c>
      <c r="AT496" s="7">
        <v>1851442688</v>
      </c>
      <c r="AU496" s="7">
        <v>1464497408</v>
      </c>
      <c r="AV496" s="7">
        <v>1588740352</v>
      </c>
      <c r="AW496" s="7">
        <v>2066824960</v>
      </c>
      <c r="AX496" s="7">
        <v>1730306944</v>
      </c>
      <c r="AY496" s="7">
        <v>1828729088</v>
      </c>
      <c r="AZ496" s="7">
        <v>1674713088</v>
      </c>
      <c r="BA496" s="7">
        <v>1700355584</v>
      </c>
      <c r="BB496" s="7">
        <v>2022076416</v>
      </c>
      <c r="BC496" s="7">
        <v>2030107264</v>
      </c>
      <c r="BD496" s="7">
        <v>1913015680</v>
      </c>
      <c r="BE496" s="7">
        <v>1808368512</v>
      </c>
      <c r="BF496" s="7">
        <v>1855411456</v>
      </c>
      <c r="BG496" s="7">
        <v>1856349824</v>
      </c>
      <c r="BH496" s="7">
        <v>1919535232</v>
      </c>
      <c r="BI496" s="7">
        <v>2218392576</v>
      </c>
      <c r="BJ496" s="7">
        <v>1865813760</v>
      </c>
      <c r="BK496" s="7">
        <v>1963616000</v>
      </c>
      <c r="BL496" s="7">
        <v>2106205184</v>
      </c>
      <c r="BM496" s="7">
        <v>2114217728</v>
      </c>
      <c r="BN496" s="7">
        <v>2282440448</v>
      </c>
      <c r="BO496" s="7">
        <v>1966177280</v>
      </c>
      <c r="BP496" s="7">
        <v>1903819392</v>
      </c>
      <c r="BQ496" s="7">
        <v>1878229120</v>
      </c>
      <c r="BR496" s="7">
        <v>1959606912</v>
      </c>
      <c r="BS496" s="7">
        <v>1976993280</v>
      </c>
      <c r="BT496" s="7">
        <v>2301196800</v>
      </c>
      <c r="BU496" s="7">
        <v>1955598080</v>
      </c>
      <c r="BV496" s="7">
        <v>1677756544</v>
      </c>
      <c r="BW496" s="7">
        <v>2064463104</v>
      </c>
      <c r="BX496" s="7">
        <v>1934079744</v>
      </c>
      <c r="BY496" s="7">
        <v>1935344256</v>
      </c>
      <c r="BZ496" s="7">
        <v>2315897088</v>
      </c>
      <c r="CA496" s="7">
        <v>1998828672</v>
      </c>
      <c r="CB496" s="7">
        <v>2097392512</v>
      </c>
      <c r="CC496" s="7">
        <v>2511909888</v>
      </c>
      <c r="CD496" s="7">
        <v>2394053120</v>
      </c>
      <c r="CE496" s="7">
        <v>1744149504</v>
      </c>
      <c r="CF496" s="7">
        <v>1905720064</v>
      </c>
      <c r="CG496" s="7">
        <v>2553882880</v>
      </c>
      <c r="CH496" s="7">
        <v>1973295872</v>
      </c>
      <c r="CI496" s="7">
        <v>1983661056</v>
      </c>
      <c r="CJ496" s="7">
        <v>1610000256</v>
      </c>
      <c r="CK496" s="7">
        <v>1820972544</v>
      </c>
      <c r="CL496" s="7">
        <v>2308343808</v>
      </c>
      <c r="CM496" s="7">
        <v>2170064896</v>
      </c>
      <c r="CN496" s="7">
        <v>2038220032</v>
      </c>
      <c r="CO496" s="7">
        <v>2157696256</v>
      </c>
      <c r="CP496" s="7">
        <v>1871941120</v>
      </c>
      <c r="CQ496" s="7">
        <v>2626230016</v>
      </c>
      <c r="CR496" s="7">
        <v>2285719808</v>
      </c>
      <c r="CS496" s="7">
        <v>1773564160</v>
      </c>
      <c r="CT496" s="7">
        <v>2322028544</v>
      </c>
      <c r="CU496" s="7">
        <v>2133376256</v>
      </c>
      <c r="CV496" s="7">
        <v>1952338048</v>
      </c>
      <c r="CW496" s="7">
        <v>2633086208</v>
      </c>
      <c r="CX496" s="7">
        <v>2402926848</v>
      </c>
      <c r="CY496" s="7">
        <v>2059607808</v>
      </c>
      <c r="CZ496" s="7">
        <v>1666968320</v>
      </c>
      <c r="DA496" s="7">
        <v>2344238336</v>
      </c>
      <c r="DB496" s="7">
        <v>2314337280</v>
      </c>
      <c r="DC496" s="7">
        <v>2199995136</v>
      </c>
      <c r="DD496" s="7">
        <v>2181063936</v>
      </c>
      <c r="DE496" s="7">
        <v>2113951232</v>
      </c>
      <c r="DF496" s="7">
        <v>2232320256</v>
      </c>
      <c r="DG496" s="7">
        <v>2101165696</v>
      </c>
      <c r="DH496" s="7">
        <v>1337104256</v>
      </c>
      <c r="DI496" s="7">
        <v>2099344256</v>
      </c>
      <c r="DJ496" s="7">
        <v>2208266496</v>
      </c>
      <c r="DK496">
        <f t="shared" si="14"/>
        <v>100</v>
      </c>
      <c r="DL496">
        <f t="shared" si="15"/>
        <v>0</v>
      </c>
    </row>
    <row r="497" spans="1:116" s="16" customFormat="1" ht="15" customHeight="1" x14ac:dyDescent="0.25">
      <c r="A497" s="13">
        <v>602</v>
      </c>
      <c r="B497" s="12" t="s">
        <v>1753</v>
      </c>
      <c r="C497" s="13" t="s">
        <v>619</v>
      </c>
      <c r="D497" s="13" t="s">
        <v>682</v>
      </c>
      <c r="E497" s="13">
        <v>41370</v>
      </c>
      <c r="F497" s="13" t="s">
        <v>170</v>
      </c>
      <c r="G497" s="13">
        <v>100003588</v>
      </c>
      <c r="H497" s="13">
        <v>2155</v>
      </c>
      <c r="I497" s="13">
        <v>223.10772</v>
      </c>
      <c r="J497" s="13" t="s">
        <v>1754</v>
      </c>
      <c r="K497" s="13">
        <v>98207</v>
      </c>
      <c r="L497" s="13">
        <v>88678</v>
      </c>
      <c r="M497" s="13"/>
      <c r="N497" s="14" t="s">
        <v>2159</v>
      </c>
      <c r="O497" s="15">
        <v>136407</v>
      </c>
      <c r="P497" s="15"/>
      <c r="Q497" s="15">
        <v>189457</v>
      </c>
      <c r="R497" s="15">
        <v>271531</v>
      </c>
      <c r="S497" s="15">
        <v>204650</v>
      </c>
      <c r="T497" s="15">
        <v>71482</v>
      </c>
      <c r="U497" s="15"/>
      <c r="V497" s="15">
        <v>143247</v>
      </c>
      <c r="W497" s="15">
        <v>72481</v>
      </c>
      <c r="X497" s="15"/>
      <c r="Y497" s="15">
        <v>101608</v>
      </c>
      <c r="Z497" s="15">
        <v>363251</v>
      </c>
      <c r="AA497" s="15">
        <v>148691</v>
      </c>
      <c r="AB497" s="15">
        <v>122224</v>
      </c>
      <c r="AC497" s="15">
        <v>190765</v>
      </c>
      <c r="AD497" s="15"/>
      <c r="AE497" s="15"/>
      <c r="AF497" s="15"/>
      <c r="AG497" s="15">
        <v>110618</v>
      </c>
      <c r="AH497" s="15"/>
      <c r="AI497" s="15"/>
      <c r="AJ497" s="15">
        <v>320427</v>
      </c>
      <c r="AK497" s="15">
        <v>171653</v>
      </c>
      <c r="AL497" s="15">
        <v>189285</v>
      </c>
      <c r="AM497" s="15"/>
      <c r="AN497" s="15"/>
      <c r="AO497" s="15"/>
      <c r="AP497" s="15">
        <v>51422</v>
      </c>
      <c r="AQ497" s="15"/>
      <c r="AR497" s="15"/>
      <c r="AS497" s="15"/>
      <c r="AT497" s="15"/>
      <c r="AU497" s="15"/>
      <c r="AV497" s="15"/>
      <c r="AW497" s="15">
        <v>187178</v>
      </c>
      <c r="AX497" s="15"/>
      <c r="AY497" s="15"/>
      <c r="AZ497" s="15"/>
      <c r="BA497" s="15"/>
      <c r="BB497" s="15"/>
      <c r="BC497" s="15">
        <v>217701</v>
      </c>
      <c r="BD497" s="15">
        <v>134080</v>
      </c>
      <c r="BE497" s="15"/>
      <c r="BF497" s="15">
        <v>76355</v>
      </c>
      <c r="BG497" s="15"/>
      <c r="BH497" s="15"/>
      <c r="BI497" s="15"/>
      <c r="BJ497" s="15"/>
      <c r="BK497" s="15"/>
      <c r="BL497" s="15"/>
      <c r="BM497" s="15">
        <v>260829</v>
      </c>
      <c r="BN497" s="15">
        <v>138734</v>
      </c>
      <c r="BO497" s="15"/>
      <c r="BP497" s="15">
        <v>265866</v>
      </c>
      <c r="BQ497" s="15">
        <v>320103</v>
      </c>
      <c r="BR497" s="15"/>
      <c r="BS497" s="15"/>
      <c r="BT497" s="15"/>
      <c r="BU497" s="15">
        <v>129602</v>
      </c>
      <c r="BV497" s="15">
        <v>64489</v>
      </c>
      <c r="BW497" s="15"/>
      <c r="BX497" s="15"/>
      <c r="BY497" s="15">
        <v>55256</v>
      </c>
      <c r="BZ497" s="15"/>
      <c r="CA497" s="15"/>
      <c r="CB497" s="15"/>
      <c r="CC497" s="15">
        <v>83166</v>
      </c>
      <c r="CD497" s="15"/>
      <c r="CE497" s="15"/>
      <c r="CF497" s="15"/>
      <c r="CG497" s="15"/>
      <c r="CH497" s="15"/>
      <c r="CI497" s="15"/>
      <c r="CJ497" s="15">
        <v>116468</v>
      </c>
      <c r="CK497" s="15"/>
      <c r="CL497" s="15"/>
      <c r="CM497" s="15"/>
      <c r="CN497" s="15">
        <v>154574</v>
      </c>
      <c r="CO497" s="15"/>
      <c r="CP497" s="15"/>
      <c r="CQ497" s="15"/>
      <c r="CR497" s="15"/>
      <c r="CS497" s="15">
        <v>129567</v>
      </c>
      <c r="CT497" s="15"/>
      <c r="CU497" s="15"/>
      <c r="CV497" s="15"/>
      <c r="CW497" s="15"/>
      <c r="CX497" s="15"/>
      <c r="CY497" s="15"/>
      <c r="CZ497" s="15">
        <v>96454</v>
      </c>
      <c r="DA497" s="15"/>
      <c r="DB497" s="15"/>
      <c r="DC497" s="15"/>
      <c r="DD497" s="15"/>
      <c r="DE497" s="15"/>
      <c r="DF497" s="15"/>
      <c r="DG497" s="15"/>
      <c r="DH497" s="15"/>
      <c r="DI497" s="15">
        <v>71687</v>
      </c>
      <c r="DJ497" s="15">
        <v>85310</v>
      </c>
      <c r="DK497">
        <f t="shared" si="14"/>
        <v>35</v>
      </c>
      <c r="DL497">
        <f t="shared" si="15"/>
        <v>65</v>
      </c>
    </row>
    <row r="498" spans="1:116" ht="15" customHeight="1" x14ac:dyDescent="0.25">
      <c r="A498" s="1">
        <v>3320</v>
      </c>
      <c r="B498" s="3" t="s">
        <v>1755</v>
      </c>
      <c r="C498" s="1" t="s">
        <v>153</v>
      </c>
      <c r="D498" s="1" t="s">
        <v>154</v>
      </c>
      <c r="E498" s="1">
        <v>43265</v>
      </c>
      <c r="F498" s="1" t="s">
        <v>170</v>
      </c>
      <c r="G498" s="1">
        <v>100004555</v>
      </c>
      <c r="H498" s="1">
        <v>2629.9</v>
      </c>
      <c r="I498" s="1">
        <v>266.13869</v>
      </c>
      <c r="J498" s="1" t="s">
        <v>1756</v>
      </c>
      <c r="K498" s="1"/>
      <c r="L498" s="1"/>
      <c r="M498" s="1"/>
      <c r="N498" s="1"/>
      <c r="O498" s="7">
        <v>371671</v>
      </c>
      <c r="P498" s="7">
        <v>388698</v>
      </c>
      <c r="Q498" s="7">
        <v>476576</v>
      </c>
      <c r="R498" s="7">
        <v>685895</v>
      </c>
      <c r="S498" s="7">
        <v>316434</v>
      </c>
      <c r="T498" s="7">
        <v>373072</v>
      </c>
      <c r="U498" s="7">
        <v>105418</v>
      </c>
      <c r="V498" s="7">
        <v>88446</v>
      </c>
      <c r="W498" s="7">
        <v>86198</v>
      </c>
      <c r="X498" s="7">
        <v>198530</v>
      </c>
      <c r="Y498" s="7">
        <v>350483</v>
      </c>
      <c r="Z498" s="7">
        <v>398093</v>
      </c>
      <c r="AA498" s="7">
        <v>253716</v>
      </c>
      <c r="AB498" s="7">
        <v>383826</v>
      </c>
      <c r="AC498" s="7">
        <v>498035</v>
      </c>
      <c r="AD498" s="7">
        <v>116870</v>
      </c>
      <c r="AE498" s="7">
        <v>411163</v>
      </c>
      <c r="AF498" s="7">
        <v>274747</v>
      </c>
      <c r="AG498" s="7">
        <v>367855</v>
      </c>
      <c r="AH498" s="7">
        <v>258079</v>
      </c>
      <c r="AI498" s="7">
        <v>123930</v>
      </c>
      <c r="AJ498" s="7">
        <v>266180</v>
      </c>
      <c r="AK498" s="7">
        <v>340585</v>
      </c>
      <c r="AL498" s="7">
        <v>460865</v>
      </c>
      <c r="AM498" s="7">
        <v>396683</v>
      </c>
      <c r="AN498" s="7">
        <v>164822</v>
      </c>
      <c r="AO498" s="7">
        <v>178397</v>
      </c>
      <c r="AP498" s="7">
        <v>233438</v>
      </c>
      <c r="AQ498" s="7">
        <v>255493</v>
      </c>
      <c r="AR498" s="7">
        <v>195056</v>
      </c>
      <c r="AS498" s="7">
        <v>207837</v>
      </c>
      <c r="AT498" s="7">
        <v>221804</v>
      </c>
      <c r="AU498" s="7">
        <v>198078</v>
      </c>
      <c r="AV498" s="7">
        <v>284828</v>
      </c>
      <c r="AW498" s="7">
        <v>117501</v>
      </c>
      <c r="AX498" s="7">
        <v>188951</v>
      </c>
      <c r="AY498" s="7">
        <v>134787</v>
      </c>
      <c r="AZ498" s="7">
        <v>275504</v>
      </c>
      <c r="BA498" s="7">
        <v>111602</v>
      </c>
      <c r="BB498" s="7">
        <v>229031</v>
      </c>
      <c r="BC498" s="7">
        <v>215369</v>
      </c>
      <c r="BD498" s="7">
        <v>315485</v>
      </c>
      <c r="BE498" s="7">
        <v>181044</v>
      </c>
      <c r="BF498" s="7">
        <v>185435</v>
      </c>
      <c r="BG498" s="7">
        <v>167609</v>
      </c>
      <c r="BH498" s="7">
        <v>275504</v>
      </c>
      <c r="BI498" s="7">
        <v>220801</v>
      </c>
      <c r="BJ498" s="7">
        <v>283619</v>
      </c>
      <c r="BK498" s="7">
        <v>315722</v>
      </c>
      <c r="BL498" s="7">
        <v>226321</v>
      </c>
      <c r="BM498" s="7">
        <v>308363</v>
      </c>
      <c r="BN498" s="7">
        <v>722016</v>
      </c>
      <c r="BO498" s="7">
        <v>568861</v>
      </c>
      <c r="BP498" s="7">
        <v>629310</v>
      </c>
      <c r="BQ498" s="7">
        <v>490883</v>
      </c>
      <c r="BR498" s="7">
        <v>265892</v>
      </c>
      <c r="BS498" s="7">
        <v>223538</v>
      </c>
      <c r="BT498" s="7">
        <v>353030</v>
      </c>
      <c r="BU498" s="7">
        <v>246713</v>
      </c>
      <c r="BV498" s="7">
        <v>289570</v>
      </c>
      <c r="BW498" s="7">
        <v>496493</v>
      </c>
      <c r="BX498" s="7">
        <v>246977</v>
      </c>
      <c r="BY498" s="7">
        <v>238388</v>
      </c>
      <c r="BZ498" s="7">
        <v>128665</v>
      </c>
      <c r="CA498" s="7">
        <v>63655</v>
      </c>
      <c r="CB498" s="7">
        <v>362215</v>
      </c>
      <c r="CC498" s="7">
        <v>887349</v>
      </c>
      <c r="CD498" s="7">
        <v>478153</v>
      </c>
      <c r="CE498" s="7">
        <v>276653</v>
      </c>
      <c r="CF498" s="7">
        <v>187186</v>
      </c>
      <c r="CG498" s="7">
        <v>95949</v>
      </c>
      <c r="CH498" s="7">
        <v>221403</v>
      </c>
      <c r="CI498" s="7">
        <v>221047</v>
      </c>
      <c r="CJ498" s="7">
        <v>356458</v>
      </c>
      <c r="CK498" s="7">
        <v>114904</v>
      </c>
      <c r="CL498" s="7">
        <v>443717</v>
      </c>
      <c r="CM498" s="7">
        <v>607225</v>
      </c>
      <c r="CN498" s="7">
        <v>522721</v>
      </c>
      <c r="CO498" s="7">
        <v>627434</v>
      </c>
      <c r="CP498" s="7">
        <v>189566</v>
      </c>
      <c r="CQ498" s="7">
        <v>93246</v>
      </c>
      <c r="CR498" s="7">
        <v>504004</v>
      </c>
      <c r="CS498" s="7">
        <v>336229</v>
      </c>
      <c r="CT498" s="7">
        <v>776276</v>
      </c>
      <c r="CU498" s="7">
        <v>349904</v>
      </c>
      <c r="CV498" s="7">
        <v>512079</v>
      </c>
      <c r="CW498" s="7">
        <v>339335</v>
      </c>
      <c r="CX498" s="7">
        <v>560970</v>
      </c>
      <c r="CY498" s="7">
        <v>428165</v>
      </c>
      <c r="CZ498" s="7">
        <v>129918</v>
      </c>
      <c r="DA498" s="7">
        <v>332679</v>
      </c>
      <c r="DB498" s="7">
        <v>611900</v>
      </c>
      <c r="DC498" s="7">
        <v>332589</v>
      </c>
      <c r="DD498" s="7">
        <v>248461</v>
      </c>
      <c r="DE498" s="7">
        <v>572387</v>
      </c>
      <c r="DF498" s="7">
        <v>116033</v>
      </c>
      <c r="DG498" s="7">
        <v>244840</v>
      </c>
      <c r="DH498" s="7">
        <v>67525</v>
      </c>
      <c r="DI498" s="7">
        <v>64369</v>
      </c>
      <c r="DJ498" s="7">
        <v>462480</v>
      </c>
      <c r="DK498">
        <f t="shared" si="14"/>
        <v>100</v>
      </c>
      <c r="DL498">
        <f t="shared" si="15"/>
        <v>0</v>
      </c>
    </row>
    <row r="499" spans="1:116" ht="15" customHeight="1" x14ac:dyDescent="0.25">
      <c r="A499" s="1">
        <v>101</v>
      </c>
      <c r="B499" s="3" t="s">
        <v>1757</v>
      </c>
      <c r="C499" s="1" t="s">
        <v>193</v>
      </c>
      <c r="D499" s="1" t="s">
        <v>409</v>
      </c>
      <c r="E499" s="1">
        <v>22130</v>
      </c>
      <c r="F499" s="1" t="s">
        <v>155</v>
      </c>
      <c r="G499" s="1">
        <v>100000774</v>
      </c>
      <c r="H499" s="1">
        <v>2208</v>
      </c>
      <c r="I499" s="1">
        <v>165.05571</v>
      </c>
      <c r="J499" s="1" t="s">
        <v>1758</v>
      </c>
      <c r="K499" s="1">
        <v>3848</v>
      </c>
      <c r="L499" s="1">
        <v>3715</v>
      </c>
      <c r="M499" s="8" t="s">
        <v>1759</v>
      </c>
      <c r="N499" s="8" t="s">
        <v>1760</v>
      </c>
      <c r="O499" s="7">
        <v>6808598</v>
      </c>
      <c r="P499" s="7">
        <v>6821921</v>
      </c>
      <c r="Q499" s="7">
        <v>11685350</v>
      </c>
      <c r="R499" s="7">
        <v>8895466</v>
      </c>
      <c r="S499" s="7">
        <v>5499859</v>
      </c>
      <c r="T499" s="7">
        <v>7257095</v>
      </c>
      <c r="U499" s="7">
        <v>1431963</v>
      </c>
      <c r="V499" s="7">
        <v>4666969</v>
      </c>
      <c r="W499" s="7">
        <v>5128580</v>
      </c>
      <c r="X499" s="7">
        <v>1343407</v>
      </c>
      <c r="Y499" s="7">
        <v>3843240</v>
      </c>
      <c r="Z499" s="7">
        <v>5727214</v>
      </c>
      <c r="AA499" s="7">
        <v>7270221</v>
      </c>
      <c r="AB499" s="7">
        <v>6646244</v>
      </c>
      <c r="AC499" s="7">
        <v>8251062</v>
      </c>
      <c r="AD499" s="7">
        <v>1517966</v>
      </c>
      <c r="AE499" s="7">
        <v>3186318</v>
      </c>
      <c r="AF499" s="7">
        <v>4359994</v>
      </c>
      <c r="AG499" s="7">
        <v>7329746</v>
      </c>
      <c r="AH499" s="7">
        <v>3471196</v>
      </c>
      <c r="AI499" s="7">
        <v>2537531</v>
      </c>
      <c r="AJ499" s="7">
        <v>6338259</v>
      </c>
      <c r="AK499" s="7">
        <v>5037739</v>
      </c>
      <c r="AL499" s="7">
        <v>3835228</v>
      </c>
      <c r="AM499" s="7">
        <v>5702819</v>
      </c>
      <c r="AN499" s="7">
        <v>1570693</v>
      </c>
      <c r="AO499" s="7">
        <v>1042427</v>
      </c>
      <c r="AP499" s="7">
        <v>1397613</v>
      </c>
      <c r="AQ499" s="7">
        <v>1321032</v>
      </c>
      <c r="AR499" s="7">
        <v>1220086</v>
      </c>
      <c r="AS499" s="7">
        <v>4601414</v>
      </c>
      <c r="AT499" s="7">
        <v>5723931</v>
      </c>
      <c r="AU499" s="7">
        <v>4913656</v>
      </c>
      <c r="AV499" s="7">
        <v>2524566</v>
      </c>
      <c r="AW499" s="7">
        <v>2390499</v>
      </c>
      <c r="AX499" s="7">
        <v>1983870</v>
      </c>
      <c r="AY499" s="7">
        <v>2128143</v>
      </c>
      <c r="AZ499" s="7">
        <v>1265003</v>
      </c>
      <c r="BA499" s="7">
        <v>2805594</v>
      </c>
      <c r="BB499" s="7">
        <v>1837459</v>
      </c>
      <c r="BC499" s="7">
        <v>9070972</v>
      </c>
      <c r="BD499" s="7">
        <v>6080719</v>
      </c>
      <c r="BE499" s="7">
        <v>4991993</v>
      </c>
      <c r="BF499" s="7">
        <v>4564889</v>
      </c>
      <c r="BG499" s="7">
        <v>2768046</v>
      </c>
      <c r="BH499" s="7">
        <v>5907250</v>
      </c>
      <c r="BI499" s="7">
        <v>905813</v>
      </c>
      <c r="BJ499" s="7">
        <v>966399</v>
      </c>
      <c r="BK499" s="7">
        <v>3242867</v>
      </c>
      <c r="BL499" s="7">
        <v>1939956</v>
      </c>
      <c r="BM499" s="7">
        <v>715111</v>
      </c>
      <c r="BN499" s="7">
        <v>1062537</v>
      </c>
      <c r="BO499" s="7">
        <v>4821858</v>
      </c>
      <c r="BP499" s="7">
        <v>1492032</v>
      </c>
      <c r="BQ499" s="7">
        <v>1598675</v>
      </c>
      <c r="BR499" s="7">
        <v>455163</v>
      </c>
      <c r="BS499" s="7">
        <v>509912</v>
      </c>
      <c r="BT499" s="7">
        <v>1339898</v>
      </c>
      <c r="BU499" s="7">
        <v>486589</v>
      </c>
      <c r="BV499" s="7">
        <v>825189</v>
      </c>
      <c r="BW499" s="7">
        <v>2099848</v>
      </c>
      <c r="BX499" s="7">
        <v>753987</v>
      </c>
      <c r="BY499" s="7">
        <v>754273</v>
      </c>
      <c r="BZ499" s="7">
        <v>599196</v>
      </c>
      <c r="CA499" s="7">
        <v>620748</v>
      </c>
      <c r="CB499" s="7">
        <v>1328662</v>
      </c>
      <c r="CC499" s="7">
        <v>1490120</v>
      </c>
      <c r="CD499" s="7">
        <v>1024513</v>
      </c>
      <c r="CE499" s="7">
        <v>1030392</v>
      </c>
      <c r="CF499" s="7">
        <v>443227</v>
      </c>
      <c r="CG499" s="7">
        <v>1424471</v>
      </c>
      <c r="CH499" s="7">
        <v>1545812</v>
      </c>
      <c r="CI499" s="7">
        <v>643481</v>
      </c>
      <c r="CJ499" s="7">
        <v>859739</v>
      </c>
      <c r="CK499" s="7">
        <v>399633</v>
      </c>
      <c r="CL499" s="7">
        <v>919171</v>
      </c>
      <c r="CM499" s="7">
        <v>452115</v>
      </c>
      <c r="CN499" s="7">
        <v>1212689</v>
      </c>
      <c r="CO499" s="7">
        <v>6100187</v>
      </c>
      <c r="CP499" s="7">
        <v>1563352</v>
      </c>
      <c r="CQ499" s="7">
        <v>709579</v>
      </c>
      <c r="CR499" s="7">
        <v>1205427</v>
      </c>
      <c r="CS499" s="7">
        <v>928316</v>
      </c>
      <c r="CT499" s="7">
        <v>4037577</v>
      </c>
      <c r="CU499" s="7">
        <v>1456088</v>
      </c>
      <c r="CV499" s="7">
        <v>947341</v>
      </c>
      <c r="CW499" s="7">
        <v>552810</v>
      </c>
      <c r="CX499" s="7">
        <v>1071359</v>
      </c>
      <c r="CY499" s="7">
        <v>1040470</v>
      </c>
      <c r="CZ499" s="7">
        <v>914206</v>
      </c>
      <c r="DA499" s="7">
        <v>1666851</v>
      </c>
      <c r="DB499" s="7">
        <v>1561281</v>
      </c>
      <c r="DC499" s="7">
        <v>1517966</v>
      </c>
      <c r="DD499" s="7">
        <v>908066</v>
      </c>
      <c r="DE499" s="7">
        <v>1179454</v>
      </c>
      <c r="DF499" s="7">
        <v>426577</v>
      </c>
      <c r="DG499" s="7">
        <v>802659</v>
      </c>
      <c r="DH499" s="7">
        <v>1013576</v>
      </c>
      <c r="DI499" s="7">
        <v>539192</v>
      </c>
      <c r="DJ499" s="7">
        <v>529783</v>
      </c>
      <c r="DK499">
        <f t="shared" si="14"/>
        <v>100</v>
      </c>
      <c r="DL499">
        <f t="shared" si="15"/>
        <v>0</v>
      </c>
    </row>
    <row r="500" spans="1:116" ht="15" customHeight="1" x14ac:dyDescent="0.25">
      <c r="A500" s="1">
        <v>161</v>
      </c>
      <c r="B500" s="3" t="s">
        <v>1761</v>
      </c>
      <c r="C500" s="1" t="s">
        <v>193</v>
      </c>
      <c r="D500" s="1" t="s">
        <v>409</v>
      </c>
      <c r="E500" s="1">
        <v>35434</v>
      </c>
      <c r="F500" s="1" t="s">
        <v>155</v>
      </c>
      <c r="G500" s="1">
        <v>100001591</v>
      </c>
      <c r="H500" s="1">
        <v>2945.3</v>
      </c>
      <c r="I500" s="1">
        <v>206.08225999999999</v>
      </c>
      <c r="J500" s="1" t="s">
        <v>1762</v>
      </c>
      <c r="K500" s="1">
        <v>152323</v>
      </c>
      <c r="L500" s="1">
        <v>134261</v>
      </c>
      <c r="M500" s="1"/>
      <c r="N500" s="8" t="s">
        <v>1763</v>
      </c>
      <c r="O500" s="7">
        <v>1519627</v>
      </c>
      <c r="P500" s="7">
        <v>781762</v>
      </c>
      <c r="Q500" s="7">
        <v>981764</v>
      </c>
      <c r="R500" s="7">
        <v>705144</v>
      </c>
      <c r="S500" s="7">
        <v>1055354</v>
      </c>
      <c r="T500" s="7">
        <v>602220</v>
      </c>
      <c r="U500" s="7">
        <v>569274</v>
      </c>
      <c r="V500" s="7">
        <v>602547</v>
      </c>
      <c r="W500" s="7">
        <v>222924</v>
      </c>
      <c r="X500" s="7">
        <v>337695</v>
      </c>
      <c r="Y500" s="7">
        <v>1095065</v>
      </c>
      <c r="Z500" s="7">
        <v>2622248</v>
      </c>
      <c r="AA500" s="7">
        <v>1533552</v>
      </c>
      <c r="AB500" s="7">
        <v>2178843</v>
      </c>
      <c r="AC500" s="7">
        <v>900212</v>
      </c>
      <c r="AD500" s="7">
        <v>158470</v>
      </c>
      <c r="AE500" s="7">
        <v>698821</v>
      </c>
      <c r="AF500" s="7">
        <v>606541</v>
      </c>
      <c r="AG500" s="7">
        <v>447139</v>
      </c>
      <c r="AH500" s="7">
        <v>545683</v>
      </c>
      <c r="AI500" s="7">
        <v>843252</v>
      </c>
      <c r="AJ500" s="7">
        <v>1032104</v>
      </c>
      <c r="AK500" s="7">
        <v>1671696</v>
      </c>
      <c r="AL500" s="7">
        <v>1115779</v>
      </c>
      <c r="AM500" s="7">
        <v>1181323</v>
      </c>
      <c r="AN500" s="7">
        <v>405083</v>
      </c>
      <c r="AO500" s="7">
        <v>269691</v>
      </c>
      <c r="AP500" s="7">
        <v>267978</v>
      </c>
      <c r="AQ500" s="7">
        <v>350984</v>
      </c>
      <c r="AR500" s="7">
        <v>178545</v>
      </c>
      <c r="AS500" s="7">
        <v>1009550</v>
      </c>
      <c r="AT500" s="7">
        <v>687803</v>
      </c>
      <c r="AU500" s="7">
        <v>492083</v>
      </c>
      <c r="AV500" s="7">
        <v>841386</v>
      </c>
      <c r="AW500" s="7">
        <v>1368120</v>
      </c>
      <c r="AX500" s="7">
        <v>514622</v>
      </c>
      <c r="AY500" s="7">
        <v>702485</v>
      </c>
      <c r="AZ500" s="7">
        <v>303813</v>
      </c>
      <c r="BA500" s="7">
        <v>319103</v>
      </c>
      <c r="BB500" s="7">
        <v>299099</v>
      </c>
      <c r="BC500" s="7">
        <v>1212825</v>
      </c>
      <c r="BD500" s="7">
        <v>989156</v>
      </c>
      <c r="BE500" s="7">
        <v>585731</v>
      </c>
      <c r="BF500" s="7">
        <v>797989</v>
      </c>
      <c r="BG500" s="7">
        <v>1054210</v>
      </c>
      <c r="BH500" s="7">
        <v>460918</v>
      </c>
      <c r="BI500" s="7">
        <v>627752</v>
      </c>
      <c r="BJ500" s="7">
        <v>731711</v>
      </c>
      <c r="BK500" s="7">
        <v>737945</v>
      </c>
      <c r="BL500" s="7">
        <v>1223795</v>
      </c>
      <c r="BM500" s="7">
        <v>686116</v>
      </c>
      <c r="BN500" s="7">
        <v>1487517</v>
      </c>
      <c r="BO500" s="7">
        <v>1228206</v>
      </c>
      <c r="BP500" s="7">
        <v>505703</v>
      </c>
      <c r="BQ500" s="7">
        <v>355249</v>
      </c>
      <c r="BR500" s="7">
        <v>830366</v>
      </c>
      <c r="BS500" s="7">
        <v>415421</v>
      </c>
      <c r="BT500" s="7">
        <v>777263</v>
      </c>
      <c r="BU500" s="7">
        <v>520044</v>
      </c>
      <c r="BV500" s="7">
        <v>358475</v>
      </c>
      <c r="BW500" s="7">
        <v>1282839</v>
      </c>
      <c r="BX500" s="7">
        <v>721728</v>
      </c>
      <c r="BY500" s="7">
        <v>466505</v>
      </c>
      <c r="BZ500" s="7">
        <v>766393</v>
      </c>
      <c r="CA500" s="7">
        <v>767890</v>
      </c>
      <c r="CB500" s="7">
        <v>939638</v>
      </c>
      <c r="CC500" s="7">
        <v>2090946</v>
      </c>
      <c r="CD500" s="7">
        <v>454544</v>
      </c>
      <c r="CE500" s="7">
        <v>164987</v>
      </c>
      <c r="CF500" s="7">
        <v>474922</v>
      </c>
      <c r="CG500" s="7">
        <v>705722</v>
      </c>
      <c r="CH500" s="7">
        <v>468378</v>
      </c>
      <c r="CI500" s="7">
        <v>1235964</v>
      </c>
      <c r="CJ500" s="7">
        <v>536534</v>
      </c>
      <c r="CK500" s="7">
        <v>729837</v>
      </c>
      <c r="CL500" s="7">
        <v>1045612</v>
      </c>
      <c r="CM500" s="7">
        <v>1131182</v>
      </c>
      <c r="CN500" s="7">
        <v>633716</v>
      </c>
      <c r="CO500" s="7">
        <v>618813</v>
      </c>
      <c r="CP500" s="7">
        <v>669627</v>
      </c>
      <c r="CQ500" s="7">
        <v>1360975</v>
      </c>
      <c r="CR500" s="7">
        <v>1003060</v>
      </c>
      <c r="CS500" s="7">
        <v>729837</v>
      </c>
      <c r="CT500" s="7">
        <v>2504241</v>
      </c>
      <c r="CU500" s="7">
        <v>1089122</v>
      </c>
      <c r="CV500" s="7">
        <v>581840</v>
      </c>
      <c r="CW500" s="7">
        <v>1872088</v>
      </c>
      <c r="CX500" s="7">
        <v>1493394</v>
      </c>
      <c r="CY500" s="7">
        <v>655152</v>
      </c>
      <c r="CZ500" s="7">
        <v>933212</v>
      </c>
      <c r="DA500" s="7">
        <v>926117</v>
      </c>
      <c r="DB500" s="7">
        <v>1747308</v>
      </c>
      <c r="DC500" s="7">
        <v>856402</v>
      </c>
      <c r="DD500" s="7">
        <v>430619</v>
      </c>
      <c r="DE500" s="7">
        <v>823445</v>
      </c>
      <c r="DF500" s="7">
        <v>563892</v>
      </c>
      <c r="DG500" s="7">
        <v>746965</v>
      </c>
      <c r="DH500" s="7">
        <v>256775</v>
      </c>
      <c r="DI500" s="7">
        <v>703081</v>
      </c>
      <c r="DJ500" s="7">
        <v>1084415</v>
      </c>
      <c r="DK500">
        <f t="shared" si="14"/>
        <v>100</v>
      </c>
      <c r="DL500">
        <f t="shared" si="15"/>
        <v>0</v>
      </c>
    </row>
    <row r="501" spans="1:116" ht="15" customHeight="1" x14ac:dyDescent="0.25">
      <c r="A501" s="1">
        <v>100</v>
      </c>
      <c r="B501" s="3" t="s">
        <v>1764</v>
      </c>
      <c r="C501" s="1" t="s">
        <v>193</v>
      </c>
      <c r="D501" s="1" t="s">
        <v>409</v>
      </c>
      <c r="E501" s="1">
        <v>566</v>
      </c>
      <c r="F501" s="1" t="s">
        <v>155</v>
      </c>
      <c r="G501" s="1">
        <v>241</v>
      </c>
      <c r="H501" s="1">
        <v>2517.6</v>
      </c>
      <c r="I501" s="1">
        <v>163.04006999999999</v>
      </c>
      <c r="J501" s="1" t="s">
        <v>1765</v>
      </c>
      <c r="K501" s="1">
        <v>997</v>
      </c>
      <c r="L501" s="1">
        <v>972</v>
      </c>
      <c r="M501" s="8" t="s">
        <v>1766</v>
      </c>
      <c r="N501" s="8" t="s">
        <v>1767</v>
      </c>
      <c r="O501" s="7">
        <v>236422</v>
      </c>
      <c r="P501" s="7">
        <v>327114</v>
      </c>
      <c r="Q501" s="7">
        <v>504536</v>
      </c>
      <c r="R501" s="7">
        <v>360965</v>
      </c>
      <c r="S501" s="7">
        <v>453003</v>
      </c>
      <c r="T501" s="7">
        <v>240781</v>
      </c>
      <c r="U501" s="7">
        <v>328043</v>
      </c>
      <c r="V501" s="7">
        <v>338351</v>
      </c>
      <c r="W501" s="7">
        <v>196663</v>
      </c>
      <c r="X501" s="7">
        <v>184694</v>
      </c>
      <c r="Y501" s="7">
        <v>317929</v>
      </c>
      <c r="Z501" s="7">
        <v>391654</v>
      </c>
      <c r="AA501" s="7">
        <v>452907</v>
      </c>
      <c r="AB501" s="7">
        <v>352827</v>
      </c>
      <c r="AC501" s="7">
        <v>334022</v>
      </c>
      <c r="AD501" s="7">
        <v>189030</v>
      </c>
      <c r="AE501" s="7">
        <v>279208</v>
      </c>
      <c r="AF501" s="7">
        <v>293522</v>
      </c>
      <c r="AG501" s="7">
        <v>208202</v>
      </c>
      <c r="AH501" s="7">
        <v>243339</v>
      </c>
      <c r="AI501" s="7">
        <v>342343</v>
      </c>
      <c r="AJ501" s="7">
        <v>322219</v>
      </c>
      <c r="AK501" s="7">
        <v>358664</v>
      </c>
      <c r="AL501" s="7">
        <v>321333</v>
      </c>
      <c r="AM501" s="7">
        <v>348583</v>
      </c>
      <c r="AN501" s="7">
        <v>120665</v>
      </c>
      <c r="AO501" s="7">
        <v>193340</v>
      </c>
      <c r="AP501" s="7">
        <v>196368</v>
      </c>
      <c r="AQ501" s="7">
        <v>302521</v>
      </c>
      <c r="AR501" s="7">
        <v>200580</v>
      </c>
      <c r="AS501" s="7">
        <v>178842</v>
      </c>
      <c r="AT501" s="7">
        <v>260187</v>
      </c>
      <c r="AU501" s="7">
        <v>369979</v>
      </c>
      <c r="AV501" s="7">
        <v>219965</v>
      </c>
      <c r="AW501" s="7">
        <v>316024</v>
      </c>
      <c r="AX501" s="7">
        <v>259019</v>
      </c>
      <c r="AY501" s="7">
        <v>250494</v>
      </c>
      <c r="AZ501" s="7">
        <v>149363</v>
      </c>
      <c r="BA501" s="7">
        <v>187355</v>
      </c>
      <c r="BB501" s="7">
        <v>205864</v>
      </c>
      <c r="BC501" s="7">
        <v>189471</v>
      </c>
      <c r="BD501" s="7">
        <v>309039</v>
      </c>
      <c r="BE501" s="7">
        <v>292625</v>
      </c>
      <c r="BF501" s="7">
        <v>215596</v>
      </c>
      <c r="BG501" s="7">
        <v>260821</v>
      </c>
      <c r="BH501" s="7">
        <v>268710</v>
      </c>
      <c r="BI501" s="7">
        <v>228044</v>
      </c>
      <c r="BJ501" s="7">
        <v>161690</v>
      </c>
      <c r="BK501" s="7">
        <v>217478</v>
      </c>
      <c r="BL501" s="7">
        <v>338861</v>
      </c>
      <c r="BM501" s="7">
        <v>383391</v>
      </c>
      <c r="BN501" s="7">
        <v>560084</v>
      </c>
      <c r="BO501" s="7">
        <v>430694</v>
      </c>
      <c r="BP501" s="7">
        <v>438043</v>
      </c>
      <c r="BQ501" s="7">
        <v>163683</v>
      </c>
      <c r="BR501" s="7">
        <v>484649</v>
      </c>
      <c r="BS501" s="7">
        <v>376936</v>
      </c>
      <c r="BT501" s="7">
        <v>249763</v>
      </c>
      <c r="BU501" s="7">
        <v>552263</v>
      </c>
      <c r="BV501" s="7">
        <v>409910</v>
      </c>
      <c r="BW501" s="7">
        <v>592408</v>
      </c>
      <c r="BX501" s="7">
        <v>519368</v>
      </c>
      <c r="BY501" s="7">
        <v>154287</v>
      </c>
      <c r="BZ501" s="7">
        <v>553224</v>
      </c>
      <c r="CA501" s="7">
        <v>297287</v>
      </c>
      <c r="CB501" s="7">
        <v>349425</v>
      </c>
      <c r="CC501" s="7">
        <v>510246</v>
      </c>
      <c r="CD501" s="7">
        <v>256272</v>
      </c>
      <c r="CE501" s="7"/>
      <c r="CF501" s="7">
        <v>310195</v>
      </c>
      <c r="CG501" s="7">
        <v>434121</v>
      </c>
      <c r="CH501" s="7">
        <v>298417</v>
      </c>
      <c r="CI501" s="7">
        <v>314537</v>
      </c>
      <c r="CJ501" s="7">
        <v>55606</v>
      </c>
      <c r="CK501" s="7">
        <v>154890</v>
      </c>
      <c r="CL501" s="7">
        <v>573609</v>
      </c>
      <c r="CM501" s="7">
        <v>316493</v>
      </c>
      <c r="CN501" s="7">
        <v>626037</v>
      </c>
      <c r="CO501" s="7">
        <v>664777</v>
      </c>
      <c r="CP501" s="7">
        <v>383893</v>
      </c>
      <c r="CQ501" s="7">
        <v>722807</v>
      </c>
      <c r="CR501" s="7">
        <v>506774</v>
      </c>
      <c r="CS501" s="7">
        <v>319631</v>
      </c>
      <c r="CT501" s="7">
        <v>641807</v>
      </c>
      <c r="CU501" s="7">
        <v>555740</v>
      </c>
      <c r="CV501" s="7">
        <v>446020</v>
      </c>
      <c r="CW501" s="7">
        <v>522915</v>
      </c>
      <c r="CX501" s="7">
        <v>496863</v>
      </c>
      <c r="CY501" s="7">
        <v>363060</v>
      </c>
      <c r="CZ501" s="7">
        <v>369115</v>
      </c>
      <c r="DA501" s="7">
        <v>431831</v>
      </c>
      <c r="DB501" s="7">
        <v>394967</v>
      </c>
      <c r="DC501" s="7">
        <v>362036</v>
      </c>
      <c r="DD501" s="7">
        <v>317043</v>
      </c>
      <c r="DE501" s="7">
        <v>237114</v>
      </c>
      <c r="DF501" s="7">
        <v>427698</v>
      </c>
      <c r="DG501" s="7">
        <v>294527</v>
      </c>
      <c r="DH501" s="7">
        <v>265472</v>
      </c>
      <c r="DI501" s="7">
        <v>233416</v>
      </c>
      <c r="DJ501" s="7">
        <v>368778</v>
      </c>
      <c r="DK501">
        <f t="shared" si="14"/>
        <v>99</v>
      </c>
      <c r="DL501">
        <f t="shared" si="15"/>
        <v>1</v>
      </c>
    </row>
    <row r="502" spans="1:116" ht="15" customHeight="1" x14ac:dyDescent="0.25">
      <c r="A502" s="1">
        <v>965</v>
      </c>
      <c r="B502" s="3" t="s">
        <v>1768</v>
      </c>
      <c r="C502" s="1" t="s">
        <v>633</v>
      </c>
      <c r="D502" s="1" t="s">
        <v>1769</v>
      </c>
      <c r="E502" s="1">
        <v>42109</v>
      </c>
      <c r="F502" s="1" t="s">
        <v>155</v>
      </c>
      <c r="G502" s="1">
        <v>461</v>
      </c>
      <c r="H502" s="1">
        <v>608</v>
      </c>
      <c r="I502" s="1">
        <v>96.969620000000006</v>
      </c>
      <c r="J502" s="1" t="s">
        <v>1770</v>
      </c>
      <c r="K502" s="1">
        <v>1061</v>
      </c>
      <c r="L502" s="1">
        <v>1032</v>
      </c>
      <c r="M502" s="8" t="s">
        <v>1771</v>
      </c>
      <c r="N502" s="8" t="s">
        <v>1772</v>
      </c>
      <c r="O502" s="7">
        <v>223466800</v>
      </c>
      <c r="P502" s="7">
        <v>250079040</v>
      </c>
      <c r="Q502" s="7">
        <v>265243040</v>
      </c>
      <c r="R502" s="7">
        <v>230595824</v>
      </c>
      <c r="S502" s="7">
        <v>232226640</v>
      </c>
      <c r="T502" s="7">
        <v>210490640</v>
      </c>
      <c r="U502" s="7">
        <v>217625296</v>
      </c>
      <c r="V502" s="7">
        <v>191616464</v>
      </c>
      <c r="W502" s="7">
        <v>197354160</v>
      </c>
      <c r="X502" s="7">
        <v>170987136</v>
      </c>
      <c r="Y502" s="7">
        <v>238467504</v>
      </c>
      <c r="Z502" s="7">
        <v>203574064</v>
      </c>
      <c r="AA502" s="7">
        <v>200836448</v>
      </c>
      <c r="AB502" s="7">
        <v>131933224</v>
      </c>
      <c r="AC502" s="7">
        <v>106587712</v>
      </c>
      <c r="AD502" s="7">
        <v>161898960</v>
      </c>
      <c r="AE502" s="7">
        <v>170624320</v>
      </c>
      <c r="AF502" s="7">
        <v>191686432</v>
      </c>
      <c r="AG502" s="7">
        <v>169393888</v>
      </c>
      <c r="AH502" s="7">
        <v>177992272</v>
      </c>
      <c r="AI502" s="7">
        <v>240268176</v>
      </c>
      <c r="AJ502" s="7">
        <v>227381552</v>
      </c>
      <c r="AK502" s="7">
        <v>196232752</v>
      </c>
      <c r="AL502" s="7">
        <v>238979360</v>
      </c>
      <c r="AM502" s="7">
        <v>226012480</v>
      </c>
      <c r="AN502" s="7">
        <v>177333680</v>
      </c>
      <c r="AO502" s="7">
        <v>203767344</v>
      </c>
      <c r="AP502" s="7">
        <v>234967776</v>
      </c>
      <c r="AQ502" s="7">
        <v>228390128</v>
      </c>
      <c r="AR502" s="7">
        <v>222052976</v>
      </c>
      <c r="AS502" s="7">
        <v>233259280</v>
      </c>
      <c r="AT502" s="7">
        <v>209677456</v>
      </c>
      <c r="AU502" s="7">
        <v>210549488</v>
      </c>
      <c r="AV502" s="7">
        <v>204762752</v>
      </c>
      <c r="AW502" s="7">
        <v>251244912</v>
      </c>
      <c r="AX502" s="7">
        <v>179298288</v>
      </c>
      <c r="AY502" s="7">
        <v>182737392</v>
      </c>
      <c r="AZ502" s="7">
        <v>217964368</v>
      </c>
      <c r="BA502" s="7">
        <v>190333264</v>
      </c>
      <c r="BB502" s="7">
        <v>166306688</v>
      </c>
      <c r="BC502" s="7">
        <v>172344176</v>
      </c>
      <c r="BD502" s="7">
        <v>225143312</v>
      </c>
      <c r="BE502" s="7">
        <v>204422960</v>
      </c>
      <c r="BF502" s="7">
        <v>208980048</v>
      </c>
      <c r="BG502" s="7">
        <v>182489184</v>
      </c>
      <c r="BH502" s="7">
        <v>210637840</v>
      </c>
      <c r="BI502" s="7">
        <v>170390560</v>
      </c>
      <c r="BJ502" s="7">
        <v>192848384</v>
      </c>
      <c r="BK502" s="7">
        <v>161528912</v>
      </c>
      <c r="BL502" s="7">
        <v>170847264</v>
      </c>
      <c r="BM502" s="7">
        <v>252080448</v>
      </c>
      <c r="BN502" s="7">
        <v>284934720</v>
      </c>
      <c r="BO502" s="7">
        <v>213545088</v>
      </c>
      <c r="BP502" s="7">
        <v>240355536</v>
      </c>
      <c r="BQ502" s="7">
        <v>159674832</v>
      </c>
      <c r="BR502" s="7">
        <v>197178816</v>
      </c>
      <c r="BS502" s="7">
        <v>204927808</v>
      </c>
      <c r="BT502" s="7">
        <v>172772912</v>
      </c>
      <c r="BU502" s="7">
        <v>247366528</v>
      </c>
      <c r="BV502" s="7">
        <v>222658400</v>
      </c>
      <c r="BW502" s="7">
        <v>222646880</v>
      </c>
      <c r="BX502" s="7">
        <v>211421520</v>
      </c>
      <c r="BY502" s="7">
        <v>143550272</v>
      </c>
      <c r="BZ502" s="7">
        <v>243146672</v>
      </c>
      <c r="CA502" s="7">
        <v>210549488</v>
      </c>
      <c r="CB502" s="7">
        <v>219457328</v>
      </c>
      <c r="CC502" s="7">
        <v>230917728</v>
      </c>
      <c r="CD502" s="7">
        <v>218556896</v>
      </c>
      <c r="CE502" s="7">
        <v>140501840</v>
      </c>
      <c r="CF502" s="7">
        <v>207247232</v>
      </c>
      <c r="CG502" s="7">
        <v>250628144</v>
      </c>
      <c r="CH502" s="7">
        <v>230440336</v>
      </c>
      <c r="CI502" s="7">
        <v>183867920</v>
      </c>
      <c r="CJ502" s="7">
        <v>136628864</v>
      </c>
      <c r="CK502" s="7">
        <v>159324080</v>
      </c>
      <c r="CL502" s="7">
        <v>279194400</v>
      </c>
      <c r="CM502" s="7">
        <v>145540608</v>
      </c>
      <c r="CN502" s="7">
        <v>312544448</v>
      </c>
      <c r="CO502" s="7">
        <v>263295968</v>
      </c>
      <c r="CP502" s="7">
        <v>249269888</v>
      </c>
      <c r="CQ502" s="7">
        <v>262701936</v>
      </c>
      <c r="CR502" s="7">
        <v>268776000</v>
      </c>
      <c r="CS502" s="7">
        <v>250572608</v>
      </c>
      <c r="CT502" s="7">
        <v>300178272</v>
      </c>
      <c r="CU502" s="7">
        <v>210407696</v>
      </c>
      <c r="CV502" s="7">
        <v>233548416</v>
      </c>
      <c r="CW502" s="7">
        <v>234658752</v>
      </c>
      <c r="CX502" s="7">
        <v>246559744</v>
      </c>
      <c r="CY502" s="7">
        <v>220546176</v>
      </c>
      <c r="CZ502" s="7">
        <v>165504320</v>
      </c>
      <c r="DA502" s="7">
        <v>211265696</v>
      </c>
      <c r="DB502" s="7">
        <v>216619312</v>
      </c>
      <c r="DC502" s="7">
        <v>235526384</v>
      </c>
      <c r="DD502" s="7">
        <v>220892928</v>
      </c>
      <c r="DE502" s="7">
        <v>210496752</v>
      </c>
      <c r="DF502" s="7">
        <v>195059728</v>
      </c>
      <c r="DG502" s="7">
        <v>175082192</v>
      </c>
      <c r="DH502" s="7">
        <v>200596896</v>
      </c>
      <c r="DI502" s="7">
        <v>195150224</v>
      </c>
      <c r="DJ502" s="7">
        <v>185514592</v>
      </c>
      <c r="DK502">
        <f t="shared" si="14"/>
        <v>100</v>
      </c>
      <c r="DL502">
        <f t="shared" si="15"/>
        <v>0</v>
      </c>
    </row>
    <row r="503" spans="1:116" ht="15" customHeight="1" x14ac:dyDescent="0.25">
      <c r="A503" s="1">
        <v>1378</v>
      </c>
      <c r="B503" s="3" t="s">
        <v>1773</v>
      </c>
      <c r="C503" s="1" t="s">
        <v>157</v>
      </c>
      <c r="D503" s="1" t="s">
        <v>881</v>
      </c>
      <c r="E503" s="1">
        <v>1600</v>
      </c>
      <c r="F503" s="1" t="s">
        <v>155</v>
      </c>
      <c r="G503" s="1">
        <v>1026</v>
      </c>
      <c r="H503" s="1">
        <v>638</v>
      </c>
      <c r="I503" s="1">
        <v>140.01182</v>
      </c>
      <c r="J503" s="1" t="s">
        <v>1774</v>
      </c>
      <c r="K503" s="1">
        <v>1015</v>
      </c>
      <c r="L503" s="1">
        <v>990</v>
      </c>
      <c r="M503" s="8" t="s">
        <v>1775</v>
      </c>
      <c r="N503" s="8" t="s">
        <v>1776</v>
      </c>
      <c r="O503" s="7">
        <v>1679892</v>
      </c>
      <c r="P503" s="7">
        <v>2168928</v>
      </c>
      <c r="Q503" s="7">
        <v>1884716</v>
      </c>
      <c r="R503" s="7">
        <v>2194587</v>
      </c>
      <c r="S503" s="7">
        <v>1865216</v>
      </c>
      <c r="T503" s="7">
        <v>3106242</v>
      </c>
      <c r="U503" s="7">
        <v>2777801</v>
      </c>
      <c r="V503" s="7">
        <v>2396553</v>
      </c>
      <c r="W503" s="7">
        <v>2466704</v>
      </c>
      <c r="X503" s="7">
        <v>2030122</v>
      </c>
      <c r="Y503" s="7">
        <v>1695024</v>
      </c>
      <c r="Z503" s="7">
        <v>1463638</v>
      </c>
      <c r="AA503" s="7">
        <v>1168766</v>
      </c>
      <c r="AB503" s="7">
        <v>626005</v>
      </c>
      <c r="AC503" s="7">
        <v>383889</v>
      </c>
      <c r="AD503" s="7">
        <v>2510977</v>
      </c>
      <c r="AE503" s="7">
        <v>2071712</v>
      </c>
      <c r="AF503" s="7">
        <v>2450245</v>
      </c>
      <c r="AG503" s="7">
        <v>3252107</v>
      </c>
      <c r="AH503" s="7">
        <v>2816739</v>
      </c>
      <c r="AI503" s="7">
        <v>2174322</v>
      </c>
      <c r="AJ503" s="7">
        <v>2041012</v>
      </c>
      <c r="AK503" s="7">
        <v>1052267</v>
      </c>
      <c r="AL503" s="7">
        <v>2167137</v>
      </c>
      <c r="AM503" s="7">
        <v>2068119</v>
      </c>
      <c r="AN503" s="7">
        <v>2351808</v>
      </c>
      <c r="AO503" s="7">
        <v>2692744</v>
      </c>
      <c r="AP503" s="7">
        <v>3322650</v>
      </c>
      <c r="AQ503" s="7">
        <v>2712722</v>
      </c>
      <c r="AR503" s="7">
        <v>2306663</v>
      </c>
      <c r="AS503" s="7">
        <v>2313369</v>
      </c>
      <c r="AT503" s="7">
        <v>2014113</v>
      </c>
      <c r="AU503" s="7">
        <v>1820417</v>
      </c>
      <c r="AV503" s="7">
        <v>1910201</v>
      </c>
      <c r="AW503" s="7">
        <v>3025457</v>
      </c>
      <c r="AX503" s="7">
        <v>2180503</v>
      </c>
      <c r="AY503" s="7">
        <v>3337355</v>
      </c>
      <c r="AZ503" s="7">
        <v>3366793</v>
      </c>
      <c r="BA503" s="7">
        <v>2115441</v>
      </c>
      <c r="BB503" s="7">
        <v>1985031</v>
      </c>
      <c r="BC503" s="7">
        <v>1884683</v>
      </c>
      <c r="BD503" s="7">
        <v>2221055</v>
      </c>
      <c r="BE503" s="7">
        <v>1813551</v>
      </c>
      <c r="BF503" s="7">
        <v>1775166</v>
      </c>
      <c r="BG503" s="7">
        <v>1834273</v>
      </c>
      <c r="BH503" s="7">
        <v>3426481</v>
      </c>
      <c r="BI503" s="7">
        <v>2595817</v>
      </c>
      <c r="BJ503" s="7">
        <v>2718870</v>
      </c>
      <c r="BK503" s="7">
        <v>2343593</v>
      </c>
      <c r="BL503" s="7">
        <v>2467126</v>
      </c>
      <c r="BM503" s="7">
        <v>2180588</v>
      </c>
      <c r="BN503" s="7">
        <v>1858706</v>
      </c>
      <c r="BO503" s="7">
        <v>1973718</v>
      </c>
      <c r="BP503" s="7">
        <v>2484940</v>
      </c>
      <c r="BQ503" s="7">
        <v>2292467</v>
      </c>
      <c r="BR503" s="7">
        <v>1839795</v>
      </c>
      <c r="BS503" s="7">
        <v>1924945</v>
      </c>
      <c r="BT503" s="7">
        <v>2180503</v>
      </c>
      <c r="BU503" s="7">
        <v>1840123</v>
      </c>
      <c r="BV503" s="7">
        <v>1645387</v>
      </c>
      <c r="BW503" s="7">
        <v>1711701</v>
      </c>
      <c r="BX503" s="7">
        <v>1856410</v>
      </c>
      <c r="BY503" s="7">
        <v>1808297</v>
      </c>
      <c r="BZ503" s="7">
        <v>1938974</v>
      </c>
      <c r="CA503" s="7">
        <v>2247194</v>
      </c>
      <c r="CB503" s="7">
        <v>2103883</v>
      </c>
      <c r="CC503" s="7">
        <v>1930132</v>
      </c>
      <c r="CD503" s="7">
        <v>2193040</v>
      </c>
      <c r="CE503" s="7">
        <v>1546204</v>
      </c>
      <c r="CF503" s="7">
        <v>2138651</v>
      </c>
      <c r="CG503" s="7">
        <v>2255152</v>
      </c>
      <c r="CH503" s="7">
        <v>3086131</v>
      </c>
      <c r="CI503" s="7">
        <v>2053686</v>
      </c>
      <c r="CJ503" s="7">
        <v>1342045</v>
      </c>
      <c r="CK503" s="7">
        <v>2171283</v>
      </c>
      <c r="CL503" s="7">
        <v>2104846</v>
      </c>
      <c r="CM503" s="7">
        <v>2074594</v>
      </c>
      <c r="CN503" s="7">
        <v>1838612</v>
      </c>
      <c r="CO503" s="7">
        <v>2250755</v>
      </c>
      <c r="CP503" s="7">
        <v>2069050</v>
      </c>
      <c r="CQ503" s="7">
        <v>2493352</v>
      </c>
      <c r="CR503" s="7">
        <v>2523153</v>
      </c>
      <c r="CS503" s="7">
        <v>2249097</v>
      </c>
      <c r="CT503" s="7">
        <v>2626131</v>
      </c>
      <c r="CU503" s="7">
        <v>2612871</v>
      </c>
      <c r="CV503" s="7">
        <v>2111020</v>
      </c>
      <c r="CW503" s="7">
        <v>1756828</v>
      </c>
      <c r="CX503" s="7">
        <v>2294083</v>
      </c>
      <c r="CY503" s="7">
        <v>2253634</v>
      </c>
      <c r="CZ503" s="7">
        <v>2053669</v>
      </c>
      <c r="DA503" s="7">
        <v>2663079</v>
      </c>
      <c r="DB503" s="7">
        <v>2534215</v>
      </c>
      <c r="DC503" s="7">
        <v>2403279</v>
      </c>
      <c r="DD503" s="7">
        <v>2612131</v>
      </c>
      <c r="DE503" s="7">
        <v>2274614</v>
      </c>
      <c r="DF503" s="7">
        <v>3015364</v>
      </c>
      <c r="DG503" s="7">
        <v>2260009</v>
      </c>
      <c r="DH503" s="7">
        <v>2202033</v>
      </c>
      <c r="DI503" s="7">
        <v>2645446</v>
      </c>
      <c r="DJ503" s="7">
        <v>2192078</v>
      </c>
      <c r="DK503">
        <f t="shared" si="14"/>
        <v>100</v>
      </c>
      <c r="DL503">
        <f t="shared" si="15"/>
        <v>0</v>
      </c>
    </row>
    <row r="504" spans="1:116" ht="15" customHeight="1" x14ac:dyDescent="0.25">
      <c r="A504" s="1">
        <v>207</v>
      </c>
      <c r="B504" s="3" t="s">
        <v>1777</v>
      </c>
      <c r="C504" s="1" t="s">
        <v>193</v>
      </c>
      <c r="D504" s="1" t="s">
        <v>467</v>
      </c>
      <c r="E504" s="1">
        <v>1512</v>
      </c>
      <c r="F504" s="1" t="s">
        <v>170</v>
      </c>
      <c r="G504" s="1">
        <v>1022</v>
      </c>
      <c r="H504" s="1">
        <v>1117</v>
      </c>
      <c r="I504" s="1">
        <v>124.03931</v>
      </c>
      <c r="J504" s="1" t="s">
        <v>1778</v>
      </c>
      <c r="K504" s="1">
        <v>1018</v>
      </c>
      <c r="L504" s="1">
        <v>993</v>
      </c>
      <c r="M504" s="8" t="s">
        <v>1779</v>
      </c>
      <c r="N504" s="8" t="s">
        <v>1780</v>
      </c>
      <c r="O504" s="7">
        <v>10583266</v>
      </c>
      <c r="P504" s="7">
        <v>9546764</v>
      </c>
      <c r="Q504" s="7">
        <v>10741191</v>
      </c>
      <c r="R504" s="7">
        <v>10066185</v>
      </c>
      <c r="S504" s="7">
        <v>9883830</v>
      </c>
      <c r="T504" s="7">
        <v>7906952</v>
      </c>
      <c r="U504" s="7">
        <v>9540167</v>
      </c>
      <c r="V504" s="7">
        <v>7572419</v>
      </c>
      <c r="W504" s="7">
        <v>11031429</v>
      </c>
      <c r="X504" s="7">
        <v>9883830</v>
      </c>
      <c r="Y504" s="7">
        <v>10404185</v>
      </c>
      <c r="Z504" s="7">
        <v>10161623</v>
      </c>
      <c r="AA504" s="7">
        <v>9427885</v>
      </c>
      <c r="AB504" s="7">
        <v>10841957</v>
      </c>
      <c r="AC504" s="7">
        <v>8422560</v>
      </c>
      <c r="AD504" s="7">
        <v>9503731</v>
      </c>
      <c r="AE504" s="7">
        <v>11828446</v>
      </c>
      <c r="AF504" s="7">
        <v>11650570</v>
      </c>
      <c r="AG504" s="7">
        <v>10659165</v>
      </c>
      <c r="AH504" s="7">
        <v>8606924</v>
      </c>
      <c r="AI504" s="7">
        <v>11615034</v>
      </c>
      <c r="AJ504" s="7">
        <v>10655440</v>
      </c>
      <c r="AK504" s="7">
        <v>8474438</v>
      </c>
      <c r="AL504" s="7">
        <v>10001616</v>
      </c>
      <c r="AM504" s="7">
        <v>8945246</v>
      </c>
      <c r="AN504" s="7">
        <v>7509545</v>
      </c>
      <c r="AO504" s="7">
        <v>8441543</v>
      </c>
      <c r="AP504" s="7">
        <v>7229412</v>
      </c>
      <c r="AQ504" s="7">
        <v>9862431</v>
      </c>
      <c r="AR504" s="7">
        <v>9211072</v>
      </c>
      <c r="AS504" s="7">
        <v>9004193</v>
      </c>
      <c r="AT504" s="7">
        <v>11729129</v>
      </c>
      <c r="AU504" s="7">
        <v>9115981</v>
      </c>
      <c r="AV504" s="7">
        <v>14605052</v>
      </c>
      <c r="AW504" s="7">
        <v>10538056</v>
      </c>
      <c r="AX504" s="7">
        <v>5902991</v>
      </c>
      <c r="AY504" s="7">
        <v>6719143</v>
      </c>
      <c r="AZ504" s="7">
        <v>7020732</v>
      </c>
      <c r="BA504" s="7">
        <v>6503906</v>
      </c>
      <c r="BB504" s="7">
        <v>10163400</v>
      </c>
      <c r="BC504" s="7">
        <v>8036191</v>
      </c>
      <c r="BD504" s="7">
        <v>9599203</v>
      </c>
      <c r="BE504" s="7">
        <v>8918034</v>
      </c>
      <c r="BF504" s="7">
        <v>11217586</v>
      </c>
      <c r="BG504" s="7">
        <v>11234292</v>
      </c>
      <c r="BH504" s="7">
        <v>11492775</v>
      </c>
      <c r="BI504" s="7">
        <v>8156036</v>
      </c>
      <c r="BJ504" s="7">
        <v>8511519</v>
      </c>
      <c r="BK504" s="7">
        <v>8118026</v>
      </c>
      <c r="BL504" s="7">
        <v>7620281</v>
      </c>
      <c r="BM504" s="7">
        <v>8819026</v>
      </c>
      <c r="BN504" s="7">
        <v>13522167</v>
      </c>
      <c r="BO504" s="7">
        <v>8374865</v>
      </c>
      <c r="BP504" s="7">
        <v>11839512</v>
      </c>
      <c r="BQ504" s="7">
        <v>10973730</v>
      </c>
      <c r="BR504" s="7">
        <v>7213405</v>
      </c>
      <c r="BS504" s="7">
        <v>10665503</v>
      </c>
      <c r="BT504" s="7">
        <v>11622836</v>
      </c>
      <c r="BU504" s="7">
        <v>7053520</v>
      </c>
      <c r="BV504" s="7">
        <v>11755947</v>
      </c>
      <c r="BW504" s="7">
        <v>11674707</v>
      </c>
      <c r="BX504" s="7">
        <v>11908186</v>
      </c>
      <c r="BY504" s="7">
        <v>12040160</v>
      </c>
      <c r="BZ504" s="7">
        <v>14738573</v>
      </c>
      <c r="CA504" s="7">
        <v>9808081</v>
      </c>
      <c r="CB504" s="7">
        <v>13650624</v>
      </c>
      <c r="CC504" s="7">
        <v>15076821</v>
      </c>
      <c r="CD504" s="7">
        <v>12750085</v>
      </c>
      <c r="CE504" s="7">
        <v>14517173</v>
      </c>
      <c r="CF504" s="7">
        <v>12739592</v>
      </c>
      <c r="CG504" s="7">
        <v>9578851</v>
      </c>
      <c r="CH504" s="7">
        <v>9658167</v>
      </c>
      <c r="CI504" s="7">
        <v>14001111</v>
      </c>
      <c r="CJ504" s="7">
        <v>14019865</v>
      </c>
      <c r="CK504" s="7">
        <v>7016070</v>
      </c>
      <c r="CL504" s="7">
        <v>7243237</v>
      </c>
      <c r="CM504" s="7">
        <v>9577306</v>
      </c>
      <c r="CN504" s="7">
        <v>6324493</v>
      </c>
      <c r="CO504" s="7">
        <v>8447528</v>
      </c>
      <c r="CP504" s="7">
        <v>6698043</v>
      </c>
      <c r="CQ504" s="7">
        <v>5017583</v>
      </c>
      <c r="CR504" s="7">
        <v>6915722</v>
      </c>
      <c r="CS504" s="7">
        <v>10189809</v>
      </c>
      <c r="CT504" s="7">
        <v>10120149</v>
      </c>
      <c r="CU504" s="7">
        <v>12108829</v>
      </c>
      <c r="CV504" s="7">
        <v>10921079</v>
      </c>
      <c r="CW504" s="7">
        <v>12169427</v>
      </c>
      <c r="CX504" s="7">
        <v>11940562</v>
      </c>
      <c r="CY504" s="7">
        <v>9778467</v>
      </c>
      <c r="CZ504" s="7">
        <v>9905229</v>
      </c>
      <c r="DA504" s="7">
        <v>10197407</v>
      </c>
      <c r="DB504" s="7">
        <v>13063796</v>
      </c>
      <c r="DC504" s="7">
        <v>10118271</v>
      </c>
      <c r="DD504" s="7">
        <v>9803625</v>
      </c>
      <c r="DE504" s="7">
        <v>9718661</v>
      </c>
      <c r="DF504" s="7">
        <v>7807186</v>
      </c>
      <c r="DG504" s="7">
        <v>9156060</v>
      </c>
      <c r="DH504" s="7">
        <v>6329663</v>
      </c>
      <c r="DI504" s="7">
        <v>10146198</v>
      </c>
      <c r="DJ504" s="7">
        <v>14306312</v>
      </c>
      <c r="DK504">
        <f t="shared" si="14"/>
        <v>100</v>
      </c>
      <c r="DL504">
        <f t="shared" si="15"/>
        <v>0</v>
      </c>
    </row>
    <row r="505" spans="1:116" ht="15" customHeight="1" x14ac:dyDescent="0.25">
      <c r="A505" s="1">
        <v>1346</v>
      </c>
      <c r="B505" s="3" t="s">
        <v>1781</v>
      </c>
      <c r="C505" s="1" t="s">
        <v>157</v>
      </c>
      <c r="D505" s="1" t="s">
        <v>868</v>
      </c>
      <c r="E505" s="1">
        <v>37086</v>
      </c>
      <c r="F505" s="1" t="s">
        <v>159</v>
      </c>
      <c r="G505" s="1">
        <v>100001860</v>
      </c>
      <c r="H505" s="1">
        <v>1773</v>
      </c>
      <c r="I505" s="1">
        <v>318.10000000000002</v>
      </c>
      <c r="J505" s="1" t="s">
        <v>1782</v>
      </c>
      <c r="K505" s="1">
        <v>164619</v>
      </c>
      <c r="L505" s="1">
        <v>10369209</v>
      </c>
      <c r="M505" s="8" t="s">
        <v>1783</v>
      </c>
      <c r="N505" s="8" t="s">
        <v>1784</v>
      </c>
      <c r="O505" s="7">
        <v>359401</v>
      </c>
      <c r="P505" s="7">
        <v>470660</v>
      </c>
      <c r="Q505" s="7">
        <v>307478</v>
      </c>
      <c r="R505" s="7">
        <v>382574</v>
      </c>
      <c r="S505" s="7">
        <v>298957</v>
      </c>
      <c r="T505" s="7">
        <v>328915</v>
      </c>
      <c r="U505" s="7">
        <v>205002</v>
      </c>
      <c r="V505" s="7">
        <v>211651</v>
      </c>
      <c r="W505" s="7">
        <v>181670</v>
      </c>
      <c r="X505" s="7">
        <v>265118</v>
      </c>
      <c r="Y505" s="7">
        <v>342786</v>
      </c>
      <c r="Z505" s="7">
        <v>511835</v>
      </c>
      <c r="AA505" s="7">
        <v>365258</v>
      </c>
      <c r="AB505" s="7">
        <v>272282</v>
      </c>
      <c r="AC505" s="7">
        <v>385760</v>
      </c>
      <c r="AD505" s="7">
        <v>166086</v>
      </c>
      <c r="AE505" s="7">
        <v>201267</v>
      </c>
      <c r="AF505" s="7">
        <v>181262</v>
      </c>
      <c r="AG505" s="7">
        <v>204092</v>
      </c>
      <c r="AH505" s="7">
        <v>218041</v>
      </c>
      <c r="AI505" s="7">
        <v>238782</v>
      </c>
      <c r="AJ505" s="7">
        <v>465025</v>
      </c>
      <c r="AK505" s="7">
        <v>506098</v>
      </c>
      <c r="AL505" s="7">
        <v>437520</v>
      </c>
      <c r="AM505" s="7">
        <v>323449</v>
      </c>
      <c r="AN505" s="7">
        <v>192676</v>
      </c>
      <c r="AO505" s="7">
        <v>197011</v>
      </c>
      <c r="AP505" s="7">
        <v>171945</v>
      </c>
      <c r="AQ505" s="7">
        <v>187801</v>
      </c>
      <c r="AR505" s="7">
        <v>89522</v>
      </c>
      <c r="AS505" s="7">
        <v>352596</v>
      </c>
      <c r="AT505" s="7">
        <v>202337</v>
      </c>
      <c r="AU505" s="7">
        <v>260034</v>
      </c>
      <c r="AV505" s="7">
        <v>299724</v>
      </c>
      <c r="AW505" s="7">
        <v>245034</v>
      </c>
      <c r="AX505" s="7">
        <v>101625</v>
      </c>
      <c r="AY505" s="7">
        <v>195701</v>
      </c>
      <c r="AZ505" s="7">
        <v>156638</v>
      </c>
      <c r="BA505" s="7">
        <v>145115</v>
      </c>
      <c r="BB505" s="7">
        <v>155864</v>
      </c>
      <c r="BC505" s="7">
        <v>399102</v>
      </c>
      <c r="BD505" s="7">
        <v>333086</v>
      </c>
      <c r="BE505" s="7">
        <v>228911</v>
      </c>
      <c r="BF505" s="7">
        <v>219113</v>
      </c>
      <c r="BG505" s="7">
        <v>271440</v>
      </c>
      <c r="BH505" s="7">
        <v>172705</v>
      </c>
      <c r="BI505" s="7">
        <v>93001</v>
      </c>
      <c r="BJ505" s="7">
        <v>83536</v>
      </c>
      <c r="BK505" s="7">
        <v>204972</v>
      </c>
      <c r="BL505" s="7">
        <v>139315</v>
      </c>
      <c r="BM505" s="7">
        <v>197598</v>
      </c>
      <c r="BN505" s="7">
        <v>203212</v>
      </c>
      <c r="BO505" s="7">
        <v>143896</v>
      </c>
      <c r="BP505" s="7">
        <v>285520</v>
      </c>
      <c r="BQ505" s="7">
        <v>190503</v>
      </c>
      <c r="BR505" s="7">
        <v>90692</v>
      </c>
      <c r="BS505" s="7">
        <v>186779</v>
      </c>
      <c r="BT505" s="7">
        <v>208966</v>
      </c>
      <c r="BU505" s="7">
        <v>220441</v>
      </c>
      <c r="BV505" s="7">
        <v>103100</v>
      </c>
      <c r="BW505" s="7">
        <v>257474</v>
      </c>
      <c r="BX505" s="7">
        <v>333355</v>
      </c>
      <c r="BY505" s="7">
        <v>217940</v>
      </c>
      <c r="BZ505" s="7">
        <v>97231</v>
      </c>
      <c r="CA505" s="7">
        <v>70792</v>
      </c>
      <c r="CB505" s="7">
        <v>265503</v>
      </c>
      <c r="CC505" s="7">
        <v>329985</v>
      </c>
      <c r="CD505" s="7">
        <v>342670</v>
      </c>
      <c r="CE505" s="7">
        <v>150685</v>
      </c>
      <c r="CF505" s="7">
        <v>91567</v>
      </c>
      <c r="CG505" s="7">
        <v>137478</v>
      </c>
      <c r="CH505" s="7">
        <v>116098</v>
      </c>
      <c r="CI505" s="7">
        <v>303078</v>
      </c>
      <c r="CJ505" s="7">
        <v>374924</v>
      </c>
      <c r="CK505" s="7">
        <v>159321</v>
      </c>
      <c r="CL505" s="7">
        <v>105781</v>
      </c>
      <c r="CM505" s="7">
        <v>128235</v>
      </c>
      <c r="CN505" s="7">
        <v>199218</v>
      </c>
      <c r="CO505" s="7">
        <v>213241</v>
      </c>
      <c r="CP505" s="7">
        <v>122848</v>
      </c>
      <c r="CQ505" s="7">
        <v>88837</v>
      </c>
      <c r="CR505" s="7">
        <v>174565</v>
      </c>
      <c r="CS505" s="7">
        <v>158577</v>
      </c>
      <c r="CT505" s="7">
        <v>242112</v>
      </c>
      <c r="CU505" s="7">
        <v>271405</v>
      </c>
      <c r="CV505" s="7">
        <v>288117</v>
      </c>
      <c r="CW505" s="7">
        <v>150892</v>
      </c>
      <c r="CX505" s="7">
        <v>155969</v>
      </c>
      <c r="CY505" s="7">
        <v>229950</v>
      </c>
      <c r="CZ505" s="7">
        <v>182745</v>
      </c>
      <c r="DA505" s="7">
        <v>123667</v>
      </c>
      <c r="DB505" s="7">
        <v>304426</v>
      </c>
      <c r="DC505" s="7">
        <v>195313</v>
      </c>
      <c r="DD505" s="7">
        <v>114679</v>
      </c>
      <c r="DE505" s="7">
        <v>245184</v>
      </c>
      <c r="DF505" s="7">
        <v>49731</v>
      </c>
      <c r="DG505" s="7">
        <v>130107</v>
      </c>
      <c r="DH505" s="7"/>
      <c r="DI505" s="7">
        <v>95288</v>
      </c>
      <c r="DJ505" s="7">
        <v>281769</v>
      </c>
      <c r="DK505">
        <f t="shared" si="14"/>
        <v>99</v>
      </c>
      <c r="DL505">
        <f t="shared" si="15"/>
        <v>1</v>
      </c>
    </row>
    <row r="506" spans="1:116" ht="15" customHeight="1" x14ac:dyDescent="0.25">
      <c r="A506" s="1">
        <v>88</v>
      </c>
      <c r="B506" s="3" t="s">
        <v>1785</v>
      </c>
      <c r="C506" s="1" t="s">
        <v>193</v>
      </c>
      <c r="D506" s="1" t="s">
        <v>314</v>
      </c>
      <c r="E506" s="1">
        <v>1444</v>
      </c>
      <c r="F506" s="1" t="s">
        <v>170</v>
      </c>
      <c r="G506" s="1">
        <v>1025</v>
      </c>
      <c r="H506" s="1">
        <v>1120</v>
      </c>
      <c r="I506" s="1">
        <v>130.08626000000001</v>
      </c>
      <c r="J506" s="1" t="s">
        <v>1786</v>
      </c>
      <c r="K506" s="1">
        <v>849</v>
      </c>
      <c r="L506" s="1">
        <v>826</v>
      </c>
      <c r="M506" s="8" t="s">
        <v>1787</v>
      </c>
      <c r="N506" s="8" t="s">
        <v>1788</v>
      </c>
      <c r="O506" s="7">
        <v>397658176</v>
      </c>
      <c r="P506" s="7">
        <v>289824704</v>
      </c>
      <c r="Q506" s="7">
        <v>298998240</v>
      </c>
      <c r="R506" s="7">
        <v>380738304</v>
      </c>
      <c r="S506" s="7">
        <v>291441856</v>
      </c>
      <c r="T506" s="7">
        <v>557633344</v>
      </c>
      <c r="U506" s="7">
        <v>464944192</v>
      </c>
      <c r="V506" s="7">
        <v>474598912</v>
      </c>
      <c r="W506" s="7">
        <v>425196384</v>
      </c>
      <c r="X506" s="7">
        <v>545466688</v>
      </c>
      <c r="Y506" s="7">
        <v>401707552</v>
      </c>
      <c r="Z506" s="7">
        <v>293059040</v>
      </c>
      <c r="AA506" s="7">
        <v>301321600</v>
      </c>
      <c r="AB506" s="7">
        <v>254623408</v>
      </c>
      <c r="AC506" s="7">
        <v>291441856</v>
      </c>
      <c r="AD506" s="7">
        <v>70627968</v>
      </c>
      <c r="AE506" s="7">
        <v>72669160</v>
      </c>
      <c r="AF506" s="7">
        <v>80267824</v>
      </c>
      <c r="AG506" s="7">
        <v>95064016</v>
      </c>
      <c r="AH506" s="7">
        <v>355875200</v>
      </c>
      <c r="AI506" s="7">
        <v>120556480</v>
      </c>
      <c r="AJ506" s="7">
        <v>131412160</v>
      </c>
      <c r="AK506" s="7">
        <v>207330832</v>
      </c>
      <c r="AL506" s="7">
        <v>455432096</v>
      </c>
      <c r="AM506" s="7">
        <v>368565408</v>
      </c>
      <c r="AN506" s="7">
        <v>629288064</v>
      </c>
      <c r="AO506" s="7">
        <v>389480640</v>
      </c>
      <c r="AP506" s="7">
        <v>540170432</v>
      </c>
      <c r="AQ506" s="7">
        <v>462730624</v>
      </c>
      <c r="AR506" s="7">
        <v>426775968</v>
      </c>
      <c r="AS506" s="7">
        <v>364829088</v>
      </c>
      <c r="AT506" s="7">
        <v>410366976</v>
      </c>
      <c r="AU506" s="7">
        <v>393952192</v>
      </c>
      <c r="AV506" s="7">
        <v>71340536</v>
      </c>
      <c r="AW506" s="7">
        <v>85450056</v>
      </c>
      <c r="AX506" s="7">
        <v>531550464</v>
      </c>
      <c r="AY506" s="7">
        <v>408671712</v>
      </c>
      <c r="AZ506" s="7">
        <v>349223360</v>
      </c>
      <c r="BA506" s="7">
        <v>322710944</v>
      </c>
      <c r="BB506" s="7">
        <v>557643136</v>
      </c>
      <c r="BC506" s="7">
        <v>387988160</v>
      </c>
      <c r="BD506" s="7">
        <v>341052608</v>
      </c>
      <c r="BE506" s="7">
        <v>424027072</v>
      </c>
      <c r="BF506" s="7">
        <v>83240280</v>
      </c>
      <c r="BG506" s="7">
        <v>62453564</v>
      </c>
      <c r="BH506" s="7">
        <v>97616264</v>
      </c>
      <c r="BI506" s="7">
        <v>82392448</v>
      </c>
      <c r="BJ506" s="7">
        <v>90873760</v>
      </c>
      <c r="BK506" s="7">
        <v>72517744</v>
      </c>
      <c r="BL506" s="7">
        <v>72273072</v>
      </c>
      <c r="BM506" s="7">
        <v>111265576</v>
      </c>
      <c r="BN506" s="7">
        <v>95050640</v>
      </c>
      <c r="BO506" s="7">
        <v>83883248</v>
      </c>
      <c r="BP506" s="7">
        <v>106340544</v>
      </c>
      <c r="BQ506" s="7">
        <v>75233216</v>
      </c>
      <c r="BR506" s="7">
        <v>426036000</v>
      </c>
      <c r="BS506" s="7">
        <v>379696960</v>
      </c>
      <c r="BT506" s="7">
        <v>104033064</v>
      </c>
      <c r="BU506" s="7">
        <v>423710496</v>
      </c>
      <c r="BV506" s="7">
        <v>399379648</v>
      </c>
      <c r="BW506" s="7">
        <v>97831872</v>
      </c>
      <c r="BX506" s="7">
        <v>83863360</v>
      </c>
      <c r="BY506" s="7">
        <v>100222768</v>
      </c>
      <c r="BZ506" s="7">
        <v>95284088</v>
      </c>
      <c r="CA506" s="7">
        <v>149445168</v>
      </c>
      <c r="CB506" s="7">
        <v>114481208</v>
      </c>
      <c r="CC506" s="7">
        <v>100159440</v>
      </c>
      <c r="CD506" s="7">
        <v>109680128</v>
      </c>
      <c r="CE506" s="7">
        <v>100241152</v>
      </c>
      <c r="CF506" s="7">
        <v>96103616</v>
      </c>
      <c r="CG506" s="7">
        <v>636778624</v>
      </c>
      <c r="CH506" s="7">
        <v>418316736</v>
      </c>
      <c r="CI506" s="7">
        <v>94394920</v>
      </c>
      <c r="CJ506" s="7">
        <v>100661944</v>
      </c>
      <c r="CK506" s="7">
        <v>631714048</v>
      </c>
      <c r="CL506" s="7">
        <v>233464176</v>
      </c>
      <c r="CM506" s="7">
        <v>173360640</v>
      </c>
      <c r="CN506" s="7">
        <v>413465120</v>
      </c>
      <c r="CO506" s="7">
        <v>397727744</v>
      </c>
      <c r="CP506" s="7">
        <v>322327072</v>
      </c>
      <c r="CQ506" s="7">
        <v>445587232</v>
      </c>
      <c r="CR506" s="7">
        <v>478728928</v>
      </c>
      <c r="CS506" s="7">
        <v>335182112</v>
      </c>
      <c r="CT506" s="7">
        <v>431617408</v>
      </c>
      <c r="CU506" s="7">
        <v>608249600</v>
      </c>
      <c r="CV506" s="7">
        <v>85041768</v>
      </c>
      <c r="CW506" s="7">
        <v>64747208</v>
      </c>
      <c r="CX506" s="7">
        <v>79217024</v>
      </c>
      <c r="CY506" s="7">
        <v>452167648</v>
      </c>
      <c r="CZ506" s="7">
        <v>399890752</v>
      </c>
      <c r="DA506" s="7">
        <v>141946144</v>
      </c>
      <c r="DB506" s="7">
        <v>80926544</v>
      </c>
      <c r="DC506" s="7">
        <v>107514136</v>
      </c>
      <c r="DD506" s="7">
        <v>380042240</v>
      </c>
      <c r="DE506" s="7">
        <v>423860480</v>
      </c>
      <c r="DF506" s="7">
        <v>88895416</v>
      </c>
      <c r="DG506" s="7">
        <v>70515240</v>
      </c>
      <c r="DH506" s="7">
        <v>62537360</v>
      </c>
      <c r="DI506" s="7">
        <v>79394552</v>
      </c>
      <c r="DJ506" s="7">
        <v>67565544</v>
      </c>
      <c r="DK506">
        <f t="shared" si="14"/>
        <v>100</v>
      </c>
      <c r="DL506">
        <f t="shared" si="15"/>
        <v>0</v>
      </c>
    </row>
    <row r="507" spans="1:116" ht="15" customHeight="1" x14ac:dyDescent="0.25">
      <c r="A507" s="1">
        <v>2586</v>
      </c>
      <c r="B507" s="3" t="s">
        <v>1789</v>
      </c>
      <c r="C507" s="1" t="s">
        <v>153</v>
      </c>
      <c r="D507" s="1" t="s">
        <v>287</v>
      </c>
      <c r="E507" s="1">
        <v>38183</v>
      </c>
      <c r="F507" s="1" t="s">
        <v>170</v>
      </c>
      <c r="G507" s="1">
        <v>100002398</v>
      </c>
      <c r="H507" s="1">
        <v>1139</v>
      </c>
      <c r="I507" s="1">
        <v>86.096429999999998</v>
      </c>
      <c r="J507" s="1" t="s">
        <v>1790</v>
      </c>
      <c r="K507" s="1">
        <v>8082</v>
      </c>
      <c r="L507" s="1">
        <v>7791</v>
      </c>
      <c r="M507" s="8" t="s">
        <v>1791</v>
      </c>
      <c r="N507" s="8" t="s">
        <v>1792</v>
      </c>
      <c r="O507" s="7">
        <v>1062894</v>
      </c>
      <c r="P507" s="7">
        <v>1398055</v>
      </c>
      <c r="Q507" s="7">
        <v>1043693</v>
      </c>
      <c r="R507" s="7">
        <v>1147569</v>
      </c>
      <c r="S507" s="7">
        <v>1072962</v>
      </c>
      <c r="T507" s="7">
        <v>2058295</v>
      </c>
      <c r="U507" s="7">
        <v>1110038</v>
      </c>
      <c r="V507" s="7">
        <v>1415464</v>
      </c>
      <c r="W507" s="7">
        <v>832772</v>
      </c>
      <c r="X507" s="7">
        <v>1105476</v>
      </c>
      <c r="Y507" s="7">
        <v>2997160</v>
      </c>
      <c r="Z507" s="7">
        <v>1583171</v>
      </c>
      <c r="AA507" s="7">
        <v>8466270</v>
      </c>
      <c r="AB507" s="7">
        <v>2980227</v>
      </c>
      <c r="AC507" s="7">
        <v>13083601</v>
      </c>
      <c r="AD507" s="7">
        <v>1328511</v>
      </c>
      <c r="AE507" s="7">
        <v>1203387</v>
      </c>
      <c r="AF507" s="7">
        <v>2629326</v>
      </c>
      <c r="AG507" s="7">
        <v>805994</v>
      </c>
      <c r="AH507" s="7">
        <v>1301595</v>
      </c>
      <c r="AI507" s="7">
        <v>1360634</v>
      </c>
      <c r="AJ507" s="7">
        <v>1655038</v>
      </c>
      <c r="AK507" s="7">
        <v>1178770</v>
      </c>
      <c r="AL507" s="7">
        <v>1692567</v>
      </c>
      <c r="AM507" s="7">
        <v>2178334</v>
      </c>
      <c r="AN507" s="7">
        <v>1070981</v>
      </c>
      <c r="AO507" s="7">
        <v>957109</v>
      </c>
      <c r="AP507" s="7">
        <v>775379</v>
      </c>
      <c r="AQ507" s="7">
        <v>950941</v>
      </c>
      <c r="AR507" s="7">
        <v>1224583</v>
      </c>
      <c r="AS507" s="7">
        <v>1178770</v>
      </c>
      <c r="AT507" s="7">
        <v>1861930</v>
      </c>
      <c r="AU507" s="7">
        <v>1913320</v>
      </c>
      <c r="AV507" s="7">
        <v>3746331</v>
      </c>
      <c r="AW507" s="7">
        <v>1410967</v>
      </c>
      <c r="AX507" s="7">
        <v>624784</v>
      </c>
      <c r="AY507" s="7">
        <v>920155</v>
      </c>
      <c r="AZ507" s="7">
        <v>981526</v>
      </c>
      <c r="BA507" s="7">
        <v>954004</v>
      </c>
      <c r="BB507" s="7">
        <v>1036919</v>
      </c>
      <c r="BC507" s="7">
        <v>1256095</v>
      </c>
      <c r="BD507" s="7">
        <v>1496767</v>
      </c>
      <c r="BE507" s="7">
        <v>1509619</v>
      </c>
      <c r="BF507" s="7">
        <v>1618210</v>
      </c>
      <c r="BG507" s="7">
        <v>3104826</v>
      </c>
      <c r="BH507" s="7">
        <v>1593534</v>
      </c>
      <c r="BI507" s="7">
        <v>2156475</v>
      </c>
      <c r="BJ507" s="7">
        <v>2951330</v>
      </c>
      <c r="BK507" s="7">
        <v>1843575</v>
      </c>
      <c r="BL507" s="7">
        <v>3157099</v>
      </c>
      <c r="BM507" s="7">
        <v>1520852</v>
      </c>
      <c r="BN507" s="7">
        <v>2391074</v>
      </c>
      <c r="BO507" s="7">
        <v>1155322</v>
      </c>
      <c r="BP507" s="7">
        <v>918761</v>
      </c>
      <c r="BQ507" s="7">
        <v>310445</v>
      </c>
      <c r="BR507" s="7">
        <v>962435</v>
      </c>
      <c r="BS507" s="7">
        <v>1013132</v>
      </c>
      <c r="BT507" s="7">
        <v>1757096</v>
      </c>
      <c r="BU507" s="7">
        <v>726879</v>
      </c>
      <c r="BV507" s="7">
        <v>1048105</v>
      </c>
      <c r="BW507" s="7">
        <v>943034</v>
      </c>
      <c r="BX507" s="7">
        <v>661797</v>
      </c>
      <c r="BY507" s="7">
        <v>992528</v>
      </c>
      <c r="BZ507" s="7">
        <v>580883</v>
      </c>
      <c r="CA507" s="7">
        <v>502738</v>
      </c>
      <c r="CB507" s="7">
        <v>1366070</v>
      </c>
      <c r="CC507" s="7">
        <v>852993</v>
      </c>
      <c r="CD507" s="7">
        <v>619559</v>
      </c>
      <c r="CE507" s="7">
        <v>966318</v>
      </c>
      <c r="CF507" s="7">
        <v>872736</v>
      </c>
      <c r="CG507" s="7">
        <v>390386</v>
      </c>
      <c r="CH507" s="7">
        <v>425520</v>
      </c>
      <c r="CI507" s="7">
        <v>643916</v>
      </c>
      <c r="CJ507" s="7">
        <v>1088823</v>
      </c>
      <c r="CK507" s="7">
        <v>277078</v>
      </c>
      <c r="CL507" s="7">
        <v>791870</v>
      </c>
      <c r="CM507" s="7">
        <v>1547073</v>
      </c>
      <c r="CN507" s="7">
        <v>3991542</v>
      </c>
      <c r="CO507" s="7">
        <v>1170558</v>
      </c>
      <c r="CP507" s="7">
        <v>865723</v>
      </c>
      <c r="CQ507" s="7">
        <v>2147103</v>
      </c>
      <c r="CR507" s="7">
        <v>1119462</v>
      </c>
      <c r="CS507" s="7">
        <v>2131170</v>
      </c>
      <c r="CT507" s="7">
        <v>1133408</v>
      </c>
      <c r="CU507" s="7">
        <v>2034468</v>
      </c>
      <c r="CV507" s="7">
        <v>1929962</v>
      </c>
      <c r="CW507" s="7">
        <v>2837315</v>
      </c>
      <c r="CX507" s="7">
        <v>1871566</v>
      </c>
      <c r="CY507" s="7">
        <v>3572799</v>
      </c>
      <c r="CZ507" s="7">
        <v>1186982</v>
      </c>
      <c r="DA507" s="7">
        <v>6138389</v>
      </c>
      <c r="DB507" s="7">
        <v>1211887</v>
      </c>
      <c r="DC507" s="7">
        <v>2220513</v>
      </c>
      <c r="DD507" s="7">
        <v>906888</v>
      </c>
      <c r="DE507" s="7">
        <v>880799</v>
      </c>
      <c r="DF507" s="7">
        <v>786347</v>
      </c>
      <c r="DG507" s="7">
        <v>644981</v>
      </c>
      <c r="DH507" s="7">
        <v>1857087</v>
      </c>
      <c r="DI507" s="7">
        <v>529383</v>
      </c>
      <c r="DJ507" s="7">
        <v>682931</v>
      </c>
      <c r="DK507">
        <f t="shared" si="14"/>
        <v>100</v>
      </c>
      <c r="DL507">
        <f t="shared" si="15"/>
        <v>0</v>
      </c>
    </row>
    <row r="508" spans="1:116" ht="15" customHeight="1" x14ac:dyDescent="0.25">
      <c r="A508" s="1">
        <v>341</v>
      </c>
      <c r="B508" s="3" t="s">
        <v>1793</v>
      </c>
      <c r="C508" s="1" t="s">
        <v>193</v>
      </c>
      <c r="D508" s="1" t="s">
        <v>753</v>
      </c>
      <c r="E508" s="1">
        <v>35127</v>
      </c>
      <c r="F508" s="1" t="s">
        <v>170</v>
      </c>
      <c r="G508" s="1">
        <v>100001167</v>
      </c>
      <c r="H508" s="1">
        <v>950</v>
      </c>
      <c r="I508" s="1">
        <v>229.11829</v>
      </c>
      <c r="J508" s="1" t="s">
        <v>1794</v>
      </c>
      <c r="K508" s="1">
        <v>11673055</v>
      </c>
      <c r="L508" s="1">
        <v>9847785</v>
      </c>
      <c r="M508" s="1"/>
      <c r="N508" s="8" t="s">
        <v>1795</v>
      </c>
      <c r="O508" s="7">
        <v>52409672</v>
      </c>
      <c r="P508" s="7">
        <v>37465136</v>
      </c>
      <c r="Q508" s="7">
        <v>22818020</v>
      </c>
      <c r="R508" s="7">
        <v>29742042</v>
      </c>
      <c r="S508" s="7">
        <v>20985548</v>
      </c>
      <c r="T508" s="7">
        <v>30828666</v>
      </c>
      <c r="U508" s="7">
        <v>24079754</v>
      </c>
      <c r="V508" s="7">
        <v>16600432</v>
      </c>
      <c r="W508" s="7">
        <v>12264465</v>
      </c>
      <c r="X508" s="7">
        <v>34300952</v>
      </c>
      <c r="Y508" s="7">
        <v>68986280</v>
      </c>
      <c r="Z508" s="7">
        <v>33123272</v>
      </c>
      <c r="AA508" s="7">
        <v>24804438</v>
      </c>
      <c r="AB508" s="7">
        <v>23418640</v>
      </c>
      <c r="AC508" s="7">
        <v>45892352</v>
      </c>
      <c r="AD508" s="7">
        <v>36620464</v>
      </c>
      <c r="AE508" s="7">
        <v>20849916</v>
      </c>
      <c r="AF508" s="7">
        <v>11202166</v>
      </c>
      <c r="AG508" s="7">
        <v>40761508</v>
      </c>
      <c r="AH508" s="7">
        <v>15576558</v>
      </c>
      <c r="AI508" s="7">
        <v>73682672</v>
      </c>
      <c r="AJ508" s="7">
        <v>39156744</v>
      </c>
      <c r="AK508" s="7">
        <v>22345070</v>
      </c>
      <c r="AL508" s="7">
        <v>53518204</v>
      </c>
      <c r="AM508" s="7">
        <v>39214460</v>
      </c>
      <c r="AN508" s="7">
        <v>34754120</v>
      </c>
      <c r="AO508" s="7">
        <v>24558304</v>
      </c>
      <c r="AP508" s="7">
        <v>16346770</v>
      </c>
      <c r="AQ508" s="7">
        <v>26943974</v>
      </c>
      <c r="AR508" s="7">
        <v>18438064</v>
      </c>
      <c r="AS508" s="7">
        <v>80653608</v>
      </c>
      <c r="AT508" s="7">
        <v>45125624</v>
      </c>
      <c r="AU508" s="7">
        <v>33846840</v>
      </c>
      <c r="AV508" s="7">
        <v>40459916</v>
      </c>
      <c r="AW508" s="7">
        <v>38698920</v>
      </c>
      <c r="AX508" s="7">
        <v>34422628</v>
      </c>
      <c r="AY508" s="7">
        <v>28975152</v>
      </c>
      <c r="AZ508" s="7">
        <v>16552598</v>
      </c>
      <c r="BA508" s="7">
        <v>17532238</v>
      </c>
      <c r="BB508" s="7">
        <v>33339130</v>
      </c>
      <c r="BC508" s="7">
        <v>79145632</v>
      </c>
      <c r="BD508" s="7">
        <v>63967776</v>
      </c>
      <c r="BE508" s="7">
        <v>36290412</v>
      </c>
      <c r="BF508" s="7">
        <v>76491256</v>
      </c>
      <c r="BG508" s="7">
        <v>41851000</v>
      </c>
      <c r="BH508" s="7">
        <v>39671564</v>
      </c>
      <c r="BI508" s="7">
        <v>25394222</v>
      </c>
      <c r="BJ508" s="7">
        <v>14180211</v>
      </c>
      <c r="BK508" s="7">
        <v>22058544</v>
      </c>
      <c r="BL508" s="7">
        <v>14263004</v>
      </c>
      <c r="BM508" s="7">
        <v>8076110</v>
      </c>
      <c r="BN508" s="7">
        <v>4519364</v>
      </c>
      <c r="BO508" s="7">
        <v>3304791</v>
      </c>
      <c r="BP508" s="7">
        <v>7059700</v>
      </c>
      <c r="BQ508" s="7">
        <v>3779083</v>
      </c>
      <c r="BR508" s="7">
        <v>6830202</v>
      </c>
      <c r="BS508" s="7">
        <v>4161791</v>
      </c>
      <c r="BT508" s="7">
        <v>3187480</v>
      </c>
      <c r="BU508" s="7">
        <v>3551591</v>
      </c>
      <c r="BV508" s="7">
        <v>2818315</v>
      </c>
      <c r="BW508" s="7">
        <v>5528492</v>
      </c>
      <c r="BX508" s="7">
        <v>3579239</v>
      </c>
      <c r="BY508" s="7">
        <v>2483700</v>
      </c>
      <c r="BZ508" s="7">
        <v>2548004</v>
      </c>
      <c r="CA508" s="7">
        <v>5961184</v>
      </c>
      <c r="CB508" s="7">
        <v>6732887</v>
      </c>
      <c r="CC508" s="7">
        <v>4557799</v>
      </c>
      <c r="CD508" s="7">
        <v>2546847</v>
      </c>
      <c r="CE508" s="7">
        <v>8242705</v>
      </c>
      <c r="CF508" s="7">
        <v>6827775</v>
      </c>
      <c r="CG508" s="7">
        <v>5112858</v>
      </c>
      <c r="CH508" s="7">
        <v>6000014</v>
      </c>
      <c r="CI508" s="7">
        <v>2381089</v>
      </c>
      <c r="CJ508" s="7">
        <v>2085785</v>
      </c>
      <c r="CK508" s="7">
        <v>5211432</v>
      </c>
      <c r="CL508" s="7">
        <v>11202166</v>
      </c>
      <c r="CM508" s="7">
        <v>6489097</v>
      </c>
      <c r="CN508" s="7">
        <v>2617504</v>
      </c>
      <c r="CO508" s="7">
        <v>5737201</v>
      </c>
      <c r="CP508" s="7">
        <v>4023341</v>
      </c>
      <c r="CQ508" s="7">
        <v>11038603</v>
      </c>
      <c r="CR508" s="7">
        <v>4871042</v>
      </c>
      <c r="CS508" s="7">
        <v>2343427</v>
      </c>
      <c r="CT508" s="7">
        <v>2794922</v>
      </c>
      <c r="CU508" s="7">
        <v>7467371</v>
      </c>
      <c r="CV508" s="7">
        <v>5057314</v>
      </c>
      <c r="CW508" s="7">
        <v>4751972</v>
      </c>
      <c r="CX508" s="7">
        <v>2378191</v>
      </c>
      <c r="CY508" s="7">
        <v>8244602</v>
      </c>
      <c r="CZ508" s="7">
        <v>4056392</v>
      </c>
      <c r="DA508" s="7">
        <v>7684065</v>
      </c>
      <c r="DB508" s="7">
        <v>4096877</v>
      </c>
      <c r="DC508" s="7">
        <v>2403760</v>
      </c>
      <c r="DD508" s="7">
        <v>4990029</v>
      </c>
      <c r="DE508" s="7">
        <v>2421794</v>
      </c>
      <c r="DF508" s="7">
        <v>7757437</v>
      </c>
      <c r="DG508" s="7">
        <v>4328091</v>
      </c>
      <c r="DH508" s="7">
        <v>2467412</v>
      </c>
      <c r="DI508" s="7">
        <v>4913722</v>
      </c>
      <c r="DJ508" s="7">
        <v>3101928</v>
      </c>
      <c r="DK508">
        <f t="shared" si="14"/>
        <v>100</v>
      </c>
      <c r="DL508">
        <f t="shared" si="15"/>
        <v>0</v>
      </c>
    </row>
    <row r="509" spans="1:116" ht="15" customHeight="1" x14ac:dyDescent="0.25">
      <c r="A509" s="1">
        <v>321</v>
      </c>
      <c r="B509" s="3" t="s">
        <v>1796</v>
      </c>
      <c r="C509" s="1" t="s">
        <v>193</v>
      </c>
      <c r="D509" s="1" t="s">
        <v>753</v>
      </c>
      <c r="E509" s="1">
        <v>1898</v>
      </c>
      <c r="F509" s="1" t="s">
        <v>170</v>
      </c>
      <c r="G509" s="1">
        <v>480</v>
      </c>
      <c r="H509" s="1">
        <v>805</v>
      </c>
      <c r="I509" s="1">
        <v>116.07061</v>
      </c>
      <c r="J509" s="1" t="s">
        <v>1797</v>
      </c>
      <c r="K509" s="1">
        <v>145742</v>
      </c>
      <c r="L509" s="1">
        <v>128566</v>
      </c>
      <c r="M509" s="8" t="s">
        <v>1798</v>
      </c>
      <c r="N509" s="8" t="s">
        <v>1799</v>
      </c>
      <c r="O509" s="7">
        <v>1288455552</v>
      </c>
      <c r="P509" s="7">
        <v>1509021952</v>
      </c>
      <c r="Q509" s="7">
        <v>1341559552</v>
      </c>
      <c r="R509" s="7">
        <v>1516259968</v>
      </c>
      <c r="S509" s="7">
        <v>1113744640</v>
      </c>
      <c r="T509" s="7">
        <v>1184239616</v>
      </c>
      <c r="U509" s="7">
        <v>907162688</v>
      </c>
      <c r="V509" s="7">
        <v>810307968</v>
      </c>
      <c r="W509" s="7">
        <v>1099907200</v>
      </c>
      <c r="X509" s="7">
        <v>997761024</v>
      </c>
      <c r="Y509" s="7">
        <v>1141888000</v>
      </c>
      <c r="Z509" s="7">
        <v>1592066944</v>
      </c>
      <c r="AA509" s="7">
        <v>1320766464</v>
      </c>
      <c r="AB509" s="7">
        <v>1218497280</v>
      </c>
      <c r="AC509" s="7">
        <v>1268059904</v>
      </c>
      <c r="AD509" s="7">
        <v>607461376</v>
      </c>
      <c r="AE509" s="7">
        <v>942534272</v>
      </c>
      <c r="AF509" s="7">
        <v>993460096</v>
      </c>
      <c r="AG509" s="7">
        <v>960502784</v>
      </c>
      <c r="AH509" s="7">
        <v>1014843264</v>
      </c>
      <c r="AI509" s="7">
        <v>1142311168</v>
      </c>
      <c r="AJ509" s="7">
        <v>1440200960</v>
      </c>
      <c r="AK509" s="7">
        <v>1047980608</v>
      </c>
      <c r="AL509" s="7">
        <v>1298208000</v>
      </c>
      <c r="AM509" s="7">
        <v>1324146688</v>
      </c>
      <c r="AN509" s="7">
        <v>881557248</v>
      </c>
      <c r="AO509" s="7">
        <v>1028460544</v>
      </c>
      <c r="AP509" s="7">
        <v>1008162752</v>
      </c>
      <c r="AQ509" s="7">
        <v>993588864</v>
      </c>
      <c r="AR509" s="7">
        <v>851432576</v>
      </c>
      <c r="AS509" s="7">
        <v>985488640</v>
      </c>
      <c r="AT509" s="7">
        <v>1089843456</v>
      </c>
      <c r="AU509" s="7">
        <v>974673280</v>
      </c>
      <c r="AV509" s="7">
        <v>1218262912</v>
      </c>
      <c r="AW509" s="7">
        <v>948900032</v>
      </c>
      <c r="AX509" s="7">
        <v>744625216</v>
      </c>
      <c r="AY509" s="7">
        <v>860715136</v>
      </c>
      <c r="AZ509" s="7">
        <v>1055197824</v>
      </c>
      <c r="BA509" s="7">
        <v>640240704</v>
      </c>
      <c r="BB509" s="7">
        <v>1118390784</v>
      </c>
      <c r="BC509" s="7">
        <v>1129626752</v>
      </c>
      <c r="BD509" s="7">
        <v>1184775552</v>
      </c>
      <c r="BE509" s="7">
        <v>864013248</v>
      </c>
      <c r="BF509" s="7">
        <v>1016054720</v>
      </c>
      <c r="BG509" s="7">
        <v>859402112</v>
      </c>
      <c r="BH509" s="7">
        <v>945298368</v>
      </c>
      <c r="BI509" s="7">
        <v>813484224</v>
      </c>
      <c r="BJ509" s="7">
        <v>724689856</v>
      </c>
      <c r="BK509" s="7">
        <v>972780672</v>
      </c>
      <c r="BL509" s="7">
        <v>767963968</v>
      </c>
      <c r="BM509" s="7">
        <v>846070400</v>
      </c>
      <c r="BN509" s="7">
        <v>1136480896</v>
      </c>
      <c r="BO509" s="7">
        <v>904792640</v>
      </c>
      <c r="BP509" s="7">
        <v>1089221120</v>
      </c>
      <c r="BQ509" s="7">
        <v>1057726656</v>
      </c>
      <c r="BR509" s="7">
        <v>667904704</v>
      </c>
      <c r="BS509" s="7">
        <v>985201664</v>
      </c>
      <c r="BT509" s="7">
        <v>1211237120</v>
      </c>
      <c r="BU509" s="7">
        <v>865865728</v>
      </c>
      <c r="BV509" s="7">
        <v>678179264</v>
      </c>
      <c r="BW509" s="7">
        <v>1069156096</v>
      </c>
      <c r="BX509" s="7">
        <v>987501056</v>
      </c>
      <c r="BY509" s="7">
        <v>1019847296</v>
      </c>
      <c r="BZ509" s="7">
        <v>776711936</v>
      </c>
      <c r="CA509" s="7">
        <v>694778496</v>
      </c>
      <c r="CB509" s="7">
        <v>1408572928</v>
      </c>
      <c r="CC509" s="7">
        <v>1487378688</v>
      </c>
      <c r="CD509" s="7">
        <v>1163062144</v>
      </c>
      <c r="CE509" s="7">
        <v>871776064</v>
      </c>
      <c r="CF509" s="7">
        <v>819192064</v>
      </c>
      <c r="CG509" s="7">
        <v>709854016</v>
      </c>
      <c r="CH509" s="7">
        <v>795441792</v>
      </c>
      <c r="CI509" s="7">
        <v>880516672</v>
      </c>
      <c r="CJ509" s="7">
        <v>1139894656</v>
      </c>
      <c r="CK509" s="7">
        <v>722024576</v>
      </c>
      <c r="CL509" s="7">
        <v>716057024</v>
      </c>
      <c r="CM509" s="7">
        <v>865485504</v>
      </c>
      <c r="CN509" s="7">
        <v>821261248</v>
      </c>
      <c r="CO509" s="7">
        <v>953835904</v>
      </c>
      <c r="CP509" s="7">
        <v>824576832</v>
      </c>
      <c r="CQ509" s="7">
        <v>823339328</v>
      </c>
      <c r="CR509" s="7">
        <v>1155355648</v>
      </c>
      <c r="CS509" s="7">
        <v>997761024</v>
      </c>
      <c r="CT509" s="7">
        <v>1304874624</v>
      </c>
      <c r="CU509" s="7">
        <v>1355913344</v>
      </c>
      <c r="CV509" s="7">
        <v>1103924736</v>
      </c>
      <c r="CW509" s="7">
        <v>764736448</v>
      </c>
      <c r="CX509" s="7">
        <v>1027424320</v>
      </c>
      <c r="CY509" s="7">
        <v>1298747776</v>
      </c>
      <c r="CZ509" s="7">
        <v>827559360</v>
      </c>
      <c r="DA509" s="7">
        <v>1227019520</v>
      </c>
      <c r="DB509" s="7">
        <v>1410473472</v>
      </c>
      <c r="DC509" s="7">
        <v>1443128832</v>
      </c>
      <c r="DD509" s="7">
        <v>1159097216</v>
      </c>
      <c r="DE509" s="7">
        <v>1470545152</v>
      </c>
      <c r="DF509" s="7">
        <v>719529536</v>
      </c>
      <c r="DG509" s="7">
        <v>737115712</v>
      </c>
      <c r="DH509" s="7">
        <v>662389504</v>
      </c>
      <c r="DI509" s="7">
        <v>786924800</v>
      </c>
      <c r="DJ509" s="7">
        <v>1001933184</v>
      </c>
      <c r="DK509">
        <f t="shared" si="14"/>
        <v>100</v>
      </c>
      <c r="DL509">
        <f t="shared" si="15"/>
        <v>0</v>
      </c>
    </row>
    <row r="510" spans="1:116" ht="15" customHeight="1" x14ac:dyDescent="0.25">
      <c r="A510" s="1">
        <v>1169</v>
      </c>
      <c r="B510" s="3" t="s">
        <v>1800</v>
      </c>
      <c r="C510" s="1" t="s">
        <v>157</v>
      </c>
      <c r="D510" s="1" t="s">
        <v>825</v>
      </c>
      <c r="E510" s="1">
        <v>32452</v>
      </c>
      <c r="F510" s="1" t="s">
        <v>170</v>
      </c>
      <c r="G510" s="1">
        <v>100001162</v>
      </c>
      <c r="H510" s="1">
        <v>1590</v>
      </c>
      <c r="I510" s="1">
        <v>218.13869</v>
      </c>
      <c r="J510" s="1" t="s">
        <v>1801</v>
      </c>
      <c r="K510" s="1">
        <v>107738</v>
      </c>
      <c r="L510" s="1">
        <v>96904</v>
      </c>
      <c r="M510" s="8" t="s">
        <v>1802</v>
      </c>
      <c r="N510" s="8" t="s">
        <v>1803</v>
      </c>
      <c r="O510" s="7">
        <v>402372128</v>
      </c>
      <c r="P510" s="7">
        <v>356968768</v>
      </c>
      <c r="Q510" s="7">
        <v>365628256</v>
      </c>
      <c r="R510" s="7">
        <v>355541760</v>
      </c>
      <c r="S510" s="7">
        <v>408483296</v>
      </c>
      <c r="T510" s="7">
        <v>448336352</v>
      </c>
      <c r="U510" s="7">
        <v>439832864</v>
      </c>
      <c r="V510" s="7">
        <v>359004000</v>
      </c>
      <c r="W510" s="7">
        <v>408341728</v>
      </c>
      <c r="X510" s="7">
        <v>430968288</v>
      </c>
      <c r="Y510" s="7">
        <v>385901408</v>
      </c>
      <c r="Z510" s="7">
        <v>397097024</v>
      </c>
      <c r="AA510" s="7">
        <v>320562688</v>
      </c>
      <c r="AB510" s="7">
        <v>520872256</v>
      </c>
      <c r="AC510" s="7">
        <v>426986752</v>
      </c>
      <c r="AD510" s="7">
        <v>230338912</v>
      </c>
      <c r="AE510" s="7">
        <v>434281216</v>
      </c>
      <c r="AF510" s="7">
        <v>512261728</v>
      </c>
      <c r="AG510" s="7">
        <v>408341728</v>
      </c>
      <c r="AH510" s="7">
        <v>351422784</v>
      </c>
      <c r="AI510" s="7">
        <v>365649440</v>
      </c>
      <c r="AJ510" s="7">
        <v>348319392</v>
      </c>
      <c r="AK510" s="7">
        <v>419816608</v>
      </c>
      <c r="AL510" s="7">
        <v>472122432</v>
      </c>
      <c r="AM510" s="7">
        <v>540296768</v>
      </c>
      <c r="AN510" s="7">
        <v>240839856</v>
      </c>
      <c r="AO510" s="7">
        <v>291992352</v>
      </c>
      <c r="AP510" s="7">
        <v>234576800</v>
      </c>
      <c r="AQ510" s="7">
        <v>396864448</v>
      </c>
      <c r="AR510" s="7">
        <v>301104896</v>
      </c>
      <c r="AS510" s="7">
        <v>353207872</v>
      </c>
      <c r="AT510" s="7">
        <v>355952192</v>
      </c>
      <c r="AU510" s="7">
        <v>353419840</v>
      </c>
      <c r="AV510" s="7">
        <v>403034496</v>
      </c>
      <c r="AW510" s="7">
        <v>351710048</v>
      </c>
      <c r="AX510" s="7">
        <v>255145888</v>
      </c>
      <c r="AY510" s="7">
        <v>285487232</v>
      </c>
      <c r="AZ510" s="7">
        <v>272861216</v>
      </c>
      <c r="BA510" s="7">
        <v>301720384</v>
      </c>
      <c r="BB510" s="7">
        <v>396121824</v>
      </c>
      <c r="BC510" s="7">
        <v>360618944</v>
      </c>
      <c r="BD510" s="7">
        <v>405526816</v>
      </c>
      <c r="BE510" s="7">
        <v>292986976</v>
      </c>
      <c r="BF510" s="7">
        <v>357163200</v>
      </c>
      <c r="BG510" s="7">
        <v>348708928</v>
      </c>
      <c r="BH510" s="7">
        <v>383840096</v>
      </c>
      <c r="BI510" s="7">
        <v>310832416</v>
      </c>
      <c r="BJ510" s="7">
        <v>320457312</v>
      </c>
      <c r="BK510" s="7">
        <v>407261056</v>
      </c>
      <c r="BL510" s="7">
        <v>405970784</v>
      </c>
      <c r="BM510" s="7">
        <v>722480064</v>
      </c>
      <c r="BN510" s="7">
        <v>843655232</v>
      </c>
      <c r="BO510" s="7">
        <v>513981312</v>
      </c>
      <c r="BP510" s="7">
        <v>577347776</v>
      </c>
      <c r="BQ510" s="7">
        <v>453731008</v>
      </c>
      <c r="BR510" s="7">
        <v>527202272</v>
      </c>
      <c r="BS510" s="7">
        <v>464115040</v>
      </c>
      <c r="BT510" s="7">
        <v>565569984</v>
      </c>
      <c r="BU510" s="7">
        <v>409422432</v>
      </c>
      <c r="BV510" s="7">
        <v>309906016</v>
      </c>
      <c r="BW510" s="7">
        <v>657187712</v>
      </c>
      <c r="BX510" s="7">
        <v>449505984</v>
      </c>
      <c r="BY510" s="7">
        <v>494491072</v>
      </c>
      <c r="BZ510" s="7">
        <v>331504000</v>
      </c>
      <c r="CA510" s="7">
        <v>313536800</v>
      </c>
      <c r="CB510" s="7">
        <v>565474880</v>
      </c>
      <c r="CC510" s="7">
        <v>1033212416</v>
      </c>
      <c r="CD510" s="7">
        <v>513706752</v>
      </c>
      <c r="CE510" s="7">
        <v>310229056</v>
      </c>
      <c r="CF510" s="7">
        <v>332599360</v>
      </c>
      <c r="CG510" s="7">
        <v>231635552</v>
      </c>
      <c r="CH510" s="7">
        <v>385944128</v>
      </c>
      <c r="CI510" s="7">
        <v>501759680</v>
      </c>
      <c r="CJ510" s="7">
        <v>798598976</v>
      </c>
      <c r="CK510" s="7">
        <v>286993472</v>
      </c>
      <c r="CL510" s="7">
        <v>709731520</v>
      </c>
      <c r="CM510" s="7">
        <v>733117504</v>
      </c>
      <c r="CN510" s="7">
        <v>490274624</v>
      </c>
      <c r="CO510" s="7">
        <v>657169216</v>
      </c>
      <c r="CP510" s="7">
        <v>401497824</v>
      </c>
      <c r="CQ510" s="7">
        <v>491298592</v>
      </c>
      <c r="CR510" s="7">
        <v>665617408</v>
      </c>
      <c r="CS510" s="7">
        <v>755292480</v>
      </c>
      <c r="CT510" s="7">
        <v>882990464</v>
      </c>
      <c r="CU510" s="7">
        <v>657819136</v>
      </c>
      <c r="CV510" s="7">
        <v>565672576</v>
      </c>
      <c r="CW510" s="7">
        <v>774911168</v>
      </c>
      <c r="CX510" s="7">
        <v>591635392</v>
      </c>
      <c r="CY510" s="7">
        <v>592655296</v>
      </c>
      <c r="CZ510" s="7">
        <v>397260096</v>
      </c>
      <c r="DA510" s="7">
        <v>614977088</v>
      </c>
      <c r="DB510" s="7">
        <v>695476288</v>
      </c>
      <c r="DC510" s="7">
        <v>493075744</v>
      </c>
      <c r="DD510" s="7">
        <v>504112544</v>
      </c>
      <c r="DE510" s="7">
        <v>538776128</v>
      </c>
      <c r="DF510" s="7">
        <v>453937664</v>
      </c>
      <c r="DG510" s="7">
        <v>641442048</v>
      </c>
      <c r="DH510" s="7">
        <v>290485184</v>
      </c>
      <c r="DI510" s="7">
        <v>208524144</v>
      </c>
      <c r="DJ510" s="7">
        <v>816482304</v>
      </c>
      <c r="DK510">
        <f t="shared" si="14"/>
        <v>100</v>
      </c>
      <c r="DL510">
        <f t="shared" si="15"/>
        <v>0</v>
      </c>
    </row>
    <row r="511" spans="1:116" ht="15" customHeight="1" x14ac:dyDescent="0.25">
      <c r="A511" s="1">
        <v>1170</v>
      </c>
      <c r="B511" s="3" t="s">
        <v>1804</v>
      </c>
      <c r="C511" s="1" t="s">
        <v>157</v>
      </c>
      <c r="D511" s="1" t="s">
        <v>825</v>
      </c>
      <c r="E511" s="1">
        <v>31932</v>
      </c>
      <c r="F511" s="1" t="s">
        <v>155</v>
      </c>
      <c r="G511" s="1">
        <v>100001150</v>
      </c>
      <c r="H511" s="1">
        <v>960</v>
      </c>
      <c r="I511" s="1">
        <v>130.05096</v>
      </c>
      <c r="J511" s="1" t="s">
        <v>1805</v>
      </c>
      <c r="K511" s="1">
        <v>98681</v>
      </c>
      <c r="L511" s="1">
        <v>89122</v>
      </c>
      <c r="M511" s="1"/>
      <c r="N511" s="8" t="s">
        <v>1806</v>
      </c>
      <c r="O511" s="7">
        <v>25214808</v>
      </c>
      <c r="P511" s="7">
        <v>16332077</v>
      </c>
      <c r="Q511" s="7">
        <v>15685086</v>
      </c>
      <c r="R511" s="7">
        <v>5546253</v>
      </c>
      <c r="S511" s="7">
        <v>14637790</v>
      </c>
      <c r="T511" s="7">
        <v>10991539</v>
      </c>
      <c r="U511" s="7">
        <v>9800996</v>
      </c>
      <c r="V511" s="7">
        <v>6293767</v>
      </c>
      <c r="W511" s="7">
        <v>8070240</v>
      </c>
      <c r="X511" s="7">
        <v>10479750</v>
      </c>
      <c r="Y511" s="7">
        <v>6716663</v>
      </c>
      <c r="Z511" s="7">
        <v>15305651</v>
      </c>
      <c r="AA511" s="7">
        <v>11420011</v>
      </c>
      <c r="AB511" s="7">
        <v>20923604</v>
      </c>
      <c r="AC511" s="7">
        <v>8355843</v>
      </c>
      <c r="AD511" s="7">
        <v>3086754</v>
      </c>
      <c r="AE511" s="7">
        <v>9311505</v>
      </c>
      <c r="AF511" s="7">
        <v>11679211</v>
      </c>
      <c r="AG511" s="7">
        <v>13765453</v>
      </c>
      <c r="AH511" s="7">
        <v>10005967</v>
      </c>
      <c r="AI511" s="7">
        <v>8191920</v>
      </c>
      <c r="AJ511" s="7">
        <v>11461621</v>
      </c>
      <c r="AK511" s="7">
        <v>8165999</v>
      </c>
      <c r="AL511" s="7">
        <v>10074038</v>
      </c>
      <c r="AM511" s="7">
        <v>12297046</v>
      </c>
      <c r="AN511" s="7">
        <v>6017395</v>
      </c>
      <c r="AO511" s="7">
        <v>5034529</v>
      </c>
      <c r="AP511" s="7">
        <v>5445535</v>
      </c>
      <c r="AQ511" s="7">
        <v>8415069</v>
      </c>
      <c r="AR511" s="7">
        <v>4767659</v>
      </c>
      <c r="AS511" s="7">
        <v>6976802</v>
      </c>
      <c r="AT511" s="7">
        <v>3874041</v>
      </c>
      <c r="AU511" s="7">
        <v>5015388</v>
      </c>
      <c r="AV511" s="7">
        <v>5876043</v>
      </c>
      <c r="AW511" s="7">
        <v>7709291</v>
      </c>
      <c r="AX511" s="7">
        <v>4994974</v>
      </c>
      <c r="AY511" s="7">
        <v>7589059</v>
      </c>
      <c r="AZ511" s="7">
        <v>5192898</v>
      </c>
      <c r="BA511" s="7">
        <v>6637052</v>
      </c>
      <c r="BB511" s="7">
        <v>6729885</v>
      </c>
      <c r="BC511" s="7">
        <v>7177423</v>
      </c>
      <c r="BD511" s="7">
        <v>6983935</v>
      </c>
      <c r="BE511" s="7">
        <v>3246009</v>
      </c>
      <c r="BF511" s="7">
        <v>6213212</v>
      </c>
      <c r="BG511" s="7">
        <v>5754000</v>
      </c>
      <c r="BH511" s="7">
        <v>10100147</v>
      </c>
      <c r="BI511" s="7">
        <v>5640775</v>
      </c>
      <c r="BJ511" s="7">
        <v>6431640</v>
      </c>
      <c r="BK511" s="7">
        <v>12864676</v>
      </c>
      <c r="BL511" s="7">
        <v>10614555</v>
      </c>
      <c r="BM511" s="7">
        <v>3568799</v>
      </c>
      <c r="BN511" s="7">
        <v>6964353</v>
      </c>
      <c r="BO511" s="7">
        <v>4484890</v>
      </c>
      <c r="BP511" s="7">
        <v>5482395</v>
      </c>
      <c r="BQ511" s="7">
        <v>4230656</v>
      </c>
      <c r="BR511" s="7">
        <v>3603157</v>
      </c>
      <c r="BS511" s="7">
        <v>4241518</v>
      </c>
      <c r="BT511" s="7">
        <v>5450439</v>
      </c>
      <c r="BU511" s="7">
        <v>2347764</v>
      </c>
      <c r="BV511" s="7">
        <v>2682216</v>
      </c>
      <c r="BW511" s="7">
        <v>6055746</v>
      </c>
      <c r="BX511" s="7">
        <v>4181838</v>
      </c>
      <c r="BY511" s="7">
        <v>4945330</v>
      </c>
      <c r="BZ511" s="7">
        <v>4666996</v>
      </c>
      <c r="CA511" s="7">
        <v>4818421</v>
      </c>
      <c r="CB511" s="7">
        <v>7939408</v>
      </c>
      <c r="CC511" s="7">
        <v>24216148</v>
      </c>
      <c r="CD511" s="7">
        <v>5424104</v>
      </c>
      <c r="CE511" s="7">
        <v>3176352</v>
      </c>
      <c r="CF511" s="7">
        <v>2096219</v>
      </c>
      <c r="CG511" s="7">
        <v>3349581</v>
      </c>
      <c r="CH511" s="7">
        <v>2115659</v>
      </c>
      <c r="CI511" s="7">
        <v>4087907</v>
      </c>
      <c r="CJ511" s="7">
        <v>7587497</v>
      </c>
      <c r="CK511" s="7">
        <v>4636255</v>
      </c>
      <c r="CL511" s="7">
        <v>5778625</v>
      </c>
      <c r="CM511" s="7">
        <v>8125574</v>
      </c>
      <c r="CN511" s="7">
        <v>4070319</v>
      </c>
      <c r="CO511" s="7">
        <v>3530835</v>
      </c>
      <c r="CP511" s="7">
        <v>3355131</v>
      </c>
      <c r="CQ511" s="7">
        <v>4286077</v>
      </c>
      <c r="CR511" s="7">
        <v>5077208</v>
      </c>
      <c r="CS511" s="7">
        <v>6055746</v>
      </c>
      <c r="CT511" s="7">
        <v>14141998</v>
      </c>
      <c r="CU511" s="7">
        <v>9309949</v>
      </c>
      <c r="CV511" s="7">
        <v>4211101</v>
      </c>
      <c r="CW511" s="7">
        <v>5786496</v>
      </c>
      <c r="CX511" s="7">
        <v>6711775</v>
      </c>
      <c r="CY511" s="7">
        <v>9384639</v>
      </c>
      <c r="CZ511" s="7">
        <v>6235449</v>
      </c>
      <c r="DA511" s="7">
        <v>4740243</v>
      </c>
      <c r="DB511" s="7">
        <v>13119653</v>
      </c>
      <c r="DC511" s="7">
        <v>9549355</v>
      </c>
      <c r="DD511" s="7">
        <v>3082201</v>
      </c>
      <c r="DE511" s="7">
        <v>5869936</v>
      </c>
      <c r="DF511" s="7">
        <v>2510940</v>
      </c>
      <c r="DG511" s="7">
        <v>3678950</v>
      </c>
      <c r="DH511" s="7">
        <v>1505750</v>
      </c>
      <c r="DI511" s="7">
        <v>3459932</v>
      </c>
      <c r="DJ511" s="7">
        <v>8068067</v>
      </c>
      <c r="DK511">
        <f t="shared" si="14"/>
        <v>100</v>
      </c>
      <c r="DL511">
        <f t="shared" si="15"/>
        <v>0</v>
      </c>
    </row>
    <row r="512" spans="1:116" ht="15" customHeight="1" x14ac:dyDescent="0.25">
      <c r="A512" s="1">
        <v>1267</v>
      </c>
      <c r="B512" s="3" t="s">
        <v>1807</v>
      </c>
      <c r="C512" s="1" t="s">
        <v>157</v>
      </c>
      <c r="D512" s="1" t="s">
        <v>266</v>
      </c>
      <c r="E512" s="1">
        <v>7746</v>
      </c>
      <c r="F512" s="1" t="s">
        <v>155</v>
      </c>
      <c r="G512" s="1">
        <v>487</v>
      </c>
      <c r="H512" s="1">
        <v>4573</v>
      </c>
      <c r="I512" s="1">
        <v>351.21769999999998</v>
      </c>
      <c r="J512" s="1" t="s">
        <v>1808</v>
      </c>
      <c r="K512" s="1">
        <v>5280360</v>
      </c>
      <c r="L512" s="1">
        <v>4444059</v>
      </c>
      <c r="M512" s="8" t="s">
        <v>1809</v>
      </c>
      <c r="N512" s="8" t="s">
        <v>1810</v>
      </c>
      <c r="O512" s="7">
        <v>457398</v>
      </c>
      <c r="P512" s="7">
        <v>601052</v>
      </c>
      <c r="Q512" s="7">
        <v>431915</v>
      </c>
      <c r="R512" s="7">
        <v>1696813</v>
      </c>
      <c r="S512" s="7">
        <v>569609</v>
      </c>
      <c r="T512" s="7">
        <v>51107</v>
      </c>
      <c r="U512" s="7"/>
      <c r="V512" s="7">
        <v>522503</v>
      </c>
      <c r="W512" s="7">
        <v>134967</v>
      </c>
      <c r="X512" s="7">
        <v>38872</v>
      </c>
      <c r="Y512" s="7">
        <v>376440</v>
      </c>
      <c r="Z512" s="7">
        <v>3244532</v>
      </c>
      <c r="AA512" s="7">
        <v>1266509</v>
      </c>
      <c r="AB512" s="7">
        <v>1216662</v>
      </c>
      <c r="AC512" s="7">
        <v>408642</v>
      </c>
      <c r="AD512" s="7">
        <v>67647</v>
      </c>
      <c r="AE512" s="7">
        <v>366668</v>
      </c>
      <c r="AF512" s="7">
        <v>36096</v>
      </c>
      <c r="AG512" s="7"/>
      <c r="AH512" s="7">
        <v>526443</v>
      </c>
      <c r="AI512" s="7">
        <v>1384133</v>
      </c>
      <c r="AJ512" s="7">
        <v>1475113</v>
      </c>
      <c r="AK512" s="7">
        <v>1912771</v>
      </c>
      <c r="AL512" s="7">
        <v>661826</v>
      </c>
      <c r="AM512" s="7">
        <v>3547674</v>
      </c>
      <c r="AN512" s="7">
        <v>1141504</v>
      </c>
      <c r="AO512" s="7">
        <v>2328019</v>
      </c>
      <c r="AP512" s="7">
        <v>1891363</v>
      </c>
      <c r="AQ512" s="7">
        <v>1949300</v>
      </c>
      <c r="AR512" s="7">
        <v>1041875</v>
      </c>
      <c r="AS512" s="7">
        <v>923813</v>
      </c>
      <c r="AT512" s="7">
        <v>1939830</v>
      </c>
      <c r="AU512" s="7">
        <v>1033969</v>
      </c>
      <c r="AV512" s="7">
        <v>2774092</v>
      </c>
      <c r="AW512" s="7">
        <v>416711</v>
      </c>
      <c r="AX512" s="7">
        <v>2244009</v>
      </c>
      <c r="AY512" s="7">
        <v>1941001</v>
      </c>
      <c r="AZ512" s="7">
        <v>1143926</v>
      </c>
      <c r="BA512" s="7">
        <v>1501728</v>
      </c>
      <c r="BB512" s="7">
        <v>1924860</v>
      </c>
      <c r="BC512" s="7">
        <v>665240</v>
      </c>
      <c r="BD512" s="7">
        <v>1588713</v>
      </c>
      <c r="BE512" s="7">
        <v>658934</v>
      </c>
      <c r="BF512" s="7">
        <v>616439</v>
      </c>
      <c r="BG512" s="7">
        <v>1307303</v>
      </c>
      <c r="BH512" s="7"/>
      <c r="BI512" s="7">
        <v>199536</v>
      </c>
      <c r="BJ512" s="7">
        <v>473939</v>
      </c>
      <c r="BK512" s="7">
        <v>260784</v>
      </c>
      <c r="BL512" s="7">
        <v>318243</v>
      </c>
      <c r="BM512" s="7">
        <v>59863</v>
      </c>
      <c r="BN512" s="7">
        <v>115743</v>
      </c>
      <c r="BO512" s="7">
        <v>28573</v>
      </c>
      <c r="BP512" s="7"/>
      <c r="BQ512" s="7">
        <v>67332</v>
      </c>
      <c r="BR512" s="7">
        <v>72428</v>
      </c>
      <c r="BS512" s="7">
        <v>67756</v>
      </c>
      <c r="BT512" s="7">
        <v>41646</v>
      </c>
      <c r="BU512" s="7">
        <v>36743</v>
      </c>
      <c r="BV512" s="7">
        <v>22913</v>
      </c>
      <c r="BW512" s="7">
        <v>30947</v>
      </c>
      <c r="BX512" s="7">
        <v>48163</v>
      </c>
      <c r="BY512" s="7">
        <v>71377</v>
      </c>
      <c r="BZ512" s="7">
        <v>203094</v>
      </c>
      <c r="CA512" s="7">
        <v>173005</v>
      </c>
      <c r="CB512" s="7"/>
      <c r="CC512" s="7">
        <v>76393</v>
      </c>
      <c r="CD512" s="7">
        <v>7388</v>
      </c>
      <c r="CE512" s="7">
        <v>25625</v>
      </c>
      <c r="CF512" s="7">
        <v>80967</v>
      </c>
      <c r="CG512" s="7">
        <v>624909</v>
      </c>
      <c r="CH512" s="7">
        <v>87531</v>
      </c>
      <c r="CI512" s="7">
        <v>46403</v>
      </c>
      <c r="CJ512" s="7">
        <v>14869</v>
      </c>
      <c r="CK512" s="7">
        <v>140619</v>
      </c>
      <c r="CL512" s="7">
        <v>89060</v>
      </c>
      <c r="CM512" s="7">
        <v>90303</v>
      </c>
      <c r="CN512" s="7">
        <v>19454</v>
      </c>
      <c r="CO512" s="7">
        <v>84129</v>
      </c>
      <c r="CP512" s="7">
        <v>28253</v>
      </c>
      <c r="CQ512" s="7"/>
      <c r="CR512" s="7">
        <v>86142</v>
      </c>
      <c r="CS512" s="7">
        <v>26528</v>
      </c>
      <c r="CT512" s="7">
        <v>36406</v>
      </c>
      <c r="CU512" s="7">
        <v>42744</v>
      </c>
      <c r="CV512" s="7">
        <v>29425</v>
      </c>
      <c r="CW512" s="7">
        <v>116955</v>
      </c>
      <c r="CX512" s="7">
        <v>37004</v>
      </c>
      <c r="CY512" s="7">
        <v>57750</v>
      </c>
      <c r="CZ512" s="7">
        <v>35539</v>
      </c>
      <c r="DA512" s="7">
        <v>8408</v>
      </c>
      <c r="DB512" s="7">
        <v>68347</v>
      </c>
      <c r="DC512" s="7">
        <v>24591</v>
      </c>
      <c r="DD512" s="7">
        <v>51971</v>
      </c>
      <c r="DE512" s="7">
        <v>35377</v>
      </c>
      <c r="DF512" s="7">
        <v>63735</v>
      </c>
      <c r="DG512" s="7">
        <v>82151</v>
      </c>
      <c r="DH512" s="7">
        <v>14058</v>
      </c>
      <c r="DI512" s="7">
        <v>129314</v>
      </c>
      <c r="DJ512" s="7">
        <v>134967</v>
      </c>
      <c r="DK512">
        <f t="shared" si="14"/>
        <v>94</v>
      </c>
      <c r="DL512">
        <f t="shared" si="15"/>
        <v>6</v>
      </c>
    </row>
    <row r="513" spans="1:116" ht="15" customHeight="1" x14ac:dyDescent="0.25">
      <c r="A513" s="1">
        <v>2350</v>
      </c>
      <c r="B513" s="3" t="s">
        <v>1811</v>
      </c>
      <c r="C513" s="1" t="s">
        <v>291</v>
      </c>
      <c r="D513" s="1" t="s">
        <v>297</v>
      </c>
      <c r="E513" s="1">
        <v>33442</v>
      </c>
      <c r="F513" s="1" t="s">
        <v>170</v>
      </c>
      <c r="G513" s="1">
        <v>821</v>
      </c>
      <c r="H513" s="1">
        <v>1173</v>
      </c>
      <c r="I513" s="1">
        <v>245.07682</v>
      </c>
      <c r="J513" s="1" t="s">
        <v>1812</v>
      </c>
      <c r="K513" s="1">
        <v>15047</v>
      </c>
      <c r="L513" s="1">
        <v>21403010</v>
      </c>
      <c r="M513" s="8" t="s">
        <v>1813</v>
      </c>
      <c r="N513" s="8" t="s">
        <v>1814</v>
      </c>
      <c r="O513" s="7">
        <v>18116500</v>
      </c>
      <c r="P513" s="7">
        <v>17760460</v>
      </c>
      <c r="Q513" s="7">
        <v>18748716</v>
      </c>
      <c r="R513" s="7">
        <v>19366106</v>
      </c>
      <c r="S513" s="7">
        <v>19160886</v>
      </c>
      <c r="T513" s="7">
        <v>17087580</v>
      </c>
      <c r="U513" s="7">
        <v>18716944</v>
      </c>
      <c r="V513" s="7">
        <v>20516034</v>
      </c>
      <c r="W513" s="7">
        <v>20067154</v>
      </c>
      <c r="X513" s="7">
        <v>17495288</v>
      </c>
      <c r="Y513" s="7">
        <v>23850802</v>
      </c>
      <c r="Z513" s="7">
        <v>19834044</v>
      </c>
      <c r="AA513" s="7">
        <v>20618460</v>
      </c>
      <c r="AB513" s="7">
        <v>17828706</v>
      </c>
      <c r="AC513" s="7">
        <v>17636960</v>
      </c>
      <c r="AD513" s="7">
        <v>17517046</v>
      </c>
      <c r="AE513" s="7">
        <v>15822345</v>
      </c>
      <c r="AF513" s="7">
        <v>15638683</v>
      </c>
      <c r="AG513" s="7">
        <v>15843122</v>
      </c>
      <c r="AH513" s="7">
        <v>15773165</v>
      </c>
      <c r="AI513" s="7">
        <v>22119314</v>
      </c>
      <c r="AJ513" s="7">
        <v>19191612</v>
      </c>
      <c r="AK513" s="7">
        <v>20916746</v>
      </c>
      <c r="AL513" s="7">
        <v>19419832</v>
      </c>
      <c r="AM513" s="7">
        <v>18533780</v>
      </c>
      <c r="AN513" s="7">
        <v>17236704</v>
      </c>
      <c r="AO513" s="7">
        <v>16683466</v>
      </c>
      <c r="AP513" s="7">
        <v>18560124</v>
      </c>
      <c r="AQ513" s="7">
        <v>14715239</v>
      </c>
      <c r="AR513" s="7">
        <v>16304518</v>
      </c>
      <c r="AS513" s="7">
        <v>18213420</v>
      </c>
      <c r="AT513" s="7">
        <v>20048986</v>
      </c>
      <c r="AU513" s="7">
        <v>20283640</v>
      </c>
      <c r="AV513" s="7">
        <v>17846944</v>
      </c>
      <c r="AW513" s="7">
        <v>22907872</v>
      </c>
      <c r="AX513" s="7">
        <v>15040106</v>
      </c>
      <c r="AY513" s="7">
        <v>15799139</v>
      </c>
      <c r="AZ513" s="7">
        <v>15032279</v>
      </c>
      <c r="BA513" s="7">
        <v>14852541</v>
      </c>
      <c r="BB513" s="7">
        <v>13182696</v>
      </c>
      <c r="BC513" s="7">
        <v>20674068</v>
      </c>
      <c r="BD513" s="7">
        <v>18201688</v>
      </c>
      <c r="BE513" s="7">
        <v>24195164</v>
      </c>
      <c r="BF513" s="7">
        <v>21494118</v>
      </c>
      <c r="BG513" s="7">
        <v>21481324</v>
      </c>
      <c r="BH513" s="7">
        <v>15192810</v>
      </c>
      <c r="BI513" s="7">
        <v>16846876</v>
      </c>
      <c r="BJ513" s="7">
        <v>15430128</v>
      </c>
      <c r="BK513" s="7">
        <v>13214356</v>
      </c>
      <c r="BL513" s="7">
        <v>13763540</v>
      </c>
      <c r="BM513" s="7">
        <v>17790912</v>
      </c>
      <c r="BN513" s="7">
        <v>16446385</v>
      </c>
      <c r="BO513" s="7">
        <v>15275758</v>
      </c>
      <c r="BP513" s="7">
        <v>15728097</v>
      </c>
      <c r="BQ513" s="7">
        <v>13691716</v>
      </c>
      <c r="BR513" s="7">
        <v>14025993</v>
      </c>
      <c r="BS513" s="7">
        <v>15768989</v>
      </c>
      <c r="BT513" s="7">
        <v>17281258</v>
      </c>
      <c r="BU513" s="7">
        <v>17770960</v>
      </c>
      <c r="BV513" s="7">
        <v>21268858</v>
      </c>
      <c r="BW513" s="7">
        <v>13836082</v>
      </c>
      <c r="BX513" s="7">
        <v>14614485</v>
      </c>
      <c r="BY513" s="7">
        <v>14488749</v>
      </c>
      <c r="BZ513" s="7">
        <v>19579316</v>
      </c>
      <c r="CA513" s="7">
        <v>17717756</v>
      </c>
      <c r="CB513" s="7">
        <v>15045873</v>
      </c>
      <c r="CC513" s="7">
        <v>13638569</v>
      </c>
      <c r="CD513" s="7">
        <v>17268044</v>
      </c>
      <c r="CE513" s="7">
        <v>16304518</v>
      </c>
      <c r="CF513" s="7">
        <v>17671884</v>
      </c>
      <c r="CG513" s="7">
        <v>17564076</v>
      </c>
      <c r="CH513" s="7">
        <v>17436228</v>
      </c>
      <c r="CI513" s="7">
        <v>16185932</v>
      </c>
      <c r="CJ513" s="7">
        <v>15090780</v>
      </c>
      <c r="CK513" s="7">
        <v>15559800</v>
      </c>
      <c r="CL513" s="7">
        <v>14014159</v>
      </c>
      <c r="CM513" s="7">
        <v>12239840</v>
      </c>
      <c r="CN513" s="7">
        <v>13051410</v>
      </c>
      <c r="CO513" s="7">
        <v>14443876</v>
      </c>
      <c r="CP513" s="7">
        <v>17472876</v>
      </c>
      <c r="CQ513" s="7">
        <v>17555014</v>
      </c>
      <c r="CR513" s="7">
        <v>13936386</v>
      </c>
      <c r="CS513" s="7">
        <v>14248481</v>
      </c>
      <c r="CT513" s="7">
        <v>13950548</v>
      </c>
      <c r="CU513" s="7">
        <v>15049150</v>
      </c>
      <c r="CV513" s="7">
        <v>13437276</v>
      </c>
      <c r="CW513" s="7">
        <v>16865490</v>
      </c>
      <c r="CX513" s="7">
        <v>13576998</v>
      </c>
      <c r="CY513" s="7">
        <v>12852577</v>
      </c>
      <c r="CZ513" s="7">
        <v>16162651</v>
      </c>
      <c r="DA513" s="7">
        <v>15837256</v>
      </c>
      <c r="DB513" s="7">
        <v>10503420</v>
      </c>
      <c r="DC513" s="7">
        <v>14118248</v>
      </c>
      <c r="DD513" s="7">
        <v>15248961</v>
      </c>
      <c r="DE513" s="7">
        <v>12918133</v>
      </c>
      <c r="DF513" s="7">
        <v>16091073</v>
      </c>
      <c r="DG513" s="7">
        <v>14596503</v>
      </c>
      <c r="DH513" s="7">
        <v>13942492</v>
      </c>
      <c r="DI513" s="7">
        <v>15371194</v>
      </c>
      <c r="DJ513" s="7">
        <v>13300070</v>
      </c>
      <c r="DK513">
        <f t="shared" si="14"/>
        <v>100</v>
      </c>
      <c r="DL513">
        <f t="shared" si="15"/>
        <v>0</v>
      </c>
    </row>
    <row r="514" spans="1:116" s="16" customFormat="1" ht="15" customHeight="1" x14ac:dyDescent="0.25">
      <c r="A514" s="13">
        <v>2462</v>
      </c>
      <c r="B514" s="12" t="s">
        <v>1815</v>
      </c>
      <c r="C514" s="13" t="s">
        <v>203</v>
      </c>
      <c r="D514" s="13" t="s">
        <v>1816</v>
      </c>
      <c r="E514" s="13">
        <v>43023</v>
      </c>
      <c r="F514" s="13" t="s">
        <v>170</v>
      </c>
      <c r="G514" s="13">
        <v>100004216</v>
      </c>
      <c r="H514" s="13">
        <v>1545</v>
      </c>
      <c r="I514" s="13">
        <v>164.05669</v>
      </c>
      <c r="J514" s="13" t="s">
        <v>1817</v>
      </c>
      <c r="K514" s="13">
        <v>73000</v>
      </c>
      <c r="L514" s="13">
        <v>65806</v>
      </c>
      <c r="M514" s="14" t="s">
        <v>1818</v>
      </c>
      <c r="N514" s="14" t="s">
        <v>1819</v>
      </c>
      <c r="O514" s="15">
        <v>178284</v>
      </c>
      <c r="P514" s="15">
        <v>97348</v>
      </c>
      <c r="Q514" s="15">
        <v>191286</v>
      </c>
      <c r="R514" s="15">
        <v>29878</v>
      </c>
      <c r="S514" s="15">
        <v>55704</v>
      </c>
      <c r="T514" s="15">
        <v>76826</v>
      </c>
      <c r="U514" s="15">
        <v>172691</v>
      </c>
      <c r="V514" s="15"/>
      <c r="W514" s="15">
        <v>88539</v>
      </c>
      <c r="X514" s="15">
        <v>38610</v>
      </c>
      <c r="Y514" s="15">
        <v>76958</v>
      </c>
      <c r="Z514" s="15">
        <v>42457</v>
      </c>
      <c r="AA514" s="15">
        <v>50531</v>
      </c>
      <c r="AB514" s="15"/>
      <c r="AC514" s="15">
        <v>397809</v>
      </c>
      <c r="AD514" s="15">
        <v>23836</v>
      </c>
      <c r="AE514" s="15">
        <v>61951</v>
      </c>
      <c r="AF514" s="15"/>
      <c r="AG514" s="15">
        <v>139012</v>
      </c>
      <c r="AH514" s="15">
        <v>21345</v>
      </c>
      <c r="AI514" s="15">
        <v>34071</v>
      </c>
      <c r="AJ514" s="15">
        <v>32528</v>
      </c>
      <c r="AK514" s="15"/>
      <c r="AL514" s="15"/>
      <c r="AM514" s="15">
        <v>23396</v>
      </c>
      <c r="AN514" s="15"/>
      <c r="AO514" s="15"/>
      <c r="AP514" s="15"/>
      <c r="AQ514" s="15"/>
      <c r="AR514" s="15"/>
      <c r="AS514" s="15">
        <v>16308</v>
      </c>
      <c r="AT514" s="15"/>
      <c r="AU514" s="15">
        <v>32516</v>
      </c>
      <c r="AV514" s="15"/>
      <c r="AW514" s="15">
        <v>189860</v>
      </c>
      <c r="AX514" s="15"/>
      <c r="AY514" s="15">
        <v>18257</v>
      </c>
      <c r="AZ514" s="15">
        <v>12876</v>
      </c>
      <c r="BA514" s="15"/>
      <c r="BB514" s="15"/>
      <c r="BC514" s="15"/>
      <c r="BD514" s="15">
        <v>38241</v>
      </c>
      <c r="BE514" s="15">
        <v>87692</v>
      </c>
      <c r="BF514" s="15">
        <v>82623</v>
      </c>
      <c r="BG514" s="15">
        <v>85473</v>
      </c>
      <c r="BH514" s="15">
        <v>33093</v>
      </c>
      <c r="BI514" s="15">
        <v>68429</v>
      </c>
      <c r="BJ514" s="15"/>
      <c r="BK514" s="15">
        <v>41880</v>
      </c>
      <c r="BL514" s="15">
        <v>30447</v>
      </c>
      <c r="BM514" s="15">
        <v>94284</v>
      </c>
      <c r="BN514" s="15">
        <v>189153</v>
      </c>
      <c r="BO514" s="15">
        <v>65415</v>
      </c>
      <c r="BP514" s="15">
        <v>154605</v>
      </c>
      <c r="BQ514" s="15">
        <v>157081</v>
      </c>
      <c r="BR514" s="15">
        <v>22421</v>
      </c>
      <c r="BS514" s="15">
        <v>59779</v>
      </c>
      <c r="BT514" s="15">
        <v>56781</v>
      </c>
      <c r="BU514" s="15">
        <v>169723</v>
      </c>
      <c r="BV514" s="15">
        <v>66871</v>
      </c>
      <c r="BW514" s="15">
        <v>87881</v>
      </c>
      <c r="BX514" s="15">
        <v>114592</v>
      </c>
      <c r="BY514" s="15">
        <v>26960</v>
      </c>
      <c r="BZ514" s="15">
        <v>217766</v>
      </c>
      <c r="CA514" s="15">
        <v>87692</v>
      </c>
      <c r="CB514" s="15">
        <v>106504</v>
      </c>
      <c r="CC514" s="15">
        <v>25790</v>
      </c>
      <c r="CD514" s="15">
        <v>114997</v>
      </c>
      <c r="CE514" s="15"/>
      <c r="CF514" s="15">
        <v>167689</v>
      </c>
      <c r="CG514" s="15">
        <v>88099</v>
      </c>
      <c r="CH514" s="15">
        <v>82022</v>
      </c>
      <c r="CI514" s="15">
        <v>36056</v>
      </c>
      <c r="CJ514" s="15">
        <v>52698</v>
      </c>
      <c r="CK514" s="15">
        <v>129176</v>
      </c>
      <c r="CL514" s="15">
        <v>110062</v>
      </c>
      <c r="CM514" s="15">
        <v>184773</v>
      </c>
      <c r="CN514" s="15">
        <v>137795</v>
      </c>
      <c r="CO514" s="15">
        <v>100961</v>
      </c>
      <c r="CP514" s="15">
        <v>61195</v>
      </c>
      <c r="CQ514" s="15">
        <v>82039</v>
      </c>
      <c r="CR514" s="15">
        <v>132222</v>
      </c>
      <c r="CS514" s="15">
        <v>157090</v>
      </c>
      <c r="CT514" s="15">
        <v>155026</v>
      </c>
      <c r="CU514" s="15">
        <v>116635</v>
      </c>
      <c r="CV514" s="15">
        <v>110636</v>
      </c>
      <c r="CW514" s="15">
        <v>156489</v>
      </c>
      <c r="CX514" s="15">
        <v>105561</v>
      </c>
      <c r="CY514" s="15">
        <v>142357</v>
      </c>
      <c r="CZ514" s="15">
        <v>140074</v>
      </c>
      <c r="DA514" s="15">
        <v>38580</v>
      </c>
      <c r="DB514" s="15">
        <v>84488</v>
      </c>
      <c r="DC514" s="15">
        <v>191871</v>
      </c>
      <c r="DD514" s="15">
        <v>148542</v>
      </c>
      <c r="DE514" s="15">
        <v>145615</v>
      </c>
      <c r="DF514" s="15">
        <v>77811</v>
      </c>
      <c r="DG514" s="15">
        <v>98878</v>
      </c>
      <c r="DH514" s="15">
        <v>121721</v>
      </c>
      <c r="DI514" s="15">
        <v>56949</v>
      </c>
      <c r="DJ514" s="15">
        <v>89911</v>
      </c>
      <c r="DK514">
        <f t="shared" si="14"/>
        <v>82</v>
      </c>
      <c r="DL514">
        <f t="shared" si="15"/>
        <v>18</v>
      </c>
    </row>
    <row r="515" spans="1:116" ht="15" customHeight="1" x14ac:dyDescent="0.25">
      <c r="A515" s="1">
        <v>356</v>
      </c>
      <c r="B515" s="3" t="s">
        <v>1820</v>
      </c>
      <c r="C515" s="1" t="s">
        <v>193</v>
      </c>
      <c r="D515" s="1" t="s">
        <v>512</v>
      </c>
      <c r="E515" s="1">
        <v>1408</v>
      </c>
      <c r="F515" s="1" t="s">
        <v>159</v>
      </c>
      <c r="G515" s="1">
        <v>49</v>
      </c>
      <c r="H515" s="1">
        <v>1705.8</v>
      </c>
      <c r="I515" s="1">
        <v>174</v>
      </c>
      <c r="J515" s="1" t="s">
        <v>1821</v>
      </c>
      <c r="K515" s="1">
        <v>1045</v>
      </c>
      <c r="L515" s="1">
        <v>13837702</v>
      </c>
      <c r="M515" s="8" t="s">
        <v>1822</v>
      </c>
      <c r="N515" s="8" t="s">
        <v>1823</v>
      </c>
      <c r="O515" s="7">
        <v>326914</v>
      </c>
      <c r="P515" s="7">
        <v>221937</v>
      </c>
      <c r="Q515" s="7">
        <v>349216</v>
      </c>
      <c r="R515" s="7">
        <v>272047</v>
      </c>
      <c r="S515" s="7">
        <v>250218</v>
      </c>
      <c r="T515" s="7">
        <v>164591</v>
      </c>
      <c r="U515" s="7">
        <v>120512</v>
      </c>
      <c r="V515" s="7">
        <v>129155</v>
      </c>
      <c r="W515" s="7">
        <v>127110</v>
      </c>
      <c r="X515" s="7">
        <v>172881</v>
      </c>
      <c r="Y515" s="7">
        <v>241938</v>
      </c>
      <c r="Z515" s="7">
        <v>171680</v>
      </c>
      <c r="AA515" s="7">
        <v>346724</v>
      </c>
      <c r="AB515" s="7">
        <v>110656</v>
      </c>
      <c r="AC515" s="7">
        <v>442695</v>
      </c>
      <c r="AD515" s="7">
        <v>113362</v>
      </c>
      <c r="AE515" s="7">
        <v>87882</v>
      </c>
      <c r="AF515" s="7">
        <v>61442</v>
      </c>
      <c r="AG515" s="7">
        <v>123924</v>
      </c>
      <c r="AH515" s="7">
        <v>69333</v>
      </c>
      <c r="AI515" s="7">
        <v>335600</v>
      </c>
      <c r="AJ515" s="7">
        <v>168346</v>
      </c>
      <c r="AK515" s="7">
        <v>230217</v>
      </c>
      <c r="AL515" s="7">
        <v>273664</v>
      </c>
      <c r="AM515" s="7">
        <v>291017</v>
      </c>
      <c r="AN515" s="7">
        <v>103788</v>
      </c>
      <c r="AO515" s="7">
        <v>95582</v>
      </c>
      <c r="AP515" s="7">
        <v>109281</v>
      </c>
      <c r="AQ515" s="7">
        <v>81910</v>
      </c>
      <c r="AR515" s="7">
        <v>84620</v>
      </c>
      <c r="AS515" s="7">
        <v>219178</v>
      </c>
      <c r="AT515" s="7">
        <v>131149</v>
      </c>
      <c r="AU515" s="7">
        <v>159218</v>
      </c>
      <c r="AV515" s="7">
        <v>190104</v>
      </c>
      <c r="AW515" s="7">
        <v>186600</v>
      </c>
      <c r="AX515" s="7">
        <v>56399</v>
      </c>
      <c r="AY515" s="7">
        <v>86808</v>
      </c>
      <c r="AZ515" s="7">
        <v>50833</v>
      </c>
      <c r="BA515" s="7">
        <v>81584</v>
      </c>
      <c r="BB515" s="7">
        <v>112969</v>
      </c>
      <c r="BC515" s="7">
        <v>184605</v>
      </c>
      <c r="BD515" s="7">
        <v>152761</v>
      </c>
      <c r="BE515" s="7">
        <v>185159</v>
      </c>
      <c r="BF515" s="7">
        <v>296215</v>
      </c>
      <c r="BG515" s="7">
        <v>204019</v>
      </c>
      <c r="BH515" s="7">
        <v>128091</v>
      </c>
      <c r="BI515" s="7">
        <v>122267</v>
      </c>
      <c r="BJ515" s="7">
        <v>92365</v>
      </c>
      <c r="BK515" s="7">
        <v>141963</v>
      </c>
      <c r="BL515" s="7">
        <v>109567</v>
      </c>
      <c r="BM515" s="7">
        <v>121120</v>
      </c>
      <c r="BN515" s="7">
        <v>121727</v>
      </c>
      <c r="BO515" s="7">
        <v>97247</v>
      </c>
      <c r="BP515" s="7">
        <v>112099</v>
      </c>
      <c r="BQ515" s="7">
        <v>53894</v>
      </c>
      <c r="BR515" s="7">
        <v>78585</v>
      </c>
      <c r="BS515" s="7">
        <v>52716</v>
      </c>
      <c r="BT515" s="7">
        <v>84217</v>
      </c>
      <c r="BU515" s="7">
        <v>66184</v>
      </c>
      <c r="BV515" s="7">
        <v>72118</v>
      </c>
      <c r="BW515" s="7">
        <v>82179</v>
      </c>
      <c r="BX515" s="7">
        <v>80684</v>
      </c>
      <c r="BY515" s="7">
        <v>163730</v>
      </c>
      <c r="BZ515" s="7">
        <v>48256</v>
      </c>
      <c r="CA515" s="7">
        <v>82053</v>
      </c>
      <c r="CB515" s="7">
        <v>166679</v>
      </c>
      <c r="CC515" s="7">
        <v>418546</v>
      </c>
      <c r="CD515" s="7">
        <v>186110</v>
      </c>
      <c r="CE515" s="7">
        <v>88984</v>
      </c>
      <c r="CF515" s="7">
        <v>77401</v>
      </c>
      <c r="CG515" s="7">
        <v>95826</v>
      </c>
      <c r="CH515" s="7">
        <v>63456</v>
      </c>
      <c r="CI515" s="7">
        <v>60390</v>
      </c>
      <c r="CJ515" s="7">
        <v>58178</v>
      </c>
      <c r="CK515" s="7">
        <v>110205</v>
      </c>
      <c r="CL515" s="7">
        <v>124786</v>
      </c>
      <c r="CM515" s="7">
        <v>74826</v>
      </c>
      <c r="CN515" s="7">
        <v>186408</v>
      </c>
      <c r="CO515" s="7">
        <v>138762</v>
      </c>
      <c r="CP515" s="7">
        <v>87213</v>
      </c>
      <c r="CQ515" s="7">
        <v>176356</v>
      </c>
      <c r="CR515" s="7">
        <v>161117</v>
      </c>
      <c r="CS515" s="7">
        <v>172693</v>
      </c>
      <c r="CT515" s="7">
        <v>205669</v>
      </c>
      <c r="CU515" s="7">
        <v>115696</v>
      </c>
      <c r="CV515" s="7">
        <v>116695</v>
      </c>
      <c r="CW515" s="7">
        <v>111522</v>
      </c>
      <c r="CX515" s="7">
        <v>157072</v>
      </c>
      <c r="CY515" s="7">
        <v>97392</v>
      </c>
      <c r="CZ515" s="7">
        <v>114739</v>
      </c>
      <c r="DA515" s="7">
        <v>164784</v>
      </c>
      <c r="DB515" s="7">
        <v>152275</v>
      </c>
      <c r="DC515" s="7">
        <v>79788</v>
      </c>
      <c r="DD515" s="7">
        <v>96910</v>
      </c>
      <c r="DE515" s="7">
        <v>125220</v>
      </c>
      <c r="DF515" s="7">
        <v>107289</v>
      </c>
      <c r="DG515" s="7">
        <v>150941</v>
      </c>
      <c r="DH515" s="7">
        <v>121120</v>
      </c>
      <c r="DI515" s="7">
        <v>77788</v>
      </c>
      <c r="DJ515" s="7">
        <v>116239</v>
      </c>
      <c r="DK515">
        <f t="shared" si="14"/>
        <v>100</v>
      </c>
      <c r="DL515">
        <f t="shared" si="15"/>
        <v>0</v>
      </c>
    </row>
    <row r="516" spans="1:116" ht="15" customHeight="1" x14ac:dyDescent="0.25">
      <c r="A516" s="1">
        <v>2498</v>
      </c>
      <c r="B516" s="3" t="s">
        <v>1824</v>
      </c>
      <c r="C516" s="1" t="s">
        <v>203</v>
      </c>
      <c r="D516" s="1" t="s">
        <v>1825</v>
      </c>
      <c r="E516" s="1">
        <v>1651</v>
      </c>
      <c r="F516" s="1" t="s">
        <v>170</v>
      </c>
      <c r="G516" s="1">
        <v>491</v>
      </c>
      <c r="H516" s="1">
        <v>1203</v>
      </c>
      <c r="I516" s="1">
        <v>168.06551999999999</v>
      </c>
      <c r="J516" s="1" t="s">
        <v>1826</v>
      </c>
      <c r="K516" s="1">
        <v>1050</v>
      </c>
      <c r="L516" s="1">
        <v>1021</v>
      </c>
      <c r="M516" s="8" t="s">
        <v>1827</v>
      </c>
      <c r="N516" s="8" t="s">
        <v>1828</v>
      </c>
      <c r="O516" s="7">
        <v>2281096</v>
      </c>
      <c r="P516" s="7">
        <v>4319714</v>
      </c>
      <c r="Q516" s="7">
        <v>1691117</v>
      </c>
      <c r="R516" s="7">
        <v>3144920</v>
      </c>
      <c r="S516" s="7">
        <v>3332335</v>
      </c>
      <c r="T516" s="7">
        <v>10264258</v>
      </c>
      <c r="U516" s="7">
        <v>11828193</v>
      </c>
      <c r="V516" s="7">
        <v>9704275</v>
      </c>
      <c r="W516" s="7">
        <v>9717791</v>
      </c>
      <c r="X516" s="7">
        <v>10581956</v>
      </c>
      <c r="Y516" s="7">
        <v>5425816</v>
      </c>
      <c r="Z516" s="7">
        <v>4366036</v>
      </c>
      <c r="AA516" s="7">
        <v>4218486</v>
      </c>
      <c r="AB516" s="7">
        <v>4040295</v>
      </c>
      <c r="AC516" s="7">
        <v>4109425</v>
      </c>
      <c r="AD516" s="7">
        <v>6773156</v>
      </c>
      <c r="AE516" s="7">
        <v>9396363</v>
      </c>
      <c r="AF516" s="7">
        <v>9643487</v>
      </c>
      <c r="AG516" s="7">
        <v>7750115</v>
      </c>
      <c r="AH516" s="7">
        <v>11914091</v>
      </c>
      <c r="AI516" s="7">
        <v>4545915</v>
      </c>
      <c r="AJ516" s="7">
        <v>4999707</v>
      </c>
      <c r="AK516" s="7">
        <v>3918995</v>
      </c>
      <c r="AL516" s="7">
        <v>4375603</v>
      </c>
      <c r="AM516" s="7">
        <v>3921658</v>
      </c>
      <c r="AN516" s="7">
        <v>9128171</v>
      </c>
      <c r="AO516" s="7">
        <v>9984126</v>
      </c>
      <c r="AP516" s="7">
        <v>8330453</v>
      </c>
      <c r="AQ516" s="7">
        <v>12116929</v>
      </c>
      <c r="AR516" s="7">
        <v>10511453</v>
      </c>
      <c r="AS516" s="7">
        <v>5340567</v>
      </c>
      <c r="AT516" s="7">
        <v>9136868</v>
      </c>
      <c r="AU516" s="7">
        <v>6865199</v>
      </c>
      <c r="AV516" s="7">
        <v>4752861</v>
      </c>
      <c r="AW516" s="7">
        <v>13366015</v>
      </c>
      <c r="AX516" s="7">
        <v>5608957</v>
      </c>
      <c r="AY516" s="7">
        <v>12015635</v>
      </c>
      <c r="AZ516" s="7">
        <v>9099070</v>
      </c>
      <c r="BA516" s="7">
        <v>6456358</v>
      </c>
      <c r="BB516" s="7">
        <v>10178977</v>
      </c>
      <c r="BC516" s="7">
        <v>8248504</v>
      </c>
      <c r="BD516" s="7">
        <v>13698763</v>
      </c>
      <c r="BE516" s="7">
        <v>11226772</v>
      </c>
      <c r="BF516" s="7">
        <v>7785755</v>
      </c>
      <c r="BG516" s="7">
        <v>7958315</v>
      </c>
      <c r="BH516" s="7">
        <v>8095134</v>
      </c>
      <c r="BI516" s="7">
        <v>8801357</v>
      </c>
      <c r="BJ516" s="7">
        <v>9818123</v>
      </c>
      <c r="BK516" s="7">
        <v>11034847</v>
      </c>
      <c r="BL516" s="7">
        <v>10269083</v>
      </c>
      <c r="BM516" s="7">
        <v>1403504</v>
      </c>
      <c r="BN516" s="7">
        <v>673660</v>
      </c>
      <c r="BO516" s="7">
        <v>96504</v>
      </c>
      <c r="BP516" s="7">
        <v>537753</v>
      </c>
      <c r="BQ516" s="7">
        <v>2031885</v>
      </c>
      <c r="BR516" s="7">
        <v>831273</v>
      </c>
      <c r="BS516" s="7">
        <v>1876922</v>
      </c>
      <c r="BT516" s="7">
        <v>3378351</v>
      </c>
      <c r="BU516" s="7">
        <v>1991905</v>
      </c>
      <c r="BV516" s="7">
        <v>1564074</v>
      </c>
      <c r="BW516" s="7">
        <v>1748837</v>
      </c>
      <c r="BX516" s="7">
        <v>1745064</v>
      </c>
      <c r="BY516" s="7">
        <v>4086591</v>
      </c>
      <c r="BZ516" s="7">
        <v>6299223</v>
      </c>
      <c r="CA516" s="7">
        <v>6872499</v>
      </c>
      <c r="CB516" s="7">
        <v>5021457</v>
      </c>
      <c r="CC516" s="7">
        <v>4974546</v>
      </c>
      <c r="CD516" s="7">
        <v>4173335</v>
      </c>
      <c r="CE516" s="7">
        <v>6104612</v>
      </c>
      <c r="CF516" s="7">
        <v>7850884</v>
      </c>
      <c r="CG516" s="7">
        <v>8196052</v>
      </c>
      <c r="CH516" s="7">
        <v>7593349</v>
      </c>
      <c r="CI516" s="7">
        <v>8143122</v>
      </c>
      <c r="CJ516" s="7">
        <v>5425816</v>
      </c>
      <c r="CK516" s="7">
        <v>8557344</v>
      </c>
      <c r="CL516" s="7">
        <v>1519320</v>
      </c>
      <c r="CM516" s="7">
        <v>3705275</v>
      </c>
      <c r="CN516" s="7">
        <v>1114240</v>
      </c>
      <c r="CO516" s="7">
        <v>1717601</v>
      </c>
      <c r="CP516" s="7">
        <v>1016874</v>
      </c>
      <c r="CQ516" s="7">
        <v>927684</v>
      </c>
      <c r="CR516" s="7">
        <v>2060526</v>
      </c>
      <c r="CS516" s="7">
        <v>4134699</v>
      </c>
      <c r="CT516" s="7">
        <v>3879181</v>
      </c>
      <c r="CU516" s="7">
        <v>4992066</v>
      </c>
      <c r="CV516" s="7">
        <v>2166147</v>
      </c>
      <c r="CW516" s="7">
        <v>3206141</v>
      </c>
      <c r="CX516" s="7">
        <v>2374633</v>
      </c>
      <c r="CY516" s="7">
        <v>4337082</v>
      </c>
      <c r="CZ516" s="7">
        <v>5748657</v>
      </c>
      <c r="DA516" s="7">
        <v>3845771</v>
      </c>
      <c r="DB516" s="7">
        <v>5102974</v>
      </c>
      <c r="DC516" s="7">
        <v>5965128</v>
      </c>
      <c r="DD516" s="7">
        <v>8192683</v>
      </c>
      <c r="DE516" s="7">
        <v>4395332</v>
      </c>
      <c r="DF516" s="7">
        <v>6608153</v>
      </c>
      <c r="DG516" s="7">
        <v>6383383</v>
      </c>
      <c r="DH516" s="7">
        <v>6071178</v>
      </c>
      <c r="DI516" s="7">
        <v>8120575</v>
      </c>
      <c r="DJ516" s="7">
        <v>8799417</v>
      </c>
      <c r="DK516">
        <f t="shared" si="14"/>
        <v>100</v>
      </c>
      <c r="DL516">
        <f t="shared" si="15"/>
        <v>0</v>
      </c>
    </row>
    <row r="517" spans="1:116" ht="15" customHeight="1" x14ac:dyDescent="0.25">
      <c r="A517" s="1">
        <v>2499</v>
      </c>
      <c r="B517" s="3" t="s">
        <v>1829</v>
      </c>
      <c r="C517" s="1" t="s">
        <v>203</v>
      </c>
      <c r="D517" s="1" t="s">
        <v>1825</v>
      </c>
      <c r="E517" s="1">
        <v>31555</v>
      </c>
      <c r="F517" s="1" t="s">
        <v>155</v>
      </c>
      <c r="G517" s="1">
        <v>100001121</v>
      </c>
      <c r="H517" s="1">
        <v>2185</v>
      </c>
      <c r="I517" s="1">
        <v>182.04588000000001</v>
      </c>
      <c r="J517" s="1" t="s">
        <v>1830</v>
      </c>
      <c r="K517" s="1">
        <v>6723</v>
      </c>
      <c r="L517" s="1">
        <v>6467</v>
      </c>
      <c r="M517" s="8" t="s">
        <v>1831</v>
      </c>
      <c r="N517" s="8" t="s">
        <v>1832</v>
      </c>
      <c r="O517" s="7">
        <v>778370</v>
      </c>
      <c r="P517" s="7">
        <v>1048359</v>
      </c>
      <c r="Q517" s="7">
        <v>1229023</v>
      </c>
      <c r="R517" s="7">
        <v>971096</v>
      </c>
      <c r="S517" s="7">
        <v>1342261</v>
      </c>
      <c r="T517" s="7">
        <v>1391332</v>
      </c>
      <c r="U517" s="7">
        <v>1385805</v>
      </c>
      <c r="V517" s="7">
        <v>1296332</v>
      </c>
      <c r="W517" s="7">
        <v>803975</v>
      </c>
      <c r="X517" s="7">
        <v>1292261</v>
      </c>
      <c r="Y517" s="7">
        <v>2092646</v>
      </c>
      <c r="Z517" s="7">
        <v>1226121</v>
      </c>
      <c r="AA517" s="7">
        <v>1264820</v>
      </c>
      <c r="AB517" s="7">
        <v>1283535</v>
      </c>
      <c r="AC517" s="7">
        <v>995144</v>
      </c>
      <c r="AD517" s="7">
        <v>794720</v>
      </c>
      <c r="AE517" s="7">
        <v>1439743</v>
      </c>
      <c r="AF517" s="7">
        <v>1546111</v>
      </c>
      <c r="AG517" s="7">
        <v>1147643</v>
      </c>
      <c r="AH517" s="7">
        <v>1027759</v>
      </c>
      <c r="AI517" s="7">
        <v>1164361</v>
      </c>
      <c r="AJ517" s="7">
        <v>874327</v>
      </c>
      <c r="AK517" s="7">
        <v>1188252</v>
      </c>
      <c r="AL517" s="7">
        <v>1498888</v>
      </c>
      <c r="AM517" s="7">
        <v>1295300</v>
      </c>
      <c r="AN517" s="7">
        <v>921458</v>
      </c>
      <c r="AO517" s="7">
        <v>1096713</v>
      </c>
      <c r="AP517" s="7">
        <v>1182623</v>
      </c>
      <c r="AQ517" s="7">
        <v>1557193</v>
      </c>
      <c r="AR517" s="7">
        <v>1208276</v>
      </c>
      <c r="AS517" s="7">
        <v>1014653</v>
      </c>
      <c r="AT517" s="7">
        <v>1679097</v>
      </c>
      <c r="AU517" s="7">
        <v>1213359</v>
      </c>
      <c r="AV517" s="7">
        <v>1508707</v>
      </c>
      <c r="AW517" s="7">
        <v>1590207</v>
      </c>
      <c r="AX517" s="7">
        <v>715236</v>
      </c>
      <c r="AY517" s="7">
        <v>899362</v>
      </c>
      <c r="AZ517" s="7">
        <v>736251</v>
      </c>
      <c r="BA517" s="7">
        <v>1286300</v>
      </c>
      <c r="BB517" s="7">
        <v>1624137</v>
      </c>
      <c r="BC517" s="7">
        <v>1329327</v>
      </c>
      <c r="BD517" s="7">
        <v>1351605</v>
      </c>
      <c r="BE517" s="7">
        <v>1489220</v>
      </c>
      <c r="BF517" s="7">
        <v>967188</v>
      </c>
      <c r="BG517" s="7">
        <v>948470</v>
      </c>
      <c r="BH517" s="7">
        <v>1169733</v>
      </c>
      <c r="BI517" s="7">
        <v>1473642</v>
      </c>
      <c r="BJ517" s="7">
        <v>1618145</v>
      </c>
      <c r="BK517" s="7">
        <v>1524559</v>
      </c>
      <c r="BL517" s="7">
        <v>1622074</v>
      </c>
      <c r="BM517" s="7">
        <v>1904603</v>
      </c>
      <c r="BN517" s="7">
        <v>2715114</v>
      </c>
      <c r="BO517" s="7">
        <v>1801248</v>
      </c>
      <c r="BP517" s="7">
        <v>1785834</v>
      </c>
      <c r="BQ517" s="7">
        <v>1496882</v>
      </c>
      <c r="BR517" s="7">
        <v>2284657</v>
      </c>
      <c r="BS517" s="7">
        <v>2249213</v>
      </c>
      <c r="BT517" s="7">
        <v>2246473</v>
      </c>
      <c r="BU517" s="7">
        <v>2354895</v>
      </c>
      <c r="BV517" s="7">
        <v>2120279</v>
      </c>
      <c r="BW517" s="7">
        <v>2473430</v>
      </c>
      <c r="BX517" s="7">
        <v>1769520</v>
      </c>
      <c r="BY517" s="7">
        <v>1379336</v>
      </c>
      <c r="BZ517" s="7">
        <v>2723123</v>
      </c>
      <c r="CA517" s="7">
        <v>1897270</v>
      </c>
      <c r="CB517" s="7">
        <v>2532095</v>
      </c>
      <c r="CC517" s="7">
        <v>2691296</v>
      </c>
      <c r="CD517" s="7">
        <v>1923044</v>
      </c>
      <c r="CE517" s="7">
        <v>1549699</v>
      </c>
      <c r="CF517" s="7">
        <v>2104839</v>
      </c>
      <c r="CG517" s="7">
        <v>2137535</v>
      </c>
      <c r="CH517" s="7">
        <v>2157734</v>
      </c>
      <c r="CI517" s="7">
        <v>2213843</v>
      </c>
      <c r="CJ517" s="7">
        <v>1800512</v>
      </c>
      <c r="CK517" s="7">
        <v>1618145</v>
      </c>
      <c r="CL517" s="7">
        <v>2460386</v>
      </c>
      <c r="CM517" s="7">
        <v>2533104</v>
      </c>
      <c r="CN517" s="7">
        <v>2342555</v>
      </c>
      <c r="CO517" s="7">
        <v>2589603</v>
      </c>
      <c r="CP517" s="7">
        <v>1754493</v>
      </c>
      <c r="CQ517" s="7">
        <v>3108070</v>
      </c>
      <c r="CR517" s="7">
        <v>2666474</v>
      </c>
      <c r="CS517" s="7">
        <v>2374732</v>
      </c>
      <c r="CT517" s="7">
        <v>3322078</v>
      </c>
      <c r="CU517" s="7">
        <v>1876370</v>
      </c>
      <c r="CV517" s="7">
        <v>2424985</v>
      </c>
      <c r="CW517" s="7">
        <v>3669860</v>
      </c>
      <c r="CX517" s="7">
        <v>2041170</v>
      </c>
      <c r="CY517" s="7">
        <v>1768378</v>
      </c>
      <c r="CZ517" s="7">
        <v>2022913</v>
      </c>
      <c r="DA517" s="7">
        <v>3363486</v>
      </c>
      <c r="DB517" s="7">
        <v>2312644</v>
      </c>
      <c r="DC517" s="7">
        <v>2098593</v>
      </c>
      <c r="DD517" s="7">
        <v>2136821</v>
      </c>
      <c r="DE517" s="7">
        <v>1726823</v>
      </c>
      <c r="DF517" s="7">
        <v>1923460</v>
      </c>
      <c r="DG517" s="7">
        <v>2055178</v>
      </c>
      <c r="DH517" s="7">
        <v>1826033</v>
      </c>
      <c r="DI517" s="7">
        <v>1538428</v>
      </c>
      <c r="DJ517" s="7">
        <v>1883248</v>
      </c>
      <c r="DK517">
        <f t="shared" si="14"/>
        <v>100</v>
      </c>
      <c r="DL517">
        <f t="shared" si="15"/>
        <v>0</v>
      </c>
    </row>
    <row r="518" spans="1:116" ht="15" customHeight="1" x14ac:dyDescent="0.25">
      <c r="A518" s="1">
        <v>47</v>
      </c>
      <c r="B518" s="3" t="s">
        <v>1833</v>
      </c>
      <c r="C518" s="1" t="s">
        <v>193</v>
      </c>
      <c r="D518" s="1" t="s">
        <v>1128</v>
      </c>
      <c r="E518" s="1">
        <v>46225</v>
      </c>
      <c r="F518" s="1" t="s">
        <v>170</v>
      </c>
      <c r="G518" s="1">
        <v>100001540</v>
      </c>
      <c r="H518" s="1">
        <v>750</v>
      </c>
      <c r="I518" s="1">
        <v>129.06585999999999</v>
      </c>
      <c r="J518" s="1" t="s">
        <v>1834</v>
      </c>
      <c r="K518" s="1">
        <v>134508</v>
      </c>
      <c r="L518" s="1">
        <v>118562</v>
      </c>
      <c r="M518" s="1"/>
      <c r="N518" s="8" t="s">
        <v>595</v>
      </c>
      <c r="O518" s="7">
        <v>4122928</v>
      </c>
      <c r="P518" s="7">
        <v>3314767</v>
      </c>
      <c r="Q518" s="7">
        <v>3957346</v>
      </c>
      <c r="R518" s="7">
        <v>3811285</v>
      </c>
      <c r="S518" s="7">
        <v>3736295</v>
      </c>
      <c r="T518" s="7">
        <v>4727547</v>
      </c>
      <c r="U518" s="7">
        <v>6561017</v>
      </c>
      <c r="V518" s="7">
        <v>4965445</v>
      </c>
      <c r="W518" s="7">
        <v>5755275</v>
      </c>
      <c r="X518" s="7">
        <v>4689580</v>
      </c>
      <c r="Y518" s="7">
        <v>4344197</v>
      </c>
      <c r="Z518" s="7">
        <v>3723916</v>
      </c>
      <c r="AA518" s="7">
        <v>4632691</v>
      </c>
      <c r="AB518" s="7">
        <v>4016168</v>
      </c>
      <c r="AC518" s="7">
        <v>4616861</v>
      </c>
      <c r="AD518" s="7">
        <v>6466709</v>
      </c>
      <c r="AE518" s="7">
        <v>6244356</v>
      </c>
      <c r="AF518" s="7">
        <v>4667230</v>
      </c>
      <c r="AG518" s="7">
        <v>5463473</v>
      </c>
      <c r="AH518" s="7">
        <v>4764530</v>
      </c>
      <c r="AI518" s="7">
        <v>5032388</v>
      </c>
      <c r="AJ518" s="7">
        <v>3335145</v>
      </c>
      <c r="AK518" s="7">
        <v>4638177</v>
      </c>
      <c r="AL518" s="7">
        <v>4079521</v>
      </c>
      <c r="AM518" s="7">
        <v>4170280</v>
      </c>
      <c r="AN518" s="7">
        <v>4892157</v>
      </c>
      <c r="AO518" s="7">
        <v>5311145</v>
      </c>
      <c r="AP518" s="7">
        <v>4564476</v>
      </c>
      <c r="AQ518" s="7">
        <v>3919926</v>
      </c>
      <c r="AR518" s="7">
        <v>4621748</v>
      </c>
      <c r="AS518" s="7">
        <v>3232689</v>
      </c>
      <c r="AT518" s="7">
        <v>4368205</v>
      </c>
      <c r="AU518" s="7">
        <v>3811976</v>
      </c>
      <c r="AV518" s="7">
        <v>4232512</v>
      </c>
      <c r="AW518" s="7">
        <v>4124816</v>
      </c>
      <c r="AX518" s="7">
        <v>6191584</v>
      </c>
      <c r="AY518" s="7">
        <v>3342000</v>
      </c>
      <c r="AZ518" s="7">
        <v>5450285</v>
      </c>
      <c r="BA518" s="7">
        <v>3596227</v>
      </c>
      <c r="BB518" s="7">
        <v>3857847</v>
      </c>
      <c r="BC518" s="7">
        <v>4239160</v>
      </c>
      <c r="BD518" s="7">
        <v>3792998</v>
      </c>
      <c r="BE518" s="7">
        <v>5863083</v>
      </c>
      <c r="BF518" s="7">
        <v>3328878</v>
      </c>
      <c r="BG518" s="7">
        <v>4263737</v>
      </c>
      <c r="BH518" s="7">
        <v>4729283</v>
      </c>
      <c r="BI518" s="7">
        <v>5218562</v>
      </c>
      <c r="BJ518" s="7">
        <v>6356273</v>
      </c>
      <c r="BK518" s="7">
        <v>5680594</v>
      </c>
      <c r="BL518" s="7">
        <v>4820111</v>
      </c>
      <c r="BM518" s="7">
        <v>5529815</v>
      </c>
      <c r="BN518" s="7">
        <v>6080460</v>
      </c>
      <c r="BO518" s="7">
        <v>4971763</v>
      </c>
      <c r="BP518" s="7">
        <v>5052159</v>
      </c>
      <c r="BQ518" s="7">
        <v>5254025</v>
      </c>
      <c r="BR518" s="7">
        <v>4379210</v>
      </c>
      <c r="BS518" s="7">
        <v>5386712</v>
      </c>
      <c r="BT518" s="7">
        <v>5211897</v>
      </c>
      <c r="BU518" s="7">
        <v>6424978</v>
      </c>
      <c r="BV518" s="7">
        <v>6636354</v>
      </c>
      <c r="BW518" s="7">
        <v>5671798</v>
      </c>
      <c r="BX518" s="7">
        <v>4857649</v>
      </c>
      <c r="BY518" s="7">
        <v>6131309</v>
      </c>
      <c r="BZ518" s="7">
        <v>7100619</v>
      </c>
      <c r="CA518" s="7">
        <v>5209368</v>
      </c>
      <c r="CB518" s="7">
        <v>4901332</v>
      </c>
      <c r="CC518" s="7">
        <v>7319406</v>
      </c>
      <c r="CD518" s="7">
        <v>6566719</v>
      </c>
      <c r="CE518" s="7">
        <v>6329054</v>
      </c>
      <c r="CF518" s="7">
        <v>6438836</v>
      </c>
      <c r="CG518" s="7">
        <v>5032744</v>
      </c>
      <c r="CH518" s="7">
        <v>6403122</v>
      </c>
      <c r="CI518" s="7">
        <v>6950752</v>
      </c>
      <c r="CJ518" s="7">
        <v>4892157</v>
      </c>
      <c r="CK518" s="7">
        <v>3597315</v>
      </c>
      <c r="CL518" s="7">
        <v>5350736</v>
      </c>
      <c r="CM518" s="7">
        <v>4596416</v>
      </c>
      <c r="CN518" s="7">
        <v>7171226</v>
      </c>
      <c r="CO518" s="7">
        <v>4587120</v>
      </c>
      <c r="CP518" s="7">
        <v>4382233</v>
      </c>
      <c r="CQ518" s="7">
        <v>6390045</v>
      </c>
      <c r="CR518" s="7">
        <v>4947015</v>
      </c>
      <c r="CS518" s="7">
        <v>5623780</v>
      </c>
      <c r="CT518" s="7">
        <v>4551957</v>
      </c>
      <c r="CU518" s="7">
        <v>4749817</v>
      </c>
      <c r="CV518" s="7">
        <v>5669029</v>
      </c>
      <c r="CW518" s="7">
        <v>6002276</v>
      </c>
      <c r="CX518" s="7">
        <v>5729367</v>
      </c>
      <c r="CY518" s="7">
        <v>4011610</v>
      </c>
      <c r="CZ518" s="7">
        <v>5764197</v>
      </c>
      <c r="DA518" s="7">
        <v>4519954</v>
      </c>
      <c r="DB518" s="7">
        <v>3923861</v>
      </c>
      <c r="DC518" s="7">
        <v>4654115</v>
      </c>
      <c r="DD518" s="7">
        <v>4498395</v>
      </c>
      <c r="DE518" s="7">
        <v>4707556</v>
      </c>
      <c r="DF518" s="7">
        <v>5622759</v>
      </c>
      <c r="DG518" s="7">
        <v>6887996</v>
      </c>
      <c r="DH518" s="7">
        <v>6042927</v>
      </c>
      <c r="DI518" s="7">
        <v>5594272</v>
      </c>
      <c r="DJ518" s="7">
        <v>4926664</v>
      </c>
      <c r="DK518">
        <f t="shared" si="14"/>
        <v>100</v>
      </c>
      <c r="DL518">
        <f t="shared" si="15"/>
        <v>0</v>
      </c>
    </row>
    <row r="519" spans="1:116" ht="15" customHeight="1" x14ac:dyDescent="0.25">
      <c r="A519" s="1">
        <v>2924</v>
      </c>
      <c r="B519" s="3" t="s">
        <v>1835</v>
      </c>
      <c r="C519" s="1" t="s">
        <v>153</v>
      </c>
      <c r="D519" s="1" t="s">
        <v>287</v>
      </c>
      <c r="E519" s="1">
        <v>48428</v>
      </c>
      <c r="F519" s="1" t="s">
        <v>155</v>
      </c>
      <c r="G519" s="1">
        <v>100001767</v>
      </c>
      <c r="H519" s="1">
        <v>2304</v>
      </c>
      <c r="I519" s="1">
        <v>253.11938000000001</v>
      </c>
      <c r="J519" s="1" t="s">
        <v>1836</v>
      </c>
      <c r="K519" s="1"/>
      <c r="L519" s="1">
        <v>19980286</v>
      </c>
      <c r="M519" s="1"/>
      <c r="N519" s="8" t="s">
        <v>2160</v>
      </c>
      <c r="O519" s="7">
        <v>720246</v>
      </c>
      <c r="P519" s="7">
        <v>1296523</v>
      </c>
      <c r="Q519" s="7">
        <v>785160</v>
      </c>
      <c r="R519" s="7">
        <v>1078588</v>
      </c>
      <c r="S519" s="7">
        <v>558649</v>
      </c>
      <c r="T519" s="7">
        <v>355160</v>
      </c>
      <c r="U519" s="7">
        <v>515269</v>
      </c>
      <c r="V519" s="7">
        <v>241816</v>
      </c>
      <c r="W519" s="7">
        <v>366780</v>
      </c>
      <c r="X519" s="7">
        <v>304830</v>
      </c>
      <c r="Y519" s="7">
        <v>399929</v>
      </c>
      <c r="Z519" s="7">
        <v>1213705</v>
      </c>
      <c r="AA519" s="7">
        <v>782884</v>
      </c>
      <c r="AB519" s="7">
        <v>708111</v>
      </c>
      <c r="AC519" s="7">
        <v>747501</v>
      </c>
      <c r="AD519" s="7">
        <v>132628</v>
      </c>
      <c r="AE519" s="7">
        <v>308251</v>
      </c>
      <c r="AF519" s="7">
        <v>397403</v>
      </c>
      <c r="AG519" s="7">
        <v>398847</v>
      </c>
      <c r="AH519" s="7">
        <v>309069</v>
      </c>
      <c r="AI519" s="7">
        <v>245323</v>
      </c>
      <c r="AJ519" s="7">
        <v>811004</v>
      </c>
      <c r="AK519" s="7">
        <v>492770</v>
      </c>
      <c r="AL519" s="7">
        <v>676088</v>
      </c>
      <c r="AM519" s="7">
        <v>1047509</v>
      </c>
      <c r="AN519" s="7">
        <v>194711</v>
      </c>
      <c r="AO519" s="7">
        <v>280114</v>
      </c>
      <c r="AP519" s="7">
        <v>210220</v>
      </c>
      <c r="AQ519" s="7">
        <v>337177</v>
      </c>
      <c r="AR519" s="7">
        <v>89885</v>
      </c>
      <c r="AS519" s="7">
        <v>346873</v>
      </c>
      <c r="AT519" s="7">
        <v>518757</v>
      </c>
      <c r="AU519" s="7">
        <v>418404</v>
      </c>
      <c r="AV519" s="7">
        <v>915227</v>
      </c>
      <c r="AW519" s="7">
        <v>337460</v>
      </c>
      <c r="AX519" s="7">
        <v>71400</v>
      </c>
      <c r="AY519" s="7">
        <v>142473</v>
      </c>
      <c r="AZ519" s="7">
        <v>331437</v>
      </c>
      <c r="BA519" s="7">
        <v>29161</v>
      </c>
      <c r="BB519" s="7">
        <v>480388</v>
      </c>
      <c r="BC519" s="7">
        <v>403708</v>
      </c>
      <c r="BD519" s="7">
        <v>664854</v>
      </c>
      <c r="BE519" s="7">
        <v>201819</v>
      </c>
      <c r="BF519" s="7">
        <v>352120</v>
      </c>
      <c r="BG519" s="7">
        <v>366895</v>
      </c>
      <c r="BH519" s="7">
        <v>219419</v>
      </c>
      <c r="BI519" s="7">
        <v>49802</v>
      </c>
      <c r="BJ519" s="7">
        <v>49758</v>
      </c>
      <c r="BK519" s="7">
        <v>331152</v>
      </c>
      <c r="BL519" s="7">
        <v>124324</v>
      </c>
      <c r="BM519" s="7">
        <v>168800</v>
      </c>
      <c r="BN519" s="7">
        <v>510974</v>
      </c>
      <c r="BO519" s="7">
        <v>299395</v>
      </c>
      <c r="BP519" s="7">
        <v>430783</v>
      </c>
      <c r="BQ519" s="7">
        <v>274482</v>
      </c>
      <c r="BR519" s="7"/>
      <c r="BS519" s="7">
        <v>288504</v>
      </c>
      <c r="BT519" s="7">
        <v>457907</v>
      </c>
      <c r="BU519" s="7">
        <v>109210</v>
      </c>
      <c r="BV519" s="7">
        <v>17045</v>
      </c>
      <c r="BW519" s="7">
        <v>382925</v>
      </c>
      <c r="BX519" s="7">
        <v>545556</v>
      </c>
      <c r="BY519" s="7">
        <v>418325</v>
      </c>
      <c r="BZ519" s="7">
        <v>27852</v>
      </c>
      <c r="CA519" s="7"/>
      <c r="CB519" s="7">
        <v>678037</v>
      </c>
      <c r="CC519" s="7">
        <v>954101</v>
      </c>
      <c r="CD519" s="7">
        <v>451977</v>
      </c>
      <c r="CE519" s="7">
        <v>31861</v>
      </c>
      <c r="CF519" s="7">
        <v>34799</v>
      </c>
      <c r="CG519" s="7">
        <v>19536</v>
      </c>
      <c r="CH519" s="7">
        <v>27609</v>
      </c>
      <c r="CI519" s="7">
        <v>285353</v>
      </c>
      <c r="CJ519" s="7">
        <v>511914</v>
      </c>
      <c r="CK519" s="7">
        <v>67990</v>
      </c>
      <c r="CL519" s="7">
        <v>31514</v>
      </c>
      <c r="CM519" s="7">
        <v>232236</v>
      </c>
      <c r="CN519" s="7">
        <v>314980</v>
      </c>
      <c r="CO519" s="7">
        <v>337345</v>
      </c>
      <c r="CP519" s="7">
        <v>70867</v>
      </c>
      <c r="CQ519" s="7"/>
      <c r="CR519" s="7">
        <v>487824</v>
      </c>
      <c r="CS519" s="7">
        <v>312136</v>
      </c>
      <c r="CT519" s="7">
        <v>532741</v>
      </c>
      <c r="CU519" s="7">
        <v>627169</v>
      </c>
      <c r="CV519" s="7">
        <v>323784</v>
      </c>
      <c r="CW519" s="7">
        <v>44607</v>
      </c>
      <c r="CX519" s="7">
        <v>431286</v>
      </c>
      <c r="CY519" s="7">
        <v>436898</v>
      </c>
      <c r="CZ519" s="7">
        <v>148821</v>
      </c>
      <c r="DA519" s="7">
        <v>517394</v>
      </c>
      <c r="DB519" s="7">
        <v>985945</v>
      </c>
      <c r="DC519" s="7">
        <v>835633</v>
      </c>
      <c r="DD519" s="7">
        <v>412451</v>
      </c>
      <c r="DE519" s="7">
        <v>661981</v>
      </c>
      <c r="DF519" s="7"/>
      <c r="DG519" s="7">
        <v>80134</v>
      </c>
      <c r="DH519" s="7"/>
      <c r="DI519" s="7">
        <v>91012</v>
      </c>
      <c r="DJ519" s="7">
        <v>460410</v>
      </c>
      <c r="DK519">
        <f t="shared" si="14"/>
        <v>95</v>
      </c>
      <c r="DL519">
        <f t="shared" si="15"/>
        <v>5</v>
      </c>
    </row>
    <row r="520" spans="1:116" ht="15" customHeight="1" x14ac:dyDescent="0.25">
      <c r="A520" s="1">
        <v>777</v>
      </c>
      <c r="B520" s="3" t="s">
        <v>1837</v>
      </c>
      <c r="C520" s="1" t="s">
        <v>163</v>
      </c>
      <c r="D520" s="1" t="s">
        <v>164</v>
      </c>
      <c r="E520" s="1">
        <v>42582</v>
      </c>
      <c r="F520" s="1" t="s">
        <v>155</v>
      </c>
      <c r="G520" s="1">
        <v>823</v>
      </c>
      <c r="H520" s="1">
        <v>732.4</v>
      </c>
      <c r="I520" s="1">
        <v>87.008769999999998</v>
      </c>
      <c r="J520" s="1" t="s">
        <v>1838</v>
      </c>
      <c r="K520" s="1">
        <v>1060</v>
      </c>
      <c r="L520" s="1">
        <v>96901</v>
      </c>
      <c r="M520" s="8" t="s">
        <v>1839</v>
      </c>
      <c r="N520" s="8" t="s">
        <v>1840</v>
      </c>
      <c r="O520" s="7">
        <v>47561624</v>
      </c>
      <c r="P520" s="7">
        <v>54840288</v>
      </c>
      <c r="Q520" s="7">
        <v>54422196</v>
      </c>
      <c r="R520" s="7">
        <v>49651432</v>
      </c>
      <c r="S520" s="7">
        <v>55114580</v>
      </c>
      <c r="T520" s="7">
        <v>28463682</v>
      </c>
      <c r="U520" s="7">
        <v>27799800</v>
      </c>
      <c r="V520" s="7">
        <v>23617450</v>
      </c>
      <c r="W520" s="7">
        <v>17173038</v>
      </c>
      <c r="X520" s="7">
        <v>23537804</v>
      </c>
      <c r="Y520" s="7">
        <v>44297204</v>
      </c>
      <c r="Z520" s="7">
        <v>47616236</v>
      </c>
      <c r="AA520" s="7">
        <v>44604500</v>
      </c>
      <c r="AB520" s="7">
        <v>37462792</v>
      </c>
      <c r="AC520" s="7">
        <v>23496504</v>
      </c>
      <c r="AD520" s="7">
        <v>19662658</v>
      </c>
      <c r="AE520" s="7">
        <v>24247378</v>
      </c>
      <c r="AF520" s="7">
        <v>23601586</v>
      </c>
      <c r="AG520" s="7">
        <v>21039734</v>
      </c>
      <c r="AH520" s="7">
        <v>11863474</v>
      </c>
      <c r="AI520" s="7">
        <v>33886564</v>
      </c>
      <c r="AJ520" s="7">
        <v>33512806</v>
      </c>
      <c r="AK520" s="7">
        <v>33886564</v>
      </c>
      <c r="AL520" s="7">
        <v>40167888</v>
      </c>
      <c r="AM520" s="7">
        <v>44353640</v>
      </c>
      <c r="AN520" s="7">
        <v>9951277</v>
      </c>
      <c r="AO520" s="7">
        <v>18692580</v>
      </c>
      <c r="AP520" s="7">
        <v>19361306</v>
      </c>
      <c r="AQ520" s="7">
        <v>16155128</v>
      </c>
      <c r="AR520" s="7">
        <v>16121204</v>
      </c>
      <c r="AS520" s="7">
        <v>14174993</v>
      </c>
      <c r="AT520" s="7">
        <v>24403274</v>
      </c>
      <c r="AU520" s="7">
        <v>21626894</v>
      </c>
      <c r="AV520" s="7">
        <v>32324326</v>
      </c>
      <c r="AW520" s="7">
        <v>6589380</v>
      </c>
      <c r="AX520" s="7">
        <v>8858491</v>
      </c>
      <c r="AY520" s="7">
        <v>16044011</v>
      </c>
      <c r="AZ520" s="7">
        <v>18219194</v>
      </c>
      <c r="BA520" s="7"/>
      <c r="BB520" s="7">
        <v>12188912</v>
      </c>
      <c r="BC520" s="7">
        <v>9023301</v>
      </c>
      <c r="BD520" s="7">
        <v>19337682</v>
      </c>
      <c r="BE520" s="7">
        <v>18854292</v>
      </c>
      <c r="BF520" s="7">
        <v>23275458</v>
      </c>
      <c r="BG520" s="7">
        <v>25450610</v>
      </c>
      <c r="BH520" s="7">
        <v>23837806</v>
      </c>
      <c r="BI520" s="7">
        <v>13651016</v>
      </c>
      <c r="BJ520" s="7">
        <v>21311818</v>
      </c>
      <c r="BK520" s="7">
        <v>9188608</v>
      </c>
      <c r="BL520" s="7"/>
      <c r="BM520" s="7">
        <v>90617984</v>
      </c>
      <c r="BN520" s="7">
        <v>110857008</v>
      </c>
      <c r="BO520" s="7">
        <v>68517848</v>
      </c>
      <c r="BP520" s="7">
        <v>73845792</v>
      </c>
      <c r="BQ520" s="7"/>
      <c r="BR520" s="7">
        <v>69285336</v>
      </c>
      <c r="BS520" s="7">
        <v>68980032</v>
      </c>
      <c r="BT520" s="7">
        <v>8370158</v>
      </c>
      <c r="BU520" s="7">
        <v>72713136</v>
      </c>
      <c r="BV520" s="7">
        <v>56311252</v>
      </c>
      <c r="BW520" s="7">
        <v>67374544</v>
      </c>
      <c r="BX520" s="7">
        <v>63464064</v>
      </c>
      <c r="BY520" s="7">
        <v>17051522</v>
      </c>
      <c r="BZ520" s="7">
        <v>52292992</v>
      </c>
      <c r="CA520" s="7">
        <v>39872132</v>
      </c>
      <c r="CB520" s="7">
        <v>57165912</v>
      </c>
      <c r="CC520" s="7">
        <v>65478172</v>
      </c>
      <c r="CD520" s="7">
        <v>49799808</v>
      </c>
      <c r="CE520" s="7">
        <v>3641445</v>
      </c>
      <c r="CF520" s="7">
        <v>31182542</v>
      </c>
      <c r="CG520" s="7">
        <v>30248942</v>
      </c>
      <c r="CH520" s="7">
        <v>33999868</v>
      </c>
      <c r="CI520" s="7">
        <v>27479858</v>
      </c>
      <c r="CJ520" s="7">
        <v>5553238</v>
      </c>
      <c r="CK520" s="7">
        <v>10727929</v>
      </c>
      <c r="CL520" s="7">
        <v>88400976</v>
      </c>
      <c r="CM520" s="7">
        <v>10347409</v>
      </c>
      <c r="CN520" s="7">
        <v>111426648</v>
      </c>
      <c r="CO520" s="7">
        <v>91396928</v>
      </c>
      <c r="CP520" s="7">
        <v>76471816</v>
      </c>
      <c r="CQ520" s="7">
        <v>89150784</v>
      </c>
      <c r="CR520" s="7">
        <v>86941992</v>
      </c>
      <c r="CS520" s="7">
        <v>74047512</v>
      </c>
      <c r="CT520" s="7">
        <v>86240360</v>
      </c>
      <c r="CU520" s="7">
        <v>67094396</v>
      </c>
      <c r="CV520" s="7">
        <v>61865244</v>
      </c>
      <c r="CW520" s="7">
        <v>79449048</v>
      </c>
      <c r="CX520" s="7">
        <v>75354064</v>
      </c>
      <c r="CY520" s="7">
        <v>61592272</v>
      </c>
      <c r="CZ520" s="7">
        <v>20217454</v>
      </c>
      <c r="DA520" s="7">
        <v>60750932</v>
      </c>
      <c r="DB520" s="7">
        <v>58564624</v>
      </c>
      <c r="DC520" s="7">
        <v>57843232</v>
      </c>
      <c r="DD520" s="7">
        <v>43292624</v>
      </c>
      <c r="DE520" s="7">
        <v>47118748</v>
      </c>
      <c r="DF520" s="7">
        <v>38850680</v>
      </c>
      <c r="DG520" s="7">
        <v>41144532</v>
      </c>
      <c r="DH520" s="7">
        <v>31107912</v>
      </c>
      <c r="DI520" s="7">
        <v>19922090</v>
      </c>
      <c r="DJ520" s="7">
        <v>33886564</v>
      </c>
      <c r="DK520">
        <f t="shared" si="14"/>
        <v>97</v>
      </c>
      <c r="DL520">
        <f t="shared" si="15"/>
        <v>3</v>
      </c>
    </row>
    <row r="521" spans="1:116" s="16" customFormat="1" ht="15" customHeight="1" x14ac:dyDescent="0.25">
      <c r="A521" s="13">
        <v>2853</v>
      </c>
      <c r="B521" s="12" t="s">
        <v>1841</v>
      </c>
      <c r="C521" s="13" t="s">
        <v>153</v>
      </c>
      <c r="D521" s="13" t="s">
        <v>287</v>
      </c>
      <c r="E521" s="13">
        <v>18335</v>
      </c>
      <c r="F521" s="13" t="s">
        <v>302</v>
      </c>
      <c r="G521" s="13">
        <v>100000442</v>
      </c>
      <c r="H521" s="13">
        <v>2432.9</v>
      </c>
      <c r="I521" s="13">
        <v>191.05610999999999</v>
      </c>
      <c r="J521" s="13" t="s">
        <v>1842</v>
      </c>
      <c r="K521" s="13">
        <v>6508</v>
      </c>
      <c r="L521" s="13">
        <v>10246715</v>
      </c>
      <c r="M521" s="14" t="s">
        <v>1843</v>
      </c>
      <c r="N521" s="14" t="s">
        <v>1844</v>
      </c>
      <c r="O521" s="15">
        <v>449916</v>
      </c>
      <c r="P521" s="15">
        <v>811036</v>
      </c>
      <c r="Q521" s="15">
        <v>869038</v>
      </c>
      <c r="R521" s="15">
        <v>734473</v>
      </c>
      <c r="S521" s="15">
        <v>752893</v>
      </c>
      <c r="T521" s="15">
        <v>133033</v>
      </c>
      <c r="U521" s="15">
        <v>113292</v>
      </c>
      <c r="V521" s="15"/>
      <c r="W521" s="15"/>
      <c r="X521" s="15">
        <v>97651</v>
      </c>
      <c r="Y521" s="15">
        <v>305203</v>
      </c>
      <c r="Z521" s="15">
        <v>764578</v>
      </c>
      <c r="AA521" s="15">
        <v>718132</v>
      </c>
      <c r="AB521" s="15">
        <v>15259</v>
      </c>
      <c r="AC521" s="15">
        <v>226891</v>
      </c>
      <c r="AD521" s="15"/>
      <c r="AE521" s="15"/>
      <c r="AF521" s="15">
        <v>42892</v>
      </c>
      <c r="AG521" s="15">
        <v>99829</v>
      </c>
      <c r="AH521" s="15">
        <v>109865</v>
      </c>
      <c r="AI521" s="15">
        <v>275940</v>
      </c>
      <c r="AJ521" s="15"/>
      <c r="AK521" s="15">
        <v>8450</v>
      </c>
      <c r="AL521" s="15">
        <v>79577</v>
      </c>
      <c r="AM521" s="15">
        <v>754667</v>
      </c>
      <c r="AN521" s="15"/>
      <c r="AO521" s="15"/>
      <c r="AP521" s="15"/>
      <c r="AQ521" s="15"/>
      <c r="AR521" s="15">
        <v>109913</v>
      </c>
      <c r="AS521" s="15">
        <v>373449</v>
      </c>
      <c r="AT521" s="15"/>
      <c r="AU521" s="15">
        <v>123981</v>
      </c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>
        <v>321228</v>
      </c>
      <c r="BG521" s="15">
        <v>174891</v>
      </c>
      <c r="BH521" s="15">
        <v>140366</v>
      </c>
      <c r="BI521" s="15"/>
      <c r="BJ521" s="15"/>
      <c r="BK521" s="15"/>
      <c r="BL521" s="15"/>
      <c r="BM521" s="15">
        <v>466952</v>
      </c>
      <c r="BN521" s="15">
        <v>1345576</v>
      </c>
      <c r="BO521" s="15">
        <v>706496</v>
      </c>
      <c r="BP521" s="15">
        <v>239872</v>
      </c>
      <c r="BQ521" s="15"/>
      <c r="BR521" s="15">
        <v>816305</v>
      </c>
      <c r="BS521" s="15"/>
      <c r="BT521" s="15"/>
      <c r="BU521" s="15"/>
      <c r="BV521" s="15">
        <v>198630</v>
      </c>
      <c r="BW521" s="15">
        <v>58533</v>
      </c>
      <c r="BX521" s="15">
        <v>305203</v>
      </c>
      <c r="BY521" s="15">
        <v>305203</v>
      </c>
      <c r="BZ521" s="15"/>
      <c r="CA521" s="15"/>
      <c r="CB521" s="15"/>
      <c r="CC521" s="15">
        <v>621239</v>
      </c>
      <c r="CD521" s="15"/>
      <c r="CE521" s="15">
        <v>434566</v>
      </c>
      <c r="CF521" s="15"/>
      <c r="CG521" s="15"/>
      <c r="CH521" s="15"/>
      <c r="CI521" s="15">
        <v>160084</v>
      </c>
      <c r="CJ521" s="15"/>
      <c r="CK521" s="15"/>
      <c r="CL521" s="15">
        <v>960013</v>
      </c>
      <c r="CM521" s="15">
        <v>271789</v>
      </c>
      <c r="CN521" s="15">
        <v>1501985</v>
      </c>
      <c r="CO521" s="15">
        <v>72560</v>
      </c>
      <c r="CP521" s="15">
        <v>595881</v>
      </c>
      <c r="CQ521" s="15">
        <v>1004639</v>
      </c>
      <c r="CR521" s="15">
        <v>67321</v>
      </c>
      <c r="CS521" s="15">
        <v>642519</v>
      </c>
      <c r="CT521" s="15">
        <v>945761</v>
      </c>
      <c r="CU521" s="15">
        <v>66740</v>
      </c>
      <c r="CV521" s="15">
        <v>662836</v>
      </c>
      <c r="CW521" s="15">
        <v>863662</v>
      </c>
      <c r="CX521" s="15">
        <v>171196</v>
      </c>
      <c r="CY521" s="15">
        <v>378230</v>
      </c>
      <c r="CZ521" s="15"/>
      <c r="DA521" s="15">
        <v>523515</v>
      </c>
      <c r="DB521" s="15">
        <v>435900</v>
      </c>
      <c r="DC521" s="15">
        <v>326488</v>
      </c>
      <c r="DD521" s="15">
        <v>273733</v>
      </c>
      <c r="DE521" s="15">
        <v>129278</v>
      </c>
      <c r="DF521" s="15">
        <v>227827</v>
      </c>
      <c r="DG521" s="15"/>
      <c r="DH521" s="15"/>
      <c r="DI521" s="15"/>
      <c r="DJ521" s="15">
        <v>33699</v>
      </c>
      <c r="DK521">
        <f t="shared" si="14"/>
        <v>59</v>
      </c>
      <c r="DL521">
        <f t="shared" si="15"/>
        <v>41</v>
      </c>
    </row>
    <row r="522" spans="1:116" ht="15" customHeight="1" x14ac:dyDescent="0.25">
      <c r="A522" s="1">
        <v>797</v>
      </c>
      <c r="B522" s="3" t="s">
        <v>1845</v>
      </c>
      <c r="C522" s="1" t="s">
        <v>163</v>
      </c>
      <c r="D522" s="1" t="s">
        <v>663</v>
      </c>
      <c r="E522" s="1">
        <v>15772</v>
      </c>
      <c r="F522" s="1" t="s">
        <v>302</v>
      </c>
      <c r="G522" s="1">
        <v>100000406</v>
      </c>
      <c r="H522" s="1">
        <v>1789.6</v>
      </c>
      <c r="I522" s="1">
        <v>151.06119000000001</v>
      </c>
      <c r="J522" s="1" t="s">
        <v>1846</v>
      </c>
      <c r="K522" s="1">
        <v>6912</v>
      </c>
      <c r="L522" s="1">
        <v>10254628</v>
      </c>
      <c r="M522" s="8" t="s">
        <v>1847</v>
      </c>
      <c r="N522" s="8" t="s">
        <v>1848</v>
      </c>
      <c r="O522" s="7">
        <v>46844</v>
      </c>
      <c r="P522" s="7">
        <v>1044326</v>
      </c>
      <c r="Q522" s="7">
        <v>971925</v>
      </c>
      <c r="R522" s="7">
        <v>914251</v>
      </c>
      <c r="S522" s="7">
        <v>1044767</v>
      </c>
      <c r="T522" s="7">
        <v>1043066</v>
      </c>
      <c r="U522" s="7">
        <v>894513</v>
      </c>
      <c r="V522" s="7">
        <v>547487</v>
      </c>
      <c r="W522" s="7">
        <v>458728</v>
      </c>
      <c r="X522" s="7">
        <v>468618</v>
      </c>
      <c r="Y522" s="7">
        <v>284662</v>
      </c>
      <c r="Z522" s="7">
        <v>1135873</v>
      </c>
      <c r="AA522" s="7"/>
      <c r="AB522" s="7">
        <v>460096</v>
      </c>
      <c r="AC522" s="7">
        <v>822975</v>
      </c>
      <c r="AD522" s="7">
        <v>266619</v>
      </c>
      <c r="AE522" s="7">
        <v>216548</v>
      </c>
      <c r="AF522" s="7">
        <v>891726</v>
      </c>
      <c r="AG522" s="7">
        <v>469495</v>
      </c>
      <c r="AH522" s="7">
        <v>596969</v>
      </c>
      <c r="AI522" s="7">
        <v>454802</v>
      </c>
      <c r="AJ522" s="7">
        <v>312153</v>
      </c>
      <c r="AK522" s="7">
        <v>1123775</v>
      </c>
      <c r="AL522" s="7">
        <v>480247</v>
      </c>
      <c r="AM522" s="7">
        <v>1124463</v>
      </c>
      <c r="AN522" s="7">
        <v>1099705</v>
      </c>
      <c r="AO522" s="7">
        <v>654336</v>
      </c>
      <c r="AP522" s="7">
        <v>586319</v>
      </c>
      <c r="AQ522" s="7">
        <v>307962</v>
      </c>
      <c r="AR522" s="7">
        <v>744738</v>
      </c>
      <c r="AS522" s="7">
        <v>910890</v>
      </c>
      <c r="AT522" s="7"/>
      <c r="AU522" s="7">
        <v>188190</v>
      </c>
      <c r="AV522" s="7"/>
      <c r="AW522" s="7">
        <v>67603</v>
      </c>
      <c r="AX522" s="7"/>
      <c r="AY522" s="7">
        <v>666186</v>
      </c>
      <c r="AZ522" s="7">
        <v>649259</v>
      </c>
      <c r="BA522" s="7">
        <v>345584</v>
      </c>
      <c r="BB522" s="7">
        <v>232940</v>
      </c>
      <c r="BC522" s="7"/>
      <c r="BD522" s="7"/>
      <c r="BE522" s="7"/>
      <c r="BF522" s="7">
        <v>756556</v>
      </c>
      <c r="BG522" s="7">
        <v>669955</v>
      </c>
      <c r="BH522" s="7">
        <v>757893</v>
      </c>
      <c r="BI522" s="7">
        <v>725739</v>
      </c>
      <c r="BJ522" s="7"/>
      <c r="BK522" s="7"/>
      <c r="BL522" s="7"/>
      <c r="BM522" s="7">
        <v>714538</v>
      </c>
      <c r="BN522" s="7">
        <v>2343156</v>
      </c>
      <c r="BO522" s="7">
        <v>364943</v>
      </c>
      <c r="BP522" s="7">
        <v>485960</v>
      </c>
      <c r="BQ522" s="7"/>
      <c r="BR522" s="7">
        <v>1999982</v>
      </c>
      <c r="BS522" s="7">
        <v>212846</v>
      </c>
      <c r="BT522" s="7">
        <v>2115657</v>
      </c>
      <c r="BU522" s="7">
        <v>519218</v>
      </c>
      <c r="BV522" s="7">
        <v>324333</v>
      </c>
      <c r="BW522" s="7">
        <v>1079399</v>
      </c>
      <c r="BX522" s="7">
        <v>1107681</v>
      </c>
      <c r="BY522" s="7">
        <v>2827863</v>
      </c>
      <c r="BZ522" s="7">
        <v>784440</v>
      </c>
      <c r="CA522" s="7">
        <v>1108078</v>
      </c>
      <c r="CB522" s="7">
        <v>674004</v>
      </c>
      <c r="CC522" s="7">
        <v>2197286</v>
      </c>
      <c r="CD522" s="7">
        <v>728209</v>
      </c>
      <c r="CE522" s="7">
        <v>1273167</v>
      </c>
      <c r="CF522" s="7"/>
      <c r="CG522" s="7">
        <v>332325</v>
      </c>
      <c r="CH522" s="7">
        <v>169404</v>
      </c>
      <c r="CI522" s="7"/>
      <c r="CJ522" s="7">
        <v>487824</v>
      </c>
      <c r="CK522" s="7">
        <v>1158048</v>
      </c>
      <c r="CL522" s="7">
        <v>2103593</v>
      </c>
      <c r="CM522" s="7">
        <v>2276700</v>
      </c>
      <c r="CN522" s="7">
        <v>1608367</v>
      </c>
      <c r="CO522" s="7">
        <v>790047</v>
      </c>
      <c r="CP522" s="7">
        <v>972539</v>
      </c>
      <c r="CQ522" s="7">
        <v>2619154</v>
      </c>
      <c r="CR522" s="7"/>
      <c r="CS522" s="7">
        <v>1238473</v>
      </c>
      <c r="CT522" s="7">
        <v>1979339</v>
      </c>
      <c r="CU522" s="7">
        <v>517859</v>
      </c>
      <c r="CV522" s="7">
        <v>1332528</v>
      </c>
      <c r="CW522" s="7">
        <v>2087615</v>
      </c>
      <c r="CX522" s="7">
        <v>771048</v>
      </c>
      <c r="CY522" s="7">
        <v>1324115</v>
      </c>
      <c r="CZ522" s="7"/>
      <c r="DA522" s="7">
        <v>2317317</v>
      </c>
      <c r="DB522" s="7">
        <v>1157050</v>
      </c>
      <c r="DC522" s="7">
        <v>836759</v>
      </c>
      <c r="DD522" s="7">
        <v>1361452</v>
      </c>
      <c r="DE522" s="7">
        <v>862860</v>
      </c>
      <c r="DF522" s="7">
        <v>1614172</v>
      </c>
      <c r="DG522" s="7">
        <v>517041</v>
      </c>
      <c r="DH522" s="7">
        <v>657667</v>
      </c>
      <c r="DI522" s="7">
        <v>498958</v>
      </c>
      <c r="DJ522" s="7">
        <v>549691</v>
      </c>
      <c r="DK522">
        <f t="shared" si="14"/>
        <v>85</v>
      </c>
      <c r="DL522">
        <f t="shared" si="15"/>
        <v>15</v>
      </c>
    </row>
    <row r="523" spans="1:116" ht="15" customHeight="1" x14ac:dyDescent="0.25">
      <c r="A523" s="1">
        <v>2421</v>
      </c>
      <c r="B523" s="3" t="s">
        <v>1849</v>
      </c>
      <c r="C523" s="1" t="s">
        <v>203</v>
      </c>
      <c r="D523" s="1" t="s">
        <v>1047</v>
      </c>
      <c r="E523" s="1">
        <v>1827</v>
      </c>
      <c r="F523" s="1" t="s">
        <v>170</v>
      </c>
      <c r="G523" s="1">
        <v>500</v>
      </c>
      <c r="H523" s="1">
        <v>3098.3</v>
      </c>
      <c r="I523" s="1">
        <v>377.14557000000002</v>
      </c>
      <c r="J523" s="1" t="s">
        <v>1850</v>
      </c>
      <c r="K523" s="1">
        <v>493570</v>
      </c>
      <c r="L523" s="1">
        <v>431981</v>
      </c>
      <c r="M523" s="8" t="s">
        <v>1851</v>
      </c>
      <c r="N523" s="8" t="s">
        <v>1852</v>
      </c>
      <c r="O523" s="7">
        <v>1115680</v>
      </c>
      <c r="P523" s="7">
        <v>1195791</v>
      </c>
      <c r="Q523" s="7">
        <v>1498046</v>
      </c>
      <c r="R523" s="7">
        <v>1527662</v>
      </c>
      <c r="S523" s="7">
        <v>1520435</v>
      </c>
      <c r="T523" s="7">
        <v>1178186</v>
      </c>
      <c r="U523" s="7">
        <v>1375617</v>
      </c>
      <c r="V523" s="7">
        <v>2062532</v>
      </c>
      <c r="W523" s="7">
        <v>875027</v>
      </c>
      <c r="X523" s="7">
        <v>1431084</v>
      </c>
      <c r="Y523" s="7">
        <v>3230041</v>
      </c>
      <c r="Z523" s="7">
        <v>1957134</v>
      </c>
      <c r="AA523" s="7">
        <v>2514713</v>
      </c>
      <c r="AB523" s="7">
        <v>2547661</v>
      </c>
      <c r="AC523" s="7">
        <v>2302052</v>
      </c>
      <c r="AD523" s="7">
        <v>749241</v>
      </c>
      <c r="AE523" s="7">
        <v>1148289</v>
      </c>
      <c r="AF523" s="7">
        <v>1489216</v>
      </c>
      <c r="AG523" s="7">
        <v>742676</v>
      </c>
      <c r="AH523" s="7">
        <v>1135992</v>
      </c>
      <c r="AI523" s="7">
        <v>3112895</v>
      </c>
      <c r="AJ523" s="7">
        <v>1919911</v>
      </c>
      <c r="AK523" s="7">
        <v>2545971</v>
      </c>
      <c r="AL523" s="7">
        <v>2293188</v>
      </c>
      <c r="AM523" s="7">
        <v>1604863</v>
      </c>
      <c r="AN523" s="7">
        <v>1125821</v>
      </c>
      <c r="AO523" s="7">
        <v>1060803</v>
      </c>
      <c r="AP523" s="7">
        <v>985990</v>
      </c>
      <c r="AQ523" s="7">
        <v>2098632</v>
      </c>
      <c r="AR523" s="7">
        <v>1708828</v>
      </c>
      <c r="AS523" s="7">
        <v>2166942</v>
      </c>
      <c r="AT523" s="7">
        <v>2485107</v>
      </c>
      <c r="AU523" s="7">
        <v>2403080</v>
      </c>
      <c r="AV523" s="7">
        <v>2437037</v>
      </c>
      <c r="AW523" s="7">
        <v>3081715</v>
      </c>
      <c r="AX523" s="7">
        <v>678479</v>
      </c>
      <c r="AY523" s="7">
        <v>1195271</v>
      </c>
      <c r="AZ523" s="7">
        <v>856188</v>
      </c>
      <c r="BA523" s="7">
        <v>1847411</v>
      </c>
      <c r="BB523" s="7">
        <v>1873774</v>
      </c>
      <c r="BC523" s="7">
        <v>1788782</v>
      </c>
      <c r="BD523" s="7">
        <v>2922256</v>
      </c>
      <c r="BE523" s="7">
        <v>3049977</v>
      </c>
      <c r="BF523" s="7">
        <v>3050983</v>
      </c>
      <c r="BG523" s="7">
        <v>2613578</v>
      </c>
      <c r="BH523" s="7">
        <v>1140032</v>
      </c>
      <c r="BI523" s="7">
        <v>1892049</v>
      </c>
      <c r="BJ523" s="7">
        <v>2271977</v>
      </c>
      <c r="BK523" s="7">
        <v>1137230</v>
      </c>
      <c r="BL523" s="7">
        <v>2495767</v>
      </c>
      <c r="BM523" s="7">
        <v>2320136</v>
      </c>
      <c r="BN523" s="7">
        <v>3316985</v>
      </c>
      <c r="BO523" s="7">
        <v>1425779</v>
      </c>
      <c r="BP523" s="7">
        <v>999471</v>
      </c>
      <c r="BQ523" s="7">
        <v>808540</v>
      </c>
      <c r="BR523" s="7">
        <v>1694591</v>
      </c>
      <c r="BS523" s="7">
        <v>1512486</v>
      </c>
      <c r="BT523" s="7">
        <v>2209360</v>
      </c>
      <c r="BU523" s="7">
        <v>1954098</v>
      </c>
      <c r="BV523" s="7">
        <v>1923389</v>
      </c>
      <c r="BW523" s="7">
        <v>2196361</v>
      </c>
      <c r="BX523" s="7">
        <v>2324876</v>
      </c>
      <c r="BY523" s="7">
        <v>1723939</v>
      </c>
      <c r="BZ523" s="7">
        <v>3991573</v>
      </c>
      <c r="CA523" s="7">
        <v>2827426</v>
      </c>
      <c r="CB523" s="7">
        <v>1779212</v>
      </c>
      <c r="CC523" s="7">
        <v>3025345</v>
      </c>
      <c r="CD523" s="7">
        <v>2658358</v>
      </c>
      <c r="CE523" s="7">
        <v>1469507</v>
      </c>
      <c r="CF523" s="7">
        <v>1926867</v>
      </c>
      <c r="CG523" s="7">
        <v>3282734</v>
      </c>
      <c r="CH523" s="7">
        <v>1608495</v>
      </c>
      <c r="CI523" s="7">
        <v>1852801</v>
      </c>
      <c r="CJ523" s="7">
        <v>874006</v>
      </c>
      <c r="CK523" s="7">
        <v>2335256</v>
      </c>
      <c r="CL523" s="7">
        <v>2552371</v>
      </c>
      <c r="CM523" s="7">
        <v>1911371</v>
      </c>
      <c r="CN523" s="7">
        <v>2567075</v>
      </c>
      <c r="CO523" s="7">
        <v>2576690</v>
      </c>
      <c r="CP523" s="7">
        <v>1324202</v>
      </c>
      <c r="CQ523" s="7">
        <v>3393927</v>
      </c>
      <c r="CR523" s="7">
        <v>2567061</v>
      </c>
      <c r="CS523" s="7">
        <v>2287590</v>
      </c>
      <c r="CT523" s="7">
        <v>3504769</v>
      </c>
      <c r="CU523" s="7">
        <v>2499017</v>
      </c>
      <c r="CV523" s="7">
        <v>1497024</v>
      </c>
      <c r="CW523" s="7">
        <v>3850428</v>
      </c>
      <c r="CX523" s="7">
        <v>2287174</v>
      </c>
      <c r="CY523" s="7">
        <v>1420669</v>
      </c>
      <c r="CZ523" s="7">
        <v>1135081</v>
      </c>
      <c r="DA523" s="7">
        <v>3075947</v>
      </c>
      <c r="DB523" s="7">
        <v>1615761</v>
      </c>
      <c r="DC523" s="7">
        <v>1519666</v>
      </c>
      <c r="DD523" s="7">
        <v>2459013</v>
      </c>
      <c r="DE523" s="7">
        <v>1281314</v>
      </c>
      <c r="DF523" s="7">
        <v>1923389</v>
      </c>
      <c r="DG523" s="7">
        <v>2466747</v>
      </c>
      <c r="DH523" s="7">
        <v>1720810</v>
      </c>
      <c r="DI523" s="7">
        <v>2330233</v>
      </c>
      <c r="DJ523" s="7">
        <v>2520836</v>
      </c>
      <c r="DK523">
        <f t="shared" si="14"/>
        <v>100</v>
      </c>
      <c r="DL523">
        <f t="shared" si="15"/>
        <v>0</v>
      </c>
    </row>
    <row r="524" spans="1:116" ht="15" customHeight="1" x14ac:dyDescent="0.25">
      <c r="A524" s="1">
        <v>798</v>
      </c>
      <c r="B524" s="3" t="s">
        <v>1853</v>
      </c>
      <c r="C524" s="1" t="s">
        <v>163</v>
      </c>
      <c r="D524" s="1" t="s">
        <v>663</v>
      </c>
      <c r="E524" s="1">
        <v>27731</v>
      </c>
      <c r="F524" s="1" t="s">
        <v>302</v>
      </c>
      <c r="G524" s="1">
        <v>100001007</v>
      </c>
      <c r="H524" s="1">
        <v>2425</v>
      </c>
      <c r="I524" s="1">
        <v>165.04046</v>
      </c>
      <c r="J524" s="9">
        <v>1255190</v>
      </c>
      <c r="K524" s="1">
        <v>5460677</v>
      </c>
      <c r="L524" s="1">
        <v>4574162</v>
      </c>
      <c r="M524" s="1"/>
      <c r="N524" s="8" t="s">
        <v>2161</v>
      </c>
      <c r="O524" s="7">
        <v>15921629</v>
      </c>
      <c r="P524" s="7">
        <v>25083532</v>
      </c>
      <c r="Q524" s="7">
        <v>30279502</v>
      </c>
      <c r="R524" s="7">
        <v>20664080</v>
      </c>
      <c r="S524" s="7">
        <v>27769484</v>
      </c>
      <c r="T524" s="7">
        <v>25958536</v>
      </c>
      <c r="U524" s="7">
        <v>22956022</v>
      </c>
      <c r="V524" s="7">
        <v>19865494</v>
      </c>
      <c r="W524" s="7">
        <v>15139188</v>
      </c>
      <c r="X524" s="7">
        <v>26560636</v>
      </c>
      <c r="Y524" s="7">
        <v>20713034</v>
      </c>
      <c r="Z524" s="7">
        <v>25696118</v>
      </c>
      <c r="AA524" s="7">
        <v>17405934</v>
      </c>
      <c r="AB524" s="7">
        <v>19089836</v>
      </c>
      <c r="AC524" s="7">
        <v>19523066</v>
      </c>
      <c r="AD524" s="7">
        <v>12881213</v>
      </c>
      <c r="AE524" s="7">
        <v>19229546</v>
      </c>
      <c r="AF524" s="7">
        <v>27155692</v>
      </c>
      <c r="AG524" s="7">
        <v>20788566</v>
      </c>
      <c r="AH524" s="7">
        <v>23843034</v>
      </c>
      <c r="AI524" s="7">
        <v>22499394</v>
      </c>
      <c r="AJ524" s="7">
        <v>17427494</v>
      </c>
      <c r="AK524" s="7">
        <v>31362614</v>
      </c>
      <c r="AL524" s="7">
        <v>20072060</v>
      </c>
      <c r="AM524" s="7">
        <v>21513536</v>
      </c>
      <c r="AN524" s="7">
        <v>27321696</v>
      </c>
      <c r="AO524" s="7">
        <v>22472904</v>
      </c>
      <c r="AP524" s="7">
        <v>21029732</v>
      </c>
      <c r="AQ524" s="7">
        <v>19493528</v>
      </c>
      <c r="AR524" s="7">
        <v>18952800</v>
      </c>
      <c r="AS524" s="7">
        <v>25247374</v>
      </c>
      <c r="AT524" s="7">
        <v>16282920</v>
      </c>
      <c r="AU524" s="7">
        <v>12306174</v>
      </c>
      <c r="AV524" s="7">
        <v>14781619</v>
      </c>
      <c r="AW524" s="7">
        <v>20760770</v>
      </c>
      <c r="AX524" s="7">
        <v>18102922</v>
      </c>
      <c r="AY524" s="7">
        <v>20795396</v>
      </c>
      <c r="AZ524" s="7">
        <v>20363732</v>
      </c>
      <c r="BA524" s="7">
        <v>20784606</v>
      </c>
      <c r="BB524" s="7">
        <v>19696718</v>
      </c>
      <c r="BC524" s="7">
        <v>37384184</v>
      </c>
      <c r="BD524" s="7">
        <v>20761988</v>
      </c>
      <c r="BE524" s="7">
        <v>20713034</v>
      </c>
      <c r="BF524" s="7">
        <v>25227272</v>
      </c>
      <c r="BG524" s="7">
        <v>23163444</v>
      </c>
      <c r="BH524" s="7">
        <v>23316616</v>
      </c>
      <c r="BI524" s="7">
        <v>25780650</v>
      </c>
      <c r="BJ524" s="7">
        <v>21891696</v>
      </c>
      <c r="BK524" s="7">
        <v>16811846</v>
      </c>
      <c r="BL524" s="7">
        <v>25845798</v>
      </c>
      <c r="BM524" s="7">
        <v>19619860</v>
      </c>
      <c r="BN524" s="7">
        <v>33703888</v>
      </c>
      <c r="BO524" s="7">
        <v>19849062</v>
      </c>
      <c r="BP524" s="7">
        <v>18742512</v>
      </c>
      <c r="BQ524" s="7">
        <v>9294861</v>
      </c>
      <c r="BR524" s="7">
        <v>22855028</v>
      </c>
      <c r="BS524" s="7">
        <v>8661918</v>
      </c>
      <c r="BT524" s="7">
        <v>19438348</v>
      </c>
      <c r="BU524" s="7">
        <v>9744258</v>
      </c>
      <c r="BV524" s="7"/>
      <c r="BW524" s="7">
        <v>23751096</v>
      </c>
      <c r="BX524" s="7">
        <v>20353234</v>
      </c>
      <c r="BY524" s="7">
        <v>14634928</v>
      </c>
      <c r="BZ524" s="7"/>
      <c r="CA524" s="7">
        <v>10000329</v>
      </c>
      <c r="CB524" s="7">
        <v>17125446</v>
      </c>
      <c r="CC524" s="7">
        <v>33986760</v>
      </c>
      <c r="CD524" s="7">
        <v>22444356</v>
      </c>
      <c r="CE524" s="7">
        <v>15099133</v>
      </c>
      <c r="CF524" s="7">
        <v>6106490</v>
      </c>
      <c r="CG524" s="7">
        <v>12080027</v>
      </c>
      <c r="CH524" s="7">
        <v>12847774</v>
      </c>
      <c r="CI524" s="7">
        <v>19467428</v>
      </c>
      <c r="CJ524" s="7">
        <v>18827776</v>
      </c>
      <c r="CK524" s="7">
        <v>16532879</v>
      </c>
      <c r="CL524" s="7">
        <v>36609436</v>
      </c>
      <c r="CM524" s="7">
        <v>20171242</v>
      </c>
      <c r="CN524" s="7">
        <v>35997336</v>
      </c>
      <c r="CO524" s="7">
        <v>25068444</v>
      </c>
      <c r="CP524" s="7">
        <v>19579266</v>
      </c>
      <c r="CQ524" s="7">
        <v>36729068</v>
      </c>
      <c r="CR524" s="7">
        <v>17958018</v>
      </c>
      <c r="CS524" s="7">
        <v>22520320</v>
      </c>
      <c r="CT524" s="7">
        <v>35752136</v>
      </c>
      <c r="CU524" s="7">
        <v>20350384</v>
      </c>
      <c r="CV524" s="7">
        <v>20262446</v>
      </c>
      <c r="CW524" s="7">
        <v>35426196</v>
      </c>
      <c r="CX524" s="7">
        <v>17852616</v>
      </c>
      <c r="CY524" s="7">
        <v>21896288</v>
      </c>
      <c r="CZ524" s="7">
        <v>16177032</v>
      </c>
      <c r="DA524" s="7">
        <v>34820868</v>
      </c>
      <c r="DB524" s="7">
        <v>23619162</v>
      </c>
      <c r="DC524" s="7">
        <v>25253726</v>
      </c>
      <c r="DD524" s="7">
        <v>22442390</v>
      </c>
      <c r="DE524" s="7">
        <v>24375108</v>
      </c>
      <c r="DF524" s="7">
        <v>25535780</v>
      </c>
      <c r="DG524" s="7">
        <v>23627130</v>
      </c>
      <c r="DH524" s="7">
        <v>11531873</v>
      </c>
      <c r="DI524" s="7">
        <v>17355360</v>
      </c>
      <c r="DJ524" s="7">
        <v>20598890</v>
      </c>
      <c r="DK524">
        <f t="shared" ref="DK524:DK587" si="16">COUNTA(O524:DJ524)</f>
        <v>98</v>
      </c>
      <c r="DL524">
        <f t="shared" ref="DL524:DL587" si="17">100-DK524</f>
        <v>2</v>
      </c>
    </row>
    <row r="525" spans="1:116" ht="15" customHeight="1" x14ac:dyDescent="0.25">
      <c r="A525" s="1">
        <v>796</v>
      </c>
      <c r="B525" s="3" t="s">
        <v>1854</v>
      </c>
      <c r="C525" s="1" t="s">
        <v>163</v>
      </c>
      <c r="D525" s="1" t="s">
        <v>663</v>
      </c>
      <c r="E525" s="1">
        <v>12080</v>
      </c>
      <c r="F525" s="1" t="s">
        <v>159</v>
      </c>
      <c r="G525" s="1">
        <v>914</v>
      </c>
      <c r="H525" s="1">
        <v>1639.2</v>
      </c>
      <c r="I525" s="1">
        <v>204</v>
      </c>
      <c r="J525" s="1" t="s">
        <v>1855</v>
      </c>
      <c r="K525" s="1">
        <v>5779</v>
      </c>
      <c r="L525" s="1">
        <v>4470639</v>
      </c>
      <c r="M525" s="8" t="s">
        <v>1856</v>
      </c>
      <c r="N525" s="8" t="s">
        <v>1857</v>
      </c>
      <c r="O525" s="7">
        <v>129740</v>
      </c>
      <c r="P525" s="7">
        <v>141906</v>
      </c>
      <c r="Q525" s="7">
        <v>159663</v>
      </c>
      <c r="R525" s="7">
        <v>174775</v>
      </c>
      <c r="S525" s="7">
        <v>165264</v>
      </c>
      <c r="T525" s="7">
        <v>113933</v>
      </c>
      <c r="U525" s="7">
        <v>120218</v>
      </c>
      <c r="V525" s="7">
        <v>79836</v>
      </c>
      <c r="W525" s="7">
        <v>61617</v>
      </c>
      <c r="X525" s="7">
        <v>77021</v>
      </c>
      <c r="Y525" s="7">
        <v>120541</v>
      </c>
      <c r="Z525" s="7">
        <v>174014</v>
      </c>
      <c r="AA525" s="7">
        <v>204540</v>
      </c>
      <c r="AB525" s="7">
        <v>215554</v>
      </c>
      <c r="AC525" s="7">
        <v>234143</v>
      </c>
      <c r="AD525" s="7">
        <v>71741</v>
      </c>
      <c r="AE525" s="7">
        <v>180071</v>
      </c>
      <c r="AF525" s="7">
        <v>80844</v>
      </c>
      <c r="AG525" s="7">
        <v>107422</v>
      </c>
      <c r="AH525" s="7">
        <v>78902</v>
      </c>
      <c r="AI525" s="7">
        <v>131523</v>
      </c>
      <c r="AJ525" s="7">
        <v>228628</v>
      </c>
      <c r="AK525" s="7">
        <v>198566</v>
      </c>
      <c r="AL525" s="7">
        <v>151036</v>
      </c>
      <c r="AM525" s="7">
        <v>119357</v>
      </c>
      <c r="AN525" s="7">
        <v>118474</v>
      </c>
      <c r="AO525" s="7">
        <v>113496</v>
      </c>
      <c r="AP525" s="7">
        <v>114580</v>
      </c>
      <c r="AQ525" s="7">
        <v>110710</v>
      </c>
      <c r="AR525" s="7">
        <v>107233</v>
      </c>
      <c r="AS525" s="7">
        <v>127933</v>
      </c>
      <c r="AT525" s="7">
        <v>90099</v>
      </c>
      <c r="AU525" s="7">
        <v>127933</v>
      </c>
      <c r="AV525" s="7">
        <v>136752</v>
      </c>
      <c r="AW525" s="7">
        <v>137750</v>
      </c>
      <c r="AX525" s="7">
        <v>67318</v>
      </c>
      <c r="AY525" s="7">
        <v>101371</v>
      </c>
      <c r="AZ525" s="7">
        <v>99676</v>
      </c>
      <c r="BA525" s="7">
        <v>100005</v>
      </c>
      <c r="BB525" s="7">
        <v>134768</v>
      </c>
      <c r="BC525" s="7">
        <v>160123</v>
      </c>
      <c r="BD525" s="7">
        <v>193488</v>
      </c>
      <c r="BE525" s="7">
        <v>110719</v>
      </c>
      <c r="BF525" s="7">
        <v>135132</v>
      </c>
      <c r="BG525" s="7">
        <v>88554</v>
      </c>
      <c r="BH525" s="7">
        <v>78661</v>
      </c>
      <c r="BI525" s="7">
        <v>89285</v>
      </c>
      <c r="BJ525" s="7">
        <v>87579</v>
      </c>
      <c r="BK525" s="7">
        <v>58687</v>
      </c>
      <c r="BL525" s="7">
        <v>180760</v>
      </c>
      <c r="BM525" s="7">
        <v>123200</v>
      </c>
      <c r="BN525" s="7">
        <v>128816</v>
      </c>
      <c r="BO525" s="7">
        <v>123132</v>
      </c>
      <c r="BP525" s="7">
        <v>69314</v>
      </c>
      <c r="BQ525" s="7">
        <v>126909</v>
      </c>
      <c r="BR525" s="7">
        <v>96306</v>
      </c>
      <c r="BS525" s="7">
        <v>66495</v>
      </c>
      <c r="BT525" s="7">
        <v>225435</v>
      </c>
      <c r="BU525" s="7">
        <v>55136</v>
      </c>
      <c r="BV525" s="7">
        <v>71282</v>
      </c>
      <c r="BW525" s="7">
        <v>146473</v>
      </c>
      <c r="BX525" s="7">
        <v>117531</v>
      </c>
      <c r="BY525" s="7">
        <v>147200</v>
      </c>
      <c r="BZ525" s="7">
        <v>90396</v>
      </c>
      <c r="CA525" s="7">
        <v>89424</v>
      </c>
      <c r="CB525" s="7">
        <v>178115</v>
      </c>
      <c r="CC525" s="7">
        <v>276834</v>
      </c>
      <c r="CD525" s="7">
        <v>225999</v>
      </c>
      <c r="CE525" s="7">
        <v>116504</v>
      </c>
      <c r="CF525" s="7">
        <v>130153</v>
      </c>
      <c r="CG525" s="7">
        <v>182112</v>
      </c>
      <c r="CH525" s="7">
        <v>115748</v>
      </c>
      <c r="CI525" s="7">
        <v>201135</v>
      </c>
      <c r="CJ525" s="7">
        <v>178321</v>
      </c>
      <c r="CK525" s="7">
        <v>169755</v>
      </c>
      <c r="CL525" s="7">
        <v>201918</v>
      </c>
      <c r="CM525" s="7">
        <v>131427</v>
      </c>
      <c r="CN525" s="7">
        <v>189954</v>
      </c>
      <c r="CO525" s="7">
        <v>170547</v>
      </c>
      <c r="CP525" s="7">
        <v>70817</v>
      </c>
      <c r="CQ525" s="7">
        <v>160582</v>
      </c>
      <c r="CR525" s="7">
        <v>127050</v>
      </c>
      <c r="CS525" s="7">
        <v>104771</v>
      </c>
      <c r="CT525" s="7">
        <v>194900</v>
      </c>
      <c r="CU525" s="7">
        <v>188797</v>
      </c>
      <c r="CV525" s="7">
        <v>139678</v>
      </c>
      <c r="CW525" s="7">
        <v>183896</v>
      </c>
      <c r="CX525" s="7">
        <v>142901</v>
      </c>
      <c r="CY525" s="7">
        <v>104112</v>
      </c>
      <c r="CZ525" s="7">
        <v>115983</v>
      </c>
      <c r="DA525" s="7">
        <v>186682</v>
      </c>
      <c r="DB525" s="7">
        <v>183714</v>
      </c>
      <c r="DC525" s="7">
        <v>147779</v>
      </c>
      <c r="DD525" s="7">
        <v>165491</v>
      </c>
      <c r="DE525" s="7">
        <v>108176</v>
      </c>
      <c r="DF525" s="7">
        <v>121817</v>
      </c>
      <c r="DG525" s="7">
        <v>135573</v>
      </c>
      <c r="DH525" s="7">
        <v>93556</v>
      </c>
      <c r="DI525" s="7">
        <v>109166</v>
      </c>
      <c r="DJ525" s="7">
        <v>241798</v>
      </c>
      <c r="DK525">
        <f t="shared" si="16"/>
        <v>100</v>
      </c>
      <c r="DL525">
        <f t="shared" si="17"/>
        <v>0</v>
      </c>
    </row>
    <row r="526" spans="1:116" ht="15" customHeight="1" x14ac:dyDescent="0.25">
      <c r="A526" s="1">
        <v>786</v>
      </c>
      <c r="B526" s="3" t="s">
        <v>1858</v>
      </c>
      <c r="C526" s="1" t="s">
        <v>163</v>
      </c>
      <c r="D526" s="1" t="s">
        <v>1859</v>
      </c>
      <c r="E526" s="1">
        <v>561</v>
      </c>
      <c r="F526" s="1" t="s">
        <v>159</v>
      </c>
      <c r="G526" s="1">
        <v>19</v>
      </c>
      <c r="H526" s="1">
        <v>1928.4</v>
      </c>
      <c r="I526" s="1">
        <v>315.10000000000002</v>
      </c>
      <c r="J526" s="1" t="s">
        <v>1860</v>
      </c>
      <c r="K526" s="1"/>
      <c r="L526" s="1">
        <v>394672</v>
      </c>
      <c r="M526" s="8" t="s">
        <v>1861</v>
      </c>
      <c r="N526" s="8" t="s">
        <v>1862</v>
      </c>
      <c r="O526" s="7">
        <v>590262</v>
      </c>
      <c r="P526" s="7">
        <v>701135</v>
      </c>
      <c r="Q526" s="7">
        <v>642116</v>
      </c>
      <c r="R526" s="7">
        <v>555031</v>
      </c>
      <c r="S526" s="7">
        <v>687749</v>
      </c>
      <c r="T526" s="7">
        <v>506923</v>
      </c>
      <c r="U526" s="7">
        <v>425331</v>
      </c>
      <c r="V526" s="7">
        <v>482394</v>
      </c>
      <c r="W526" s="7">
        <v>310718</v>
      </c>
      <c r="X526" s="7">
        <v>427282</v>
      </c>
      <c r="Y526" s="7">
        <v>701897</v>
      </c>
      <c r="Z526" s="7">
        <v>597950</v>
      </c>
      <c r="AA526" s="7">
        <v>962887</v>
      </c>
      <c r="AB526" s="7">
        <v>688224</v>
      </c>
      <c r="AC526" s="7">
        <v>818454</v>
      </c>
      <c r="AD526" s="7">
        <v>313570</v>
      </c>
      <c r="AE526" s="7">
        <v>561736</v>
      </c>
      <c r="AF526" s="7">
        <v>508531</v>
      </c>
      <c r="AG526" s="7">
        <v>503288</v>
      </c>
      <c r="AH526" s="7">
        <v>393335</v>
      </c>
      <c r="AI526" s="7">
        <v>628117</v>
      </c>
      <c r="AJ526" s="7">
        <v>515581</v>
      </c>
      <c r="AK526" s="7">
        <v>1121343</v>
      </c>
      <c r="AL526" s="7">
        <v>639527</v>
      </c>
      <c r="AM526" s="7">
        <v>484634</v>
      </c>
      <c r="AN526" s="7">
        <v>465915</v>
      </c>
      <c r="AO526" s="7">
        <v>283374</v>
      </c>
      <c r="AP526" s="7">
        <v>248669</v>
      </c>
      <c r="AQ526" s="7">
        <v>341556</v>
      </c>
      <c r="AR526" s="7">
        <v>272370</v>
      </c>
      <c r="AS526" s="7">
        <v>557295</v>
      </c>
      <c r="AT526" s="7">
        <v>445850</v>
      </c>
      <c r="AU526" s="7">
        <v>509770</v>
      </c>
      <c r="AV526" s="7">
        <v>367260</v>
      </c>
      <c r="AW526" s="7">
        <v>456985</v>
      </c>
      <c r="AX526" s="7">
        <v>316950</v>
      </c>
      <c r="AY526" s="7">
        <v>336568</v>
      </c>
      <c r="AZ526" s="7">
        <v>251993</v>
      </c>
      <c r="BA526" s="7">
        <v>438325</v>
      </c>
      <c r="BB526" s="7">
        <v>466954</v>
      </c>
      <c r="BC526" s="7">
        <v>656410</v>
      </c>
      <c r="BD526" s="7">
        <v>640750</v>
      </c>
      <c r="BE526" s="7">
        <v>493573</v>
      </c>
      <c r="BF526" s="7">
        <v>752875</v>
      </c>
      <c r="BG526" s="7">
        <v>593110</v>
      </c>
      <c r="BH526" s="7">
        <v>323942</v>
      </c>
      <c r="BI526" s="7">
        <v>500340</v>
      </c>
      <c r="BJ526" s="7">
        <v>389531</v>
      </c>
      <c r="BK526" s="7">
        <v>481244</v>
      </c>
      <c r="BL526" s="7">
        <v>862515</v>
      </c>
      <c r="BM526" s="7">
        <v>373478</v>
      </c>
      <c r="BN526" s="7">
        <v>481473</v>
      </c>
      <c r="BO526" s="7">
        <v>393588</v>
      </c>
      <c r="BP526" s="7">
        <v>371644</v>
      </c>
      <c r="BQ526" s="7">
        <v>143920</v>
      </c>
      <c r="BR526" s="7">
        <v>414349</v>
      </c>
      <c r="BS526" s="7">
        <v>373199</v>
      </c>
      <c r="BT526" s="7">
        <v>456806</v>
      </c>
      <c r="BU526" s="7">
        <v>301107</v>
      </c>
      <c r="BV526" s="7">
        <v>270997</v>
      </c>
      <c r="BW526" s="7">
        <v>426749</v>
      </c>
      <c r="BX526" s="7">
        <v>433509</v>
      </c>
      <c r="BY526" s="7">
        <v>510032</v>
      </c>
      <c r="BZ526" s="7">
        <v>156668</v>
      </c>
      <c r="CA526" s="7">
        <v>317044</v>
      </c>
      <c r="CB526" s="7">
        <v>480381</v>
      </c>
      <c r="CC526" s="7">
        <v>515911</v>
      </c>
      <c r="CD526" s="7">
        <v>567402</v>
      </c>
      <c r="CE526" s="7">
        <v>327702</v>
      </c>
      <c r="CF526" s="7">
        <v>269261</v>
      </c>
      <c r="CG526" s="7">
        <v>438325</v>
      </c>
      <c r="CH526" s="7">
        <v>206558</v>
      </c>
      <c r="CI526" s="7">
        <v>410876</v>
      </c>
      <c r="CJ526" s="7">
        <v>346491</v>
      </c>
      <c r="CK526" s="7">
        <v>380137</v>
      </c>
      <c r="CL526" s="7">
        <v>492959</v>
      </c>
      <c r="CM526" s="7">
        <v>314597</v>
      </c>
      <c r="CN526" s="7">
        <v>750803</v>
      </c>
      <c r="CO526" s="7">
        <v>501936</v>
      </c>
      <c r="CP526" s="7">
        <v>242451</v>
      </c>
      <c r="CQ526" s="7">
        <v>632756</v>
      </c>
      <c r="CR526" s="7">
        <v>476676</v>
      </c>
      <c r="CS526" s="7">
        <v>426551</v>
      </c>
      <c r="CT526" s="7">
        <v>440300</v>
      </c>
      <c r="CU526" s="7">
        <v>424544</v>
      </c>
      <c r="CV526" s="7">
        <v>424085</v>
      </c>
      <c r="CW526" s="7">
        <v>462623</v>
      </c>
      <c r="CX526" s="7">
        <v>300568</v>
      </c>
      <c r="CY526" s="7">
        <v>413207</v>
      </c>
      <c r="CZ526" s="7">
        <v>259938</v>
      </c>
      <c r="DA526" s="7">
        <v>578932</v>
      </c>
      <c r="DB526" s="7">
        <v>424516</v>
      </c>
      <c r="DC526" s="7">
        <v>267717</v>
      </c>
      <c r="DD526" s="7">
        <v>413279</v>
      </c>
      <c r="DE526" s="7">
        <v>326707</v>
      </c>
      <c r="DF526" s="7">
        <v>385414</v>
      </c>
      <c r="DG526" s="7">
        <v>443141</v>
      </c>
      <c r="DH526" s="7">
        <v>219755</v>
      </c>
      <c r="DI526" s="7">
        <v>320683</v>
      </c>
      <c r="DJ526" s="7">
        <v>425865</v>
      </c>
      <c r="DK526">
        <f t="shared" si="16"/>
        <v>100</v>
      </c>
      <c r="DL526">
        <f t="shared" si="17"/>
        <v>0</v>
      </c>
    </row>
    <row r="527" spans="1:116" ht="15" customHeight="1" x14ac:dyDescent="0.25">
      <c r="A527" s="1">
        <v>794</v>
      </c>
      <c r="B527" s="3" t="s">
        <v>1863</v>
      </c>
      <c r="C527" s="1" t="s">
        <v>163</v>
      </c>
      <c r="D527" s="1" t="s">
        <v>663</v>
      </c>
      <c r="E527" s="1">
        <v>35855</v>
      </c>
      <c r="F527" s="1" t="s">
        <v>159</v>
      </c>
      <c r="G527" s="1">
        <v>100000147</v>
      </c>
      <c r="H527" s="1">
        <v>1662</v>
      </c>
      <c r="I527" s="1">
        <v>306.10000000000002</v>
      </c>
      <c r="J527" s="1" t="s">
        <v>1864</v>
      </c>
      <c r="K527" s="1">
        <v>151261</v>
      </c>
      <c r="L527" s="1">
        <v>71354</v>
      </c>
      <c r="M527" s="8" t="s">
        <v>1865</v>
      </c>
      <c r="N527" s="8" t="s">
        <v>1866</v>
      </c>
      <c r="O527" s="7">
        <v>375081</v>
      </c>
      <c r="P527" s="7">
        <v>479502</v>
      </c>
      <c r="Q527" s="7">
        <v>433994</v>
      </c>
      <c r="R527" s="7">
        <v>444616</v>
      </c>
      <c r="S527" s="7">
        <v>441164</v>
      </c>
      <c r="T527" s="7">
        <v>295734</v>
      </c>
      <c r="U527" s="7">
        <v>206984</v>
      </c>
      <c r="V527" s="7">
        <v>303522</v>
      </c>
      <c r="W527" s="7">
        <v>154654</v>
      </c>
      <c r="X527" s="7">
        <v>235590</v>
      </c>
      <c r="Y527" s="7">
        <v>441528</v>
      </c>
      <c r="Z527" s="7">
        <v>446009</v>
      </c>
      <c r="AA527" s="7">
        <v>607818</v>
      </c>
      <c r="AB527" s="7">
        <v>370765</v>
      </c>
      <c r="AC527" s="7">
        <v>421654</v>
      </c>
      <c r="AD527" s="7">
        <v>184191</v>
      </c>
      <c r="AE527" s="7">
        <v>313653</v>
      </c>
      <c r="AF527" s="7">
        <v>290540</v>
      </c>
      <c r="AG527" s="7">
        <v>185051</v>
      </c>
      <c r="AH527" s="7">
        <v>209978</v>
      </c>
      <c r="AI527" s="7">
        <v>382094</v>
      </c>
      <c r="AJ527" s="7">
        <v>429421</v>
      </c>
      <c r="AK527" s="7">
        <v>714926</v>
      </c>
      <c r="AL527" s="7">
        <v>466211</v>
      </c>
      <c r="AM527" s="7">
        <v>347546</v>
      </c>
      <c r="AN527" s="7">
        <v>362526</v>
      </c>
      <c r="AO527" s="7">
        <v>222703</v>
      </c>
      <c r="AP527" s="7">
        <v>278554</v>
      </c>
      <c r="AQ527" s="7">
        <v>344418</v>
      </c>
      <c r="AR527" s="7">
        <v>243107</v>
      </c>
      <c r="AS527" s="7">
        <v>363175</v>
      </c>
      <c r="AT527" s="7">
        <v>243612</v>
      </c>
      <c r="AU527" s="7">
        <v>271057</v>
      </c>
      <c r="AV527" s="7">
        <v>204556</v>
      </c>
      <c r="AW527" s="7">
        <v>226809</v>
      </c>
      <c r="AX527" s="7">
        <v>203392</v>
      </c>
      <c r="AY527" s="7">
        <v>199681</v>
      </c>
      <c r="AZ527" s="7">
        <v>195573</v>
      </c>
      <c r="BA527" s="7">
        <v>241088</v>
      </c>
      <c r="BB527" s="7">
        <v>330033</v>
      </c>
      <c r="BC527" s="7">
        <v>279927</v>
      </c>
      <c r="BD527" s="7">
        <v>361532</v>
      </c>
      <c r="BE527" s="7">
        <v>411774</v>
      </c>
      <c r="BF527" s="7">
        <v>248193</v>
      </c>
      <c r="BG527" s="7">
        <v>228990</v>
      </c>
      <c r="BH527" s="7">
        <v>206118</v>
      </c>
      <c r="BI527" s="7">
        <v>263388</v>
      </c>
      <c r="BJ527" s="7">
        <v>172000</v>
      </c>
      <c r="BK527" s="7">
        <v>190896</v>
      </c>
      <c r="BL527" s="7">
        <v>366456</v>
      </c>
      <c r="BM527" s="7">
        <v>389072</v>
      </c>
      <c r="BN527" s="7">
        <v>461570</v>
      </c>
      <c r="BO527" s="7">
        <v>374607</v>
      </c>
      <c r="BP527" s="7">
        <v>305237</v>
      </c>
      <c r="BQ527" s="7">
        <v>410271</v>
      </c>
      <c r="BR527" s="7">
        <v>338388</v>
      </c>
      <c r="BS527" s="7">
        <v>300951</v>
      </c>
      <c r="BT527" s="7">
        <v>612919</v>
      </c>
      <c r="BU527" s="7">
        <v>363519</v>
      </c>
      <c r="BV527" s="7">
        <v>348181</v>
      </c>
      <c r="BW527" s="7">
        <v>400618</v>
      </c>
      <c r="BX527" s="7">
        <v>417818</v>
      </c>
      <c r="BY527" s="7">
        <v>632295</v>
      </c>
      <c r="BZ527" s="7">
        <v>242192</v>
      </c>
      <c r="CA527" s="7">
        <v>244983</v>
      </c>
      <c r="CB527" s="7">
        <v>491957</v>
      </c>
      <c r="CC527" s="7">
        <v>567228</v>
      </c>
      <c r="CD527" s="7">
        <v>415919</v>
      </c>
      <c r="CE527" s="7">
        <v>325505</v>
      </c>
      <c r="CF527" s="7">
        <v>353599</v>
      </c>
      <c r="CG527" s="7">
        <v>387898</v>
      </c>
      <c r="CH527" s="7">
        <v>292804</v>
      </c>
      <c r="CI527" s="7">
        <v>478637</v>
      </c>
      <c r="CJ527" s="7">
        <v>315054</v>
      </c>
      <c r="CK527" s="7">
        <v>332624</v>
      </c>
      <c r="CL527" s="7">
        <v>473032</v>
      </c>
      <c r="CM527" s="7">
        <v>503586</v>
      </c>
      <c r="CN527" s="7">
        <v>731578</v>
      </c>
      <c r="CO527" s="7">
        <v>576305</v>
      </c>
      <c r="CP527" s="7">
        <v>262957</v>
      </c>
      <c r="CQ527" s="7">
        <v>638899</v>
      </c>
      <c r="CR527" s="7">
        <v>524937</v>
      </c>
      <c r="CS527" s="7">
        <v>346278</v>
      </c>
      <c r="CT527" s="7">
        <v>559829</v>
      </c>
      <c r="CU527" s="7">
        <v>447046</v>
      </c>
      <c r="CV527" s="7">
        <v>382241</v>
      </c>
      <c r="CW527" s="7">
        <v>581268</v>
      </c>
      <c r="CX527" s="7">
        <v>386407</v>
      </c>
      <c r="CY527" s="7">
        <v>354570</v>
      </c>
      <c r="CZ527" s="7">
        <v>263074</v>
      </c>
      <c r="DA527" s="7">
        <v>445714</v>
      </c>
      <c r="DB527" s="7">
        <v>484010</v>
      </c>
      <c r="DC527" s="7">
        <v>419942</v>
      </c>
      <c r="DD527" s="7">
        <v>408560</v>
      </c>
      <c r="DE527" s="7">
        <v>362526</v>
      </c>
      <c r="DF527" s="7">
        <v>364393</v>
      </c>
      <c r="DG527" s="7">
        <v>391135</v>
      </c>
      <c r="DH527" s="7">
        <v>191588</v>
      </c>
      <c r="DI527" s="7">
        <v>293852</v>
      </c>
      <c r="DJ527" s="7">
        <v>457287</v>
      </c>
      <c r="DK527">
        <f t="shared" si="16"/>
        <v>100</v>
      </c>
      <c r="DL527">
        <f t="shared" si="17"/>
        <v>0</v>
      </c>
    </row>
    <row r="528" spans="1:116" ht="15" customHeight="1" x14ac:dyDescent="0.25">
      <c r="A528" s="1">
        <v>3278</v>
      </c>
      <c r="B528" s="3" t="s">
        <v>1867</v>
      </c>
      <c r="C528" s="1" t="s">
        <v>153</v>
      </c>
      <c r="D528" s="1" t="s">
        <v>154</v>
      </c>
      <c r="E528" s="1">
        <v>44552</v>
      </c>
      <c r="F528" s="1" t="s">
        <v>155</v>
      </c>
      <c r="G528" s="1">
        <v>100004568</v>
      </c>
      <c r="H528" s="1">
        <v>1576</v>
      </c>
      <c r="I528" s="1">
        <v>220.06489999999999</v>
      </c>
      <c r="J528" s="1" t="s">
        <v>1868</v>
      </c>
      <c r="K528" s="1">
        <v>3371179</v>
      </c>
      <c r="L528" s="1">
        <v>2616726</v>
      </c>
      <c r="M528" s="1"/>
      <c r="N528" s="1"/>
      <c r="O528" s="7">
        <v>147801</v>
      </c>
      <c r="P528" s="7">
        <v>173123</v>
      </c>
      <c r="Q528" s="7">
        <v>166029</v>
      </c>
      <c r="R528" s="7">
        <v>168711</v>
      </c>
      <c r="S528" s="7">
        <v>135994</v>
      </c>
      <c r="T528" s="7">
        <v>165400</v>
      </c>
      <c r="U528" s="7">
        <v>88083</v>
      </c>
      <c r="V528" s="7">
        <v>139722</v>
      </c>
      <c r="W528" s="7">
        <v>91561</v>
      </c>
      <c r="X528" s="7">
        <v>111991</v>
      </c>
      <c r="Y528" s="7">
        <v>140701</v>
      </c>
      <c r="Z528" s="7">
        <v>156086</v>
      </c>
      <c r="AA528" s="7">
        <v>115286</v>
      </c>
      <c r="AB528" s="7">
        <v>143070</v>
      </c>
      <c r="AC528" s="7">
        <v>171344</v>
      </c>
      <c r="AD528" s="7">
        <v>27089</v>
      </c>
      <c r="AE528" s="7">
        <v>90819</v>
      </c>
      <c r="AF528" s="7">
        <v>98057</v>
      </c>
      <c r="AG528" s="7">
        <v>102501</v>
      </c>
      <c r="AH528" s="7">
        <v>100433</v>
      </c>
      <c r="AI528" s="7">
        <v>75030</v>
      </c>
      <c r="AJ528" s="7">
        <v>228692</v>
      </c>
      <c r="AK528" s="7">
        <v>144844</v>
      </c>
      <c r="AL528" s="7">
        <v>128745</v>
      </c>
      <c r="AM528" s="7">
        <v>170827</v>
      </c>
      <c r="AN528" s="7">
        <v>91026</v>
      </c>
      <c r="AO528" s="7">
        <v>70844</v>
      </c>
      <c r="AP528" s="7">
        <v>65890</v>
      </c>
      <c r="AQ528" s="7">
        <v>104111</v>
      </c>
      <c r="AR528" s="7">
        <v>34229</v>
      </c>
      <c r="AS528" s="7">
        <v>78240</v>
      </c>
      <c r="AT528" s="7">
        <v>150073</v>
      </c>
      <c r="AU528" s="7">
        <v>96217</v>
      </c>
      <c r="AV528" s="7">
        <v>129133</v>
      </c>
      <c r="AW528" s="7">
        <v>124374</v>
      </c>
      <c r="AX528" s="7">
        <v>51057</v>
      </c>
      <c r="AY528" s="7">
        <v>70564</v>
      </c>
      <c r="AZ528" s="7">
        <v>81117</v>
      </c>
      <c r="BA528" s="7">
        <v>46488</v>
      </c>
      <c r="BB528" s="7">
        <v>91854</v>
      </c>
      <c r="BC528" s="7">
        <v>101156</v>
      </c>
      <c r="BD528" s="7">
        <v>123537</v>
      </c>
      <c r="BE528" s="7">
        <v>90934</v>
      </c>
      <c r="BF528" s="7">
        <v>128585</v>
      </c>
      <c r="BG528" s="7">
        <v>88083</v>
      </c>
      <c r="BH528" s="7">
        <v>85804</v>
      </c>
      <c r="BI528" s="7">
        <v>39496</v>
      </c>
      <c r="BJ528" s="7">
        <v>43278</v>
      </c>
      <c r="BK528" s="7">
        <v>100519</v>
      </c>
      <c r="BL528" s="7">
        <v>63996</v>
      </c>
      <c r="BM528" s="7">
        <v>64247</v>
      </c>
      <c r="BN528" s="7">
        <v>116329</v>
      </c>
      <c r="BO528" s="7">
        <v>58996</v>
      </c>
      <c r="BP528" s="7">
        <v>72370</v>
      </c>
      <c r="BQ528" s="7">
        <v>43361</v>
      </c>
      <c r="BR528" s="7"/>
      <c r="BS528" s="7">
        <v>34856</v>
      </c>
      <c r="BT528" s="7">
        <v>81675</v>
      </c>
      <c r="BU528" s="7">
        <v>35753</v>
      </c>
      <c r="BV528" s="7">
        <v>40049</v>
      </c>
      <c r="BW528" s="7">
        <v>85110</v>
      </c>
      <c r="BX528" s="7">
        <v>75268</v>
      </c>
      <c r="BY528" s="7">
        <v>57170</v>
      </c>
      <c r="BZ528" s="7">
        <v>24757</v>
      </c>
      <c r="CA528" s="7"/>
      <c r="CB528" s="7">
        <v>98098</v>
      </c>
      <c r="CC528" s="7">
        <v>167183</v>
      </c>
      <c r="CD528" s="7">
        <v>82329</v>
      </c>
      <c r="CE528" s="7">
        <v>30244</v>
      </c>
      <c r="CF528" s="7">
        <v>25803</v>
      </c>
      <c r="CG528" s="7">
        <v>25594</v>
      </c>
      <c r="CH528" s="7">
        <v>34043</v>
      </c>
      <c r="CI528" s="7">
        <v>43121</v>
      </c>
      <c r="CJ528" s="7">
        <v>65957</v>
      </c>
      <c r="CK528" s="7">
        <v>22863</v>
      </c>
      <c r="CL528" s="7">
        <v>36860</v>
      </c>
      <c r="CM528" s="7">
        <v>50725</v>
      </c>
      <c r="CN528" s="7">
        <v>80983</v>
      </c>
      <c r="CO528" s="7">
        <v>64856</v>
      </c>
      <c r="CP528" s="7">
        <v>44647</v>
      </c>
      <c r="CQ528" s="7">
        <v>47451</v>
      </c>
      <c r="CR528" s="7">
        <v>66002</v>
      </c>
      <c r="CS528" s="7">
        <v>52940</v>
      </c>
      <c r="CT528" s="7">
        <v>101305</v>
      </c>
      <c r="CU528" s="7">
        <v>71190</v>
      </c>
      <c r="CV528" s="7">
        <v>74724</v>
      </c>
      <c r="CW528" s="7">
        <v>62211</v>
      </c>
      <c r="CX528" s="7">
        <v>93444</v>
      </c>
      <c r="CY528" s="7">
        <v>58652</v>
      </c>
      <c r="CZ528" s="7">
        <v>58862</v>
      </c>
      <c r="DA528" s="7">
        <v>127314</v>
      </c>
      <c r="DB528" s="7">
        <v>108031</v>
      </c>
      <c r="DC528" s="7">
        <v>88319</v>
      </c>
      <c r="DD528" s="7">
        <v>37270</v>
      </c>
      <c r="DE528" s="7">
        <v>82193</v>
      </c>
      <c r="DF528" s="7"/>
      <c r="DG528" s="7">
        <v>33380</v>
      </c>
      <c r="DH528" s="7">
        <v>13806</v>
      </c>
      <c r="DI528" s="7">
        <v>19576</v>
      </c>
      <c r="DJ528" s="7">
        <v>67965</v>
      </c>
      <c r="DK528">
        <f t="shared" si="16"/>
        <v>97</v>
      </c>
      <c r="DL528">
        <f t="shared" si="17"/>
        <v>3</v>
      </c>
    </row>
    <row r="529" spans="1:116" ht="15" customHeight="1" x14ac:dyDescent="0.25">
      <c r="A529" s="1">
        <v>292</v>
      </c>
      <c r="B529" s="3" t="s">
        <v>1869</v>
      </c>
      <c r="C529" s="1" t="s">
        <v>193</v>
      </c>
      <c r="D529" s="1" t="s">
        <v>319</v>
      </c>
      <c r="E529" s="1">
        <v>42382</v>
      </c>
      <c r="F529" s="1" t="s">
        <v>155</v>
      </c>
      <c r="G529" s="1">
        <v>197</v>
      </c>
      <c r="H529" s="1">
        <v>1832.4</v>
      </c>
      <c r="I529" s="1">
        <v>383.11430999999999</v>
      </c>
      <c r="J529" s="1" t="s">
        <v>1870</v>
      </c>
      <c r="K529" s="1">
        <v>439155</v>
      </c>
      <c r="L529" s="1">
        <v>16788012</v>
      </c>
      <c r="M529" s="8" t="s">
        <v>1871</v>
      </c>
      <c r="N529" s="8" t="s">
        <v>1872</v>
      </c>
      <c r="O529" s="7">
        <v>1737800</v>
      </c>
      <c r="P529" s="7">
        <v>2530326</v>
      </c>
      <c r="Q529" s="7">
        <v>2604517</v>
      </c>
      <c r="R529" s="7">
        <v>1909353</v>
      </c>
      <c r="S529" s="7">
        <v>2616462</v>
      </c>
      <c r="T529" s="7">
        <v>2655414</v>
      </c>
      <c r="U529" s="7">
        <v>3194362</v>
      </c>
      <c r="V529" s="7">
        <v>2873248</v>
      </c>
      <c r="W529" s="7">
        <v>2315500</v>
      </c>
      <c r="X529" s="7">
        <v>2429868</v>
      </c>
      <c r="Y529" s="7">
        <v>2399366</v>
      </c>
      <c r="Z529" s="7">
        <v>1951088</v>
      </c>
      <c r="AA529" s="7">
        <v>2080651</v>
      </c>
      <c r="AB529" s="7">
        <v>1180660</v>
      </c>
      <c r="AC529" s="7">
        <v>1523306</v>
      </c>
      <c r="AD529" s="7">
        <v>2117673</v>
      </c>
      <c r="AE529" s="7">
        <v>2362267</v>
      </c>
      <c r="AF529" s="7">
        <v>3045227</v>
      </c>
      <c r="AG529" s="7">
        <v>2600663</v>
      </c>
      <c r="AH529" s="7">
        <v>1768666</v>
      </c>
      <c r="AI529" s="7">
        <v>1909835</v>
      </c>
      <c r="AJ529" s="7">
        <v>1408834</v>
      </c>
      <c r="AK529" s="7">
        <v>1667891</v>
      </c>
      <c r="AL529" s="7">
        <v>1914253</v>
      </c>
      <c r="AM529" s="7">
        <v>1654251</v>
      </c>
      <c r="AN529" s="7">
        <v>1444454</v>
      </c>
      <c r="AO529" s="7">
        <v>1339940</v>
      </c>
      <c r="AP529" s="7">
        <v>1466075</v>
      </c>
      <c r="AQ529" s="7">
        <v>2020982</v>
      </c>
      <c r="AR529" s="7">
        <v>1575938</v>
      </c>
      <c r="AS529" s="7">
        <v>1668230</v>
      </c>
      <c r="AT529" s="7">
        <v>1378536</v>
      </c>
      <c r="AU529" s="7">
        <v>1540337</v>
      </c>
      <c r="AV529" s="7">
        <v>1205285</v>
      </c>
      <c r="AW529" s="7">
        <v>2187838</v>
      </c>
      <c r="AX529" s="7">
        <v>993198</v>
      </c>
      <c r="AY529" s="7">
        <v>1617955</v>
      </c>
      <c r="AZ529" s="7">
        <v>1383717</v>
      </c>
      <c r="BA529" s="7">
        <v>1704350</v>
      </c>
      <c r="BB529" s="7">
        <v>1434532</v>
      </c>
      <c r="BC529" s="7">
        <v>1689619</v>
      </c>
      <c r="BD529" s="7">
        <v>1649551</v>
      </c>
      <c r="BE529" s="7">
        <v>2143113</v>
      </c>
      <c r="BF529" s="7">
        <v>1889738</v>
      </c>
      <c r="BG529" s="7">
        <v>1883999</v>
      </c>
      <c r="BH529" s="7">
        <v>2466991</v>
      </c>
      <c r="BI529" s="7">
        <v>2642124</v>
      </c>
      <c r="BJ529" s="7">
        <v>2655414</v>
      </c>
      <c r="BK529" s="7">
        <v>2169478</v>
      </c>
      <c r="BL529" s="7">
        <v>2436711</v>
      </c>
      <c r="BM529" s="7">
        <v>3117460</v>
      </c>
      <c r="BN529" s="7">
        <v>4610692</v>
      </c>
      <c r="BO529" s="7">
        <v>3599844</v>
      </c>
      <c r="BP529" s="7">
        <v>3249711</v>
      </c>
      <c r="BQ529" s="7">
        <v>1978010</v>
      </c>
      <c r="BR529" s="7">
        <v>3111797</v>
      </c>
      <c r="BS529" s="7">
        <v>3104891</v>
      </c>
      <c r="BT529" s="7">
        <v>3092521</v>
      </c>
      <c r="BU529" s="7">
        <v>4102249</v>
      </c>
      <c r="BV529" s="7">
        <v>3634883</v>
      </c>
      <c r="BW529" s="7">
        <v>3073938</v>
      </c>
      <c r="BX529" s="7">
        <v>3187734</v>
      </c>
      <c r="BY529" s="7">
        <v>2627997</v>
      </c>
      <c r="BZ529" s="7">
        <v>4572500</v>
      </c>
      <c r="CA529" s="7">
        <v>3303609</v>
      </c>
      <c r="CB529" s="7">
        <v>3335381</v>
      </c>
      <c r="CC529" s="7">
        <v>4696972</v>
      </c>
      <c r="CD529" s="7">
        <v>3946037</v>
      </c>
      <c r="CE529" s="7">
        <v>2273903</v>
      </c>
      <c r="CF529" s="7">
        <v>3505727</v>
      </c>
      <c r="CG529" s="7">
        <v>3844171</v>
      </c>
      <c r="CH529" s="7">
        <v>2770728</v>
      </c>
      <c r="CI529" s="7">
        <v>3050415</v>
      </c>
      <c r="CJ529" s="7">
        <v>2196137</v>
      </c>
      <c r="CK529" s="7">
        <v>2686233</v>
      </c>
      <c r="CL529" s="7">
        <v>3622034</v>
      </c>
      <c r="CM529" s="7">
        <v>2668703</v>
      </c>
      <c r="CN529" s="7">
        <v>5267558</v>
      </c>
      <c r="CO529" s="7">
        <v>4122744</v>
      </c>
      <c r="CP529" s="7">
        <v>3744112</v>
      </c>
      <c r="CQ529" s="7">
        <v>3957320</v>
      </c>
      <c r="CR529" s="7">
        <v>3947358</v>
      </c>
      <c r="CS529" s="7">
        <v>3428977</v>
      </c>
      <c r="CT529" s="7">
        <v>5564289</v>
      </c>
      <c r="CU529" s="7">
        <v>3085537</v>
      </c>
      <c r="CV529" s="7">
        <v>3031491</v>
      </c>
      <c r="CW529" s="7">
        <v>4186465</v>
      </c>
      <c r="CX529" s="7">
        <v>4668692</v>
      </c>
      <c r="CY529" s="7">
        <v>3264762</v>
      </c>
      <c r="CZ529" s="7">
        <v>3080679</v>
      </c>
      <c r="DA529" s="7">
        <v>4280179</v>
      </c>
      <c r="DB529" s="7">
        <v>4057961</v>
      </c>
      <c r="DC529" s="7">
        <v>4497583</v>
      </c>
      <c r="DD529" s="7">
        <v>3608144</v>
      </c>
      <c r="DE529" s="7">
        <v>3998163</v>
      </c>
      <c r="DF529" s="7">
        <v>3413937</v>
      </c>
      <c r="DG529" s="7">
        <v>3284755</v>
      </c>
      <c r="DH529" s="7">
        <v>3801415</v>
      </c>
      <c r="DI529" s="7">
        <v>3185422</v>
      </c>
      <c r="DJ529" s="7">
        <v>3445018</v>
      </c>
      <c r="DK529">
        <f t="shared" si="16"/>
        <v>100</v>
      </c>
      <c r="DL529">
        <f t="shared" si="17"/>
        <v>0</v>
      </c>
    </row>
    <row r="530" spans="1:116" ht="15" customHeight="1" x14ac:dyDescent="0.25">
      <c r="A530" s="1">
        <v>375</v>
      </c>
      <c r="B530" s="3" t="s">
        <v>1873</v>
      </c>
      <c r="C530" s="1" t="s">
        <v>193</v>
      </c>
      <c r="D530" s="1" t="s">
        <v>532</v>
      </c>
      <c r="E530" s="1">
        <v>15731</v>
      </c>
      <c r="F530" s="1" t="s">
        <v>155</v>
      </c>
      <c r="G530" s="1">
        <v>1343</v>
      </c>
      <c r="H530" s="1">
        <v>1248</v>
      </c>
      <c r="I530" s="1">
        <v>378.09766000000002</v>
      </c>
      <c r="J530" s="1" t="s">
        <v>1874</v>
      </c>
      <c r="K530" s="1">
        <v>440018</v>
      </c>
      <c r="L530" s="1">
        <v>1053</v>
      </c>
      <c r="M530" s="8" t="s">
        <v>1875</v>
      </c>
      <c r="N530" s="8" t="s">
        <v>1876</v>
      </c>
      <c r="O530" s="7">
        <v>1861458</v>
      </c>
      <c r="P530" s="7">
        <v>2680801</v>
      </c>
      <c r="Q530" s="7">
        <v>5457155</v>
      </c>
      <c r="R530" s="7">
        <v>2250503</v>
      </c>
      <c r="S530" s="7">
        <v>5014871</v>
      </c>
      <c r="T530" s="7">
        <v>1347992</v>
      </c>
      <c r="U530" s="7">
        <v>897127</v>
      </c>
      <c r="V530" s="7">
        <v>1247277</v>
      </c>
      <c r="W530" s="7">
        <v>135052</v>
      </c>
      <c r="X530" s="7">
        <v>1307986</v>
      </c>
      <c r="Y530" s="7">
        <v>2853686</v>
      </c>
      <c r="Z530" s="7">
        <v>3433245</v>
      </c>
      <c r="AA530" s="7">
        <v>4792016</v>
      </c>
      <c r="AB530" s="7">
        <v>6121497</v>
      </c>
      <c r="AC530" s="7">
        <v>1202460</v>
      </c>
      <c r="AD530" s="7">
        <v>602202</v>
      </c>
      <c r="AE530" s="7">
        <v>1506744</v>
      </c>
      <c r="AF530" s="7">
        <v>1647592</v>
      </c>
      <c r="AG530" s="7">
        <v>537570</v>
      </c>
      <c r="AH530" s="7">
        <v>581281</v>
      </c>
      <c r="AI530" s="7">
        <v>3825903</v>
      </c>
      <c r="AJ530" s="7">
        <v>3129714</v>
      </c>
      <c r="AK530" s="7">
        <v>5492413</v>
      </c>
      <c r="AL530" s="7">
        <v>2790177</v>
      </c>
      <c r="AM530" s="7">
        <v>2604385</v>
      </c>
      <c r="AN530" s="7">
        <v>1300046</v>
      </c>
      <c r="AO530" s="7">
        <v>656645</v>
      </c>
      <c r="AP530" s="7">
        <v>426241</v>
      </c>
      <c r="AQ530" s="7">
        <v>1479185</v>
      </c>
      <c r="AR530" s="7">
        <v>807202</v>
      </c>
      <c r="AS530" s="7">
        <v>1492965</v>
      </c>
      <c r="AT530" s="7">
        <v>1320206</v>
      </c>
      <c r="AU530" s="7">
        <v>2412234</v>
      </c>
      <c r="AV530" s="7">
        <v>3020269</v>
      </c>
      <c r="AW530" s="7">
        <v>1150988</v>
      </c>
      <c r="AX530" s="7">
        <v>1598371</v>
      </c>
      <c r="AY530" s="7">
        <v>619184</v>
      </c>
      <c r="AZ530" s="7">
        <v>1123204</v>
      </c>
      <c r="BA530" s="7">
        <v>2154819</v>
      </c>
      <c r="BB530" s="7">
        <v>1824753</v>
      </c>
      <c r="BC530" s="7">
        <v>2431780</v>
      </c>
      <c r="BD530" s="7">
        <v>1685798</v>
      </c>
      <c r="BE530" s="7">
        <v>1729217</v>
      </c>
      <c r="BF530" s="7">
        <v>1503725</v>
      </c>
      <c r="BG530" s="7">
        <v>1636483</v>
      </c>
      <c r="BH530" s="7">
        <v>722961</v>
      </c>
      <c r="BI530" s="7">
        <v>866809</v>
      </c>
      <c r="BJ530" s="7">
        <v>712189</v>
      </c>
      <c r="BK530" s="7">
        <v>795269</v>
      </c>
      <c r="BL530" s="7">
        <v>1033316</v>
      </c>
      <c r="BM530" s="7">
        <v>1740641</v>
      </c>
      <c r="BN530" s="7">
        <v>1607779</v>
      </c>
      <c r="BO530" s="7">
        <v>1514219</v>
      </c>
      <c r="BP530" s="7">
        <v>1141030</v>
      </c>
      <c r="BQ530" s="7">
        <v>69996</v>
      </c>
      <c r="BR530" s="7">
        <v>2361047</v>
      </c>
      <c r="BS530" s="7">
        <v>532007</v>
      </c>
      <c r="BT530" s="7">
        <v>521288</v>
      </c>
      <c r="BU530" s="7">
        <v>1894803</v>
      </c>
      <c r="BV530" s="7">
        <v>1736086</v>
      </c>
      <c r="BW530" s="7">
        <v>2396753</v>
      </c>
      <c r="BX530" s="7">
        <v>1947591</v>
      </c>
      <c r="BY530" s="7">
        <v>764608</v>
      </c>
      <c r="BZ530" s="7">
        <v>4045295</v>
      </c>
      <c r="CA530" s="7">
        <v>936786</v>
      </c>
      <c r="CB530" s="7">
        <v>1217580</v>
      </c>
      <c r="CC530" s="7">
        <v>2727041</v>
      </c>
      <c r="CD530" s="7">
        <v>825946</v>
      </c>
      <c r="CE530" s="7">
        <v>231106</v>
      </c>
      <c r="CF530" s="7">
        <v>702916</v>
      </c>
      <c r="CG530" s="7">
        <v>1558631</v>
      </c>
      <c r="CH530" s="7">
        <v>326267</v>
      </c>
      <c r="CI530" s="7">
        <v>819982</v>
      </c>
      <c r="CJ530" s="7">
        <v>985832</v>
      </c>
      <c r="CK530" s="7">
        <v>2367733</v>
      </c>
      <c r="CL530" s="7">
        <v>2346614</v>
      </c>
      <c r="CM530" s="7">
        <v>459328</v>
      </c>
      <c r="CN530" s="7">
        <v>4038619</v>
      </c>
      <c r="CO530" s="7">
        <v>2001626</v>
      </c>
      <c r="CP530" s="7">
        <v>954108</v>
      </c>
      <c r="CQ530" s="7">
        <v>3181627</v>
      </c>
      <c r="CR530" s="7">
        <v>1985685</v>
      </c>
      <c r="CS530" s="7">
        <v>1492965</v>
      </c>
      <c r="CT530" s="7">
        <v>2841468</v>
      </c>
      <c r="CU530" s="7">
        <v>1363444</v>
      </c>
      <c r="CV530" s="7">
        <v>1051606</v>
      </c>
      <c r="CW530" s="7">
        <v>2089395</v>
      </c>
      <c r="CX530" s="7">
        <v>2235744</v>
      </c>
      <c r="CY530" s="7">
        <v>1418260</v>
      </c>
      <c r="CZ530" s="7">
        <v>361636</v>
      </c>
      <c r="DA530" s="7">
        <v>1544953</v>
      </c>
      <c r="DB530" s="7">
        <v>2370367</v>
      </c>
      <c r="DC530" s="7">
        <v>1124557</v>
      </c>
      <c r="DD530" s="7">
        <v>1213582</v>
      </c>
      <c r="DE530" s="7">
        <v>1766874</v>
      </c>
      <c r="DF530" s="7">
        <v>566664</v>
      </c>
      <c r="DG530" s="7">
        <v>613093</v>
      </c>
      <c r="DH530" s="7">
        <v>550747</v>
      </c>
      <c r="DI530" s="7">
        <v>1405832</v>
      </c>
      <c r="DJ530" s="7">
        <v>648056</v>
      </c>
      <c r="DK530">
        <f t="shared" si="16"/>
        <v>100</v>
      </c>
      <c r="DL530">
        <f t="shared" si="17"/>
        <v>0</v>
      </c>
    </row>
    <row r="531" spans="1:116" ht="15" customHeight="1" x14ac:dyDescent="0.25">
      <c r="A531" s="1">
        <v>304</v>
      </c>
      <c r="B531" s="3" t="s">
        <v>1877</v>
      </c>
      <c r="C531" s="1" t="s">
        <v>193</v>
      </c>
      <c r="D531" s="1" t="s">
        <v>319</v>
      </c>
      <c r="E531" s="1">
        <v>39592</v>
      </c>
      <c r="F531" s="1" t="s">
        <v>155</v>
      </c>
      <c r="G531" s="1">
        <v>100002749</v>
      </c>
      <c r="H531" s="1">
        <v>880</v>
      </c>
      <c r="I531" s="1">
        <v>134.02812</v>
      </c>
      <c r="J531" s="1" t="s">
        <v>1878</v>
      </c>
      <c r="K531" s="1">
        <v>24417</v>
      </c>
      <c r="L531" s="1">
        <v>22826</v>
      </c>
      <c r="M531" s="1"/>
      <c r="N531" s="8" t="s">
        <v>1879</v>
      </c>
      <c r="O531" s="7">
        <v>167313</v>
      </c>
      <c r="P531" s="7">
        <v>190729</v>
      </c>
      <c r="Q531" s="7">
        <v>180570</v>
      </c>
      <c r="R531" s="7">
        <v>167243</v>
      </c>
      <c r="S531" s="7">
        <v>155721</v>
      </c>
      <c r="T531" s="7">
        <v>216913</v>
      </c>
      <c r="U531" s="7">
        <v>213006</v>
      </c>
      <c r="V531" s="7">
        <v>231004</v>
      </c>
      <c r="W531" s="7">
        <v>208266</v>
      </c>
      <c r="X531" s="7">
        <v>202476</v>
      </c>
      <c r="Y531" s="7">
        <v>185571</v>
      </c>
      <c r="Z531" s="7">
        <v>176934</v>
      </c>
      <c r="AA531" s="7">
        <v>152118</v>
      </c>
      <c r="AB531" s="7">
        <v>163708</v>
      </c>
      <c r="AC531" s="7">
        <v>169281</v>
      </c>
      <c r="AD531" s="7">
        <v>203856</v>
      </c>
      <c r="AE531" s="7">
        <v>210092</v>
      </c>
      <c r="AF531" s="7">
        <v>187467</v>
      </c>
      <c r="AG531" s="7">
        <v>232811</v>
      </c>
      <c r="AH531" s="7">
        <v>210090</v>
      </c>
      <c r="AI531" s="7">
        <v>210607</v>
      </c>
      <c r="AJ531" s="7">
        <v>165842</v>
      </c>
      <c r="AK531" s="7">
        <v>170464</v>
      </c>
      <c r="AL531" s="7">
        <v>178854</v>
      </c>
      <c r="AM531" s="7">
        <v>163240</v>
      </c>
      <c r="AN531" s="7">
        <v>235045</v>
      </c>
      <c r="AO531" s="7">
        <v>238777</v>
      </c>
      <c r="AP531" s="7">
        <v>263145</v>
      </c>
      <c r="AQ531" s="7">
        <v>234466</v>
      </c>
      <c r="AR531" s="7">
        <v>240081</v>
      </c>
      <c r="AS531" s="7">
        <v>183247</v>
      </c>
      <c r="AT531" s="7">
        <v>203697</v>
      </c>
      <c r="AU531" s="7">
        <v>184892</v>
      </c>
      <c r="AV531" s="7">
        <v>182891</v>
      </c>
      <c r="AW531" s="7">
        <v>232673</v>
      </c>
      <c r="AX531" s="7">
        <v>210166</v>
      </c>
      <c r="AY531" s="7">
        <v>246806</v>
      </c>
      <c r="AZ531" s="7">
        <v>221721</v>
      </c>
      <c r="BA531" s="7">
        <v>258758</v>
      </c>
      <c r="BB531" s="7">
        <v>287377</v>
      </c>
      <c r="BC531" s="7">
        <v>203426</v>
      </c>
      <c r="BD531" s="7">
        <v>173389</v>
      </c>
      <c r="BE531" s="7">
        <v>264092</v>
      </c>
      <c r="BF531" s="7">
        <v>113935</v>
      </c>
      <c r="BG531" s="7">
        <v>204767</v>
      </c>
      <c r="BH531" s="7">
        <v>264952</v>
      </c>
      <c r="BI531" s="7">
        <v>287612</v>
      </c>
      <c r="BJ531" s="7">
        <v>280348</v>
      </c>
      <c r="BK531" s="7">
        <v>276607</v>
      </c>
      <c r="BL531" s="7">
        <v>243298</v>
      </c>
      <c r="BM531" s="7">
        <v>161746</v>
      </c>
      <c r="BN531" s="7">
        <v>166913</v>
      </c>
      <c r="BO531" s="7">
        <v>190336</v>
      </c>
      <c r="BP531" s="7">
        <v>154814</v>
      </c>
      <c r="BQ531" s="7">
        <v>169808</v>
      </c>
      <c r="BR531" s="7">
        <v>145467</v>
      </c>
      <c r="BS531" s="7">
        <v>249176</v>
      </c>
      <c r="BT531" s="7">
        <v>203856</v>
      </c>
      <c r="BU531" s="7">
        <v>222151</v>
      </c>
      <c r="BV531" s="7">
        <v>236113</v>
      </c>
      <c r="BW531" s="7">
        <v>177782</v>
      </c>
      <c r="BX531" s="7">
        <v>172330</v>
      </c>
      <c r="BY531" s="7">
        <v>182050</v>
      </c>
      <c r="BZ531" s="7">
        <v>224805</v>
      </c>
      <c r="CA531" s="7">
        <v>265362</v>
      </c>
      <c r="CB531" s="7">
        <v>214359</v>
      </c>
      <c r="CC531" s="7">
        <v>187475</v>
      </c>
      <c r="CD531" s="7">
        <v>204324</v>
      </c>
      <c r="CE531" s="7">
        <v>208053</v>
      </c>
      <c r="CF531" s="7">
        <v>272241</v>
      </c>
      <c r="CG531" s="7">
        <v>278461</v>
      </c>
      <c r="CH531" s="7">
        <v>228346</v>
      </c>
      <c r="CI531" s="7">
        <v>169510</v>
      </c>
      <c r="CJ531" s="7">
        <v>125642</v>
      </c>
      <c r="CK531" s="7">
        <v>204178</v>
      </c>
      <c r="CL531" s="7">
        <v>232350</v>
      </c>
      <c r="CM531" s="7">
        <v>157679</v>
      </c>
      <c r="CN531" s="7">
        <v>155427</v>
      </c>
      <c r="CO531" s="7">
        <v>110641</v>
      </c>
      <c r="CP531" s="7">
        <v>223801</v>
      </c>
      <c r="CQ531" s="7">
        <v>191307</v>
      </c>
      <c r="CR531" s="7">
        <v>204014</v>
      </c>
      <c r="CS531" s="7">
        <v>188572</v>
      </c>
      <c r="CT531" s="7">
        <v>84309</v>
      </c>
      <c r="CU531" s="7">
        <v>188291</v>
      </c>
      <c r="CV531" s="7">
        <v>219795</v>
      </c>
      <c r="CW531" s="7">
        <v>206170</v>
      </c>
      <c r="CX531" s="7">
        <v>219936</v>
      </c>
      <c r="CY531" s="7">
        <v>191171</v>
      </c>
      <c r="CZ531" s="7">
        <v>180216</v>
      </c>
      <c r="DA531" s="7">
        <v>201524</v>
      </c>
      <c r="DB531" s="7">
        <v>187775</v>
      </c>
      <c r="DC531" s="7">
        <v>202372</v>
      </c>
      <c r="DD531" s="7">
        <v>227456</v>
      </c>
      <c r="DE531" s="7">
        <v>176514</v>
      </c>
      <c r="DF531" s="7">
        <v>246310</v>
      </c>
      <c r="DG531" s="7">
        <v>230625</v>
      </c>
      <c r="DH531" s="7">
        <v>255896</v>
      </c>
      <c r="DI531" s="7">
        <v>247078</v>
      </c>
      <c r="DJ531" s="7">
        <v>199762</v>
      </c>
      <c r="DK531">
        <f t="shared" si="16"/>
        <v>100</v>
      </c>
      <c r="DL531">
        <f t="shared" si="17"/>
        <v>0</v>
      </c>
    </row>
    <row r="532" spans="1:116" ht="15" customHeight="1" x14ac:dyDescent="0.25">
      <c r="A532" s="1">
        <v>374</v>
      </c>
      <c r="B532" s="3" t="s">
        <v>1880</v>
      </c>
      <c r="C532" s="1" t="s">
        <v>193</v>
      </c>
      <c r="D532" s="1" t="s">
        <v>532</v>
      </c>
      <c r="E532" s="1">
        <v>33944</v>
      </c>
      <c r="F532" s="1" t="s">
        <v>155</v>
      </c>
      <c r="G532" s="1">
        <v>100001259</v>
      </c>
      <c r="H532" s="1">
        <v>1075</v>
      </c>
      <c r="I532" s="1">
        <v>320.09217999999998</v>
      </c>
      <c r="J532" s="1" t="s">
        <v>1881</v>
      </c>
      <c r="K532" s="1">
        <v>3605667</v>
      </c>
      <c r="L532" s="1">
        <v>2841309</v>
      </c>
      <c r="M532" s="8" t="s">
        <v>1882</v>
      </c>
      <c r="N532" s="1"/>
      <c r="O532" s="7">
        <v>803524</v>
      </c>
      <c r="P532" s="7">
        <v>1037468</v>
      </c>
      <c r="Q532" s="7">
        <v>1232250</v>
      </c>
      <c r="R532" s="7">
        <v>1122500</v>
      </c>
      <c r="S532" s="7">
        <v>1161116</v>
      </c>
      <c r="T532" s="7">
        <v>997355</v>
      </c>
      <c r="U532" s="7">
        <v>921438</v>
      </c>
      <c r="V532" s="7">
        <v>992762</v>
      </c>
      <c r="W532" s="7">
        <v>672208</v>
      </c>
      <c r="X532" s="7">
        <v>718345</v>
      </c>
      <c r="Y532" s="7">
        <v>846419</v>
      </c>
      <c r="Z532" s="7">
        <v>961548</v>
      </c>
      <c r="AA532" s="7">
        <v>903204</v>
      </c>
      <c r="AB532" s="7">
        <v>782750</v>
      </c>
      <c r="AC532" s="7">
        <v>1017246</v>
      </c>
      <c r="AD532" s="7">
        <v>762691</v>
      </c>
      <c r="AE532" s="7">
        <v>943836</v>
      </c>
      <c r="AF532" s="7">
        <v>907026</v>
      </c>
      <c r="AG532" s="7">
        <v>727799</v>
      </c>
      <c r="AH532" s="7">
        <v>830797</v>
      </c>
      <c r="AI532" s="7">
        <v>919358</v>
      </c>
      <c r="AJ532" s="7">
        <v>734153</v>
      </c>
      <c r="AK532" s="7">
        <v>893252</v>
      </c>
      <c r="AL532" s="7">
        <v>876248</v>
      </c>
      <c r="AM532" s="7">
        <v>896912</v>
      </c>
      <c r="AN532" s="7">
        <v>703697</v>
      </c>
      <c r="AO532" s="7">
        <v>687103</v>
      </c>
      <c r="AP532" s="7">
        <v>785551</v>
      </c>
      <c r="AQ532" s="7">
        <v>723353</v>
      </c>
      <c r="AR532" s="7">
        <v>637801</v>
      </c>
      <c r="AS532" s="7">
        <v>864870</v>
      </c>
      <c r="AT532" s="7">
        <v>787362</v>
      </c>
      <c r="AU532" s="7">
        <v>979485</v>
      </c>
      <c r="AV532" s="7">
        <v>850422</v>
      </c>
      <c r="AW532" s="7">
        <v>1051446</v>
      </c>
      <c r="AX532" s="7">
        <v>650193</v>
      </c>
      <c r="AY532" s="7">
        <v>765432</v>
      </c>
      <c r="AZ532" s="7">
        <v>660665</v>
      </c>
      <c r="BA532" s="7">
        <v>800464</v>
      </c>
      <c r="BB532" s="7">
        <v>758156</v>
      </c>
      <c r="BC532" s="7">
        <v>771772</v>
      </c>
      <c r="BD532" s="7">
        <v>845638</v>
      </c>
      <c r="BE532" s="7">
        <v>890775</v>
      </c>
      <c r="BF532" s="7">
        <v>913174</v>
      </c>
      <c r="BG532" s="7">
        <v>884638</v>
      </c>
      <c r="BH532" s="7">
        <v>745070</v>
      </c>
      <c r="BI532" s="7">
        <v>1032646</v>
      </c>
      <c r="BJ532" s="7">
        <v>817151</v>
      </c>
      <c r="BK532" s="7">
        <v>833328</v>
      </c>
      <c r="BL532" s="7">
        <v>838796</v>
      </c>
      <c r="BM532" s="7">
        <v>649744</v>
      </c>
      <c r="BN532" s="7">
        <v>1021625</v>
      </c>
      <c r="BO532" s="7">
        <v>661017</v>
      </c>
      <c r="BP532" s="7">
        <v>765817</v>
      </c>
      <c r="BQ532" s="7">
        <v>610947</v>
      </c>
      <c r="BR532" s="7">
        <v>916409</v>
      </c>
      <c r="BS532" s="7">
        <v>588097</v>
      </c>
      <c r="BT532" s="7">
        <v>868846</v>
      </c>
      <c r="BU532" s="7">
        <v>800812</v>
      </c>
      <c r="BV532" s="7">
        <v>748648</v>
      </c>
      <c r="BW532" s="7">
        <v>890775</v>
      </c>
      <c r="BX532" s="7">
        <v>847909</v>
      </c>
      <c r="BY532" s="7">
        <v>736180</v>
      </c>
      <c r="BZ532" s="7">
        <v>1327109</v>
      </c>
      <c r="CA532" s="7">
        <v>983820</v>
      </c>
      <c r="CB532" s="7">
        <v>851830</v>
      </c>
      <c r="CC532" s="7">
        <v>1276000</v>
      </c>
      <c r="CD532" s="7">
        <v>816363</v>
      </c>
      <c r="CE532" s="7">
        <v>572992</v>
      </c>
      <c r="CF532" s="7">
        <v>683868</v>
      </c>
      <c r="CG532" s="7">
        <v>1187824</v>
      </c>
      <c r="CH532" s="7">
        <v>713822</v>
      </c>
      <c r="CI532" s="7">
        <v>710861</v>
      </c>
      <c r="CJ532" s="7">
        <v>669355</v>
      </c>
      <c r="CK532" s="7">
        <v>1205282</v>
      </c>
      <c r="CL532" s="7">
        <v>1299458</v>
      </c>
      <c r="CM532" s="7">
        <v>1057154</v>
      </c>
      <c r="CN532" s="7">
        <v>1162609</v>
      </c>
      <c r="CO532" s="7">
        <v>1048172</v>
      </c>
      <c r="CP532" s="7">
        <v>717794</v>
      </c>
      <c r="CQ532" s="7">
        <v>1411039</v>
      </c>
      <c r="CR532" s="7">
        <v>956815</v>
      </c>
      <c r="CS532" s="7">
        <v>1061412</v>
      </c>
      <c r="CT532" s="7">
        <v>1365753</v>
      </c>
      <c r="CU532" s="7">
        <v>1065034</v>
      </c>
      <c r="CV532" s="7">
        <v>1003068</v>
      </c>
      <c r="CW532" s="7">
        <v>1058139</v>
      </c>
      <c r="CX532" s="7">
        <v>1340015</v>
      </c>
      <c r="CY532" s="7">
        <v>1173710</v>
      </c>
      <c r="CZ532" s="7">
        <v>800282</v>
      </c>
      <c r="DA532" s="7">
        <v>1164501</v>
      </c>
      <c r="DB532" s="7">
        <v>1091098</v>
      </c>
      <c r="DC532" s="7">
        <v>1047061</v>
      </c>
      <c r="DD532" s="7">
        <v>1110545</v>
      </c>
      <c r="DE532" s="7">
        <v>1169726</v>
      </c>
      <c r="DF532" s="7">
        <v>1252600</v>
      </c>
      <c r="DG532" s="7">
        <v>925404</v>
      </c>
      <c r="DH532" s="7">
        <v>968787</v>
      </c>
      <c r="DI532" s="7">
        <v>1213146</v>
      </c>
      <c r="DJ532" s="7">
        <v>953693</v>
      </c>
      <c r="DK532">
        <f t="shared" si="16"/>
        <v>100</v>
      </c>
      <c r="DL532">
        <f t="shared" si="17"/>
        <v>0</v>
      </c>
    </row>
    <row r="533" spans="1:116" ht="15" customHeight="1" x14ac:dyDescent="0.25">
      <c r="A533" s="1">
        <v>381</v>
      </c>
      <c r="B533" s="3" t="s">
        <v>1883</v>
      </c>
      <c r="C533" s="1" t="s">
        <v>193</v>
      </c>
      <c r="D533" s="1" t="s">
        <v>532</v>
      </c>
      <c r="E533" s="1">
        <v>47127</v>
      </c>
      <c r="F533" s="1" t="s">
        <v>170</v>
      </c>
      <c r="G533" s="1">
        <v>100004662</v>
      </c>
      <c r="H533" s="1">
        <v>1748</v>
      </c>
      <c r="I533" s="1">
        <v>337.08125000000001</v>
      </c>
      <c r="J533" s="1" t="s">
        <v>1884</v>
      </c>
      <c r="K533" s="1">
        <v>3514</v>
      </c>
      <c r="L533" s="1">
        <v>3394</v>
      </c>
      <c r="M533" s="1"/>
      <c r="N533" s="8" t="s">
        <v>1885</v>
      </c>
      <c r="O533" s="7">
        <v>63114</v>
      </c>
      <c r="P533" s="7">
        <v>239884</v>
      </c>
      <c r="Q533" s="7">
        <v>582488</v>
      </c>
      <c r="R533" s="7">
        <v>217047</v>
      </c>
      <c r="S533" s="7">
        <v>463594</v>
      </c>
      <c r="T533" s="7">
        <v>55809</v>
      </c>
      <c r="U533" s="7">
        <v>181144</v>
      </c>
      <c r="V533" s="7">
        <v>180785</v>
      </c>
      <c r="W533" s="7">
        <v>39919</v>
      </c>
      <c r="X533" s="7">
        <v>137327</v>
      </c>
      <c r="Y533" s="7">
        <v>394274</v>
      </c>
      <c r="Z533" s="7">
        <v>482786</v>
      </c>
      <c r="AA533" s="7">
        <v>490928</v>
      </c>
      <c r="AB533" s="7">
        <v>626096</v>
      </c>
      <c r="AC533" s="7">
        <v>694828</v>
      </c>
      <c r="AD533" s="7">
        <v>58004</v>
      </c>
      <c r="AE533" s="7">
        <v>283042</v>
      </c>
      <c r="AF533" s="7">
        <v>334270</v>
      </c>
      <c r="AG533" s="7">
        <v>176533</v>
      </c>
      <c r="AH533" s="7">
        <v>124271</v>
      </c>
      <c r="AI533" s="7">
        <v>459278</v>
      </c>
      <c r="AJ533" s="7">
        <v>430108</v>
      </c>
      <c r="AK533" s="7">
        <v>516878</v>
      </c>
      <c r="AL533" s="7">
        <v>304272</v>
      </c>
      <c r="AM533" s="7">
        <v>441888</v>
      </c>
      <c r="AN533" s="7">
        <v>108956</v>
      </c>
      <c r="AO533" s="7">
        <v>139870</v>
      </c>
      <c r="AP533" s="7">
        <v>58281</v>
      </c>
      <c r="AQ533" s="7">
        <v>229180</v>
      </c>
      <c r="AR533" s="7">
        <v>129020</v>
      </c>
      <c r="AS533" s="7">
        <v>52511</v>
      </c>
      <c r="AT533" s="7">
        <v>137336</v>
      </c>
      <c r="AU533" s="7">
        <v>287615</v>
      </c>
      <c r="AV533" s="7">
        <v>708345</v>
      </c>
      <c r="AW533" s="7">
        <v>110788</v>
      </c>
      <c r="AX533" s="7">
        <v>257780</v>
      </c>
      <c r="AY533" s="7">
        <v>131539</v>
      </c>
      <c r="AZ533" s="7">
        <v>243711</v>
      </c>
      <c r="BA533" s="7">
        <v>489555</v>
      </c>
      <c r="BB533" s="7">
        <v>266945</v>
      </c>
      <c r="BC533" s="7">
        <v>377840</v>
      </c>
      <c r="BD533" s="7">
        <v>158634</v>
      </c>
      <c r="BE533" s="7">
        <v>127136</v>
      </c>
      <c r="BF533" s="7">
        <v>48981</v>
      </c>
      <c r="BG533" s="7">
        <v>230666</v>
      </c>
      <c r="BH533" s="7">
        <v>46994</v>
      </c>
      <c r="BI533" s="7">
        <v>433845</v>
      </c>
      <c r="BJ533" s="7">
        <v>205044</v>
      </c>
      <c r="BK533" s="7">
        <v>283546</v>
      </c>
      <c r="BL533" s="7">
        <v>393262</v>
      </c>
      <c r="BM533" s="7">
        <v>266936</v>
      </c>
      <c r="BN533" s="7">
        <v>521361</v>
      </c>
      <c r="BO533" s="7">
        <v>278633</v>
      </c>
      <c r="BP533" s="7">
        <v>229642</v>
      </c>
      <c r="BQ533" s="7">
        <v>131229</v>
      </c>
      <c r="BR533" s="7">
        <v>118186</v>
      </c>
      <c r="BS533" s="7">
        <v>139507</v>
      </c>
      <c r="BT533" s="7">
        <v>191187</v>
      </c>
      <c r="BU533" s="7">
        <v>198610</v>
      </c>
      <c r="BV533" s="7">
        <v>228836</v>
      </c>
      <c r="BW533" s="7">
        <v>542283</v>
      </c>
      <c r="BX533" s="7">
        <v>572036</v>
      </c>
      <c r="BY533" s="7">
        <v>117357</v>
      </c>
      <c r="BZ533" s="7">
        <v>530054</v>
      </c>
      <c r="CA533" s="7"/>
      <c r="CB533" s="7">
        <v>59505</v>
      </c>
      <c r="CC533" s="7">
        <v>519392</v>
      </c>
      <c r="CD533" s="7">
        <v>122962</v>
      </c>
      <c r="CE533" s="7">
        <v>69189</v>
      </c>
      <c r="CF533" s="7">
        <v>268027</v>
      </c>
      <c r="CG533" s="7">
        <v>458571</v>
      </c>
      <c r="CH533" s="7">
        <v>67553</v>
      </c>
      <c r="CI533" s="7">
        <v>236995</v>
      </c>
      <c r="CJ533" s="7">
        <v>467067</v>
      </c>
      <c r="CK533" s="7">
        <v>537480</v>
      </c>
      <c r="CL533" s="7">
        <v>382660</v>
      </c>
      <c r="CM533" s="7">
        <v>457614</v>
      </c>
      <c r="CN533" s="7">
        <v>467239</v>
      </c>
      <c r="CO533" s="7">
        <v>360123</v>
      </c>
      <c r="CP533" s="7">
        <v>78347</v>
      </c>
      <c r="CQ533" s="7">
        <v>709901</v>
      </c>
      <c r="CR533" s="7">
        <v>263542</v>
      </c>
      <c r="CS533" s="7">
        <v>113515</v>
      </c>
      <c r="CT533" s="7">
        <v>510362</v>
      </c>
      <c r="CU533" s="7">
        <v>194213</v>
      </c>
      <c r="CV533" s="7">
        <v>191038</v>
      </c>
      <c r="CW533" s="7">
        <v>461944</v>
      </c>
      <c r="CX533" s="7">
        <v>264967</v>
      </c>
      <c r="CY533" s="7">
        <v>123672</v>
      </c>
      <c r="CZ533" s="7">
        <v>38335</v>
      </c>
      <c r="DA533" s="7">
        <v>547612</v>
      </c>
      <c r="DB533" s="7">
        <v>550066</v>
      </c>
      <c r="DC533" s="7">
        <v>125806</v>
      </c>
      <c r="DD533" s="7">
        <v>190483</v>
      </c>
      <c r="DE533" s="7">
        <v>272228</v>
      </c>
      <c r="DF533" s="7">
        <v>261036</v>
      </c>
      <c r="DG533" s="7">
        <v>247538</v>
      </c>
      <c r="DH533" s="7">
        <v>83245</v>
      </c>
      <c r="DI533" s="7">
        <v>481342</v>
      </c>
      <c r="DJ533" s="7">
        <v>207877</v>
      </c>
      <c r="DK533">
        <f t="shared" si="16"/>
        <v>99</v>
      </c>
      <c r="DL533">
        <f t="shared" si="17"/>
        <v>1</v>
      </c>
    </row>
    <row r="534" spans="1:116" ht="15" customHeight="1" x14ac:dyDescent="0.25">
      <c r="A534" s="1">
        <v>3144</v>
      </c>
      <c r="B534" s="3" t="s">
        <v>1886</v>
      </c>
      <c r="C534" s="1" t="s">
        <v>153</v>
      </c>
      <c r="D534" s="1" t="s">
        <v>517</v>
      </c>
      <c r="E534" s="1">
        <v>1515</v>
      </c>
      <c r="F534" s="1" t="s">
        <v>155</v>
      </c>
      <c r="G534" s="1">
        <v>501</v>
      </c>
      <c r="H534" s="1">
        <v>2195</v>
      </c>
      <c r="I534" s="1">
        <v>137.02441999999999</v>
      </c>
      <c r="J534" s="1" t="s">
        <v>1887</v>
      </c>
      <c r="K534" s="1">
        <v>338</v>
      </c>
      <c r="L534" s="1">
        <v>331</v>
      </c>
      <c r="M534" s="8" t="s">
        <v>1888</v>
      </c>
      <c r="N534" s="8" t="s">
        <v>1889</v>
      </c>
      <c r="O534" s="7">
        <v>6623286</v>
      </c>
      <c r="P534" s="7">
        <v>7585072</v>
      </c>
      <c r="Q534" s="7">
        <v>7689547</v>
      </c>
      <c r="R534" s="7">
        <v>6071803</v>
      </c>
      <c r="S534" s="7">
        <v>6213787</v>
      </c>
      <c r="T534" s="7">
        <v>7467082</v>
      </c>
      <c r="U534" s="7">
        <v>5643991</v>
      </c>
      <c r="V534" s="7">
        <v>5937260</v>
      </c>
      <c r="W534" s="7">
        <v>6469449</v>
      </c>
      <c r="X534" s="7">
        <v>6388138</v>
      </c>
      <c r="Y534" s="7">
        <v>9805779</v>
      </c>
      <c r="Z534" s="7">
        <v>6128689</v>
      </c>
      <c r="AA534" s="7">
        <v>7738821</v>
      </c>
      <c r="AB534" s="7">
        <v>6119416</v>
      </c>
      <c r="AC534" s="7">
        <v>5607407</v>
      </c>
      <c r="AD534" s="7">
        <v>4970687</v>
      </c>
      <c r="AE534" s="7">
        <v>6334189</v>
      </c>
      <c r="AF534" s="7">
        <v>5033301</v>
      </c>
      <c r="AG534" s="7">
        <v>6561513</v>
      </c>
      <c r="AH534" s="7">
        <v>5003196</v>
      </c>
      <c r="AI534" s="7">
        <v>6657164</v>
      </c>
      <c r="AJ534" s="7">
        <v>6347662</v>
      </c>
      <c r="AK534" s="7">
        <v>7211787</v>
      </c>
      <c r="AL534" s="7">
        <v>6607560</v>
      </c>
      <c r="AM534" s="7">
        <v>6422267</v>
      </c>
      <c r="AN534" s="7">
        <v>5215380</v>
      </c>
      <c r="AO534" s="7">
        <v>6188693</v>
      </c>
      <c r="AP534" s="7">
        <v>6877534</v>
      </c>
      <c r="AQ534" s="7">
        <v>5370842</v>
      </c>
      <c r="AR534" s="7">
        <v>7044574</v>
      </c>
      <c r="AS534" s="7">
        <v>6738635</v>
      </c>
      <c r="AT534" s="7">
        <v>7162253</v>
      </c>
      <c r="AU534" s="7">
        <v>6874611</v>
      </c>
      <c r="AV534" s="7">
        <v>6183863</v>
      </c>
      <c r="AW534" s="7">
        <v>8347562</v>
      </c>
      <c r="AX534" s="7">
        <v>5451292</v>
      </c>
      <c r="AY534" s="7">
        <v>5440704</v>
      </c>
      <c r="AZ534" s="7">
        <v>5592115</v>
      </c>
      <c r="BA534" s="7">
        <v>4155511</v>
      </c>
      <c r="BB534" s="7">
        <v>5975648</v>
      </c>
      <c r="BC534" s="7">
        <v>6970942</v>
      </c>
      <c r="BD534" s="7">
        <v>7452484</v>
      </c>
      <c r="BE534" s="7">
        <v>7812559</v>
      </c>
      <c r="BF534" s="7">
        <v>6508692</v>
      </c>
      <c r="BG534" s="7">
        <v>5461880</v>
      </c>
      <c r="BH534" s="7">
        <v>6878798</v>
      </c>
      <c r="BI534" s="7">
        <v>6301697</v>
      </c>
      <c r="BJ534" s="7">
        <v>8451822</v>
      </c>
      <c r="BK534" s="7">
        <v>6111414</v>
      </c>
      <c r="BL534" s="7">
        <v>6567693</v>
      </c>
      <c r="BM534" s="7">
        <v>4749722</v>
      </c>
      <c r="BN534" s="7">
        <v>5777385</v>
      </c>
      <c r="BO534" s="7">
        <v>4386760</v>
      </c>
      <c r="BP534" s="7">
        <v>4977415</v>
      </c>
      <c r="BQ534" s="7">
        <v>5050654</v>
      </c>
      <c r="BR534" s="7">
        <v>3493847</v>
      </c>
      <c r="BS534" s="7">
        <v>3741494</v>
      </c>
      <c r="BT534" s="7">
        <v>4523425</v>
      </c>
      <c r="BU534" s="7">
        <v>3552582</v>
      </c>
      <c r="BV534" s="7">
        <v>5588562</v>
      </c>
      <c r="BW534" s="7">
        <v>4781112</v>
      </c>
      <c r="BX534" s="7">
        <v>3754458</v>
      </c>
      <c r="BY534" s="7">
        <v>3851160</v>
      </c>
      <c r="BZ534" s="7">
        <v>4424438</v>
      </c>
      <c r="CA534" s="7">
        <v>4304005</v>
      </c>
      <c r="CB534" s="7">
        <v>5516126</v>
      </c>
      <c r="CC534" s="7">
        <v>4936064</v>
      </c>
      <c r="CD534" s="7">
        <v>4909573</v>
      </c>
      <c r="CE534" s="7">
        <v>6576758</v>
      </c>
      <c r="CF534" s="7">
        <v>4745940</v>
      </c>
      <c r="CG534" s="7">
        <v>3838933</v>
      </c>
      <c r="CH534" s="7">
        <v>5073367</v>
      </c>
      <c r="CI534" s="7">
        <v>3930886</v>
      </c>
      <c r="CJ534" s="7">
        <v>3122953</v>
      </c>
      <c r="CK534" s="7">
        <v>4071987</v>
      </c>
      <c r="CL534" s="7">
        <v>5973956</v>
      </c>
      <c r="CM534" s="7">
        <v>5719897</v>
      </c>
      <c r="CN534" s="7">
        <v>4564471</v>
      </c>
      <c r="CO534" s="7">
        <v>4466131</v>
      </c>
      <c r="CP534" s="7">
        <v>4923901</v>
      </c>
      <c r="CQ534" s="7">
        <v>4436915</v>
      </c>
      <c r="CR534" s="7">
        <v>4523836</v>
      </c>
      <c r="CS534" s="7">
        <v>4042322</v>
      </c>
      <c r="CT534" s="7">
        <v>4955527</v>
      </c>
      <c r="CU534" s="7">
        <v>4956445</v>
      </c>
      <c r="CV534" s="7">
        <v>4804307</v>
      </c>
      <c r="CW534" s="7">
        <v>6078543</v>
      </c>
      <c r="CX534" s="7">
        <v>4966316</v>
      </c>
      <c r="CY534" s="7">
        <v>4996479</v>
      </c>
      <c r="CZ534" s="7">
        <v>3848265</v>
      </c>
      <c r="DA534" s="7">
        <v>4552019</v>
      </c>
      <c r="DB534" s="7">
        <v>5197669</v>
      </c>
      <c r="DC534" s="7">
        <v>5451292</v>
      </c>
      <c r="DD534" s="7">
        <v>4611399</v>
      </c>
      <c r="DE534" s="7">
        <v>3961166</v>
      </c>
      <c r="DF534" s="7">
        <v>5087702</v>
      </c>
      <c r="DG534" s="7">
        <v>3989928</v>
      </c>
      <c r="DH534" s="7">
        <v>3478292</v>
      </c>
      <c r="DI534" s="7">
        <v>3159468</v>
      </c>
      <c r="DJ534" s="7">
        <v>4266441</v>
      </c>
      <c r="DK534">
        <f t="shared" si="16"/>
        <v>100</v>
      </c>
      <c r="DL534">
        <f t="shared" si="17"/>
        <v>0</v>
      </c>
    </row>
    <row r="535" spans="1:116" ht="15" customHeight="1" x14ac:dyDescent="0.25">
      <c r="A535" s="1">
        <v>4</v>
      </c>
      <c r="B535" s="3" t="s">
        <v>1890</v>
      </c>
      <c r="C535" s="1" t="s">
        <v>193</v>
      </c>
      <c r="D535" s="1" t="s">
        <v>805</v>
      </c>
      <c r="E535" s="1">
        <v>1516</v>
      </c>
      <c r="F535" s="1" t="s">
        <v>159</v>
      </c>
      <c r="G535" s="1">
        <v>1023</v>
      </c>
      <c r="H535" s="1">
        <v>1182.9000000000001</v>
      </c>
      <c r="I535" s="1">
        <v>116</v>
      </c>
      <c r="J535" s="1" t="s">
        <v>1891</v>
      </c>
      <c r="K535" s="1">
        <v>1088</v>
      </c>
      <c r="L535" s="1">
        <v>1057</v>
      </c>
      <c r="M535" s="8" t="s">
        <v>1892</v>
      </c>
      <c r="N535" s="8" t="s">
        <v>1893</v>
      </c>
      <c r="O535" s="7">
        <v>1608259</v>
      </c>
      <c r="P535" s="7">
        <v>1786094</v>
      </c>
      <c r="Q535" s="7">
        <v>1431434</v>
      </c>
      <c r="R535" s="7">
        <v>1339045</v>
      </c>
      <c r="S535" s="7">
        <v>1083460</v>
      </c>
      <c r="T535" s="7">
        <v>1075669</v>
      </c>
      <c r="U535" s="7">
        <v>783130</v>
      </c>
      <c r="V535" s="7">
        <v>923280</v>
      </c>
      <c r="W535" s="7">
        <v>817646</v>
      </c>
      <c r="X535" s="7">
        <v>1259911</v>
      </c>
      <c r="Y535" s="7">
        <v>1405467</v>
      </c>
      <c r="Z535" s="7">
        <v>1650045</v>
      </c>
      <c r="AA535" s="7">
        <v>1808870</v>
      </c>
      <c r="AB535" s="7">
        <v>1435367</v>
      </c>
      <c r="AC535" s="7">
        <v>1316664</v>
      </c>
      <c r="AD535" s="7">
        <v>659534</v>
      </c>
      <c r="AE535" s="7">
        <v>1979787</v>
      </c>
      <c r="AF535" s="7">
        <v>880871</v>
      </c>
      <c r="AG535" s="7">
        <v>854248</v>
      </c>
      <c r="AH535" s="7">
        <v>1534620</v>
      </c>
      <c r="AI535" s="7">
        <v>1667310</v>
      </c>
      <c r="AJ535" s="7">
        <v>1581603</v>
      </c>
      <c r="AK535" s="7">
        <v>1544505</v>
      </c>
      <c r="AL535" s="7">
        <v>1612371</v>
      </c>
      <c r="AM535" s="7">
        <v>1217803</v>
      </c>
      <c r="AN535" s="7">
        <v>1047850</v>
      </c>
      <c r="AO535" s="7">
        <v>785960</v>
      </c>
      <c r="AP535" s="7">
        <v>715207</v>
      </c>
      <c r="AQ535" s="7">
        <v>1628567</v>
      </c>
      <c r="AR535" s="7">
        <v>1274624</v>
      </c>
      <c r="AS535" s="7">
        <v>1210654</v>
      </c>
      <c r="AT535" s="7">
        <v>1212419</v>
      </c>
      <c r="AU535" s="7">
        <v>1060225</v>
      </c>
      <c r="AV535" s="7">
        <v>1708465</v>
      </c>
      <c r="AW535" s="7">
        <v>1097504</v>
      </c>
      <c r="AX535" s="7">
        <v>752138</v>
      </c>
      <c r="AY535" s="7">
        <v>731685</v>
      </c>
      <c r="AZ535" s="7">
        <v>713309</v>
      </c>
      <c r="BA535" s="7">
        <v>1069722</v>
      </c>
      <c r="BB535" s="7">
        <v>1508576</v>
      </c>
      <c r="BC535" s="7">
        <v>1340586</v>
      </c>
      <c r="BD535" s="7">
        <v>1915999</v>
      </c>
      <c r="BE535" s="7">
        <v>1374754</v>
      </c>
      <c r="BF535" s="7">
        <v>1560308</v>
      </c>
      <c r="BG535" s="7">
        <v>1276908</v>
      </c>
      <c r="BH535" s="7">
        <v>1116701</v>
      </c>
      <c r="BI535" s="7">
        <v>1218152</v>
      </c>
      <c r="BJ535" s="7">
        <v>730895</v>
      </c>
      <c r="BK535" s="7">
        <v>1278061</v>
      </c>
      <c r="BL535" s="7">
        <v>1202582</v>
      </c>
      <c r="BM535" s="7">
        <v>442474</v>
      </c>
      <c r="BN535" s="7">
        <v>535501</v>
      </c>
      <c r="BO535" s="7">
        <v>562885</v>
      </c>
      <c r="BP535" s="7">
        <v>680132</v>
      </c>
      <c r="BQ535" s="7">
        <v>515557</v>
      </c>
      <c r="BR535" s="7">
        <v>388131</v>
      </c>
      <c r="BS535" s="7">
        <v>760680</v>
      </c>
      <c r="BT535" s="7">
        <v>751073</v>
      </c>
      <c r="BU535" s="7">
        <v>505092</v>
      </c>
      <c r="BV535" s="7">
        <v>327401</v>
      </c>
      <c r="BW535" s="7">
        <v>773312</v>
      </c>
      <c r="BX535" s="7">
        <v>837882</v>
      </c>
      <c r="BY535" s="7">
        <v>745215</v>
      </c>
      <c r="BZ535" s="7">
        <v>352264</v>
      </c>
      <c r="CA535" s="7">
        <v>545886</v>
      </c>
      <c r="CB535" s="7">
        <v>627999</v>
      </c>
      <c r="CC535" s="7">
        <v>1273166</v>
      </c>
      <c r="CD535" s="7">
        <v>1068101</v>
      </c>
      <c r="CE535" s="7">
        <v>569209</v>
      </c>
      <c r="CF535" s="7">
        <v>575861</v>
      </c>
      <c r="CG535" s="7">
        <v>811921</v>
      </c>
      <c r="CH535" s="7">
        <v>520989</v>
      </c>
      <c r="CI535" s="7">
        <v>671498</v>
      </c>
      <c r="CJ535" s="7">
        <v>622257</v>
      </c>
      <c r="CK535" s="7">
        <v>639616</v>
      </c>
      <c r="CL535" s="7">
        <v>518271</v>
      </c>
      <c r="CM535" s="7">
        <v>696336</v>
      </c>
      <c r="CN535" s="7">
        <v>500450</v>
      </c>
      <c r="CO535" s="7">
        <v>592285</v>
      </c>
      <c r="CP535" s="7">
        <v>336115</v>
      </c>
      <c r="CQ535" s="7">
        <v>638945</v>
      </c>
      <c r="CR535" s="7">
        <v>662503</v>
      </c>
      <c r="CS535" s="7">
        <v>491390</v>
      </c>
      <c r="CT535" s="7">
        <v>865822</v>
      </c>
      <c r="CU535" s="7">
        <v>944324</v>
      </c>
      <c r="CV535" s="7">
        <v>551674</v>
      </c>
      <c r="CW535" s="7">
        <v>471849</v>
      </c>
      <c r="CX535" s="7">
        <v>811921</v>
      </c>
      <c r="CY535" s="7">
        <v>739586</v>
      </c>
      <c r="CZ535" s="7">
        <v>458699</v>
      </c>
      <c r="DA535" s="7">
        <v>895904</v>
      </c>
      <c r="DB535" s="7">
        <v>966839</v>
      </c>
      <c r="DC535" s="7">
        <v>579142</v>
      </c>
      <c r="DD535" s="7">
        <v>490691</v>
      </c>
      <c r="DE535" s="7">
        <v>730379</v>
      </c>
      <c r="DF535" s="7">
        <v>338358</v>
      </c>
      <c r="DG535" s="7">
        <v>421679</v>
      </c>
      <c r="DH535" s="7">
        <v>283820</v>
      </c>
      <c r="DI535" s="7">
        <v>490592</v>
      </c>
      <c r="DJ535" s="7">
        <v>605564</v>
      </c>
      <c r="DK535">
        <f t="shared" si="16"/>
        <v>100</v>
      </c>
      <c r="DL535">
        <f t="shared" si="17"/>
        <v>0</v>
      </c>
    </row>
    <row r="536" spans="1:116" ht="15" customHeight="1" x14ac:dyDescent="0.25">
      <c r="A536" s="1">
        <v>1099</v>
      </c>
      <c r="B536" s="3" t="s">
        <v>1894</v>
      </c>
      <c r="C536" s="1" t="s">
        <v>157</v>
      </c>
      <c r="D536" s="1" t="s">
        <v>340</v>
      </c>
      <c r="E536" s="1">
        <v>32398</v>
      </c>
      <c r="F536" s="1" t="s">
        <v>155</v>
      </c>
      <c r="G536" s="1">
        <v>100001211</v>
      </c>
      <c r="H536" s="1">
        <v>1788</v>
      </c>
      <c r="I536" s="1">
        <v>201.11322999999999</v>
      </c>
      <c r="J536" s="1" t="s">
        <v>1895</v>
      </c>
      <c r="K536" s="1">
        <v>5192</v>
      </c>
      <c r="L536" s="1">
        <v>5004</v>
      </c>
      <c r="M536" s="8" t="s">
        <v>1896</v>
      </c>
      <c r="N536" s="8" t="s">
        <v>1897</v>
      </c>
      <c r="O536" s="7">
        <v>211955</v>
      </c>
      <c r="P536" s="7">
        <v>693798</v>
      </c>
      <c r="Q536" s="7">
        <v>929018</v>
      </c>
      <c r="R536" s="7">
        <v>804105</v>
      </c>
      <c r="S536" s="7">
        <v>756362</v>
      </c>
      <c r="T536" s="7">
        <v>766961</v>
      </c>
      <c r="U536" s="7">
        <v>1358314</v>
      </c>
      <c r="V536" s="7">
        <v>1397520</v>
      </c>
      <c r="W536" s="7">
        <v>3962835</v>
      </c>
      <c r="X536" s="7">
        <v>989270</v>
      </c>
      <c r="Y536" s="7">
        <v>1795431</v>
      </c>
      <c r="Z536" s="7">
        <v>747533</v>
      </c>
      <c r="AA536" s="7">
        <v>1161383</v>
      </c>
      <c r="AB536" s="7">
        <v>946419</v>
      </c>
      <c r="AC536" s="7"/>
      <c r="AD536" s="7">
        <v>327107</v>
      </c>
      <c r="AE536" s="7">
        <v>715983</v>
      </c>
      <c r="AF536" s="7">
        <v>946255</v>
      </c>
      <c r="AG536" s="7">
        <v>207568</v>
      </c>
      <c r="AH536" s="7">
        <v>1187063</v>
      </c>
      <c r="AI536" s="7">
        <v>1242398</v>
      </c>
      <c r="AJ536" s="7">
        <v>1046517</v>
      </c>
      <c r="AK536" s="7">
        <v>1335093</v>
      </c>
      <c r="AL536" s="7">
        <v>1548976</v>
      </c>
      <c r="AM536" s="7">
        <v>857751</v>
      </c>
      <c r="AN536" s="7"/>
      <c r="AO536" s="7">
        <v>766199</v>
      </c>
      <c r="AP536" s="7">
        <v>720534</v>
      </c>
      <c r="AQ536" s="7">
        <v>1117512</v>
      </c>
      <c r="AR536" s="7">
        <v>1892566</v>
      </c>
      <c r="AS536" s="7">
        <v>710473</v>
      </c>
      <c r="AT536" s="7">
        <v>1530662</v>
      </c>
      <c r="AU536" s="7">
        <v>1121871</v>
      </c>
      <c r="AV536" s="7">
        <v>1427932</v>
      </c>
      <c r="AW536" s="7">
        <v>1399676</v>
      </c>
      <c r="AX536" s="7">
        <v>3803997</v>
      </c>
      <c r="AY536" s="7">
        <v>1039936</v>
      </c>
      <c r="AZ536" s="7">
        <v>939755</v>
      </c>
      <c r="BA536" s="7">
        <v>1210927</v>
      </c>
      <c r="BB536" s="7"/>
      <c r="BC536" s="7">
        <v>1307554</v>
      </c>
      <c r="BD536" s="7">
        <v>1241206</v>
      </c>
      <c r="BE536" s="7">
        <v>1821364</v>
      </c>
      <c r="BF536" s="7">
        <v>1477631</v>
      </c>
      <c r="BG536" s="7">
        <v>1746596</v>
      </c>
      <c r="BH536" s="7">
        <v>450805</v>
      </c>
      <c r="BI536" s="7">
        <v>941956</v>
      </c>
      <c r="BJ536" s="7">
        <v>2211346</v>
      </c>
      <c r="BK536" s="7">
        <v>950882</v>
      </c>
      <c r="BL536" s="7">
        <v>1183048</v>
      </c>
      <c r="BM536" s="7">
        <v>936661</v>
      </c>
      <c r="BN536" s="7">
        <v>1030971</v>
      </c>
      <c r="BO536" s="7">
        <v>742960</v>
      </c>
      <c r="BP536" s="7">
        <v>829193</v>
      </c>
      <c r="BQ536" s="7">
        <v>461583</v>
      </c>
      <c r="BR536" s="7"/>
      <c r="BS536" s="7">
        <v>808991</v>
      </c>
      <c r="BT536" s="7">
        <v>701726</v>
      </c>
      <c r="BU536" s="7">
        <v>514063</v>
      </c>
      <c r="BV536" s="7">
        <v>706577</v>
      </c>
      <c r="BW536" s="7">
        <v>1022996</v>
      </c>
      <c r="BX536" s="7">
        <v>1096497</v>
      </c>
      <c r="BY536" s="7">
        <v>643996</v>
      </c>
      <c r="BZ536" s="7">
        <v>1135829</v>
      </c>
      <c r="CA536" s="7">
        <v>1399749</v>
      </c>
      <c r="CB536" s="7">
        <v>635264</v>
      </c>
      <c r="CC536" s="7">
        <v>1230520</v>
      </c>
      <c r="CD536" s="7">
        <v>667626</v>
      </c>
      <c r="CE536" s="7"/>
      <c r="CF536" s="7">
        <v>885384</v>
      </c>
      <c r="CG536" s="7">
        <v>985524</v>
      </c>
      <c r="CH536" s="7">
        <v>1346366</v>
      </c>
      <c r="CI536" s="7">
        <v>1343747</v>
      </c>
      <c r="CJ536" s="7">
        <v>921885</v>
      </c>
      <c r="CK536" s="7">
        <v>850589</v>
      </c>
      <c r="CL536" s="7">
        <v>1063054</v>
      </c>
      <c r="CM536" s="7">
        <v>532783</v>
      </c>
      <c r="CN536" s="7">
        <v>859510</v>
      </c>
      <c r="CO536" s="7">
        <v>1212282</v>
      </c>
      <c r="CP536" s="7">
        <v>644649</v>
      </c>
      <c r="CQ536" s="7">
        <v>2580934</v>
      </c>
      <c r="CR536" s="7">
        <v>1832916</v>
      </c>
      <c r="CS536" s="7">
        <v>1116725</v>
      </c>
      <c r="CT536" s="7">
        <v>1559990</v>
      </c>
      <c r="CU536" s="7">
        <v>869711</v>
      </c>
      <c r="CV536" s="7">
        <v>1216871</v>
      </c>
      <c r="CW536" s="7">
        <v>897856</v>
      </c>
      <c r="CX536" s="7">
        <v>807431</v>
      </c>
      <c r="CY536" s="7">
        <v>308102</v>
      </c>
      <c r="CZ536" s="7">
        <v>1032790</v>
      </c>
      <c r="DA536" s="7">
        <v>797230</v>
      </c>
      <c r="DB536" s="7">
        <v>778727</v>
      </c>
      <c r="DC536" s="7">
        <v>1979876</v>
      </c>
      <c r="DD536" s="7">
        <v>559247</v>
      </c>
      <c r="DE536" s="7">
        <v>738456</v>
      </c>
      <c r="DF536" s="7">
        <v>956177</v>
      </c>
      <c r="DG536" s="7">
        <v>863791</v>
      </c>
      <c r="DH536" s="7">
        <v>913859</v>
      </c>
      <c r="DI536" s="7">
        <v>745689</v>
      </c>
      <c r="DJ536" s="7">
        <v>907254</v>
      </c>
      <c r="DK536">
        <f t="shared" si="16"/>
        <v>95</v>
      </c>
      <c r="DL536">
        <f t="shared" si="17"/>
        <v>5</v>
      </c>
    </row>
    <row r="537" spans="1:116" ht="15" customHeight="1" x14ac:dyDescent="0.25">
      <c r="A537" s="1">
        <v>9</v>
      </c>
      <c r="B537" s="3" t="s">
        <v>1898</v>
      </c>
      <c r="C537" s="1" t="s">
        <v>193</v>
      </c>
      <c r="D537" s="1" t="s">
        <v>805</v>
      </c>
      <c r="E537" s="1">
        <v>1648</v>
      </c>
      <c r="F537" s="1" t="s">
        <v>170</v>
      </c>
      <c r="G537" s="1">
        <v>503</v>
      </c>
      <c r="H537" s="1">
        <v>676.7</v>
      </c>
      <c r="I537" s="1">
        <v>106.04987</v>
      </c>
      <c r="J537" s="1" t="s">
        <v>1899</v>
      </c>
      <c r="K537" s="1">
        <v>5951</v>
      </c>
      <c r="L537" s="1">
        <v>5736</v>
      </c>
      <c r="M537" s="8" t="s">
        <v>1900</v>
      </c>
      <c r="N537" s="8" t="s">
        <v>1901</v>
      </c>
      <c r="O537" s="7">
        <v>8289307</v>
      </c>
      <c r="P537" s="7">
        <v>8131132</v>
      </c>
      <c r="Q537" s="7">
        <v>8114194</v>
      </c>
      <c r="R537" s="7">
        <v>6785108</v>
      </c>
      <c r="S537" s="7">
        <v>6893411</v>
      </c>
      <c r="T537" s="7">
        <v>7185974</v>
      </c>
      <c r="U537" s="7">
        <v>7017400</v>
      </c>
      <c r="V537" s="7">
        <v>7973051</v>
      </c>
      <c r="W537" s="7">
        <v>7118734</v>
      </c>
      <c r="X537" s="7">
        <v>7339103</v>
      </c>
      <c r="Y537" s="7">
        <v>7001491</v>
      </c>
      <c r="Z537" s="7">
        <v>7719211</v>
      </c>
      <c r="AA537" s="7">
        <v>7708831</v>
      </c>
      <c r="AB537" s="7">
        <v>6406616</v>
      </c>
      <c r="AC537" s="7">
        <v>5853027</v>
      </c>
      <c r="AD537" s="7">
        <v>5839193</v>
      </c>
      <c r="AE537" s="7">
        <v>6844427</v>
      </c>
      <c r="AF537" s="7">
        <v>7502212</v>
      </c>
      <c r="AG537" s="7">
        <v>5953057</v>
      </c>
      <c r="AH537" s="7">
        <v>7443904</v>
      </c>
      <c r="AI537" s="7">
        <v>8346158</v>
      </c>
      <c r="AJ537" s="7">
        <v>7805568</v>
      </c>
      <c r="AK537" s="7">
        <v>9309369</v>
      </c>
      <c r="AL537" s="7">
        <v>7728777</v>
      </c>
      <c r="AM537" s="7">
        <v>6769173</v>
      </c>
      <c r="AN537" s="7">
        <v>7268240</v>
      </c>
      <c r="AO537" s="7">
        <v>7342985</v>
      </c>
      <c r="AP537" s="7">
        <v>7557693</v>
      </c>
      <c r="AQ537" s="7">
        <v>7499886</v>
      </c>
      <c r="AR537" s="7">
        <v>7755894</v>
      </c>
      <c r="AS537" s="7">
        <v>8409304</v>
      </c>
      <c r="AT537" s="7">
        <v>6561603</v>
      </c>
      <c r="AU537" s="7">
        <v>6848669</v>
      </c>
      <c r="AV537" s="7">
        <v>7480819</v>
      </c>
      <c r="AW537" s="7">
        <v>6921491</v>
      </c>
      <c r="AX537" s="7">
        <v>7033982</v>
      </c>
      <c r="AY537" s="7">
        <v>7378409</v>
      </c>
      <c r="AZ537" s="7">
        <v>7968549</v>
      </c>
      <c r="BA537" s="7">
        <v>6686587</v>
      </c>
      <c r="BB537" s="7">
        <v>7142018</v>
      </c>
      <c r="BC537" s="7">
        <v>7030813</v>
      </c>
      <c r="BD537" s="7">
        <v>7452526</v>
      </c>
      <c r="BE537" s="7">
        <v>6547688</v>
      </c>
      <c r="BF537" s="7">
        <v>6777141</v>
      </c>
      <c r="BG537" s="7">
        <v>7110995</v>
      </c>
      <c r="BH537" s="7">
        <v>7440264</v>
      </c>
      <c r="BI537" s="7">
        <v>7584846</v>
      </c>
      <c r="BJ537" s="7">
        <v>5491587</v>
      </c>
      <c r="BK537" s="7">
        <v>7007694</v>
      </c>
      <c r="BL537" s="7">
        <v>6164480</v>
      </c>
      <c r="BM537" s="7">
        <v>5024933</v>
      </c>
      <c r="BN537" s="7">
        <v>5905021</v>
      </c>
      <c r="BO537" s="7">
        <v>4803947</v>
      </c>
      <c r="BP537" s="7">
        <v>5919924</v>
      </c>
      <c r="BQ537" s="7">
        <v>6175494</v>
      </c>
      <c r="BR537" s="7">
        <v>5113762</v>
      </c>
      <c r="BS537" s="7">
        <v>5229010</v>
      </c>
      <c r="BT537" s="7">
        <v>6777141</v>
      </c>
      <c r="BU537" s="7">
        <v>5357848</v>
      </c>
      <c r="BV537" s="7">
        <v>4705755</v>
      </c>
      <c r="BW537" s="7">
        <v>6626457</v>
      </c>
      <c r="BX537" s="7">
        <v>5247257</v>
      </c>
      <c r="BY537" s="7">
        <v>6102373</v>
      </c>
      <c r="BZ537" s="7">
        <v>5349910</v>
      </c>
      <c r="CA537" s="7">
        <v>4942527</v>
      </c>
      <c r="CB537" s="7">
        <v>6994153</v>
      </c>
      <c r="CC537" s="7">
        <v>7674040</v>
      </c>
      <c r="CD537" s="7">
        <v>5705990</v>
      </c>
      <c r="CE537" s="7">
        <v>6815760</v>
      </c>
      <c r="CF537" s="7">
        <v>5737838</v>
      </c>
      <c r="CG537" s="7">
        <v>4835285</v>
      </c>
      <c r="CH537" s="7">
        <v>5431660</v>
      </c>
      <c r="CI537" s="7">
        <v>5885193</v>
      </c>
      <c r="CJ537" s="7">
        <v>6827694</v>
      </c>
      <c r="CK537" s="7">
        <v>6442698</v>
      </c>
      <c r="CL537" s="7">
        <v>5519380</v>
      </c>
      <c r="CM537" s="7">
        <v>5623962</v>
      </c>
      <c r="CN537" s="7">
        <v>6842287</v>
      </c>
      <c r="CO537" s="7">
        <v>6402619</v>
      </c>
      <c r="CP537" s="7">
        <v>6073452</v>
      </c>
      <c r="CQ537" s="7">
        <v>6734509</v>
      </c>
      <c r="CR537" s="7">
        <v>5895128</v>
      </c>
      <c r="CS537" s="7">
        <v>5908064</v>
      </c>
      <c r="CT537" s="7">
        <v>6567052</v>
      </c>
      <c r="CU537" s="7">
        <v>7571200</v>
      </c>
      <c r="CV537" s="7">
        <v>6554435</v>
      </c>
      <c r="CW537" s="7">
        <v>4972690</v>
      </c>
      <c r="CX537" s="7">
        <v>6248154</v>
      </c>
      <c r="CY537" s="7">
        <v>6357222</v>
      </c>
      <c r="CZ537" s="7">
        <v>6120678</v>
      </c>
      <c r="DA537" s="7">
        <v>7288400</v>
      </c>
      <c r="DB537" s="7">
        <v>6637647</v>
      </c>
      <c r="DC537" s="7">
        <v>7581087</v>
      </c>
      <c r="DD537" s="7">
        <v>6853016</v>
      </c>
      <c r="DE537" s="7">
        <v>8105814</v>
      </c>
      <c r="DF537" s="7">
        <v>5842725</v>
      </c>
      <c r="DG537" s="7">
        <v>4855390</v>
      </c>
      <c r="DH537" s="7">
        <v>6624754</v>
      </c>
      <c r="DI537" s="7">
        <v>6522187</v>
      </c>
      <c r="DJ537" s="7">
        <v>6276379</v>
      </c>
      <c r="DK537">
        <f t="shared" si="16"/>
        <v>100</v>
      </c>
      <c r="DL537">
        <f t="shared" si="17"/>
        <v>0</v>
      </c>
    </row>
    <row r="538" spans="1:116" ht="15" customHeight="1" x14ac:dyDescent="0.25">
      <c r="A538" s="1">
        <v>215</v>
      </c>
      <c r="B538" s="3" t="s">
        <v>1902</v>
      </c>
      <c r="C538" s="1" t="s">
        <v>193</v>
      </c>
      <c r="D538" s="1" t="s">
        <v>467</v>
      </c>
      <c r="E538" s="1">
        <v>2342</v>
      </c>
      <c r="F538" s="1" t="s">
        <v>170</v>
      </c>
      <c r="G538" s="1">
        <v>504</v>
      </c>
      <c r="H538" s="1">
        <v>1654</v>
      </c>
      <c r="I538" s="1">
        <v>177.10223999999999</v>
      </c>
      <c r="J538" s="1" t="s">
        <v>1903</v>
      </c>
      <c r="K538" s="1">
        <v>5202</v>
      </c>
      <c r="L538" s="1">
        <v>5013</v>
      </c>
      <c r="M538" s="8" t="s">
        <v>1904</v>
      </c>
      <c r="N538" s="8" t="s">
        <v>1905</v>
      </c>
      <c r="O538" s="7">
        <v>24425320</v>
      </c>
      <c r="P538" s="7">
        <v>31139116</v>
      </c>
      <c r="Q538" s="7">
        <v>30230900</v>
      </c>
      <c r="R538" s="7">
        <v>22698746</v>
      </c>
      <c r="S538" s="7">
        <v>26581368</v>
      </c>
      <c r="T538" s="7">
        <v>23551372</v>
      </c>
      <c r="U538" s="7">
        <v>23784514</v>
      </c>
      <c r="V538" s="7">
        <v>26310464</v>
      </c>
      <c r="W538" s="7">
        <v>17872518</v>
      </c>
      <c r="X538" s="7">
        <v>29229654</v>
      </c>
      <c r="Y538" s="7">
        <v>28252838</v>
      </c>
      <c r="Z538" s="7">
        <v>26090406</v>
      </c>
      <c r="AA538" s="7">
        <v>28486190</v>
      </c>
      <c r="AB538" s="7">
        <v>26470728</v>
      </c>
      <c r="AC538" s="7">
        <v>11711317</v>
      </c>
      <c r="AD538" s="7">
        <v>16253087</v>
      </c>
      <c r="AE538" s="7">
        <v>25470844</v>
      </c>
      <c r="AF538" s="7">
        <v>23148988</v>
      </c>
      <c r="AG538" s="7">
        <v>29835908</v>
      </c>
      <c r="AH538" s="7">
        <v>16645654</v>
      </c>
      <c r="AI538" s="7">
        <v>30830652</v>
      </c>
      <c r="AJ538" s="7">
        <v>24293118</v>
      </c>
      <c r="AK538" s="7">
        <v>28096812</v>
      </c>
      <c r="AL538" s="7">
        <v>31220740</v>
      </c>
      <c r="AM538" s="7">
        <v>28216670</v>
      </c>
      <c r="AN538" s="7">
        <v>21724754</v>
      </c>
      <c r="AO538" s="7">
        <v>23201044</v>
      </c>
      <c r="AP538" s="7">
        <v>19989474</v>
      </c>
      <c r="AQ538" s="7">
        <v>30030372</v>
      </c>
      <c r="AR538" s="7">
        <v>21894618</v>
      </c>
      <c r="AS538" s="7">
        <v>21168710</v>
      </c>
      <c r="AT538" s="7">
        <v>22434422</v>
      </c>
      <c r="AU538" s="7">
        <v>19472376</v>
      </c>
      <c r="AV538" s="7">
        <v>20393470</v>
      </c>
      <c r="AW538" s="7">
        <v>23357504</v>
      </c>
      <c r="AX538" s="7">
        <v>15794406</v>
      </c>
      <c r="AY538" s="7">
        <v>23771034</v>
      </c>
      <c r="AZ538" s="7">
        <v>19587274</v>
      </c>
      <c r="BA538" s="7">
        <v>17677124</v>
      </c>
      <c r="BB538" s="7">
        <v>23422230</v>
      </c>
      <c r="BC538" s="7">
        <v>22478142</v>
      </c>
      <c r="BD538" s="7">
        <v>19505784</v>
      </c>
      <c r="BE538" s="7">
        <v>19652936</v>
      </c>
      <c r="BF538" s="7">
        <v>23366542</v>
      </c>
      <c r="BG538" s="7">
        <v>21914338</v>
      </c>
      <c r="BH538" s="7">
        <v>22879396</v>
      </c>
      <c r="BI538" s="7">
        <v>21933574</v>
      </c>
      <c r="BJ538" s="7">
        <v>21236394</v>
      </c>
      <c r="BK538" s="7">
        <v>23477002</v>
      </c>
      <c r="BL538" s="7">
        <v>22168782</v>
      </c>
      <c r="BM538" s="7">
        <v>33116918</v>
      </c>
      <c r="BN538" s="7">
        <v>43719996</v>
      </c>
      <c r="BO538" s="7">
        <v>34154372</v>
      </c>
      <c r="BP538" s="7">
        <v>29085258</v>
      </c>
      <c r="BQ538" s="7">
        <v>26824084</v>
      </c>
      <c r="BR538" s="7">
        <v>27106188</v>
      </c>
      <c r="BS538" s="7">
        <v>31002650</v>
      </c>
      <c r="BT538" s="7">
        <v>32346794</v>
      </c>
      <c r="BU538" s="7">
        <v>30657046</v>
      </c>
      <c r="BV538" s="7">
        <v>22928152</v>
      </c>
      <c r="BW538" s="7">
        <v>35493792</v>
      </c>
      <c r="BX538" s="7">
        <v>30297186</v>
      </c>
      <c r="BY538" s="7">
        <v>31779140</v>
      </c>
      <c r="BZ538" s="7">
        <v>30398748</v>
      </c>
      <c r="CA538" s="7">
        <v>24248072</v>
      </c>
      <c r="CB538" s="7">
        <v>31587496</v>
      </c>
      <c r="CC538" s="7">
        <v>41695796</v>
      </c>
      <c r="CD538" s="7">
        <v>36109888</v>
      </c>
      <c r="CE538" s="7">
        <v>22307220</v>
      </c>
      <c r="CF538" s="7">
        <v>26530524</v>
      </c>
      <c r="CG538" s="7">
        <v>28714206</v>
      </c>
      <c r="CH538" s="7">
        <v>23436552</v>
      </c>
      <c r="CI538" s="7">
        <v>26396224</v>
      </c>
      <c r="CJ538" s="7">
        <v>21528634</v>
      </c>
      <c r="CK538" s="7">
        <v>22787168</v>
      </c>
      <c r="CL538" s="7">
        <v>29668466</v>
      </c>
      <c r="CM538" s="7">
        <v>28745606</v>
      </c>
      <c r="CN538" s="7">
        <v>36299732</v>
      </c>
      <c r="CO538" s="7">
        <v>32802960</v>
      </c>
      <c r="CP538" s="7">
        <v>24919418</v>
      </c>
      <c r="CQ538" s="7">
        <v>30805864</v>
      </c>
      <c r="CR538" s="7">
        <v>33172844</v>
      </c>
      <c r="CS538" s="7">
        <v>27283052</v>
      </c>
      <c r="CT538" s="7">
        <v>35496812</v>
      </c>
      <c r="CU538" s="7">
        <v>29256812</v>
      </c>
      <c r="CV538" s="7">
        <v>26377104</v>
      </c>
      <c r="CW538" s="7">
        <v>38176908</v>
      </c>
      <c r="CX538" s="7">
        <v>31113980</v>
      </c>
      <c r="CY538" s="7">
        <v>22688040</v>
      </c>
      <c r="CZ538" s="7">
        <v>21021964</v>
      </c>
      <c r="DA538" s="7">
        <v>33698688</v>
      </c>
      <c r="DB538" s="7">
        <v>26586694</v>
      </c>
      <c r="DC538" s="7">
        <v>26591422</v>
      </c>
      <c r="DD538" s="7">
        <v>23252106</v>
      </c>
      <c r="DE538" s="7">
        <v>23867918</v>
      </c>
      <c r="DF538" s="7">
        <v>26310464</v>
      </c>
      <c r="DG538" s="7">
        <v>30542284</v>
      </c>
      <c r="DH538" s="7">
        <v>15240562</v>
      </c>
      <c r="DI538" s="7">
        <v>23201750</v>
      </c>
      <c r="DJ538" s="7">
        <v>30991244</v>
      </c>
      <c r="DK538">
        <f t="shared" si="16"/>
        <v>100</v>
      </c>
      <c r="DL538">
        <f t="shared" si="17"/>
        <v>0</v>
      </c>
    </row>
    <row r="539" spans="1:116" ht="15" customHeight="1" x14ac:dyDescent="0.25">
      <c r="A539" s="1">
        <v>868</v>
      </c>
      <c r="B539" s="3" t="s">
        <v>1906</v>
      </c>
      <c r="C539" s="1" t="s">
        <v>163</v>
      </c>
      <c r="D539" s="1" t="s">
        <v>1052</v>
      </c>
      <c r="E539" s="1">
        <v>15053</v>
      </c>
      <c r="F539" s="1" t="s">
        <v>159</v>
      </c>
      <c r="G539" s="1">
        <v>506</v>
      </c>
      <c r="H539" s="1">
        <v>1843</v>
      </c>
      <c r="I539" s="1">
        <v>319.10000000000002</v>
      </c>
      <c r="J539" s="1" t="s">
        <v>1907</v>
      </c>
      <c r="K539" s="1">
        <v>5780</v>
      </c>
      <c r="L539" s="1">
        <v>96680</v>
      </c>
      <c r="M539" s="8" t="s">
        <v>1908</v>
      </c>
      <c r="N539" s="8" t="s">
        <v>1416</v>
      </c>
      <c r="O539" s="7">
        <v>1469649</v>
      </c>
      <c r="P539" s="7">
        <v>2030336</v>
      </c>
      <c r="Q539" s="7">
        <v>2489426</v>
      </c>
      <c r="R539" s="7">
        <v>1488727</v>
      </c>
      <c r="S539" s="7">
        <v>1694048</v>
      </c>
      <c r="T539" s="7">
        <v>1922257</v>
      </c>
      <c r="U539" s="7">
        <v>1769229</v>
      </c>
      <c r="V539" s="7">
        <v>1920336</v>
      </c>
      <c r="W539" s="7">
        <v>1462761</v>
      </c>
      <c r="X539" s="7">
        <v>1809548</v>
      </c>
      <c r="Y539" s="7">
        <v>2200916</v>
      </c>
      <c r="Z539" s="7">
        <v>1713015</v>
      </c>
      <c r="AA539" s="7">
        <v>2613548</v>
      </c>
      <c r="AB539" s="7">
        <v>1586601</v>
      </c>
      <c r="AC539" s="7">
        <v>1172454</v>
      </c>
      <c r="AD539" s="7">
        <v>1011425</v>
      </c>
      <c r="AE539" s="7">
        <v>1763347</v>
      </c>
      <c r="AF539" s="7">
        <v>1747074</v>
      </c>
      <c r="AG539" s="7">
        <v>1267946</v>
      </c>
      <c r="AH539" s="7">
        <v>1589691</v>
      </c>
      <c r="AI539" s="7">
        <v>1878097</v>
      </c>
      <c r="AJ539" s="7">
        <v>1739262</v>
      </c>
      <c r="AK539" s="7">
        <v>2998419</v>
      </c>
      <c r="AL539" s="7">
        <v>2158523</v>
      </c>
      <c r="AM539" s="7">
        <v>1352001</v>
      </c>
      <c r="AN539" s="7">
        <v>1548174</v>
      </c>
      <c r="AO539" s="7">
        <v>1391083</v>
      </c>
      <c r="AP539" s="7">
        <v>1662452</v>
      </c>
      <c r="AQ539" s="7">
        <v>1776053</v>
      </c>
      <c r="AR539" s="7">
        <v>1497011</v>
      </c>
      <c r="AS539" s="7">
        <v>1398164</v>
      </c>
      <c r="AT539" s="7">
        <v>1131849</v>
      </c>
      <c r="AU539" s="7">
        <v>1754787</v>
      </c>
      <c r="AV539" s="7">
        <v>1215453</v>
      </c>
      <c r="AW539" s="7">
        <v>1798588</v>
      </c>
      <c r="AX539" s="7">
        <v>1059398</v>
      </c>
      <c r="AY539" s="7">
        <v>1398081</v>
      </c>
      <c r="AZ539" s="7">
        <v>1246077</v>
      </c>
      <c r="BA539" s="7">
        <v>1766288</v>
      </c>
      <c r="BB539" s="7">
        <v>1918287</v>
      </c>
      <c r="BC539" s="7">
        <v>1855207</v>
      </c>
      <c r="BD539" s="7">
        <v>1982421</v>
      </c>
      <c r="BE539" s="7">
        <v>2430450</v>
      </c>
      <c r="BF539" s="7">
        <v>1430382</v>
      </c>
      <c r="BG539" s="7">
        <v>1414918</v>
      </c>
      <c r="BH539" s="7">
        <v>1270083</v>
      </c>
      <c r="BI539" s="7">
        <v>1487237</v>
      </c>
      <c r="BJ539" s="7">
        <v>1332878</v>
      </c>
      <c r="BK539" s="7">
        <v>1528708</v>
      </c>
      <c r="BL539" s="7">
        <v>2639306</v>
      </c>
      <c r="BM539" s="7">
        <v>1918563</v>
      </c>
      <c r="BN539" s="7">
        <v>3069738</v>
      </c>
      <c r="BO539" s="7">
        <v>1924539</v>
      </c>
      <c r="BP539" s="7">
        <v>1766288</v>
      </c>
      <c r="BQ539" s="7">
        <v>1995404</v>
      </c>
      <c r="BR539" s="7">
        <v>1937659</v>
      </c>
      <c r="BS539" s="7">
        <v>1828911</v>
      </c>
      <c r="BT539" s="7">
        <v>2519889</v>
      </c>
      <c r="BU539" s="7">
        <v>1737263</v>
      </c>
      <c r="BV539" s="7">
        <v>1700010</v>
      </c>
      <c r="BW539" s="7">
        <v>2505932</v>
      </c>
      <c r="BX539" s="7">
        <v>2336781</v>
      </c>
      <c r="BY539" s="7">
        <v>3062015</v>
      </c>
      <c r="BZ539" s="7">
        <v>1363916</v>
      </c>
      <c r="CA539" s="7">
        <v>1162081</v>
      </c>
      <c r="CB539" s="7">
        <v>1805575</v>
      </c>
      <c r="CC539" s="7">
        <v>3324850</v>
      </c>
      <c r="CD539" s="7">
        <v>3331357</v>
      </c>
      <c r="CE539" s="7">
        <v>1508841</v>
      </c>
      <c r="CF539" s="7">
        <v>1365898</v>
      </c>
      <c r="CG539" s="7">
        <v>1617717</v>
      </c>
      <c r="CH539" s="7">
        <v>1480186</v>
      </c>
      <c r="CI539" s="7">
        <v>2445632</v>
      </c>
      <c r="CJ539" s="7">
        <v>1498602</v>
      </c>
      <c r="CK539" s="7">
        <v>1639039</v>
      </c>
      <c r="CL539" s="7">
        <v>2502480</v>
      </c>
      <c r="CM539" s="7">
        <v>2069863</v>
      </c>
      <c r="CN539" s="7">
        <v>3824813</v>
      </c>
      <c r="CO539" s="7">
        <v>2434550</v>
      </c>
      <c r="CP539" s="7">
        <v>1490201</v>
      </c>
      <c r="CQ539" s="7">
        <v>2848564</v>
      </c>
      <c r="CR539" s="7">
        <v>2195894</v>
      </c>
      <c r="CS539" s="7">
        <v>1956900</v>
      </c>
      <c r="CT539" s="7">
        <v>2641347</v>
      </c>
      <c r="CU539" s="7">
        <v>2139683</v>
      </c>
      <c r="CV539" s="7">
        <v>1830076</v>
      </c>
      <c r="CW539" s="7">
        <v>2997442</v>
      </c>
      <c r="CX539" s="7">
        <v>1759315</v>
      </c>
      <c r="CY539" s="7">
        <v>1592468</v>
      </c>
      <c r="CZ539" s="7">
        <v>1520474</v>
      </c>
      <c r="DA539" s="7">
        <v>2177920</v>
      </c>
      <c r="DB539" s="7">
        <v>1987809</v>
      </c>
      <c r="DC539" s="7">
        <v>1593928</v>
      </c>
      <c r="DD539" s="7">
        <v>2094037</v>
      </c>
      <c r="DE539" s="7">
        <v>1799274</v>
      </c>
      <c r="DF539" s="7">
        <v>1616724</v>
      </c>
      <c r="DG539" s="7">
        <v>2156002</v>
      </c>
      <c r="DH539" s="7">
        <v>1079629</v>
      </c>
      <c r="DI539" s="7">
        <v>1454733</v>
      </c>
      <c r="DJ539" s="7">
        <v>2430235</v>
      </c>
      <c r="DK539">
        <f t="shared" si="16"/>
        <v>100</v>
      </c>
      <c r="DL539">
        <f t="shared" si="17"/>
        <v>0</v>
      </c>
    </row>
    <row r="540" spans="1:116" ht="15" customHeight="1" x14ac:dyDescent="0.25">
      <c r="A540" s="1">
        <v>358</v>
      </c>
      <c r="B540" s="3" t="s">
        <v>1909</v>
      </c>
      <c r="C540" s="1" t="s">
        <v>193</v>
      </c>
      <c r="D540" s="1" t="s">
        <v>512</v>
      </c>
      <c r="E540" s="1">
        <v>485</v>
      </c>
      <c r="F540" s="1" t="s">
        <v>159</v>
      </c>
      <c r="G540" s="1">
        <v>50</v>
      </c>
      <c r="H540" s="1">
        <v>1998.9</v>
      </c>
      <c r="I540" s="1">
        <v>144</v>
      </c>
      <c r="J540" s="1" t="s">
        <v>1910</v>
      </c>
      <c r="K540" s="1">
        <v>1102</v>
      </c>
      <c r="L540" s="1">
        <v>1071</v>
      </c>
      <c r="M540" s="8" t="s">
        <v>1911</v>
      </c>
      <c r="N540" s="8" t="s">
        <v>1912</v>
      </c>
      <c r="O540" s="7">
        <v>1463699</v>
      </c>
      <c r="P540" s="7">
        <v>2300585</v>
      </c>
      <c r="Q540" s="7">
        <v>1271220</v>
      </c>
      <c r="R540" s="7">
        <v>1441323</v>
      </c>
      <c r="S540" s="7">
        <v>1693208</v>
      </c>
      <c r="T540" s="7">
        <v>619280</v>
      </c>
      <c r="U540" s="7">
        <v>622903</v>
      </c>
      <c r="V540" s="7">
        <v>756275</v>
      </c>
      <c r="W540" s="7">
        <v>368476</v>
      </c>
      <c r="X540" s="7">
        <v>526269</v>
      </c>
      <c r="Y540" s="7">
        <v>2160154</v>
      </c>
      <c r="Z540" s="7">
        <v>1581308</v>
      </c>
      <c r="AA540" s="7">
        <v>4192160</v>
      </c>
      <c r="AB540" s="7">
        <v>834517</v>
      </c>
      <c r="AC540" s="7">
        <v>2615566</v>
      </c>
      <c r="AD540" s="7">
        <v>479363</v>
      </c>
      <c r="AE540" s="7">
        <v>599093</v>
      </c>
      <c r="AF540" s="7">
        <v>255023</v>
      </c>
      <c r="AG540" s="7">
        <v>748073</v>
      </c>
      <c r="AH540" s="7">
        <v>93574</v>
      </c>
      <c r="AI540" s="7">
        <v>1834637</v>
      </c>
      <c r="AJ540" s="7"/>
      <c r="AK540" s="7">
        <v>2697904</v>
      </c>
      <c r="AL540" s="7">
        <v>1418460</v>
      </c>
      <c r="AM540" s="7">
        <v>2062720</v>
      </c>
      <c r="AN540" s="7">
        <v>452271</v>
      </c>
      <c r="AO540" s="7">
        <v>428264</v>
      </c>
      <c r="AP540" s="7">
        <v>310130</v>
      </c>
      <c r="AQ540" s="7">
        <v>573505</v>
      </c>
      <c r="AR540" s="7">
        <v>334613</v>
      </c>
      <c r="AS540" s="7">
        <v>963452</v>
      </c>
      <c r="AT540" s="7">
        <v>1076961</v>
      </c>
      <c r="AU540" s="7">
        <v>1362316</v>
      </c>
      <c r="AV540" s="7">
        <v>1859466</v>
      </c>
      <c r="AW540" s="7">
        <v>1053863</v>
      </c>
      <c r="AX540" s="7">
        <v>359687</v>
      </c>
      <c r="AY540" s="7">
        <v>561920</v>
      </c>
      <c r="AZ540" s="7">
        <v>246955</v>
      </c>
      <c r="BA540" s="7">
        <v>527382</v>
      </c>
      <c r="BB540" s="7">
        <v>609908</v>
      </c>
      <c r="BC540" s="7">
        <v>953241</v>
      </c>
      <c r="BD540" s="7">
        <v>952078</v>
      </c>
      <c r="BE540" s="7">
        <v>1115507</v>
      </c>
      <c r="BF540" s="7">
        <v>1761592</v>
      </c>
      <c r="BG540" s="7">
        <v>1787333</v>
      </c>
      <c r="BH540" s="7">
        <v>517429</v>
      </c>
      <c r="BI540" s="7">
        <v>546365</v>
      </c>
      <c r="BJ540" s="7">
        <v>454394</v>
      </c>
      <c r="BK540" s="7">
        <v>591083</v>
      </c>
      <c r="BL540" s="7">
        <v>572150</v>
      </c>
      <c r="BM540" s="7">
        <v>573505</v>
      </c>
      <c r="BN540" s="7">
        <v>658935</v>
      </c>
      <c r="BO540" s="7">
        <v>617632</v>
      </c>
      <c r="BP540" s="7">
        <v>497769</v>
      </c>
      <c r="BQ540" s="7">
        <v>156787</v>
      </c>
      <c r="BR540" s="7">
        <v>348161</v>
      </c>
      <c r="BS540" s="7">
        <v>473673</v>
      </c>
      <c r="BT540" s="7">
        <v>271450</v>
      </c>
      <c r="BU540" s="7"/>
      <c r="BV540" s="7">
        <v>368762</v>
      </c>
      <c r="BW540" s="7">
        <v>594668</v>
      </c>
      <c r="BX540" s="7"/>
      <c r="BY540" s="7">
        <v>272323</v>
      </c>
      <c r="BZ540" s="7">
        <v>534628</v>
      </c>
      <c r="CA540" s="7">
        <v>512037</v>
      </c>
      <c r="CB540" s="7">
        <v>567334</v>
      </c>
      <c r="CC540" s="7">
        <v>1018137</v>
      </c>
      <c r="CD540" s="7">
        <v>524825</v>
      </c>
      <c r="CE540" s="7">
        <v>360212</v>
      </c>
      <c r="CF540" s="7">
        <v>307576</v>
      </c>
      <c r="CG540" s="7">
        <v>773193</v>
      </c>
      <c r="CH540" s="7">
        <v>173804</v>
      </c>
      <c r="CI540" s="7">
        <v>271156</v>
      </c>
      <c r="CJ540" s="7"/>
      <c r="CK540" s="7">
        <v>540636</v>
      </c>
      <c r="CL540" s="7">
        <v>660978</v>
      </c>
      <c r="CM540" s="7">
        <v>862657</v>
      </c>
      <c r="CN540" s="7">
        <v>890892</v>
      </c>
      <c r="CO540" s="7">
        <v>107634</v>
      </c>
      <c r="CP540" s="7">
        <v>331671</v>
      </c>
      <c r="CQ540" s="7">
        <v>649904</v>
      </c>
      <c r="CR540" s="7">
        <v>501732</v>
      </c>
      <c r="CS540" s="7">
        <v>588343</v>
      </c>
      <c r="CT540" s="7">
        <v>1469446</v>
      </c>
      <c r="CU540" s="7">
        <v>436418</v>
      </c>
      <c r="CV540" s="7">
        <v>409856</v>
      </c>
      <c r="CW540" s="7">
        <v>126959</v>
      </c>
      <c r="CX540" s="7">
        <v>805693</v>
      </c>
      <c r="CY540" s="7">
        <v>514294</v>
      </c>
      <c r="CZ540" s="7">
        <v>348621</v>
      </c>
      <c r="DA540" s="7">
        <v>593648</v>
      </c>
      <c r="DB540" s="7">
        <v>711333</v>
      </c>
      <c r="DC540" s="7">
        <v>574861</v>
      </c>
      <c r="DD540" s="7">
        <v>338861</v>
      </c>
      <c r="DE540" s="7">
        <v>628990</v>
      </c>
      <c r="DF540" s="7">
        <v>543398</v>
      </c>
      <c r="DG540" s="7">
        <v>442751</v>
      </c>
      <c r="DH540" s="7">
        <v>351111</v>
      </c>
      <c r="DI540" s="7">
        <v>542806</v>
      </c>
      <c r="DJ540" s="7">
        <v>459522</v>
      </c>
      <c r="DK540">
        <f t="shared" si="16"/>
        <v>96</v>
      </c>
      <c r="DL540">
        <f t="shared" si="17"/>
        <v>4</v>
      </c>
    </row>
    <row r="541" spans="1:116" ht="15" customHeight="1" x14ac:dyDescent="0.25">
      <c r="A541" s="1">
        <v>357</v>
      </c>
      <c r="B541" s="3" t="s">
        <v>1913</v>
      </c>
      <c r="C541" s="1" t="s">
        <v>193</v>
      </c>
      <c r="D541" s="1" t="s">
        <v>512</v>
      </c>
      <c r="E541" s="1">
        <v>603</v>
      </c>
      <c r="F541" s="1" t="s">
        <v>170</v>
      </c>
      <c r="G541" s="1">
        <v>507</v>
      </c>
      <c r="H541" s="1">
        <v>500.4</v>
      </c>
      <c r="I541" s="1">
        <v>203.22302999999999</v>
      </c>
      <c r="J541" s="1" t="s">
        <v>1914</v>
      </c>
      <c r="K541" s="1">
        <v>1103</v>
      </c>
      <c r="L541" s="1">
        <v>1072</v>
      </c>
      <c r="M541" s="8" t="s">
        <v>1915</v>
      </c>
      <c r="N541" s="8" t="s">
        <v>1916</v>
      </c>
      <c r="O541" s="7">
        <v>14838215</v>
      </c>
      <c r="P541" s="7">
        <v>9145922</v>
      </c>
      <c r="Q541" s="7">
        <v>15423989</v>
      </c>
      <c r="R541" s="7">
        <v>14709480</v>
      </c>
      <c r="S541" s="7">
        <v>16086186</v>
      </c>
      <c r="T541" s="7">
        <v>24837792</v>
      </c>
      <c r="U541" s="7">
        <v>19032798</v>
      </c>
      <c r="V541" s="7">
        <v>15102232</v>
      </c>
      <c r="W541" s="7">
        <v>17492892</v>
      </c>
      <c r="X541" s="7">
        <v>18522938</v>
      </c>
      <c r="Y541" s="7">
        <v>17369222</v>
      </c>
      <c r="Z541" s="7">
        <v>18128392</v>
      </c>
      <c r="AA541" s="7">
        <v>17760112</v>
      </c>
      <c r="AB541" s="7">
        <v>26922800</v>
      </c>
      <c r="AC541" s="7">
        <v>27151426</v>
      </c>
      <c r="AD541" s="7">
        <v>9651009</v>
      </c>
      <c r="AE541" s="7">
        <v>22024520</v>
      </c>
      <c r="AF541" s="7">
        <v>23451506</v>
      </c>
      <c r="AG541" s="7">
        <v>34642568</v>
      </c>
      <c r="AH541" s="7">
        <v>17695900</v>
      </c>
      <c r="AI541" s="7">
        <v>5607402</v>
      </c>
      <c r="AJ541" s="7">
        <v>10371981</v>
      </c>
      <c r="AK541" s="7">
        <v>18208330</v>
      </c>
      <c r="AL541" s="7">
        <v>7256045</v>
      </c>
      <c r="AM541" s="7">
        <v>15265473</v>
      </c>
      <c r="AN541" s="7">
        <v>19558730</v>
      </c>
      <c r="AO541" s="7">
        <v>25685246</v>
      </c>
      <c r="AP541" s="7">
        <v>21594544</v>
      </c>
      <c r="AQ541" s="7">
        <v>17619584</v>
      </c>
      <c r="AR541" s="7">
        <v>21306378</v>
      </c>
      <c r="AS541" s="7">
        <v>14233067</v>
      </c>
      <c r="AT541" s="7">
        <v>16265929</v>
      </c>
      <c r="AU541" s="7">
        <v>14613448</v>
      </c>
      <c r="AV541" s="7">
        <v>16442207</v>
      </c>
      <c r="AW541" s="7">
        <v>15562415</v>
      </c>
      <c r="AX541" s="7">
        <v>13356491</v>
      </c>
      <c r="AY541" s="7">
        <v>23334324</v>
      </c>
      <c r="AZ541" s="7">
        <v>23624462</v>
      </c>
      <c r="BA541" s="7">
        <v>18128386</v>
      </c>
      <c r="BB541" s="7">
        <v>26970786</v>
      </c>
      <c r="BC541" s="7">
        <v>19609958</v>
      </c>
      <c r="BD541" s="7">
        <v>14629704</v>
      </c>
      <c r="BE541" s="7">
        <v>15994879</v>
      </c>
      <c r="BF541" s="7">
        <v>18192558</v>
      </c>
      <c r="BG541" s="7">
        <v>16330189</v>
      </c>
      <c r="BH541" s="7">
        <v>28384780</v>
      </c>
      <c r="BI541" s="7">
        <v>31423938</v>
      </c>
      <c r="BJ541" s="7">
        <v>26549328</v>
      </c>
      <c r="BK541" s="7">
        <v>30776986</v>
      </c>
      <c r="BL541" s="7">
        <v>32002634</v>
      </c>
      <c r="BM541" s="7">
        <v>24723542</v>
      </c>
      <c r="BN541" s="7">
        <v>20108976</v>
      </c>
      <c r="BO541" s="7">
        <v>24236604</v>
      </c>
      <c r="BP541" s="7">
        <v>17568368</v>
      </c>
      <c r="BQ541" s="7">
        <v>25151462</v>
      </c>
      <c r="BR541" s="7">
        <v>7229477</v>
      </c>
      <c r="BS541" s="7">
        <v>22498516</v>
      </c>
      <c r="BT541" s="7">
        <v>17367850</v>
      </c>
      <c r="BU541" s="7">
        <v>18383330</v>
      </c>
      <c r="BV541" s="7">
        <v>11192778</v>
      </c>
      <c r="BW541" s="7">
        <v>19741534</v>
      </c>
      <c r="BX541" s="7">
        <v>19437184</v>
      </c>
      <c r="BY541" s="7">
        <v>10437631</v>
      </c>
      <c r="BZ541" s="7">
        <v>17032258</v>
      </c>
      <c r="CA541" s="7">
        <v>19649600</v>
      </c>
      <c r="CB541" s="7">
        <v>12156472</v>
      </c>
      <c r="CC541" s="7">
        <v>29846204</v>
      </c>
      <c r="CD541" s="7">
        <v>19194856</v>
      </c>
      <c r="CE541" s="7">
        <v>28797048</v>
      </c>
      <c r="CF541" s="7">
        <v>21193992</v>
      </c>
      <c r="CG541" s="7">
        <v>13362711</v>
      </c>
      <c r="CH541" s="7">
        <v>22489532</v>
      </c>
      <c r="CI541" s="7">
        <v>21500838</v>
      </c>
      <c r="CJ541" s="7">
        <v>25034038</v>
      </c>
      <c r="CK541" s="7">
        <v>11582492</v>
      </c>
      <c r="CL541" s="7">
        <v>5532459</v>
      </c>
      <c r="CM541" s="7">
        <v>40598664</v>
      </c>
      <c r="CN541" s="7">
        <v>24336964</v>
      </c>
      <c r="CO541" s="7">
        <v>22151092</v>
      </c>
      <c r="CP541" s="7">
        <v>15338393</v>
      </c>
      <c r="CQ541" s="7">
        <v>23781438</v>
      </c>
      <c r="CR541" s="7">
        <v>20022094</v>
      </c>
      <c r="CS541" s="7">
        <v>26721450</v>
      </c>
      <c r="CT541" s="7">
        <v>28264962</v>
      </c>
      <c r="CU541" s="7">
        <v>28348634</v>
      </c>
      <c r="CV541" s="7">
        <v>20578256</v>
      </c>
      <c r="CW541" s="7">
        <v>19356914</v>
      </c>
      <c r="CX541" s="7">
        <v>24379242</v>
      </c>
      <c r="CY541" s="7">
        <v>23558512</v>
      </c>
      <c r="CZ541" s="7">
        <v>17940862</v>
      </c>
      <c r="DA541" s="7">
        <v>26413962</v>
      </c>
      <c r="DB541" s="7">
        <v>25985892</v>
      </c>
      <c r="DC541" s="7">
        <v>22339628</v>
      </c>
      <c r="DD541" s="7">
        <v>16167688</v>
      </c>
      <c r="DE541" s="7">
        <v>21603374</v>
      </c>
      <c r="DF541" s="7">
        <v>19194856</v>
      </c>
      <c r="DG541" s="7">
        <v>17790190</v>
      </c>
      <c r="DH541" s="7">
        <v>18390242</v>
      </c>
      <c r="DI541" s="7">
        <v>13937953</v>
      </c>
      <c r="DJ541" s="7">
        <v>14186319</v>
      </c>
      <c r="DK541">
        <f t="shared" si="16"/>
        <v>100</v>
      </c>
      <c r="DL541">
        <f t="shared" si="17"/>
        <v>0</v>
      </c>
    </row>
    <row r="542" spans="1:116" ht="15" customHeight="1" x14ac:dyDescent="0.25">
      <c r="A542" s="1">
        <v>1550</v>
      </c>
      <c r="B542" s="3" t="s">
        <v>1917</v>
      </c>
      <c r="C542" s="1" t="s">
        <v>157</v>
      </c>
      <c r="D542" s="1" t="s">
        <v>1585</v>
      </c>
      <c r="E542" s="1">
        <v>17769</v>
      </c>
      <c r="F542" s="1" t="s">
        <v>170</v>
      </c>
      <c r="G542" s="1">
        <v>313</v>
      </c>
      <c r="H542" s="1">
        <v>5178.3</v>
      </c>
      <c r="I542" s="1">
        <v>302.30536000000001</v>
      </c>
      <c r="J542" s="1" t="s">
        <v>1918</v>
      </c>
      <c r="K542" s="1">
        <v>3126</v>
      </c>
      <c r="L542" s="1">
        <v>3014</v>
      </c>
      <c r="M542" s="8" t="s">
        <v>1919</v>
      </c>
      <c r="N542" s="8" t="s">
        <v>1920</v>
      </c>
      <c r="O542" s="7">
        <v>130691872</v>
      </c>
      <c r="P542" s="7">
        <v>139785456</v>
      </c>
      <c r="Q542" s="7">
        <v>126635000</v>
      </c>
      <c r="R542" s="7">
        <v>142225088</v>
      </c>
      <c r="S542" s="7">
        <v>131792640</v>
      </c>
      <c r="T542" s="7">
        <v>124385928</v>
      </c>
      <c r="U542" s="7">
        <v>182303856</v>
      </c>
      <c r="V542" s="7">
        <v>145957568</v>
      </c>
      <c r="W542" s="7">
        <v>155816272</v>
      </c>
      <c r="X542" s="7">
        <v>145301920</v>
      </c>
      <c r="Y542" s="7">
        <v>138084800</v>
      </c>
      <c r="Z542" s="7">
        <v>158930704</v>
      </c>
      <c r="AA542" s="7">
        <v>132508456</v>
      </c>
      <c r="AB542" s="7">
        <v>155323952</v>
      </c>
      <c r="AC542" s="7">
        <v>91176168</v>
      </c>
      <c r="AD542" s="7">
        <v>122885672</v>
      </c>
      <c r="AE542" s="7">
        <v>112905800</v>
      </c>
      <c r="AF542" s="7">
        <v>147212160</v>
      </c>
      <c r="AG542" s="7">
        <v>109906512</v>
      </c>
      <c r="AH542" s="7">
        <v>134455792</v>
      </c>
      <c r="AI542" s="7">
        <v>207126496</v>
      </c>
      <c r="AJ542" s="7">
        <v>181207456</v>
      </c>
      <c r="AK542" s="7">
        <v>142472544</v>
      </c>
      <c r="AL542" s="7">
        <v>181748384</v>
      </c>
      <c r="AM542" s="7">
        <v>149467280</v>
      </c>
      <c r="AN542" s="7">
        <v>242193472</v>
      </c>
      <c r="AO542" s="7">
        <v>209194896</v>
      </c>
      <c r="AP542" s="7">
        <v>200212128</v>
      </c>
      <c r="AQ542" s="7">
        <v>209519584</v>
      </c>
      <c r="AR542" s="7">
        <v>245389296</v>
      </c>
      <c r="AS542" s="7">
        <v>181632832</v>
      </c>
      <c r="AT542" s="7">
        <v>173889520</v>
      </c>
      <c r="AU542" s="7">
        <v>150653856</v>
      </c>
      <c r="AV542" s="7">
        <v>153881280</v>
      </c>
      <c r="AW542" s="7">
        <v>186505280</v>
      </c>
      <c r="AX542" s="7">
        <v>182911536</v>
      </c>
      <c r="AY542" s="7">
        <v>156281344</v>
      </c>
      <c r="AZ542" s="7">
        <v>181587888</v>
      </c>
      <c r="BA542" s="7">
        <v>139200928</v>
      </c>
      <c r="BB542" s="7">
        <v>197476736</v>
      </c>
      <c r="BC542" s="7">
        <v>146999792</v>
      </c>
      <c r="BD542" s="7">
        <v>138564336</v>
      </c>
      <c r="BE542" s="7">
        <v>140537872</v>
      </c>
      <c r="BF542" s="7">
        <v>155842592</v>
      </c>
      <c r="BG542" s="7">
        <v>149166400</v>
      </c>
      <c r="BH542" s="7">
        <v>130269600</v>
      </c>
      <c r="BI542" s="7">
        <v>168187136</v>
      </c>
      <c r="BJ542" s="7">
        <v>144513296</v>
      </c>
      <c r="BK542" s="7">
        <v>122920840</v>
      </c>
      <c r="BL542" s="7">
        <v>133903304</v>
      </c>
      <c r="BM542" s="7">
        <v>110487480</v>
      </c>
      <c r="BN542" s="7">
        <v>88716240</v>
      </c>
      <c r="BO542" s="7">
        <v>73444608</v>
      </c>
      <c r="BP542" s="7">
        <v>97978296</v>
      </c>
      <c r="BQ542" s="7">
        <v>80795392</v>
      </c>
      <c r="BR542" s="7">
        <v>105863264</v>
      </c>
      <c r="BS542" s="7">
        <v>121040216</v>
      </c>
      <c r="BT542" s="7">
        <v>86366208</v>
      </c>
      <c r="BU542" s="7">
        <v>121659320</v>
      </c>
      <c r="BV542" s="7">
        <v>123615728</v>
      </c>
      <c r="BW542" s="7">
        <v>102352136</v>
      </c>
      <c r="BX542" s="7">
        <v>119521768</v>
      </c>
      <c r="BY542" s="7">
        <v>128093608</v>
      </c>
      <c r="BZ542" s="7">
        <v>152713392</v>
      </c>
      <c r="CA542" s="7">
        <v>151110240</v>
      </c>
      <c r="CB542" s="7">
        <v>133629728</v>
      </c>
      <c r="CC542" s="7">
        <v>91967664</v>
      </c>
      <c r="CD542" s="7">
        <v>133084096</v>
      </c>
      <c r="CE542" s="7">
        <v>111163112</v>
      </c>
      <c r="CF542" s="7">
        <v>161156656</v>
      </c>
      <c r="CG542" s="7">
        <v>149412080</v>
      </c>
      <c r="CH542" s="7">
        <v>138616400</v>
      </c>
      <c r="CI542" s="7">
        <v>128965880</v>
      </c>
      <c r="CJ542" s="7">
        <v>85422680</v>
      </c>
      <c r="CK542" s="7">
        <v>154405376</v>
      </c>
      <c r="CL542" s="7">
        <v>120493872</v>
      </c>
      <c r="CM542" s="7">
        <v>27737228</v>
      </c>
      <c r="CN542" s="7">
        <v>112994672</v>
      </c>
      <c r="CO542" s="7">
        <v>137578576</v>
      </c>
      <c r="CP542" s="7">
        <v>158719984</v>
      </c>
      <c r="CQ542" s="7">
        <v>152409456</v>
      </c>
      <c r="CR542" s="7">
        <v>136491216</v>
      </c>
      <c r="CS542" s="7">
        <v>158334416</v>
      </c>
      <c r="CT542" s="7">
        <v>114313688</v>
      </c>
      <c r="CU542" s="7">
        <v>139200928</v>
      </c>
      <c r="CV542" s="7">
        <v>142985696</v>
      </c>
      <c r="CW542" s="7">
        <v>145070608</v>
      </c>
      <c r="CX542" s="7">
        <v>114846496</v>
      </c>
      <c r="CY542" s="7">
        <v>134428080</v>
      </c>
      <c r="CZ542" s="7">
        <v>134496976</v>
      </c>
      <c r="DA542" s="7">
        <v>129366016</v>
      </c>
      <c r="DB542" s="7">
        <v>126857424</v>
      </c>
      <c r="DC542" s="7">
        <v>118671744</v>
      </c>
      <c r="DD542" s="7">
        <v>181027088</v>
      </c>
      <c r="DE542" s="7">
        <v>133485024</v>
      </c>
      <c r="DF542" s="7">
        <v>177597440</v>
      </c>
      <c r="DG542" s="7">
        <v>191729856</v>
      </c>
      <c r="DH542" s="7">
        <v>183705856</v>
      </c>
      <c r="DI542" s="7">
        <v>168359456</v>
      </c>
      <c r="DJ542" s="7">
        <v>136082064</v>
      </c>
      <c r="DK542">
        <f t="shared" si="16"/>
        <v>100</v>
      </c>
      <c r="DL542">
        <f t="shared" si="17"/>
        <v>0</v>
      </c>
    </row>
    <row r="543" spans="1:116" ht="15" customHeight="1" x14ac:dyDescent="0.25">
      <c r="A543" s="1">
        <v>1559</v>
      </c>
      <c r="B543" s="3" t="s">
        <v>1921</v>
      </c>
      <c r="C543" s="1" t="s">
        <v>157</v>
      </c>
      <c r="D543" s="1" t="s">
        <v>1585</v>
      </c>
      <c r="E543" s="1">
        <v>17747</v>
      </c>
      <c r="F543" s="1" t="s">
        <v>170</v>
      </c>
      <c r="G543" s="1">
        <v>297</v>
      </c>
      <c r="H543" s="1">
        <v>5179.8999999999996</v>
      </c>
      <c r="I543" s="1">
        <v>300.28971000000001</v>
      </c>
      <c r="J543" s="1" t="s">
        <v>1922</v>
      </c>
      <c r="K543" s="1">
        <v>5353955</v>
      </c>
      <c r="L543" s="1">
        <v>4510275</v>
      </c>
      <c r="M543" s="8" t="s">
        <v>1923</v>
      </c>
      <c r="N543" s="8" t="s">
        <v>1924</v>
      </c>
      <c r="O543" s="7">
        <v>183125376</v>
      </c>
      <c r="P543" s="7">
        <v>201113360</v>
      </c>
      <c r="Q543" s="7">
        <v>191246320</v>
      </c>
      <c r="R543" s="7">
        <v>207606976</v>
      </c>
      <c r="S543" s="7">
        <v>170040416</v>
      </c>
      <c r="T543" s="7">
        <v>175762880</v>
      </c>
      <c r="U543" s="7">
        <v>207691488</v>
      </c>
      <c r="V543" s="7">
        <v>171035296</v>
      </c>
      <c r="W543" s="7">
        <v>198071008</v>
      </c>
      <c r="X543" s="7">
        <v>174970832</v>
      </c>
      <c r="Y543" s="7">
        <v>185043536</v>
      </c>
      <c r="Z543" s="7">
        <v>210788384</v>
      </c>
      <c r="AA543" s="7">
        <v>183939696</v>
      </c>
      <c r="AB543" s="7">
        <v>188462672</v>
      </c>
      <c r="AC543" s="7">
        <v>134461392</v>
      </c>
      <c r="AD543" s="7">
        <v>136631456</v>
      </c>
      <c r="AE543" s="7">
        <v>152869696</v>
      </c>
      <c r="AF543" s="7">
        <v>190266304</v>
      </c>
      <c r="AG543" s="7">
        <v>173590208</v>
      </c>
      <c r="AH543" s="7">
        <v>172798384</v>
      </c>
      <c r="AI543" s="7">
        <v>226308480</v>
      </c>
      <c r="AJ543" s="7">
        <v>239275680</v>
      </c>
      <c r="AK543" s="7">
        <v>169174256</v>
      </c>
      <c r="AL543" s="7">
        <v>237983920</v>
      </c>
      <c r="AM543" s="7">
        <v>206953872</v>
      </c>
      <c r="AN543" s="7">
        <v>282490464</v>
      </c>
      <c r="AO543" s="7">
        <v>267738160</v>
      </c>
      <c r="AP543" s="7">
        <v>251067056</v>
      </c>
      <c r="AQ543" s="7">
        <v>262041504</v>
      </c>
      <c r="AR543" s="7">
        <v>280295840</v>
      </c>
      <c r="AS543" s="7">
        <v>203490224</v>
      </c>
      <c r="AT543" s="7">
        <v>236409904</v>
      </c>
      <c r="AU543" s="7">
        <v>207627920</v>
      </c>
      <c r="AV543" s="7">
        <v>199326016</v>
      </c>
      <c r="AW543" s="7">
        <v>250598672</v>
      </c>
      <c r="AX543" s="7">
        <v>220719472</v>
      </c>
      <c r="AY543" s="7">
        <v>201806864</v>
      </c>
      <c r="AZ543" s="7">
        <v>241293600</v>
      </c>
      <c r="BA543" s="7">
        <v>158989632</v>
      </c>
      <c r="BB543" s="7">
        <v>248833056</v>
      </c>
      <c r="BC543" s="7">
        <v>198356608</v>
      </c>
      <c r="BD543" s="7">
        <v>188149696</v>
      </c>
      <c r="BE543" s="7">
        <v>177868176</v>
      </c>
      <c r="BF543" s="7">
        <v>197899136</v>
      </c>
      <c r="BG543" s="7">
        <v>178239536</v>
      </c>
      <c r="BH543" s="7">
        <v>168394384</v>
      </c>
      <c r="BI543" s="7">
        <v>190932960</v>
      </c>
      <c r="BJ543" s="7">
        <v>160233904</v>
      </c>
      <c r="BK543" s="7">
        <v>156343696</v>
      </c>
      <c r="BL543" s="7">
        <v>171029312</v>
      </c>
      <c r="BM543" s="7">
        <v>146287248</v>
      </c>
      <c r="BN543" s="7">
        <v>108230128</v>
      </c>
      <c r="BO543" s="7">
        <v>99890392</v>
      </c>
      <c r="BP543" s="7">
        <v>131886576</v>
      </c>
      <c r="BQ543" s="7">
        <v>115148312</v>
      </c>
      <c r="BR543" s="7">
        <v>117379608</v>
      </c>
      <c r="BS543" s="7">
        <v>131887696</v>
      </c>
      <c r="BT543" s="7">
        <v>101645032</v>
      </c>
      <c r="BU543" s="7">
        <v>136214976</v>
      </c>
      <c r="BV543" s="7">
        <v>131369096</v>
      </c>
      <c r="BW543" s="7">
        <v>128797560</v>
      </c>
      <c r="BX543" s="7">
        <v>144841456</v>
      </c>
      <c r="BY543" s="7">
        <v>156692400</v>
      </c>
      <c r="BZ543" s="7">
        <v>184530416</v>
      </c>
      <c r="CA543" s="7">
        <v>181871232</v>
      </c>
      <c r="CB543" s="7">
        <v>150576416</v>
      </c>
      <c r="CC543" s="7">
        <v>106743664</v>
      </c>
      <c r="CD543" s="7">
        <v>148044000</v>
      </c>
      <c r="CE543" s="7">
        <v>119085040</v>
      </c>
      <c r="CF543" s="7">
        <v>172503952</v>
      </c>
      <c r="CG543" s="7">
        <v>191373408</v>
      </c>
      <c r="CH543" s="7">
        <v>149136848</v>
      </c>
      <c r="CI543" s="7">
        <v>142096752</v>
      </c>
      <c r="CJ543" s="7">
        <v>105758496</v>
      </c>
      <c r="CK543" s="7">
        <v>173869744</v>
      </c>
      <c r="CL543" s="7">
        <v>141641600</v>
      </c>
      <c r="CM543" s="7">
        <v>41968804</v>
      </c>
      <c r="CN543" s="7">
        <v>138615152</v>
      </c>
      <c r="CO543" s="7">
        <v>148750400</v>
      </c>
      <c r="CP543" s="7">
        <v>175556000</v>
      </c>
      <c r="CQ543" s="7">
        <v>161914208</v>
      </c>
      <c r="CR543" s="7">
        <v>159557984</v>
      </c>
      <c r="CS543" s="7">
        <v>173910224</v>
      </c>
      <c r="CT543" s="7">
        <v>129153520</v>
      </c>
      <c r="CU543" s="7">
        <v>142777360</v>
      </c>
      <c r="CV543" s="7">
        <v>170221408</v>
      </c>
      <c r="CW543" s="7">
        <v>148730976</v>
      </c>
      <c r="CX543" s="7">
        <v>141772256</v>
      </c>
      <c r="CY543" s="7">
        <v>154970880</v>
      </c>
      <c r="CZ543" s="7">
        <v>140844064</v>
      </c>
      <c r="DA543" s="7">
        <v>140108368</v>
      </c>
      <c r="DB543" s="7">
        <v>163440608</v>
      </c>
      <c r="DC543" s="7">
        <v>153146944</v>
      </c>
      <c r="DD543" s="7">
        <v>174322880</v>
      </c>
      <c r="DE543" s="7">
        <v>144003888</v>
      </c>
      <c r="DF543" s="7">
        <v>159542048</v>
      </c>
      <c r="DG543" s="7">
        <v>167938848</v>
      </c>
      <c r="DH543" s="7">
        <v>170221408</v>
      </c>
      <c r="DI543" s="7">
        <v>168596496</v>
      </c>
      <c r="DJ543" s="7">
        <v>142632144</v>
      </c>
      <c r="DK543">
        <f t="shared" si="16"/>
        <v>100</v>
      </c>
      <c r="DL543">
        <f t="shared" si="17"/>
        <v>0</v>
      </c>
    </row>
    <row r="544" spans="1:116" ht="15" customHeight="1" x14ac:dyDescent="0.25">
      <c r="A544" s="1">
        <v>1558</v>
      </c>
      <c r="B544" s="3" t="s">
        <v>1925</v>
      </c>
      <c r="C544" s="1" t="s">
        <v>157</v>
      </c>
      <c r="D544" s="1" t="s">
        <v>1585</v>
      </c>
      <c r="E544" s="1">
        <v>34445</v>
      </c>
      <c r="F544" s="1" t="s">
        <v>170</v>
      </c>
      <c r="G544" s="1">
        <v>100000626</v>
      </c>
      <c r="H544" s="1">
        <v>5543</v>
      </c>
      <c r="I544" s="1">
        <v>380.25603999999998</v>
      </c>
      <c r="J544" s="1" t="s">
        <v>1926</v>
      </c>
      <c r="K544" s="1">
        <v>5283560</v>
      </c>
      <c r="L544" s="1">
        <v>4446673</v>
      </c>
      <c r="M544" s="8" t="s">
        <v>1927</v>
      </c>
      <c r="N544" s="8" t="s">
        <v>1928</v>
      </c>
      <c r="O544" s="7">
        <v>7718698</v>
      </c>
      <c r="P544" s="7">
        <v>11209054</v>
      </c>
      <c r="Q544" s="7">
        <v>9176772</v>
      </c>
      <c r="R544" s="7">
        <v>11365507</v>
      </c>
      <c r="S544" s="7">
        <v>10311398</v>
      </c>
      <c r="T544" s="7">
        <v>9191458</v>
      </c>
      <c r="U544" s="7">
        <v>10269665</v>
      </c>
      <c r="V544" s="7">
        <v>7326652</v>
      </c>
      <c r="W544" s="7">
        <v>9414505</v>
      </c>
      <c r="X544" s="7">
        <v>6759868</v>
      </c>
      <c r="Y544" s="7">
        <v>7590155</v>
      </c>
      <c r="Z544" s="7">
        <v>11180081</v>
      </c>
      <c r="AA544" s="7">
        <v>6694821</v>
      </c>
      <c r="AB544" s="7">
        <v>6921938</v>
      </c>
      <c r="AC544" s="7">
        <v>7644313</v>
      </c>
      <c r="AD544" s="7">
        <v>9054960</v>
      </c>
      <c r="AE544" s="7">
        <v>8547663</v>
      </c>
      <c r="AF544" s="7">
        <v>9530759</v>
      </c>
      <c r="AG544" s="7">
        <v>10719298</v>
      </c>
      <c r="AH544" s="7">
        <v>9863581</v>
      </c>
      <c r="AI544" s="7">
        <v>8039061</v>
      </c>
      <c r="AJ544" s="7">
        <v>6066023</v>
      </c>
      <c r="AK544" s="7">
        <v>7541584</v>
      </c>
      <c r="AL544" s="7">
        <v>5724658</v>
      </c>
      <c r="AM544" s="7">
        <v>6854051</v>
      </c>
      <c r="AN544" s="7">
        <v>3869653</v>
      </c>
      <c r="AO544" s="7">
        <v>5513298</v>
      </c>
      <c r="AP544" s="7">
        <v>4948758</v>
      </c>
      <c r="AQ544" s="7">
        <v>3459641</v>
      </c>
      <c r="AR544" s="7">
        <v>4352532</v>
      </c>
      <c r="AS544" s="7">
        <v>6794109</v>
      </c>
      <c r="AT544" s="7">
        <v>7275705</v>
      </c>
      <c r="AU544" s="7">
        <v>7442818</v>
      </c>
      <c r="AV544" s="7">
        <v>7103271</v>
      </c>
      <c r="AW544" s="7">
        <v>7687837</v>
      </c>
      <c r="AX544" s="7">
        <v>6239062</v>
      </c>
      <c r="AY544" s="7">
        <v>6332681</v>
      </c>
      <c r="AZ544" s="7">
        <v>6462424</v>
      </c>
      <c r="BA544" s="7">
        <v>5177346</v>
      </c>
      <c r="BB544" s="7">
        <v>4323764</v>
      </c>
      <c r="BC544" s="7">
        <v>11137354</v>
      </c>
      <c r="BD544" s="7">
        <v>14805028</v>
      </c>
      <c r="BE544" s="7">
        <v>8542661</v>
      </c>
      <c r="BF544" s="7">
        <v>13170892</v>
      </c>
      <c r="BG544" s="7">
        <v>9897577</v>
      </c>
      <c r="BH544" s="7">
        <v>11658923</v>
      </c>
      <c r="BI544" s="7">
        <v>10729160</v>
      </c>
      <c r="BJ544" s="7">
        <v>9100126</v>
      </c>
      <c r="BK544" s="7">
        <v>7105343</v>
      </c>
      <c r="BL544" s="7">
        <v>7326405</v>
      </c>
      <c r="BM544" s="7">
        <v>4658587</v>
      </c>
      <c r="BN544" s="7">
        <v>6558900</v>
      </c>
      <c r="BO544" s="7">
        <v>5185376</v>
      </c>
      <c r="BP544" s="7">
        <v>7125837</v>
      </c>
      <c r="BQ544" s="7">
        <v>11804676</v>
      </c>
      <c r="BR544" s="7">
        <v>7485171</v>
      </c>
      <c r="BS544" s="7">
        <v>6019385</v>
      </c>
      <c r="BT544" s="7">
        <v>10342148</v>
      </c>
      <c r="BU544" s="7">
        <v>5585353</v>
      </c>
      <c r="BV544" s="7">
        <v>5968933</v>
      </c>
      <c r="BW544" s="7">
        <v>6487529</v>
      </c>
      <c r="BX544" s="7">
        <v>6923201</v>
      </c>
      <c r="BY544" s="7">
        <v>9103676</v>
      </c>
      <c r="BZ544" s="7">
        <v>4668029</v>
      </c>
      <c r="CA544" s="7">
        <v>5957507</v>
      </c>
      <c r="CB544" s="7">
        <v>4471639</v>
      </c>
      <c r="CC544" s="7">
        <v>3690843</v>
      </c>
      <c r="CD544" s="7">
        <v>5353013</v>
      </c>
      <c r="CE544" s="7">
        <v>11299797</v>
      </c>
      <c r="CF544" s="7">
        <v>4809872</v>
      </c>
      <c r="CG544" s="7">
        <v>3401139</v>
      </c>
      <c r="CH544" s="7">
        <v>5180641</v>
      </c>
      <c r="CI544" s="7">
        <v>5098960</v>
      </c>
      <c r="CJ544" s="7">
        <v>10566044</v>
      </c>
      <c r="CK544" s="7">
        <v>5518239</v>
      </c>
      <c r="CL544" s="7">
        <v>4411673</v>
      </c>
      <c r="CM544" s="7">
        <v>2466328</v>
      </c>
      <c r="CN544" s="7">
        <v>3102716</v>
      </c>
      <c r="CO544" s="7">
        <v>3882573</v>
      </c>
      <c r="CP544" s="7">
        <v>6487529</v>
      </c>
      <c r="CQ544" s="7">
        <v>4532931</v>
      </c>
      <c r="CR544" s="7">
        <v>4650768</v>
      </c>
      <c r="CS544" s="7">
        <v>5548302</v>
      </c>
      <c r="CT544" s="7">
        <v>2841046</v>
      </c>
      <c r="CU544" s="7">
        <v>5553454</v>
      </c>
      <c r="CV544" s="7">
        <v>6925251</v>
      </c>
      <c r="CW544" s="7">
        <v>4549112</v>
      </c>
      <c r="CX544" s="7">
        <v>5033466</v>
      </c>
      <c r="CY544" s="7">
        <v>6048924</v>
      </c>
      <c r="CZ544" s="7">
        <v>6416157</v>
      </c>
      <c r="DA544" s="7">
        <v>5159668</v>
      </c>
      <c r="DB544" s="7">
        <v>6873699</v>
      </c>
      <c r="DC544" s="7">
        <v>4748773</v>
      </c>
      <c r="DD544" s="7">
        <v>4959084</v>
      </c>
      <c r="DE544" s="7">
        <v>5952721</v>
      </c>
      <c r="DF544" s="7">
        <v>5406152</v>
      </c>
      <c r="DG544" s="7">
        <v>4635545</v>
      </c>
      <c r="DH544" s="7">
        <v>5876733</v>
      </c>
      <c r="DI544" s="7">
        <v>3763538</v>
      </c>
      <c r="DJ544" s="7">
        <v>3549795</v>
      </c>
      <c r="DK544">
        <f t="shared" si="16"/>
        <v>100</v>
      </c>
      <c r="DL544">
        <f t="shared" si="17"/>
        <v>0</v>
      </c>
    </row>
    <row r="545" spans="1:116" ht="15" customHeight="1" x14ac:dyDescent="0.25">
      <c r="A545" s="1">
        <v>2874</v>
      </c>
      <c r="B545" s="3" t="s">
        <v>1929</v>
      </c>
      <c r="C545" s="1" t="s">
        <v>153</v>
      </c>
      <c r="D545" s="1" t="s">
        <v>287</v>
      </c>
      <c r="E545" s="1">
        <v>34384</v>
      </c>
      <c r="F545" s="1" t="s">
        <v>170</v>
      </c>
      <c r="G545" s="1">
        <v>100001296</v>
      </c>
      <c r="H545" s="1">
        <v>838.7</v>
      </c>
      <c r="I545" s="1">
        <v>144.10191</v>
      </c>
      <c r="J545" s="1" t="s">
        <v>1930</v>
      </c>
      <c r="K545" s="1">
        <v>115244</v>
      </c>
      <c r="L545" s="1">
        <v>103115</v>
      </c>
      <c r="M545" s="8" t="s">
        <v>1931</v>
      </c>
      <c r="N545" s="8" t="s">
        <v>1932</v>
      </c>
      <c r="O545" s="7">
        <v>52749124</v>
      </c>
      <c r="P545" s="7">
        <v>53464764</v>
      </c>
      <c r="Q545" s="7">
        <v>52496568</v>
      </c>
      <c r="R545" s="7">
        <v>60690888</v>
      </c>
      <c r="S545" s="7">
        <v>52310100</v>
      </c>
      <c r="T545" s="7">
        <v>49633324</v>
      </c>
      <c r="U545" s="7">
        <v>40284620</v>
      </c>
      <c r="V545" s="7">
        <v>40706748</v>
      </c>
      <c r="W545" s="7">
        <v>35230256</v>
      </c>
      <c r="X545" s="7">
        <v>38568092</v>
      </c>
      <c r="Y545" s="7">
        <v>55487692</v>
      </c>
      <c r="Z545" s="7">
        <v>55980880</v>
      </c>
      <c r="AA545" s="7">
        <v>55183724</v>
      </c>
      <c r="AB545" s="7">
        <v>40935412</v>
      </c>
      <c r="AC545" s="7">
        <v>45855324</v>
      </c>
      <c r="AD545" s="7">
        <v>35630808</v>
      </c>
      <c r="AE545" s="7">
        <v>50649432</v>
      </c>
      <c r="AF545" s="7">
        <v>45185428</v>
      </c>
      <c r="AG545" s="7">
        <v>44707904</v>
      </c>
      <c r="AH545" s="7">
        <v>37341156</v>
      </c>
      <c r="AI545" s="7">
        <v>43421488</v>
      </c>
      <c r="AJ545" s="7">
        <v>51061624</v>
      </c>
      <c r="AK545" s="7">
        <v>65747020</v>
      </c>
      <c r="AL545" s="7">
        <v>53869988</v>
      </c>
      <c r="AM545" s="7">
        <v>47768728</v>
      </c>
      <c r="AN545" s="7">
        <v>39825680</v>
      </c>
      <c r="AO545" s="7">
        <v>41293900</v>
      </c>
      <c r="AP545" s="7">
        <v>46033468</v>
      </c>
      <c r="AQ545" s="7">
        <v>42300724</v>
      </c>
      <c r="AR545" s="7">
        <v>30693780</v>
      </c>
      <c r="AS545" s="7">
        <v>46485872</v>
      </c>
      <c r="AT545" s="7">
        <v>50732852</v>
      </c>
      <c r="AU545" s="7">
        <v>42742672</v>
      </c>
      <c r="AV545" s="7">
        <v>49730584</v>
      </c>
      <c r="AW545" s="7">
        <v>57318004</v>
      </c>
      <c r="AX545" s="7">
        <v>35372920</v>
      </c>
      <c r="AY545" s="7">
        <v>35917112</v>
      </c>
      <c r="AZ545" s="7">
        <v>38878584</v>
      </c>
      <c r="BA545" s="7">
        <v>31585718</v>
      </c>
      <c r="BB545" s="7">
        <v>43110504</v>
      </c>
      <c r="BC545" s="7">
        <v>44233780</v>
      </c>
      <c r="BD545" s="7">
        <v>52800108</v>
      </c>
      <c r="BE545" s="7">
        <v>47915044</v>
      </c>
      <c r="BF545" s="7">
        <v>45684432</v>
      </c>
      <c r="BG545" s="7">
        <v>38746672</v>
      </c>
      <c r="BH545" s="7">
        <v>44860684</v>
      </c>
      <c r="BI545" s="7">
        <v>44085772</v>
      </c>
      <c r="BJ545" s="7">
        <v>43519768</v>
      </c>
      <c r="BK545" s="7">
        <v>38404924</v>
      </c>
      <c r="BL545" s="7">
        <v>41774688</v>
      </c>
      <c r="BM545" s="7">
        <v>37032044</v>
      </c>
      <c r="BN545" s="7">
        <v>67418176</v>
      </c>
      <c r="BO545" s="7">
        <v>43421488</v>
      </c>
      <c r="BP545" s="7">
        <v>49301752</v>
      </c>
      <c r="BQ545" s="7">
        <v>51051792</v>
      </c>
      <c r="BR545" s="7">
        <v>31766164</v>
      </c>
      <c r="BS545" s="7">
        <v>36556440</v>
      </c>
      <c r="BT545" s="7">
        <v>47762444</v>
      </c>
      <c r="BU545" s="7">
        <v>37005928</v>
      </c>
      <c r="BV545" s="7">
        <v>38666672</v>
      </c>
      <c r="BW545" s="7">
        <v>48858496</v>
      </c>
      <c r="BX545" s="7">
        <v>36677572</v>
      </c>
      <c r="BY545" s="7">
        <v>46594592</v>
      </c>
      <c r="BZ545" s="7">
        <v>28624390</v>
      </c>
      <c r="CA545" s="7">
        <v>24060352</v>
      </c>
      <c r="CB545" s="7">
        <v>47202576</v>
      </c>
      <c r="CC545" s="7">
        <v>91912992</v>
      </c>
      <c r="CD545" s="7">
        <v>51126084</v>
      </c>
      <c r="CE545" s="7">
        <v>37988964</v>
      </c>
      <c r="CF545" s="7">
        <v>26324380</v>
      </c>
      <c r="CG545" s="7">
        <v>27462440</v>
      </c>
      <c r="CH545" s="7">
        <v>45415464</v>
      </c>
      <c r="CI545" s="7">
        <v>39042884</v>
      </c>
      <c r="CJ545" s="7">
        <v>40886236</v>
      </c>
      <c r="CK545" s="7">
        <v>23362404</v>
      </c>
      <c r="CL545" s="7">
        <v>51602032</v>
      </c>
      <c r="CM545" s="7">
        <v>47084780</v>
      </c>
      <c r="CN545" s="7">
        <v>49380724</v>
      </c>
      <c r="CO545" s="7">
        <v>39967840</v>
      </c>
      <c r="CP545" s="7">
        <v>33882304</v>
      </c>
      <c r="CQ545" s="7">
        <v>34851568</v>
      </c>
      <c r="CR545" s="7">
        <v>45285940</v>
      </c>
      <c r="CS545" s="7">
        <v>41726696</v>
      </c>
      <c r="CT545" s="7">
        <v>63165248</v>
      </c>
      <c r="CU545" s="7">
        <v>47023576</v>
      </c>
      <c r="CV545" s="7">
        <v>38096808</v>
      </c>
      <c r="CW545" s="7">
        <v>44415788</v>
      </c>
      <c r="CX545" s="7">
        <v>49175976</v>
      </c>
      <c r="CY545" s="7">
        <v>37015120</v>
      </c>
      <c r="CZ545" s="7">
        <v>36090540</v>
      </c>
      <c r="DA545" s="7">
        <v>55527596</v>
      </c>
      <c r="DB545" s="7">
        <v>42757208</v>
      </c>
      <c r="DC545" s="7">
        <v>42589292</v>
      </c>
      <c r="DD545" s="7">
        <v>31069656</v>
      </c>
      <c r="DE545" s="7">
        <v>47377152</v>
      </c>
      <c r="DF545" s="7">
        <v>31164482</v>
      </c>
      <c r="DG545" s="7">
        <v>33510372</v>
      </c>
      <c r="DH545" s="7">
        <v>17419322</v>
      </c>
      <c r="DI545" s="7">
        <v>22615798</v>
      </c>
      <c r="DJ545" s="7">
        <v>36507144</v>
      </c>
      <c r="DK545">
        <f t="shared" si="16"/>
        <v>100</v>
      </c>
      <c r="DL545">
        <f t="shared" si="17"/>
        <v>0</v>
      </c>
    </row>
    <row r="546" spans="1:116" ht="15" customHeight="1" x14ac:dyDescent="0.25">
      <c r="A546" s="1">
        <v>985</v>
      </c>
      <c r="B546" s="3" t="s">
        <v>1933</v>
      </c>
      <c r="C546" s="1" t="s">
        <v>157</v>
      </c>
      <c r="D546" s="1" t="s">
        <v>250</v>
      </c>
      <c r="E546" s="1">
        <v>1358</v>
      </c>
      <c r="F546" s="1" t="s">
        <v>155</v>
      </c>
      <c r="G546" s="1">
        <v>439</v>
      </c>
      <c r="H546" s="1">
        <v>5872</v>
      </c>
      <c r="I546" s="1">
        <v>283.26425</v>
      </c>
      <c r="J546" s="1" t="s">
        <v>1934</v>
      </c>
      <c r="K546" s="1">
        <v>5281</v>
      </c>
      <c r="L546" s="1">
        <v>5091</v>
      </c>
      <c r="M546" s="8" t="s">
        <v>1935</v>
      </c>
      <c r="N546" s="8" t="s">
        <v>1936</v>
      </c>
      <c r="O546" s="7">
        <v>2174880768</v>
      </c>
      <c r="P546" s="7">
        <v>1980643456</v>
      </c>
      <c r="Q546" s="7">
        <v>1762755200</v>
      </c>
      <c r="R546" s="7">
        <v>2749709568</v>
      </c>
      <c r="S546" s="7">
        <v>2291913984</v>
      </c>
      <c r="T546" s="7">
        <v>1780414720</v>
      </c>
      <c r="U546" s="7">
        <v>1962801536</v>
      </c>
      <c r="V546" s="7">
        <v>2008786304</v>
      </c>
      <c r="W546" s="7">
        <v>2611974144</v>
      </c>
      <c r="X546" s="7">
        <v>1724986752</v>
      </c>
      <c r="Y546" s="7">
        <v>2180214784</v>
      </c>
      <c r="Z546" s="7">
        <v>2458210048</v>
      </c>
      <c r="AA546" s="7">
        <v>2532765696</v>
      </c>
      <c r="AB546" s="7">
        <v>2282788352</v>
      </c>
      <c r="AC546" s="7">
        <v>2255298560</v>
      </c>
      <c r="AD546" s="7">
        <v>1649410688</v>
      </c>
      <c r="AE546" s="7">
        <v>1956374528</v>
      </c>
      <c r="AF546" s="7">
        <v>1784835584</v>
      </c>
      <c r="AG546" s="7">
        <v>2071780224</v>
      </c>
      <c r="AH546" s="7">
        <v>1860362752</v>
      </c>
      <c r="AI546" s="7">
        <v>2168823808</v>
      </c>
      <c r="AJ546" s="7">
        <v>2567270912</v>
      </c>
      <c r="AK546" s="7">
        <v>2354759424</v>
      </c>
      <c r="AL546" s="7">
        <v>2029692800</v>
      </c>
      <c r="AM546" s="7">
        <v>2876007424</v>
      </c>
      <c r="AN546" s="7">
        <v>2226684416</v>
      </c>
      <c r="AO546" s="7">
        <v>2400105984</v>
      </c>
      <c r="AP546" s="7">
        <v>2862970368</v>
      </c>
      <c r="AQ546" s="7">
        <v>2134460160</v>
      </c>
      <c r="AR546" s="7">
        <v>2336525824</v>
      </c>
      <c r="AS546" s="7">
        <v>1810096768</v>
      </c>
      <c r="AT546" s="7">
        <v>2857619200</v>
      </c>
      <c r="AU546" s="7">
        <v>2393157120</v>
      </c>
      <c r="AV546" s="7">
        <v>2737354752</v>
      </c>
      <c r="AW546" s="7">
        <v>2579584000</v>
      </c>
      <c r="AX546" s="7">
        <v>2133099136</v>
      </c>
      <c r="AY546" s="7">
        <v>2059644288</v>
      </c>
      <c r="AZ546" s="7">
        <v>2310713088</v>
      </c>
      <c r="BA546" s="7">
        <v>1732653056</v>
      </c>
      <c r="BB546" s="7">
        <v>2137523072</v>
      </c>
      <c r="BC546" s="7">
        <v>2004740480</v>
      </c>
      <c r="BD546" s="7">
        <v>2249950464</v>
      </c>
      <c r="BE546" s="7">
        <v>2240906496</v>
      </c>
      <c r="BF546" s="7">
        <v>2028153216</v>
      </c>
      <c r="BG546" s="7">
        <v>2171347456</v>
      </c>
      <c r="BH546" s="7">
        <v>1320341632</v>
      </c>
      <c r="BI546" s="7">
        <v>1615036288</v>
      </c>
      <c r="BJ546" s="7">
        <v>1865239680</v>
      </c>
      <c r="BK546" s="7">
        <v>1763824512</v>
      </c>
      <c r="BL546" s="7">
        <v>1521409408</v>
      </c>
      <c r="BM546" s="7">
        <v>1981146240</v>
      </c>
      <c r="BN546" s="7">
        <v>1804867328</v>
      </c>
      <c r="BO546" s="7">
        <v>1561638016</v>
      </c>
      <c r="BP546" s="7">
        <v>1627843328</v>
      </c>
      <c r="BQ546" s="7">
        <v>1018835008</v>
      </c>
      <c r="BR546" s="7">
        <v>1761738752</v>
      </c>
      <c r="BS546" s="7">
        <v>1897662848</v>
      </c>
      <c r="BT546" s="7">
        <v>1004550528</v>
      </c>
      <c r="BU546" s="7">
        <v>1741628928</v>
      </c>
      <c r="BV546" s="7">
        <v>1706897792</v>
      </c>
      <c r="BW546" s="7">
        <v>1626214784</v>
      </c>
      <c r="BX546" s="7">
        <v>1712285696</v>
      </c>
      <c r="BY546" s="7">
        <v>2226265344</v>
      </c>
      <c r="BZ546" s="7">
        <v>2865797888</v>
      </c>
      <c r="CA546" s="7">
        <v>2304789504</v>
      </c>
      <c r="CB546" s="7">
        <v>1486363648</v>
      </c>
      <c r="CC546" s="7">
        <v>1939252864</v>
      </c>
      <c r="CD546" s="7">
        <v>1931754368</v>
      </c>
      <c r="CE546" s="7">
        <v>1774699392</v>
      </c>
      <c r="CF546" s="7">
        <v>2282517504</v>
      </c>
      <c r="CG546" s="7">
        <v>2709860864</v>
      </c>
      <c r="CH546" s="7">
        <v>1880491520</v>
      </c>
      <c r="CI546" s="7">
        <v>1595690112</v>
      </c>
      <c r="CJ546" s="7">
        <v>1472148352</v>
      </c>
      <c r="CK546" s="7">
        <v>2176155136</v>
      </c>
      <c r="CL546" s="7">
        <v>2000983680</v>
      </c>
      <c r="CM546" s="7">
        <v>2317478144</v>
      </c>
      <c r="CN546" s="7">
        <v>1581783680</v>
      </c>
      <c r="CO546" s="7">
        <v>1985188992</v>
      </c>
      <c r="CP546" s="7">
        <v>1959005440</v>
      </c>
      <c r="CQ546" s="7">
        <v>1643702016</v>
      </c>
      <c r="CR546" s="7">
        <v>2037272704</v>
      </c>
      <c r="CS546" s="7">
        <v>1743502592</v>
      </c>
      <c r="CT546" s="7">
        <v>2129114240</v>
      </c>
      <c r="CU546" s="7">
        <v>1752330624</v>
      </c>
      <c r="CV546" s="7">
        <v>1508917120</v>
      </c>
      <c r="CW546" s="7">
        <v>1981649024</v>
      </c>
      <c r="CX546" s="7">
        <v>1981146240</v>
      </c>
      <c r="CY546" s="7">
        <v>1541145344</v>
      </c>
      <c r="CZ546" s="7">
        <v>1950702592</v>
      </c>
      <c r="DA546" s="7">
        <v>1308564224</v>
      </c>
      <c r="DB546" s="7">
        <v>2137555712</v>
      </c>
      <c r="DC546" s="7">
        <v>1701625472</v>
      </c>
      <c r="DD546" s="7">
        <v>1790465280</v>
      </c>
      <c r="DE546" s="7">
        <v>2034608512</v>
      </c>
      <c r="DF546" s="7">
        <v>1697008256</v>
      </c>
      <c r="DG546" s="7">
        <v>1798000640</v>
      </c>
      <c r="DH546" s="7">
        <v>1492082176</v>
      </c>
      <c r="DI546" s="7">
        <v>1992210176</v>
      </c>
      <c r="DJ546" s="7">
        <v>1766614656</v>
      </c>
      <c r="DK546">
        <f t="shared" si="16"/>
        <v>100</v>
      </c>
      <c r="DL546">
        <f t="shared" si="17"/>
        <v>0</v>
      </c>
    </row>
    <row r="547" spans="1:116" ht="15" customHeight="1" x14ac:dyDescent="0.25">
      <c r="A547" s="1">
        <v>1012</v>
      </c>
      <c r="B547" s="3" t="s">
        <v>1937</v>
      </c>
      <c r="C547" s="1" t="s">
        <v>157</v>
      </c>
      <c r="D547" s="1" t="s">
        <v>672</v>
      </c>
      <c r="E547" s="1">
        <v>33969</v>
      </c>
      <c r="F547" s="1" t="s">
        <v>155</v>
      </c>
      <c r="G547" s="1">
        <v>100001229</v>
      </c>
      <c r="H547" s="1">
        <v>5395</v>
      </c>
      <c r="I547" s="1">
        <v>275.20164999999997</v>
      </c>
      <c r="J547" s="1" t="s">
        <v>1938</v>
      </c>
      <c r="K547" s="1">
        <v>5312508</v>
      </c>
      <c r="L547" s="1">
        <v>4471933</v>
      </c>
      <c r="M547" s="8" t="s">
        <v>1939</v>
      </c>
      <c r="N547" s="8" t="s">
        <v>1940</v>
      </c>
      <c r="O547" s="7">
        <v>5629216</v>
      </c>
      <c r="P547" s="7">
        <v>2924397</v>
      </c>
      <c r="Q547" s="7">
        <v>2007653</v>
      </c>
      <c r="R547" s="7">
        <v>4348734</v>
      </c>
      <c r="S547" s="7">
        <v>4494236</v>
      </c>
      <c r="T547" s="7">
        <v>1994989</v>
      </c>
      <c r="U547" s="7">
        <v>2773467</v>
      </c>
      <c r="V547" s="7">
        <v>4797543</v>
      </c>
      <c r="W547" s="7">
        <v>5900899</v>
      </c>
      <c r="X547" s="7">
        <v>2613221</v>
      </c>
      <c r="Y547" s="7">
        <v>8411026</v>
      </c>
      <c r="Z547" s="7">
        <v>3897145</v>
      </c>
      <c r="AA547" s="7">
        <v>9516012</v>
      </c>
      <c r="AB547" s="7">
        <v>3014970</v>
      </c>
      <c r="AC547" s="7">
        <v>5655204</v>
      </c>
      <c r="AD547" s="7">
        <v>4307519</v>
      </c>
      <c r="AE547" s="7">
        <v>4013638</v>
      </c>
      <c r="AF547" s="7">
        <v>2228590</v>
      </c>
      <c r="AG547" s="7">
        <v>3153607</v>
      </c>
      <c r="AH547" s="7">
        <v>3327200</v>
      </c>
      <c r="AI547" s="7">
        <v>13328319</v>
      </c>
      <c r="AJ547" s="7">
        <v>6535316</v>
      </c>
      <c r="AK547" s="7">
        <v>7970378</v>
      </c>
      <c r="AL547" s="7">
        <v>2930656</v>
      </c>
      <c r="AM547" s="7">
        <v>5212690</v>
      </c>
      <c r="AN547" s="7">
        <v>4033537</v>
      </c>
      <c r="AO547" s="7">
        <v>3875440</v>
      </c>
      <c r="AP547" s="7">
        <v>4435433</v>
      </c>
      <c r="AQ547" s="7">
        <v>3249335</v>
      </c>
      <c r="AR547" s="7">
        <v>3457535</v>
      </c>
      <c r="AS547" s="7">
        <v>5141654</v>
      </c>
      <c r="AT547" s="7">
        <v>11231938</v>
      </c>
      <c r="AU547" s="7">
        <v>5762407</v>
      </c>
      <c r="AV547" s="7">
        <v>6099334</v>
      </c>
      <c r="AW547" s="7">
        <v>13752233</v>
      </c>
      <c r="AX547" s="7">
        <v>4553214</v>
      </c>
      <c r="AY547" s="7">
        <v>6115795</v>
      </c>
      <c r="AZ547" s="7">
        <v>3240080</v>
      </c>
      <c r="BA547" s="7">
        <v>4500289</v>
      </c>
      <c r="BB547" s="7">
        <v>2878064</v>
      </c>
      <c r="BC547" s="7">
        <v>3388011</v>
      </c>
      <c r="BD547" s="7">
        <v>4648414</v>
      </c>
      <c r="BE547" s="7">
        <v>8263827</v>
      </c>
      <c r="BF547" s="7">
        <v>8487373</v>
      </c>
      <c r="BG547" s="7">
        <v>7789601</v>
      </c>
      <c r="BH547" s="7">
        <v>2535456</v>
      </c>
      <c r="BI547" s="7">
        <v>4792459</v>
      </c>
      <c r="BJ547" s="7">
        <v>7834482</v>
      </c>
      <c r="BK547" s="7">
        <v>3324447</v>
      </c>
      <c r="BL547" s="7">
        <v>4033537</v>
      </c>
      <c r="BM547" s="7">
        <v>6235458</v>
      </c>
      <c r="BN547" s="7">
        <v>2488458</v>
      </c>
      <c r="BO547" s="7">
        <v>2312833</v>
      </c>
      <c r="BP547" s="7">
        <v>4148926</v>
      </c>
      <c r="BQ547" s="7">
        <v>1446663</v>
      </c>
      <c r="BR547" s="7">
        <v>5444430</v>
      </c>
      <c r="BS547" s="7">
        <v>7527897</v>
      </c>
      <c r="BT547" s="7">
        <v>658001</v>
      </c>
      <c r="BU547" s="7">
        <v>5548982</v>
      </c>
      <c r="BV547" s="7">
        <v>7483344</v>
      </c>
      <c r="BW547" s="7">
        <v>1701658</v>
      </c>
      <c r="BX547" s="7">
        <v>2564024</v>
      </c>
      <c r="BY547" s="7">
        <v>5641343</v>
      </c>
      <c r="BZ547" s="7">
        <v>10334323</v>
      </c>
      <c r="CA547" s="7">
        <v>13806646</v>
      </c>
      <c r="CB547" s="7">
        <v>2424356</v>
      </c>
      <c r="CC547" s="7">
        <v>3235716</v>
      </c>
      <c r="CD547" s="7">
        <v>3767485</v>
      </c>
      <c r="CE547" s="7">
        <v>6676889</v>
      </c>
      <c r="CF547" s="7">
        <v>17972378</v>
      </c>
      <c r="CG547" s="7">
        <v>13874284</v>
      </c>
      <c r="CH547" s="7">
        <v>4666341</v>
      </c>
      <c r="CI547" s="7">
        <v>4314862</v>
      </c>
      <c r="CJ547" s="7">
        <v>3195365</v>
      </c>
      <c r="CK547" s="7">
        <v>5233349</v>
      </c>
      <c r="CL547" s="7">
        <v>4804200</v>
      </c>
      <c r="CM547" s="7">
        <v>6765190</v>
      </c>
      <c r="CN547" s="7">
        <v>944498</v>
      </c>
      <c r="CO547" s="7">
        <v>2271147</v>
      </c>
      <c r="CP547" s="7">
        <v>3765019</v>
      </c>
      <c r="CQ547" s="7">
        <v>2312734</v>
      </c>
      <c r="CR547" s="7">
        <v>3656517</v>
      </c>
      <c r="CS547" s="7">
        <v>2974056</v>
      </c>
      <c r="CT547" s="7">
        <v>2949586</v>
      </c>
      <c r="CU547" s="7">
        <v>1754502</v>
      </c>
      <c r="CV547" s="7">
        <v>1966197</v>
      </c>
      <c r="CW547" s="7">
        <v>2962168</v>
      </c>
      <c r="CX547" s="7">
        <v>4692416</v>
      </c>
      <c r="CY547" s="7">
        <v>1482508</v>
      </c>
      <c r="CZ547" s="7">
        <v>4850715</v>
      </c>
      <c r="DA547" s="7">
        <v>451230</v>
      </c>
      <c r="DB547" s="7">
        <v>4053436</v>
      </c>
      <c r="DC547" s="7">
        <v>2491402</v>
      </c>
      <c r="DD547" s="7">
        <v>5043918</v>
      </c>
      <c r="DE547" s="7">
        <v>3182619</v>
      </c>
      <c r="DF547" s="7">
        <v>3849654</v>
      </c>
      <c r="DG547" s="7">
        <v>2407550</v>
      </c>
      <c r="DH547" s="7">
        <v>2354183</v>
      </c>
      <c r="DI547" s="7">
        <v>3567809</v>
      </c>
      <c r="DJ547" s="7">
        <v>2646906</v>
      </c>
      <c r="DK547">
        <f t="shared" si="16"/>
        <v>100</v>
      </c>
      <c r="DL547">
        <f t="shared" si="17"/>
        <v>0</v>
      </c>
    </row>
    <row r="548" spans="1:116" ht="15" customHeight="1" x14ac:dyDescent="0.25">
      <c r="A548" s="1">
        <v>1554</v>
      </c>
      <c r="B548" s="3" t="s">
        <v>1941</v>
      </c>
      <c r="C548" s="1" t="s">
        <v>157</v>
      </c>
      <c r="D548" s="1" t="s">
        <v>1585</v>
      </c>
      <c r="E548" s="1">
        <v>19503</v>
      </c>
      <c r="F548" s="1" t="s">
        <v>302</v>
      </c>
      <c r="G548" s="1">
        <v>1538</v>
      </c>
      <c r="H548" s="1">
        <v>979</v>
      </c>
      <c r="I548" s="1">
        <v>775.59707000000003</v>
      </c>
      <c r="J548" s="1" t="s">
        <v>1942</v>
      </c>
      <c r="K548" s="1">
        <v>6453725</v>
      </c>
      <c r="L548" s="1">
        <v>4956085</v>
      </c>
      <c r="M548" s="8" t="s">
        <v>1943</v>
      </c>
      <c r="N548" s="8" t="s">
        <v>1944</v>
      </c>
      <c r="O548" s="7">
        <v>313069</v>
      </c>
      <c r="P548" s="7"/>
      <c r="Q548" s="7">
        <v>328782</v>
      </c>
      <c r="R548" s="7">
        <v>231102</v>
      </c>
      <c r="S548" s="7">
        <v>190851</v>
      </c>
      <c r="T548" s="7">
        <v>242356</v>
      </c>
      <c r="U548" s="7">
        <v>278475</v>
      </c>
      <c r="V548" s="7">
        <v>336512</v>
      </c>
      <c r="W548" s="7">
        <v>238810</v>
      </c>
      <c r="X548" s="7">
        <v>334191</v>
      </c>
      <c r="Y548" s="7">
        <v>405002</v>
      </c>
      <c r="Z548" s="7">
        <v>219177</v>
      </c>
      <c r="AA548" s="7">
        <v>458574</v>
      </c>
      <c r="AB548" s="7">
        <v>402608</v>
      </c>
      <c r="AC548" s="7">
        <v>349143</v>
      </c>
      <c r="AD548" s="7">
        <v>412578</v>
      </c>
      <c r="AE548" s="7">
        <v>418037</v>
      </c>
      <c r="AF548" s="7">
        <v>250640</v>
      </c>
      <c r="AG548" s="7">
        <v>309132</v>
      </c>
      <c r="AH548" s="7">
        <v>261400</v>
      </c>
      <c r="AI548" s="7">
        <v>374478</v>
      </c>
      <c r="AJ548" s="7">
        <v>290395</v>
      </c>
      <c r="AK548" s="7">
        <v>309583</v>
      </c>
      <c r="AL548" s="7">
        <v>334159</v>
      </c>
      <c r="AM548" s="7">
        <v>270791</v>
      </c>
      <c r="AN548" s="7">
        <v>248800</v>
      </c>
      <c r="AO548" s="7">
        <v>406007</v>
      </c>
      <c r="AP548" s="7">
        <v>279764</v>
      </c>
      <c r="AQ548" s="7">
        <v>433768</v>
      </c>
      <c r="AR548" s="7">
        <v>292403</v>
      </c>
      <c r="AS548" s="7">
        <v>237675</v>
      </c>
      <c r="AT548" s="7">
        <v>402257</v>
      </c>
      <c r="AU548" s="7">
        <v>343066</v>
      </c>
      <c r="AV548" s="7">
        <v>328903</v>
      </c>
      <c r="AW548" s="7">
        <v>314238</v>
      </c>
      <c r="AX548" s="7">
        <v>435730</v>
      </c>
      <c r="AY548" s="7">
        <v>270998</v>
      </c>
      <c r="AZ548" s="7">
        <v>268466</v>
      </c>
      <c r="BA548" s="7">
        <v>322466</v>
      </c>
      <c r="BB548" s="7">
        <v>316898</v>
      </c>
      <c r="BC548" s="7">
        <v>312752</v>
      </c>
      <c r="BD548" s="7">
        <v>291023</v>
      </c>
      <c r="BE548" s="7">
        <v>351959</v>
      </c>
      <c r="BF548" s="7">
        <v>276327</v>
      </c>
      <c r="BG548" s="7">
        <v>265850</v>
      </c>
      <c r="BH548" s="7">
        <v>435933</v>
      </c>
      <c r="BI548" s="7">
        <v>212217</v>
      </c>
      <c r="BJ548" s="7">
        <v>348817</v>
      </c>
      <c r="BK548" s="7">
        <v>364461</v>
      </c>
      <c r="BL548" s="7">
        <v>439590</v>
      </c>
      <c r="BM548" s="7">
        <v>466079</v>
      </c>
      <c r="BN548" s="7">
        <v>331856</v>
      </c>
      <c r="BO548" s="7">
        <v>352922</v>
      </c>
      <c r="BP548" s="7">
        <v>455015</v>
      </c>
      <c r="BQ548" s="7">
        <v>387287</v>
      </c>
      <c r="BR548" s="7">
        <v>462169</v>
      </c>
      <c r="BS548" s="7">
        <v>409926</v>
      </c>
      <c r="BT548" s="7">
        <v>375141</v>
      </c>
      <c r="BU548" s="7">
        <v>463759</v>
      </c>
      <c r="BV548" s="7">
        <v>310625</v>
      </c>
      <c r="BW548" s="7">
        <v>306636</v>
      </c>
      <c r="BX548" s="7">
        <v>256829</v>
      </c>
      <c r="BY548" s="7">
        <v>338291</v>
      </c>
      <c r="BZ548" s="7">
        <v>359172</v>
      </c>
      <c r="CA548" s="7">
        <v>280065</v>
      </c>
      <c r="CB548" s="7">
        <v>469107</v>
      </c>
      <c r="CC548" s="7">
        <v>240432</v>
      </c>
      <c r="CD548" s="7">
        <v>342516</v>
      </c>
      <c r="CE548" s="7">
        <v>250205</v>
      </c>
      <c r="CF548" s="7">
        <v>262636</v>
      </c>
      <c r="CG548" s="7">
        <v>439300</v>
      </c>
      <c r="CH548" s="7">
        <v>353176</v>
      </c>
      <c r="CI548" s="7">
        <v>379738</v>
      </c>
      <c r="CJ548" s="7">
        <v>190064</v>
      </c>
      <c r="CK548" s="7">
        <v>280141</v>
      </c>
      <c r="CL548" s="7"/>
      <c r="CM548" s="7">
        <v>363288</v>
      </c>
      <c r="CN548" s="7">
        <v>329007</v>
      </c>
      <c r="CO548" s="7">
        <v>403236</v>
      </c>
      <c r="CP548" s="7">
        <v>345635</v>
      </c>
      <c r="CQ548" s="7">
        <v>306663</v>
      </c>
      <c r="CR548" s="7">
        <v>385585</v>
      </c>
      <c r="CS548" s="7">
        <v>348176</v>
      </c>
      <c r="CT548" s="7">
        <v>349949</v>
      </c>
      <c r="CU548" s="7">
        <v>469268</v>
      </c>
      <c r="CV548" s="7">
        <v>335889</v>
      </c>
      <c r="CW548" s="7"/>
      <c r="CX548" s="7">
        <v>388880</v>
      </c>
      <c r="CY548" s="7">
        <v>426853</v>
      </c>
      <c r="CZ548" s="7">
        <v>485192</v>
      </c>
      <c r="DA548" s="7">
        <v>468373</v>
      </c>
      <c r="DB548" s="7">
        <v>242707</v>
      </c>
      <c r="DC548" s="7">
        <v>362148</v>
      </c>
      <c r="DD548" s="7">
        <v>354575</v>
      </c>
      <c r="DE548" s="7">
        <v>269550</v>
      </c>
      <c r="DF548" s="7">
        <v>378354</v>
      </c>
      <c r="DG548" s="7">
        <v>484583</v>
      </c>
      <c r="DH548" s="7">
        <v>453680</v>
      </c>
      <c r="DI548" s="7">
        <v>679527</v>
      </c>
      <c r="DJ548" s="7">
        <v>449714</v>
      </c>
      <c r="DK548">
        <f t="shared" si="16"/>
        <v>97</v>
      </c>
      <c r="DL548">
        <f t="shared" si="17"/>
        <v>3</v>
      </c>
    </row>
    <row r="549" spans="1:116" ht="15" customHeight="1" x14ac:dyDescent="0.25">
      <c r="A549" s="1">
        <v>1492</v>
      </c>
      <c r="B549" s="3" t="s">
        <v>1945</v>
      </c>
      <c r="C549" s="1" t="s">
        <v>157</v>
      </c>
      <c r="D549" s="1" t="s">
        <v>169</v>
      </c>
      <c r="E549" s="1">
        <v>48386</v>
      </c>
      <c r="F549" s="1" t="s">
        <v>302</v>
      </c>
      <c r="G549" s="1">
        <v>100006135</v>
      </c>
      <c r="H549" s="1">
        <v>869</v>
      </c>
      <c r="I549" s="1">
        <v>854.59091000000001</v>
      </c>
      <c r="J549" s="1"/>
      <c r="K549" s="1"/>
      <c r="L549" s="1"/>
      <c r="M549" s="1"/>
      <c r="N549" s="17" t="s">
        <v>2185</v>
      </c>
      <c r="O549" s="7"/>
      <c r="P549" s="7">
        <v>12438297</v>
      </c>
      <c r="Q549" s="7">
        <v>5418619</v>
      </c>
      <c r="R549" s="7"/>
      <c r="S549" s="7">
        <v>6033923</v>
      </c>
      <c r="T549" s="7">
        <v>4767128</v>
      </c>
      <c r="U549" s="7">
        <v>19587526</v>
      </c>
      <c r="V549" s="7">
        <v>406060</v>
      </c>
      <c r="W549" s="7">
        <v>5195702</v>
      </c>
      <c r="X549" s="7"/>
      <c r="Y549" s="7">
        <v>31911</v>
      </c>
      <c r="Z549" s="7">
        <v>13842406</v>
      </c>
      <c r="AA549" s="7">
        <v>174077</v>
      </c>
      <c r="AB549" s="7">
        <v>45996</v>
      </c>
      <c r="AC549" s="7"/>
      <c r="AD549" s="7">
        <v>428186</v>
      </c>
      <c r="AE549" s="7">
        <v>370289</v>
      </c>
      <c r="AF549" s="7">
        <v>6775094</v>
      </c>
      <c r="AG549" s="7">
        <v>5223503</v>
      </c>
      <c r="AH549" s="7">
        <v>17159802</v>
      </c>
      <c r="AI549" s="7">
        <v>187503</v>
      </c>
      <c r="AJ549" s="7">
        <v>409935</v>
      </c>
      <c r="AK549" s="7">
        <v>5737976</v>
      </c>
      <c r="AL549" s="7"/>
      <c r="AM549" s="7">
        <v>15856461</v>
      </c>
      <c r="AN549" s="7">
        <v>6652789</v>
      </c>
      <c r="AO549" s="7">
        <v>18952740</v>
      </c>
      <c r="AP549" s="7">
        <v>9001415</v>
      </c>
      <c r="AQ549" s="7">
        <v>736182</v>
      </c>
      <c r="AR549" s="7">
        <v>7445349</v>
      </c>
      <c r="AS549" s="7">
        <v>4525630</v>
      </c>
      <c r="AT549" s="7">
        <v>1028654</v>
      </c>
      <c r="AU549" s="7"/>
      <c r="AV549" s="7">
        <v>600449</v>
      </c>
      <c r="AW549" s="7"/>
      <c r="AX549" s="7">
        <v>148415</v>
      </c>
      <c r="AY549" s="7">
        <v>10636380</v>
      </c>
      <c r="AZ549" s="7">
        <v>7058610</v>
      </c>
      <c r="BA549" s="7">
        <v>355607</v>
      </c>
      <c r="BB549" s="7">
        <v>271024</v>
      </c>
      <c r="BC549" s="7">
        <v>266882</v>
      </c>
      <c r="BD549" s="7">
        <v>295560</v>
      </c>
      <c r="BE549" s="7">
        <v>259259</v>
      </c>
      <c r="BF549" s="7">
        <v>5168630</v>
      </c>
      <c r="BG549" s="7">
        <v>19719850</v>
      </c>
      <c r="BH549" s="7">
        <v>5613727</v>
      </c>
      <c r="BI549" s="7">
        <v>7493571</v>
      </c>
      <c r="BJ549" s="7">
        <v>302501</v>
      </c>
      <c r="BK549" s="7">
        <v>790193</v>
      </c>
      <c r="BL549" s="7">
        <v>497202</v>
      </c>
      <c r="BM549" s="7">
        <v>182753</v>
      </c>
      <c r="BN549" s="7">
        <v>23805750</v>
      </c>
      <c r="BO549" s="7">
        <v>81196</v>
      </c>
      <c r="BP549" s="7">
        <v>120107</v>
      </c>
      <c r="BQ549" s="7">
        <v>800793</v>
      </c>
      <c r="BR549" s="7">
        <v>6316773</v>
      </c>
      <c r="BS549" s="7">
        <v>1538152</v>
      </c>
      <c r="BT549" s="7">
        <v>555748</v>
      </c>
      <c r="BU549" s="7">
        <v>773647</v>
      </c>
      <c r="BV549" s="7">
        <v>626322</v>
      </c>
      <c r="BW549" s="7">
        <v>316450</v>
      </c>
      <c r="BX549" s="7">
        <v>23028018</v>
      </c>
      <c r="BY549" s="7">
        <v>41530</v>
      </c>
      <c r="BZ549" s="7">
        <v>391825</v>
      </c>
      <c r="CA549" s="7">
        <v>9732568</v>
      </c>
      <c r="CB549" s="7">
        <v>212193</v>
      </c>
      <c r="CC549" s="7">
        <v>27820876</v>
      </c>
      <c r="CD549" s="7">
        <v>911312</v>
      </c>
      <c r="CE549" s="7">
        <v>7935250</v>
      </c>
      <c r="CF549" s="7"/>
      <c r="CG549" s="7">
        <v>411637</v>
      </c>
      <c r="CH549" s="7">
        <v>1265095</v>
      </c>
      <c r="CI549" s="7">
        <v>345247</v>
      </c>
      <c r="CJ549" s="7">
        <v>4070200</v>
      </c>
      <c r="CK549" s="7">
        <v>7604314</v>
      </c>
      <c r="CL549" s="7">
        <v>4632951</v>
      </c>
      <c r="CM549" s="7">
        <v>26034024</v>
      </c>
      <c r="CN549" s="7">
        <v>5312800</v>
      </c>
      <c r="CO549" s="7">
        <v>1235486</v>
      </c>
      <c r="CP549" s="7">
        <v>11073196</v>
      </c>
      <c r="CQ549" s="7">
        <v>5397603</v>
      </c>
      <c r="CR549" s="7">
        <v>1352325</v>
      </c>
      <c r="CS549" s="7">
        <v>10410847</v>
      </c>
      <c r="CT549" s="7">
        <v>10219432</v>
      </c>
      <c r="CU549" s="7">
        <v>486769</v>
      </c>
      <c r="CV549" s="7">
        <v>9688640</v>
      </c>
      <c r="CW549" s="7">
        <v>28960408</v>
      </c>
      <c r="CX549" s="7"/>
      <c r="CY549" s="7">
        <v>8071096</v>
      </c>
      <c r="CZ549" s="7">
        <v>528087</v>
      </c>
      <c r="DA549" s="7">
        <v>6925395</v>
      </c>
      <c r="DB549" s="7">
        <v>33734836</v>
      </c>
      <c r="DC549" s="7">
        <v>7022743</v>
      </c>
      <c r="DD549" s="7">
        <v>30115416</v>
      </c>
      <c r="DE549" s="7">
        <v>12881571</v>
      </c>
      <c r="DF549" s="7">
        <v>10158969</v>
      </c>
      <c r="DG549" s="7">
        <v>1014379</v>
      </c>
      <c r="DH549" s="7">
        <v>10630217</v>
      </c>
      <c r="DI549" s="7">
        <v>164479</v>
      </c>
      <c r="DJ549" s="7">
        <v>1772332</v>
      </c>
      <c r="DK549">
        <f t="shared" si="16"/>
        <v>91</v>
      </c>
      <c r="DL549">
        <f t="shared" si="17"/>
        <v>9</v>
      </c>
    </row>
    <row r="550" spans="1:116" ht="15" customHeight="1" x14ac:dyDescent="0.25">
      <c r="A550" s="1">
        <v>1493</v>
      </c>
      <c r="B550" s="3" t="s">
        <v>1946</v>
      </c>
      <c r="C550" s="1" t="s">
        <v>157</v>
      </c>
      <c r="D550" s="1" t="s">
        <v>169</v>
      </c>
      <c r="E550" s="1">
        <v>48393</v>
      </c>
      <c r="F550" s="1" t="s">
        <v>302</v>
      </c>
      <c r="G550" s="1">
        <v>100006158</v>
      </c>
      <c r="H550" s="1">
        <v>790</v>
      </c>
      <c r="I550" s="1">
        <v>854.59091000000001</v>
      </c>
      <c r="J550" s="1"/>
      <c r="K550" s="1"/>
      <c r="L550" s="1"/>
      <c r="M550" s="1"/>
      <c r="N550" s="17" t="s">
        <v>2185</v>
      </c>
      <c r="O550" s="7">
        <v>21669108</v>
      </c>
      <c r="P550" s="7">
        <v>16785166</v>
      </c>
      <c r="Q550" s="7">
        <v>18846228</v>
      </c>
      <c r="R550" s="7">
        <v>21082486</v>
      </c>
      <c r="S550" s="7">
        <v>19847314</v>
      </c>
      <c r="T550" s="7">
        <v>25844608</v>
      </c>
      <c r="U550" s="7">
        <v>26524450</v>
      </c>
      <c r="V550" s="7">
        <v>28119306</v>
      </c>
      <c r="W550" s="7">
        <v>26970792</v>
      </c>
      <c r="X550" s="7">
        <v>26300634</v>
      </c>
      <c r="Y550" s="7">
        <v>23126002</v>
      </c>
      <c r="Z550" s="7">
        <v>17708476</v>
      </c>
      <c r="AA550" s="7">
        <v>20090180</v>
      </c>
      <c r="AB550" s="7">
        <v>16908590</v>
      </c>
      <c r="AC550" s="7">
        <v>17218296</v>
      </c>
      <c r="AD550" s="7">
        <v>33038564</v>
      </c>
      <c r="AE550" s="7">
        <v>25124478</v>
      </c>
      <c r="AF550" s="7">
        <v>24400588</v>
      </c>
      <c r="AG550" s="7">
        <v>26697728</v>
      </c>
      <c r="AH550" s="7">
        <v>25219576</v>
      </c>
      <c r="AI550" s="7">
        <v>27894924</v>
      </c>
      <c r="AJ550" s="7">
        <v>17428036</v>
      </c>
      <c r="AK550" s="7">
        <v>18615834</v>
      </c>
      <c r="AL550" s="7">
        <v>21961624</v>
      </c>
      <c r="AM550" s="7">
        <v>19681978</v>
      </c>
      <c r="AN550" s="7">
        <v>29719696</v>
      </c>
      <c r="AO550" s="7">
        <v>29629004</v>
      </c>
      <c r="AP550" s="7">
        <v>25674542</v>
      </c>
      <c r="AQ550" s="7">
        <v>30857270</v>
      </c>
      <c r="AR550" s="7">
        <v>28120844</v>
      </c>
      <c r="AS550" s="7">
        <v>22786144</v>
      </c>
      <c r="AT550" s="7">
        <v>27545256</v>
      </c>
      <c r="AU550" s="7">
        <v>25503312</v>
      </c>
      <c r="AV550" s="7">
        <v>25215422</v>
      </c>
      <c r="AW550" s="7">
        <v>29202834</v>
      </c>
      <c r="AX550" s="7">
        <v>29454448</v>
      </c>
      <c r="AY550" s="7">
        <v>28991652</v>
      </c>
      <c r="AZ550" s="7">
        <v>24922408</v>
      </c>
      <c r="BA550" s="7">
        <v>33240328</v>
      </c>
      <c r="BB550" s="7">
        <v>33240328</v>
      </c>
      <c r="BC550" s="7">
        <v>27720074</v>
      </c>
      <c r="BD550" s="7">
        <v>25869728</v>
      </c>
      <c r="BE550" s="7">
        <v>29013870</v>
      </c>
      <c r="BF550" s="7">
        <v>21677060</v>
      </c>
      <c r="BG550" s="7">
        <v>23786018</v>
      </c>
      <c r="BH550" s="7">
        <v>25667116</v>
      </c>
      <c r="BI550" s="7">
        <v>33718156</v>
      </c>
      <c r="BJ550" s="7">
        <v>33744500</v>
      </c>
      <c r="BK550" s="7">
        <v>33439542</v>
      </c>
      <c r="BL550" s="7">
        <v>32951582</v>
      </c>
      <c r="BM550" s="7">
        <v>45130784</v>
      </c>
      <c r="BN550" s="7">
        <v>33041112</v>
      </c>
      <c r="BO550" s="7">
        <v>41227332</v>
      </c>
      <c r="BP550" s="7">
        <v>39908816</v>
      </c>
      <c r="BQ550" s="7">
        <v>49337120</v>
      </c>
      <c r="BR550" s="7">
        <v>36262680</v>
      </c>
      <c r="BS550" s="7">
        <v>52666768</v>
      </c>
      <c r="BT550" s="7">
        <v>45197840</v>
      </c>
      <c r="BU550" s="7">
        <v>38359072</v>
      </c>
      <c r="BV550" s="7">
        <v>43251148</v>
      </c>
      <c r="BW550" s="7">
        <v>37259332</v>
      </c>
      <c r="BX550" s="7">
        <v>39406352</v>
      </c>
      <c r="BY550" s="7">
        <v>42651304</v>
      </c>
      <c r="BZ550" s="7">
        <v>43742716</v>
      </c>
      <c r="CA550" s="7">
        <v>47285972</v>
      </c>
      <c r="CB550" s="7">
        <v>44689464</v>
      </c>
      <c r="CC550" s="7">
        <v>33476398</v>
      </c>
      <c r="CD550" s="7">
        <v>43117908</v>
      </c>
      <c r="CE550" s="7">
        <v>42786936</v>
      </c>
      <c r="CF550" s="7">
        <v>50990212</v>
      </c>
      <c r="CG550" s="7">
        <v>48435504</v>
      </c>
      <c r="CH550" s="7">
        <v>46803352</v>
      </c>
      <c r="CI550" s="7">
        <v>48010020</v>
      </c>
      <c r="CJ550" s="7">
        <v>41734912</v>
      </c>
      <c r="CK550" s="7">
        <v>36965232</v>
      </c>
      <c r="CL550" s="7">
        <v>47005492</v>
      </c>
      <c r="CM550" s="7">
        <v>32546328</v>
      </c>
      <c r="CN550" s="7">
        <v>31403944</v>
      </c>
      <c r="CO550" s="7">
        <v>40862832</v>
      </c>
      <c r="CP550" s="7">
        <v>37370544</v>
      </c>
      <c r="CQ550" s="7">
        <v>30819572</v>
      </c>
      <c r="CR550" s="7">
        <v>47120888</v>
      </c>
      <c r="CS550" s="7">
        <v>34855256</v>
      </c>
      <c r="CT550" s="7">
        <v>36352432</v>
      </c>
      <c r="CU550" s="7">
        <v>44106680</v>
      </c>
      <c r="CV550" s="7">
        <v>41210268</v>
      </c>
      <c r="CW550" s="7">
        <v>38779176</v>
      </c>
      <c r="CX550" s="7">
        <v>50821848</v>
      </c>
      <c r="CY550" s="7">
        <v>41354196</v>
      </c>
      <c r="CZ550" s="7">
        <v>43092788</v>
      </c>
      <c r="DA550" s="7">
        <v>33993952</v>
      </c>
      <c r="DB550" s="7">
        <v>44617072</v>
      </c>
      <c r="DC550" s="7">
        <v>44231400</v>
      </c>
      <c r="DD550" s="7">
        <v>37888772</v>
      </c>
      <c r="DE550" s="7">
        <v>44823532</v>
      </c>
      <c r="DF550" s="7">
        <v>47544504</v>
      </c>
      <c r="DG550" s="7">
        <v>52066076</v>
      </c>
      <c r="DH550" s="7">
        <v>34542228</v>
      </c>
      <c r="DI550" s="7">
        <v>45490652</v>
      </c>
      <c r="DJ550" s="7">
        <v>56587500</v>
      </c>
      <c r="DK550">
        <f t="shared" si="16"/>
        <v>100</v>
      </c>
      <c r="DL550">
        <f t="shared" si="17"/>
        <v>0</v>
      </c>
    </row>
    <row r="551" spans="1:116" ht="15" customHeight="1" x14ac:dyDescent="0.25">
      <c r="A551" s="1">
        <v>1494</v>
      </c>
      <c r="B551" s="3" t="s">
        <v>1947</v>
      </c>
      <c r="C551" s="1" t="s">
        <v>157</v>
      </c>
      <c r="D551" s="1" t="s">
        <v>169</v>
      </c>
      <c r="E551" s="1">
        <v>48282</v>
      </c>
      <c r="F551" s="1" t="s">
        <v>302</v>
      </c>
      <c r="G551" s="1">
        <v>100006136</v>
      </c>
      <c r="H551" s="1">
        <v>897</v>
      </c>
      <c r="I551" s="1">
        <v>885.54948000000002</v>
      </c>
      <c r="J551" s="1"/>
      <c r="K551" s="1"/>
      <c r="L551" s="1"/>
      <c r="M551" s="1"/>
      <c r="N551" s="17" t="s">
        <v>2191</v>
      </c>
      <c r="O551" s="7">
        <v>10640588</v>
      </c>
      <c r="P551" s="7">
        <v>7546774</v>
      </c>
      <c r="Q551" s="7">
        <v>11524247</v>
      </c>
      <c r="R551" s="7">
        <v>8075961</v>
      </c>
      <c r="S551" s="7">
        <v>11432363</v>
      </c>
      <c r="T551" s="7">
        <v>8111671</v>
      </c>
      <c r="U551" s="7">
        <v>10071221</v>
      </c>
      <c r="V551" s="7">
        <v>11300939</v>
      </c>
      <c r="W551" s="7">
        <v>10458642</v>
      </c>
      <c r="X551" s="7">
        <v>10283003</v>
      </c>
      <c r="Y551" s="7">
        <v>10867026</v>
      </c>
      <c r="Z551" s="7">
        <v>8536228</v>
      </c>
      <c r="AA551" s="7">
        <v>10915847</v>
      </c>
      <c r="AB551" s="7">
        <v>9902414</v>
      </c>
      <c r="AC551" s="7">
        <v>8662392</v>
      </c>
      <c r="AD551" s="7">
        <v>12835677</v>
      </c>
      <c r="AE551" s="7">
        <v>9624114</v>
      </c>
      <c r="AF551" s="7">
        <v>10673781</v>
      </c>
      <c r="AG551" s="7">
        <v>8191730</v>
      </c>
      <c r="AH551" s="7">
        <v>10351257</v>
      </c>
      <c r="AI551" s="7">
        <v>12743027</v>
      </c>
      <c r="AJ551" s="7">
        <v>9805420</v>
      </c>
      <c r="AK551" s="7">
        <v>9405810</v>
      </c>
      <c r="AL551" s="7">
        <v>10961641</v>
      </c>
      <c r="AM551" s="7">
        <v>9705644</v>
      </c>
      <c r="AN551" s="7">
        <v>11245529</v>
      </c>
      <c r="AO551" s="7">
        <v>11916193</v>
      </c>
      <c r="AP551" s="7">
        <v>9363490</v>
      </c>
      <c r="AQ551" s="7">
        <v>11720977</v>
      </c>
      <c r="AR551" s="7">
        <v>9108524</v>
      </c>
      <c r="AS551" s="7">
        <v>9204948</v>
      </c>
      <c r="AT551" s="7">
        <v>12527962</v>
      </c>
      <c r="AU551" s="7">
        <v>11125805</v>
      </c>
      <c r="AV551" s="7">
        <v>12133503</v>
      </c>
      <c r="AW551" s="7">
        <v>11762720</v>
      </c>
      <c r="AX551" s="7">
        <v>12203245</v>
      </c>
      <c r="AY551" s="7">
        <v>10483167</v>
      </c>
      <c r="AZ551" s="7">
        <v>10167440</v>
      </c>
      <c r="BA551" s="7">
        <v>14865044</v>
      </c>
      <c r="BB551" s="7">
        <v>11613396</v>
      </c>
      <c r="BC551" s="7">
        <v>11862749</v>
      </c>
      <c r="BD551" s="7">
        <v>10894976</v>
      </c>
      <c r="BE551" s="7">
        <v>14213542</v>
      </c>
      <c r="BF551" s="7">
        <v>7850675</v>
      </c>
      <c r="BG551" s="7">
        <v>9673713</v>
      </c>
      <c r="BH551" s="7">
        <v>9100233</v>
      </c>
      <c r="BI551" s="7">
        <v>11902519</v>
      </c>
      <c r="BJ551" s="7">
        <v>13271669</v>
      </c>
      <c r="BK551" s="7">
        <v>13094853</v>
      </c>
      <c r="BL551" s="7">
        <v>10972246</v>
      </c>
      <c r="BM551" s="7">
        <v>19230970</v>
      </c>
      <c r="BN551" s="7">
        <v>14517243</v>
      </c>
      <c r="BO551" s="7">
        <v>16621998</v>
      </c>
      <c r="BP551" s="7">
        <v>15249652</v>
      </c>
      <c r="BQ551" s="7">
        <v>15749987</v>
      </c>
      <c r="BR551" s="7">
        <v>14110823</v>
      </c>
      <c r="BS551" s="7">
        <v>17742908</v>
      </c>
      <c r="BT551" s="7">
        <v>13810155</v>
      </c>
      <c r="BU551" s="7">
        <v>14993195</v>
      </c>
      <c r="BV551" s="7">
        <v>16581748</v>
      </c>
      <c r="BW551" s="7">
        <v>14867560</v>
      </c>
      <c r="BX551" s="7">
        <v>14558122</v>
      </c>
      <c r="BY551" s="7">
        <v>12445856</v>
      </c>
      <c r="BZ551" s="7">
        <v>15349986</v>
      </c>
      <c r="CA551" s="7">
        <v>13993395</v>
      </c>
      <c r="CB551" s="7">
        <v>15016149</v>
      </c>
      <c r="CC551" s="7">
        <v>10101252</v>
      </c>
      <c r="CD551" s="7">
        <v>13925435</v>
      </c>
      <c r="CE551" s="7">
        <v>13315369</v>
      </c>
      <c r="CF551" s="7">
        <v>18071110</v>
      </c>
      <c r="CG551" s="7">
        <v>15170052</v>
      </c>
      <c r="CH551" s="7">
        <v>18054610</v>
      </c>
      <c r="CI551" s="7">
        <v>18079436</v>
      </c>
      <c r="CJ551" s="7">
        <v>12900805</v>
      </c>
      <c r="CK551" s="7">
        <v>12751417</v>
      </c>
      <c r="CL551" s="7">
        <v>14343657</v>
      </c>
      <c r="CM551" s="7">
        <v>12797726</v>
      </c>
      <c r="CN551" s="7">
        <v>12662844</v>
      </c>
      <c r="CO551" s="7">
        <v>13704390</v>
      </c>
      <c r="CP551" s="7">
        <v>15091920</v>
      </c>
      <c r="CQ551" s="7">
        <v>12662844</v>
      </c>
      <c r="CR551" s="7">
        <v>17987206</v>
      </c>
      <c r="CS551" s="7">
        <v>15518480</v>
      </c>
      <c r="CT551" s="7">
        <v>13133372</v>
      </c>
      <c r="CU551" s="7">
        <v>14986582</v>
      </c>
      <c r="CV551" s="7">
        <v>12453779</v>
      </c>
      <c r="CW551" s="7">
        <v>13634497</v>
      </c>
      <c r="CX551" s="7">
        <v>15941759</v>
      </c>
      <c r="CY551" s="7">
        <v>16007825</v>
      </c>
      <c r="CZ551" s="7">
        <v>14516388</v>
      </c>
      <c r="DA551" s="7">
        <v>9862646</v>
      </c>
      <c r="DB551" s="7">
        <v>14917719</v>
      </c>
      <c r="DC551" s="7">
        <v>15343106</v>
      </c>
      <c r="DD551" s="7">
        <v>13580702</v>
      </c>
      <c r="DE551" s="7">
        <v>15281278</v>
      </c>
      <c r="DF551" s="7">
        <v>14891690</v>
      </c>
      <c r="DG551" s="7">
        <v>17899522</v>
      </c>
      <c r="DH551" s="7">
        <v>12027406</v>
      </c>
      <c r="DI551" s="7">
        <v>16566793</v>
      </c>
      <c r="DJ551" s="7">
        <v>19218604</v>
      </c>
      <c r="DK551">
        <f t="shared" si="16"/>
        <v>100</v>
      </c>
      <c r="DL551">
        <f t="shared" si="17"/>
        <v>0</v>
      </c>
    </row>
    <row r="552" spans="1:116" ht="15" customHeight="1" x14ac:dyDescent="0.25">
      <c r="A552" s="1">
        <v>1506</v>
      </c>
      <c r="B552" s="3" t="s">
        <v>1948</v>
      </c>
      <c r="C552" s="1" t="s">
        <v>157</v>
      </c>
      <c r="D552" s="1" t="s">
        <v>169</v>
      </c>
      <c r="E552" s="1">
        <v>48502</v>
      </c>
      <c r="F552" s="1" t="s">
        <v>302</v>
      </c>
      <c r="G552" s="1">
        <v>100006322</v>
      </c>
      <c r="H552" s="1">
        <v>888</v>
      </c>
      <c r="I552" s="1">
        <v>810.52908000000002</v>
      </c>
      <c r="J552" s="1"/>
      <c r="K552" s="1"/>
      <c r="L552" s="1"/>
      <c r="M552" s="1"/>
      <c r="N552" s="17" t="s">
        <v>2192</v>
      </c>
      <c r="O552" s="7">
        <v>14267655</v>
      </c>
      <c r="P552" s="7">
        <v>9581741</v>
      </c>
      <c r="Q552" s="7">
        <v>15911469</v>
      </c>
      <c r="R552" s="7">
        <v>10816516</v>
      </c>
      <c r="S552" s="7">
        <v>15027848</v>
      </c>
      <c r="T552" s="7">
        <v>14304177</v>
      </c>
      <c r="U552" s="7">
        <v>14723625</v>
      </c>
      <c r="V552" s="7">
        <v>15682268</v>
      </c>
      <c r="W552" s="7">
        <v>13508821</v>
      </c>
      <c r="X552" s="7">
        <v>13422951</v>
      </c>
      <c r="Y552" s="7">
        <v>13586831</v>
      </c>
      <c r="Z552" s="7">
        <v>14631395</v>
      </c>
      <c r="AA552" s="7">
        <v>13162087</v>
      </c>
      <c r="AB552" s="7">
        <v>13066552</v>
      </c>
      <c r="AC552" s="7">
        <v>12985573</v>
      </c>
      <c r="AD552" s="7">
        <v>19279132</v>
      </c>
      <c r="AE552" s="7">
        <v>12463154</v>
      </c>
      <c r="AF552" s="7">
        <v>16375776</v>
      </c>
      <c r="AG552" s="7">
        <v>12986002</v>
      </c>
      <c r="AH552" s="7">
        <v>14910701</v>
      </c>
      <c r="AI552" s="7">
        <v>15852442</v>
      </c>
      <c r="AJ552" s="7">
        <v>14464218</v>
      </c>
      <c r="AK552" s="7">
        <v>11855445</v>
      </c>
      <c r="AL552" s="7">
        <v>16560187</v>
      </c>
      <c r="AM552" s="7">
        <v>11091029</v>
      </c>
      <c r="AN552" s="7">
        <v>15685811</v>
      </c>
      <c r="AO552" s="7">
        <v>13173582</v>
      </c>
      <c r="AP552" s="7">
        <v>11805072</v>
      </c>
      <c r="AQ552" s="7">
        <v>14761363</v>
      </c>
      <c r="AR552" s="7">
        <v>13964784</v>
      </c>
      <c r="AS552" s="7">
        <v>14644792</v>
      </c>
      <c r="AT552" s="7">
        <v>15378074</v>
      </c>
      <c r="AU552" s="7">
        <v>13480924</v>
      </c>
      <c r="AV552" s="7">
        <v>14337814</v>
      </c>
      <c r="AW552" s="7">
        <v>14438800</v>
      </c>
      <c r="AX552" s="7">
        <v>15512526</v>
      </c>
      <c r="AY552" s="7">
        <v>14270541</v>
      </c>
      <c r="AZ552" s="7">
        <v>13724389</v>
      </c>
      <c r="BA552" s="7">
        <v>19436414</v>
      </c>
      <c r="BB552" s="7">
        <v>16036531</v>
      </c>
      <c r="BC552" s="7">
        <v>14851659</v>
      </c>
      <c r="BD552" s="7">
        <v>12796491</v>
      </c>
      <c r="BE552" s="7">
        <v>15667119</v>
      </c>
      <c r="BF552" s="7">
        <v>12214859</v>
      </c>
      <c r="BG552" s="7">
        <v>13002054</v>
      </c>
      <c r="BH552" s="7">
        <v>14898847</v>
      </c>
      <c r="BI552" s="7">
        <v>16138802</v>
      </c>
      <c r="BJ552" s="7">
        <v>15980316</v>
      </c>
      <c r="BK552" s="7">
        <v>18860130</v>
      </c>
      <c r="BL552" s="7">
        <v>14538666</v>
      </c>
      <c r="BM552" s="7">
        <v>16396942</v>
      </c>
      <c r="BN552" s="7">
        <v>12096536</v>
      </c>
      <c r="BO552" s="7">
        <v>14959357</v>
      </c>
      <c r="BP552" s="7">
        <v>14232573</v>
      </c>
      <c r="BQ552" s="7">
        <v>13356174</v>
      </c>
      <c r="BR552" s="7">
        <v>11066808</v>
      </c>
      <c r="BS552" s="7">
        <v>15326009</v>
      </c>
      <c r="BT552" s="7">
        <v>14264933</v>
      </c>
      <c r="BU552" s="7">
        <v>12361122</v>
      </c>
      <c r="BV552" s="7">
        <v>14334575</v>
      </c>
      <c r="BW552" s="7">
        <v>13960116</v>
      </c>
      <c r="BX552" s="7">
        <v>13320406</v>
      </c>
      <c r="BY552" s="7">
        <v>13776831</v>
      </c>
      <c r="BZ552" s="7">
        <v>17207570</v>
      </c>
      <c r="CA552" s="7">
        <v>12070377</v>
      </c>
      <c r="CB552" s="7">
        <v>13942998</v>
      </c>
      <c r="CC552" s="7">
        <v>9585619</v>
      </c>
      <c r="CD552" s="7">
        <v>12781741</v>
      </c>
      <c r="CE552" s="7">
        <v>11741029</v>
      </c>
      <c r="CF552" s="7">
        <v>15627830</v>
      </c>
      <c r="CG552" s="7">
        <v>17014840</v>
      </c>
      <c r="CH552" s="7">
        <v>14656423</v>
      </c>
      <c r="CI552" s="7">
        <v>16592923</v>
      </c>
      <c r="CJ552" s="7">
        <v>12801582</v>
      </c>
      <c r="CK552" s="7">
        <v>12505649</v>
      </c>
      <c r="CL552" s="7">
        <v>11874053</v>
      </c>
      <c r="CM552" s="7">
        <v>10010830</v>
      </c>
      <c r="CN552" s="7">
        <v>12483230</v>
      </c>
      <c r="CO552" s="7">
        <v>14168870</v>
      </c>
      <c r="CP552" s="7">
        <v>10466654</v>
      </c>
      <c r="CQ552" s="7">
        <v>13537106</v>
      </c>
      <c r="CR552" s="7">
        <v>15484670</v>
      </c>
      <c r="CS552" s="7">
        <v>16927358</v>
      </c>
      <c r="CT552" s="7">
        <v>15025285</v>
      </c>
      <c r="CU552" s="7">
        <v>15052609</v>
      </c>
      <c r="CV552" s="7">
        <v>14552859</v>
      </c>
      <c r="CW552" s="7">
        <v>12846995</v>
      </c>
      <c r="CX552" s="7">
        <v>14644117</v>
      </c>
      <c r="CY552" s="7">
        <v>14748282</v>
      </c>
      <c r="CZ552" s="7">
        <v>14816195</v>
      </c>
      <c r="DA552" s="7">
        <v>12039054</v>
      </c>
      <c r="DB552" s="7">
        <v>14480980</v>
      </c>
      <c r="DC552" s="7">
        <v>13589742</v>
      </c>
      <c r="DD552" s="7">
        <v>13122511</v>
      </c>
      <c r="DE552" s="7">
        <v>14304177</v>
      </c>
      <c r="DF552" s="7">
        <v>14432999</v>
      </c>
      <c r="DG552" s="7">
        <v>16937590</v>
      </c>
      <c r="DH552" s="7">
        <v>13422498</v>
      </c>
      <c r="DI552" s="7">
        <v>16683808</v>
      </c>
      <c r="DJ552" s="7">
        <v>15517141</v>
      </c>
      <c r="DK552">
        <f t="shared" si="16"/>
        <v>100</v>
      </c>
      <c r="DL552">
        <f t="shared" si="17"/>
        <v>0</v>
      </c>
    </row>
    <row r="553" spans="1:116" ht="15" customHeight="1" x14ac:dyDescent="0.25">
      <c r="A553" s="1">
        <v>1196</v>
      </c>
      <c r="B553" s="3" t="s">
        <v>1949</v>
      </c>
      <c r="C553" s="1" t="s">
        <v>157</v>
      </c>
      <c r="D553" s="1" t="s">
        <v>626</v>
      </c>
      <c r="E553" s="1">
        <v>34409</v>
      </c>
      <c r="F553" s="1" t="s">
        <v>170</v>
      </c>
      <c r="G553" s="1">
        <v>100001391</v>
      </c>
      <c r="H553" s="1">
        <v>5256</v>
      </c>
      <c r="I553" s="1">
        <v>428.37344000000002</v>
      </c>
      <c r="J553" s="1" t="s">
        <v>1950</v>
      </c>
      <c r="K553" s="1">
        <v>6426855</v>
      </c>
      <c r="L553" s="1">
        <v>21233653</v>
      </c>
      <c r="M553" s="1"/>
      <c r="N553" s="8" t="s">
        <v>1951</v>
      </c>
      <c r="O553" s="7">
        <v>44312428</v>
      </c>
      <c r="P553" s="7">
        <v>49178908</v>
      </c>
      <c r="Q553" s="7">
        <v>56782608</v>
      </c>
      <c r="R553" s="7">
        <v>55518188</v>
      </c>
      <c r="S553" s="7">
        <v>51851996</v>
      </c>
      <c r="T553" s="7">
        <v>73086920</v>
      </c>
      <c r="U553" s="7">
        <v>72982992</v>
      </c>
      <c r="V553" s="7">
        <v>62090292</v>
      </c>
      <c r="W553" s="7">
        <v>75577824</v>
      </c>
      <c r="X553" s="7">
        <v>75577824</v>
      </c>
      <c r="Y553" s="7">
        <v>48528896</v>
      </c>
      <c r="Z553" s="7">
        <v>47638152</v>
      </c>
      <c r="AA553" s="7">
        <v>38510048</v>
      </c>
      <c r="AB553" s="7">
        <v>40339732</v>
      </c>
      <c r="AC553" s="7">
        <v>49184472</v>
      </c>
      <c r="AD553" s="7">
        <v>53984792</v>
      </c>
      <c r="AE553" s="7">
        <v>60324220</v>
      </c>
      <c r="AF553" s="7">
        <v>63523232</v>
      </c>
      <c r="AG553" s="7">
        <v>58154748</v>
      </c>
      <c r="AH553" s="7">
        <v>62500296</v>
      </c>
      <c r="AI553" s="7">
        <v>48541608</v>
      </c>
      <c r="AJ553" s="7">
        <v>33152686</v>
      </c>
      <c r="AK553" s="7">
        <v>42736440</v>
      </c>
      <c r="AL553" s="7">
        <v>59566380</v>
      </c>
      <c r="AM553" s="7">
        <v>50781600</v>
      </c>
      <c r="AN553" s="7">
        <v>73191776</v>
      </c>
      <c r="AO553" s="7">
        <v>78719936</v>
      </c>
      <c r="AP553" s="7">
        <v>62418532</v>
      </c>
      <c r="AQ553" s="7">
        <v>84377752</v>
      </c>
      <c r="AR553" s="7">
        <v>72966800</v>
      </c>
      <c r="AS553" s="7">
        <v>52844872</v>
      </c>
      <c r="AT553" s="7">
        <v>53839280</v>
      </c>
      <c r="AU553" s="7">
        <v>50314140</v>
      </c>
      <c r="AV553" s="7">
        <v>47444408</v>
      </c>
      <c r="AW553" s="7">
        <v>52699564</v>
      </c>
      <c r="AX553" s="7">
        <v>52074388</v>
      </c>
      <c r="AY553" s="7">
        <v>60630396</v>
      </c>
      <c r="AZ553" s="7">
        <v>65453684</v>
      </c>
      <c r="BA553" s="7">
        <v>65445348</v>
      </c>
      <c r="BB553" s="7">
        <v>71311200</v>
      </c>
      <c r="BC553" s="7">
        <v>41695236</v>
      </c>
      <c r="BD553" s="7">
        <v>34462608</v>
      </c>
      <c r="BE553" s="7">
        <v>45902156</v>
      </c>
      <c r="BF553" s="7">
        <v>46785196</v>
      </c>
      <c r="BG553" s="7">
        <v>41632384</v>
      </c>
      <c r="BH553" s="7">
        <v>66089264</v>
      </c>
      <c r="BI553" s="7">
        <v>73591176</v>
      </c>
      <c r="BJ553" s="7">
        <v>65459248</v>
      </c>
      <c r="BK553" s="7">
        <v>66922912</v>
      </c>
      <c r="BL553" s="7">
        <v>70237000</v>
      </c>
      <c r="BM553" s="7">
        <v>91069272</v>
      </c>
      <c r="BN553" s="7">
        <v>83486584</v>
      </c>
      <c r="BO553" s="7">
        <v>78658056</v>
      </c>
      <c r="BP553" s="7">
        <v>110741624</v>
      </c>
      <c r="BQ553" s="7">
        <v>96573472</v>
      </c>
      <c r="BR553" s="7">
        <v>76486392</v>
      </c>
      <c r="BS553" s="7">
        <v>96052976</v>
      </c>
      <c r="BT553" s="7">
        <v>87412648</v>
      </c>
      <c r="BU553" s="7">
        <v>85503008</v>
      </c>
      <c r="BV553" s="7">
        <v>84349568</v>
      </c>
      <c r="BW553" s="7">
        <v>73789784</v>
      </c>
      <c r="BX553" s="7">
        <v>75381800</v>
      </c>
      <c r="BY553" s="7">
        <v>92620064</v>
      </c>
      <c r="BZ553" s="7">
        <v>102377952</v>
      </c>
      <c r="CA553" s="7">
        <v>116481040</v>
      </c>
      <c r="CB553" s="7">
        <v>86451000</v>
      </c>
      <c r="CC553" s="7">
        <v>92340608</v>
      </c>
      <c r="CD553" s="7">
        <v>79885664</v>
      </c>
      <c r="CE553" s="7">
        <v>76620240</v>
      </c>
      <c r="CF553" s="7">
        <v>98357352</v>
      </c>
      <c r="CG553" s="7">
        <v>93844512</v>
      </c>
      <c r="CH553" s="7">
        <v>75773856</v>
      </c>
      <c r="CI553" s="7">
        <v>81679648</v>
      </c>
      <c r="CJ553" s="7">
        <v>76615224</v>
      </c>
      <c r="CK553" s="7">
        <v>81097472</v>
      </c>
      <c r="CL553" s="7">
        <v>104318488</v>
      </c>
      <c r="CM553" s="7">
        <v>24621828</v>
      </c>
      <c r="CN553" s="7">
        <v>82131032</v>
      </c>
      <c r="CO553" s="7">
        <v>108420760</v>
      </c>
      <c r="CP553" s="7">
        <v>87519712</v>
      </c>
      <c r="CQ553" s="7">
        <v>94371928</v>
      </c>
      <c r="CR553" s="7">
        <v>106640976</v>
      </c>
      <c r="CS553" s="7">
        <v>82088608</v>
      </c>
      <c r="CT553" s="7">
        <v>109449496</v>
      </c>
      <c r="CU553" s="7">
        <v>86299992</v>
      </c>
      <c r="CV553" s="7">
        <v>85357832</v>
      </c>
      <c r="CW553" s="7">
        <v>108969888</v>
      </c>
      <c r="CX553" s="7">
        <v>91931336</v>
      </c>
      <c r="CY553" s="7">
        <v>98898224</v>
      </c>
      <c r="CZ553" s="7">
        <v>84272408</v>
      </c>
      <c r="DA553" s="7">
        <v>103039152</v>
      </c>
      <c r="DB553" s="7">
        <v>100883288</v>
      </c>
      <c r="DC553" s="7">
        <v>82362824</v>
      </c>
      <c r="DD553" s="7">
        <v>100476152</v>
      </c>
      <c r="DE553" s="7">
        <v>90516840</v>
      </c>
      <c r="DF553" s="7">
        <v>109049112</v>
      </c>
      <c r="DG553" s="7">
        <v>92785408</v>
      </c>
      <c r="DH553" s="7">
        <v>85865624</v>
      </c>
      <c r="DI553" s="7">
        <v>91914368</v>
      </c>
      <c r="DJ553" s="7">
        <v>95248264</v>
      </c>
      <c r="DK553">
        <f t="shared" si="16"/>
        <v>100</v>
      </c>
      <c r="DL553">
        <f t="shared" si="17"/>
        <v>0</v>
      </c>
    </row>
    <row r="554" spans="1:116" ht="15" customHeight="1" x14ac:dyDescent="0.25">
      <c r="A554" s="1">
        <v>1095</v>
      </c>
      <c r="B554" s="3" t="s">
        <v>1952</v>
      </c>
      <c r="C554" s="1" t="s">
        <v>157</v>
      </c>
      <c r="D554" s="1" t="s">
        <v>340</v>
      </c>
      <c r="E554" s="1">
        <v>15730</v>
      </c>
      <c r="F554" s="1" t="s">
        <v>155</v>
      </c>
      <c r="G554" s="1">
        <v>100000016</v>
      </c>
      <c r="H554" s="1">
        <v>804.3</v>
      </c>
      <c r="I554" s="1">
        <v>173.08193</v>
      </c>
      <c r="J554" s="1" t="s">
        <v>1953</v>
      </c>
      <c r="K554" s="1">
        <v>10457</v>
      </c>
      <c r="L554" s="1">
        <v>10025</v>
      </c>
      <c r="M554" s="8" t="s">
        <v>1954</v>
      </c>
      <c r="N554" s="8" t="s">
        <v>1955</v>
      </c>
      <c r="O554" s="7">
        <v>1708794</v>
      </c>
      <c r="P554" s="7">
        <v>939728</v>
      </c>
      <c r="Q554" s="7">
        <v>1368153</v>
      </c>
      <c r="R554" s="7">
        <v>1095806</v>
      </c>
      <c r="S554" s="7">
        <v>1096569</v>
      </c>
      <c r="T554" s="7">
        <v>1375505</v>
      </c>
      <c r="U554" s="7">
        <v>1026443</v>
      </c>
      <c r="V554" s="7">
        <v>1130847</v>
      </c>
      <c r="W554" s="7">
        <v>831310</v>
      </c>
      <c r="X554" s="7">
        <v>1656724</v>
      </c>
      <c r="Y554" s="7">
        <v>1998868</v>
      </c>
      <c r="Z554" s="7">
        <v>1287107</v>
      </c>
      <c r="AA554" s="7">
        <v>1698824</v>
      </c>
      <c r="AB554" s="7">
        <v>1431875</v>
      </c>
      <c r="AC554" s="7">
        <v>987628</v>
      </c>
      <c r="AD554" s="7">
        <v>538880</v>
      </c>
      <c r="AE554" s="7">
        <v>1219432</v>
      </c>
      <c r="AF554" s="7">
        <v>1037466</v>
      </c>
      <c r="AG554" s="7">
        <v>686222</v>
      </c>
      <c r="AH554" s="7">
        <v>1036160</v>
      </c>
      <c r="AI554" s="7">
        <v>1473449</v>
      </c>
      <c r="AJ554" s="7">
        <v>1027269</v>
      </c>
      <c r="AK554" s="7">
        <v>1541250</v>
      </c>
      <c r="AL554" s="7">
        <v>615232</v>
      </c>
      <c r="AM554" s="7">
        <v>1359112</v>
      </c>
      <c r="AN554" s="7">
        <v>981467</v>
      </c>
      <c r="AO554" s="7">
        <v>757688</v>
      </c>
      <c r="AP554" s="7">
        <v>929147</v>
      </c>
      <c r="AQ554" s="7">
        <v>1380528</v>
      </c>
      <c r="AR554" s="7">
        <v>903746</v>
      </c>
      <c r="AS554" s="7">
        <v>719701</v>
      </c>
      <c r="AT554" s="7">
        <v>1539806</v>
      </c>
      <c r="AU554" s="7">
        <v>1295933</v>
      </c>
      <c r="AV554" s="7">
        <v>1166133</v>
      </c>
      <c r="AW554" s="7">
        <v>1648276</v>
      </c>
      <c r="AX554" s="7">
        <v>987518</v>
      </c>
      <c r="AY554" s="7">
        <v>885677</v>
      </c>
      <c r="AZ554" s="7">
        <v>821909</v>
      </c>
      <c r="BA554" s="7">
        <v>954165</v>
      </c>
      <c r="BB554" s="7">
        <v>654406</v>
      </c>
      <c r="BC554" s="7">
        <v>1595470</v>
      </c>
      <c r="BD554" s="7">
        <v>1358080</v>
      </c>
      <c r="BE554" s="7">
        <v>1459461</v>
      </c>
      <c r="BF554" s="7">
        <v>1337518</v>
      </c>
      <c r="BG554" s="7">
        <v>1533844</v>
      </c>
      <c r="BH554" s="7">
        <v>511436</v>
      </c>
      <c r="BI554" s="7">
        <v>940804</v>
      </c>
      <c r="BJ554" s="7">
        <v>1239765</v>
      </c>
      <c r="BK554" s="7">
        <v>587515</v>
      </c>
      <c r="BL554" s="7">
        <v>1026238</v>
      </c>
      <c r="BM554" s="7">
        <v>3324044</v>
      </c>
      <c r="BN554" s="7">
        <v>1853323</v>
      </c>
      <c r="BO554" s="7">
        <v>1139355</v>
      </c>
      <c r="BP554" s="7">
        <v>4220502</v>
      </c>
      <c r="BQ554" s="7">
        <v>1158028</v>
      </c>
      <c r="BR554" s="7">
        <v>1033145</v>
      </c>
      <c r="BS554" s="7">
        <v>888300</v>
      </c>
      <c r="BT554" s="7">
        <v>1466626</v>
      </c>
      <c r="BU554" s="7">
        <v>835462</v>
      </c>
      <c r="BV554" s="7">
        <v>843764</v>
      </c>
      <c r="BW554" s="7">
        <v>2041925</v>
      </c>
      <c r="BX554" s="7">
        <v>1579766</v>
      </c>
      <c r="BY554" s="7">
        <v>1153352</v>
      </c>
      <c r="BZ554" s="7">
        <v>1056293</v>
      </c>
      <c r="CA554" s="7">
        <v>953141</v>
      </c>
      <c r="CB554" s="7">
        <v>2088100</v>
      </c>
      <c r="CC554" s="7">
        <v>1515878</v>
      </c>
      <c r="CD554" s="7">
        <v>1289985</v>
      </c>
      <c r="CE554" s="7">
        <v>680253</v>
      </c>
      <c r="CF554" s="7">
        <v>1351580</v>
      </c>
      <c r="CG554" s="7">
        <v>200301</v>
      </c>
      <c r="CH554" s="7">
        <v>1246496</v>
      </c>
      <c r="CI554" s="7">
        <v>1592980</v>
      </c>
      <c r="CJ554" s="7">
        <v>1732233</v>
      </c>
      <c r="CK554" s="7">
        <v>2684935</v>
      </c>
      <c r="CL554" s="7">
        <v>1423229</v>
      </c>
      <c r="CM554" s="7">
        <v>1029590</v>
      </c>
      <c r="CN554" s="7">
        <v>1304169</v>
      </c>
      <c r="CO554" s="7">
        <v>1190881</v>
      </c>
      <c r="CP554" s="7">
        <v>1101741</v>
      </c>
      <c r="CQ554" s="7">
        <v>6425820</v>
      </c>
      <c r="CR554" s="7">
        <v>1212385</v>
      </c>
      <c r="CS554" s="7">
        <v>2003252</v>
      </c>
      <c r="CT554" s="7">
        <v>1406151</v>
      </c>
      <c r="CU554" s="7">
        <v>1825504</v>
      </c>
      <c r="CV554" s="7">
        <v>1014477</v>
      </c>
      <c r="CW554" s="7">
        <v>1069439</v>
      </c>
      <c r="CX554" s="7">
        <v>1414005</v>
      </c>
      <c r="CY554" s="7">
        <v>1085981</v>
      </c>
      <c r="CZ554" s="7">
        <v>585083</v>
      </c>
      <c r="DA554" s="7">
        <v>1162081</v>
      </c>
      <c r="DB554" s="7">
        <v>936189</v>
      </c>
      <c r="DC554" s="7">
        <v>1162081</v>
      </c>
      <c r="DD554" s="7">
        <v>788731</v>
      </c>
      <c r="DE554" s="7">
        <v>1159620</v>
      </c>
      <c r="DF554" s="7">
        <v>727248</v>
      </c>
      <c r="DG554" s="7">
        <v>1611233</v>
      </c>
      <c r="DH554" s="7">
        <v>635380</v>
      </c>
      <c r="DI554" s="7">
        <v>1689576</v>
      </c>
      <c r="DJ554" s="7">
        <v>1290311</v>
      </c>
      <c r="DK554">
        <f t="shared" si="16"/>
        <v>100</v>
      </c>
      <c r="DL554">
        <f t="shared" si="17"/>
        <v>0</v>
      </c>
    </row>
    <row r="555" spans="1:116" ht="15" customHeight="1" x14ac:dyDescent="0.25">
      <c r="A555" s="1">
        <v>951</v>
      </c>
      <c r="B555" s="3" t="s">
        <v>1956</v>
      </c>
      <c r="C555" s="1" t="s">
        <v>633</v>
      </c>
      <c r="D555" s="1" t="s">
        <v>634</v>
      </c>
      <c r="E555" s="1">
        <v>1437</v>
      </c>
      <c r="F555" s="1" t="s">
        <v>155</v>
      </c>
      <c r="G555" s="1">
        <v>252</v>
      </c>
      <c r="H555" s="1">
        <v>603</v>
      </c>
      <c r="I555" s="1">
        <v>117.01933</v>
      </c>
      <c r="J555" s="1" t="s">
        <v>1957</v>
      </c>
      <c r="K555" s="1">
        <v>1110</v>
      </c>
      <c r="L555" s="1">
        <v>1078</v>
      </c>
      <c r="M555" s="8" t="s">
        <v>1958</v>
      </c>
      <c r="N555" s="8" t="s">
        <v>1959</v>
      </c>
      <c r="O555" s="7">
        <v>804842880</v>
      </c>
      <c r="P555" s="7">
        <v>854746048</v>
      </c>
      <c r="Q555" s="7">
        <v>971533696</v>
      </c>
      <c r="R555" s="7">
        <v>727110976</v>
      </c>
      <c r="S555" s="7">
        <v>943819392</v>
      </c>
      <c r="T555" s="7">
        <v>935402944</v>
      </c>
      <c r="U555" s="7">
        <v>827415104</v>
      </c>
      <c r="V555" s="7">
        <v>945035840</v>
      </c>
      <c r="W555" s="7">
        <v>387494784</v>
      </c>
      <c r="X555" s="7">
        <v>938877632</v>
      </c>
      <c r="Y555" s="7">
        <v>1194068608</v>
      </c>
      <c r="Z555" s="7">
        <v>921862464</v>
      </c>
      <c r="AA555" s="7">
        <v>888756800</v>
      </c>
      <c r="AB555" s="7">
        <v>817832896</v>
      </c>
      <c r="AC555" s="7">
        <v>696607488</v>
      </c>
      <c r="AD555" s="7">
        <v>475009984</v>
      </c>
      <c r="AE555" s="7">
        <v>823683456</v>
      </c>
      <c r="AF555" s="7">
        <v>917205120</v>
      </c>
      <c r="AG555" s="7">
        <v>669005696</v>
      </c>
      <c r="AH555" s="7">
        <v>648458368</v>
      </c>
      <c r="AI555" s="7">
        <v>794119424</v>
      </c>
      <c r="AJ555" s="7">
        <v>659939200</v>
      </c>
      <c r="AK555" s="7">
        <v>1076330240</v>
      </c>
      <c r="AL555" s="7">
        <v>813133120</v>
      </c>
      <c r="AM555" s="7">
        <v>830071744</v>
      </c>
      <c r="AN555" s="7">
        <v>619439040</v>
      </c>
      <c r="AO555" s="7">
        <v>516910464</v>
      </c>
      <c r="AP555" s="7">
        <v>549019648</v>
      </c>
      <c r="AQ555" s="7">
        <v>925373760</v>
      </c>
      <c r="AR555" s="7">
        <v>437197888</v>
      </c>
      <c r="AS555" s="7">
        <v>728247872</v>
      </c>
      <c r="AT555" s="7">
        <v>670467200</v>
      </c>
      <c r="AU555" s="7">
        <v>636565952</v>
      </c>
      <c r="AV555" s="7">
        <v>551065920</v>
      </c>
      <c r="AW555" s="7">
        <v>677875712</v>
      </c>
      <c r="AX555" s="7">
        <v>428213376</v>
      </c>
      <c r="AY555" s="7">
        <v>537033920</v>
      </c>
      <c r="AZ555" s="7">
        <v>569784896</v>
      </c>
      <c r="BA555" s="7">
        <v>660908736</v>
      </c>
      <c r="BB555" s="7">
        <v>1006714816</v>
      </c>
      <c r="BC555" s="7">
        <v>712454336</v>
      </c>
      <c r="BD555" s="7">
        <v>790921792</v>
      </c>
      <c r="BE555" s="7">
        <v>759016384</v>
      </c>
      <c r="BF555" s="7">
        <v>661835200</v>
      </c>
      <c r="BG555" s="7">
        <v>543695360</v>
      </c>
      <c r="BH555" s="7">
        <v>638278336</v>
      </c>
      <c r="BI555" s="7">
        <v>704270528</v>
      </c>
      <c r="BJ555" s="7">
        <v>776991168</v>
      </c>
      <c r="BK555" s="7">
        <v>653503936</v>
      </c>
      <c r="BL555" s="7">
        <v>947527424</v>
      </c>
      <c r="BM555" s="7">
        <v>943782400</v>
      </c>
      <c r="BN555" s="7">
        <v>1372592512</v>
      </c>
      <c r="BO555" s="7">
        <v>717138752</v>
      </c>
      <c r="BP555" s="7">
        <v>759016384</v>
      </c>
      <c r="BQ555" s="7">
        <v>325523008</v>
      </c>
      <c r="BR555" s="7">
        <v>726574720</v>
      </c>
      <c r="BS555" s="7">
        <v>431871232</v>
      </c>
      <c r="BT555" s="7">
        <v>624344064</v>
      </c>
      <c r="BU555" s="7">
        <v>581186816</v>
      </c>
      <c r="BV555" s="7">
        <v>458694976</v>
      </c>
      <c r="BW555" s="7">
        <v>930938432</v>
      </c>
      <c r="BX555" s="7">
        <v>928115264</v>
      </c>
      <c r="BY555" s="7">
        <v>581614592</v>
      </c>
      <c r="BZ555" s="7">
        <v>634958528</v>
      </c>
      <c r="CA555" s="7">
        <v>512763904</v>
      </c>
      <c r="CB555" s="7">
        <v>921183040</v>
      </c>
      <c r="CC555" s="7">
        <v>1585498752</v>
      </c>
      <c r="CD555" s="7">
        <v>1240516736</v>
      </c>
      <c r="CE555" s="7">
        <v>340924416</v>
      </c>
      <c r="CF555" s="7">
        <v>367083744</v>
      </c>
      <c r="CG555" s="7">
        <v>622777664</v>
      </c>
      <c r="CH555" s="7">
        <v>559785344</v>
      </c>
      <c r="CI555" s="7">
        <v>752515712</v>
      </c>
      <c r="CJ555" s="7">
        <v>321303520</v>
      </c>
      <c r="CK555" s="7">
        <v>611020608</v>
      </c>
      <c r="CL555" s="7">
        <v>1477185152</v>
      </c>
      <c r="CM555" s="7">
        <v>670367936</v>
      </c>
      <c r="CN555" s="7">
        <v>1255442688</v>
      </c>
      <c r="CO555" s="7">
        <v>1327929472</v>
      </c>
      <c r="CP555" s="7">
        <v>743150784</v>
      </c>
      <c r="CQ555" s="7">
        <v>1300513792</v>
      </c>
      <c r="CR555" s="7">
        <v>921397952</v>
      </c>
      <c r="CS555" s="7">
        <v>779666944</v>
      </c>
      <c r="CT555" s="7">
        <v>1613916672</v>
      </c>
      <c r="CU555" s="7">
        <v>1050164032</v>
      </c>
      <c r="CV555" s="7">
        <v>629283648</v>
      </c>
      <c r="CW555" s="7">
        <v>1508113024</v>
      </c>
      <c r="CX555" s="7">
        <v>1027556992</v>
      </c>
      <c r="CY555" s="7">
        <v>819316352</v>
      </c>
      <c r="CZ555" s="7">
        <v>473660896</v>
      </c>
      <c r="DA555" s="7">
        <v>1537355008</v>
      </c>
      <c r="DB555" s="7">
        <v>910165440</v>
      </c>
      <c r="DC555" s="7">
        <v>917282368</v>
      </c>
      <c r="DD555" s="7">
        <v>861564928</v>
      </c>
      <c r="DE555" s="7">
        <v>767025984</v>
      </c>
      <c r="DF555" s="7">
        <v>1054036032</v>
      </c>
      <c r="DG555" s="7">
        <v>1004255616</v>
      </c>
      <c r="DH555" s="7">
        <v>421045664</v>
      </c>
      <c r="DI555" s="7">
        <v>645673536</v>
      </c>
      <c r="DJ555" s="7">
        <v>1123329920</v>
      </c>
      <c r="DK555">
        <f t="shared" si="16"/>
        <v>100</v>
      </c>
      <c r="DL555">
        <f t="shared" si="17"/>
        <v>0</v>
      </c>
    </row>
    <row r="556" spans="1:116" ht="15" customHeight="1" x14ac:dyDescent="0.25">
      <c r="A556" s="1">
        <v>950</v>
      </c>
      <c r="B556" s="3" t="s">
        <v>1960</v>
      </c>
      <c r="C556" s="1" t="s">
        <v>633</v>
      </c>
      <c r="D556" s="1" t="s">
        <v>634</v>
      </c>
      <c r="E556" s="1">
        <v>37058</v>
      </c>
      <c r="F556" s="1" t="s">
        <v>170</v>
      </c>
      <c r="G556" s="1">
        <v>100001948</v>
      </c>
      <c r="H556" s="1">
        <v>1419</v>
      </c>
      <c r="I556" s="1">
        <v>262.12851999999998</v>
      </c>
      <c r="J556" s="1"/>
      <c r="K556" s="1"/>
      <c r="L556" s="1"/>
      <c r="M556" s="1"/>
      <c r="N556" s="8" t="s">
        <v>2162</v>
      </c>
      <c r="O556" s="7">
        <v>4576558</v>
      </c>
      <c r="P556" s="7">
        <v>4416500</v>
      </c>
      <c r="Q556" s="7">
        <v>5108203</v>
      </c>
      <c r="R556" s="7">
        <v>4376032</v>
      </c>
      <c r="S556" s="7">
        <v>4847633</v>
      </c>
      <c r="T556" s="7">
        <v>2131893</v>
      </c>
      <c r="U556" s="7">
        <v>2240549</v>
      </c>
      <c r="V556" s="7">
        <v>2455900</v>
      </c>
      <c r="W556" s="7">
        <v>2409032</v>
      </c>
      <c r="X556" s="7">
        <v>2289894</v>
      </c>
      <c r="Y556" s="7">
        <v>3824241</v>
      </c>
      <c r="Z556" s="7">
        <v>4367904</v>
      </c>
      <c r="AA556" s="7">
        <v>4438472</v>
      </c>
      <c r="AB556" s="7">
        <v>4456076</v>
      </c>
      <c r="AC556" s="7">
        <v>3021744</v>
      </c>
      <c r="AD556" s="7">
        <v>1865885</v>
      </c>
      <c r="AE556" s="7">
        <v>1691524</v>
      </c>
      <c r="AF556" s="7">
        <v>2427276</v>
      </c>
      <c r="AG556" s="7">
        <v>2961152</v>
      </c>
      <c r="AH556" s="7">
        <v>1891340</v>
      </c>
      <c r="AI556" s="7">
        <v>4627254</v>
      </c>
      <c r="AJ556" s="7">
        <v>3849287</v>
      </c>
      <c r="AK556" s="7">
        <v>5244992</v>
      </c>
      <c r="AL556" s="7">
        <v>4587202</v>
      </c>
      <c r="AM556" s="7">
        <v>4570212</v>
      </c>
      <c r="AN556" s="7">
        <v>1712020</v>
      </c>
      <c r="AO556" s="7">
        <v>2222422</v>
      </c>
      <c r="AP556" s="7">
        <v>2022204</v>
      </c>
      <c r="AQ556" s="7">
        <v>2776130</v>
      </c>
      <c r="AR556" s="7">
        <v>2112230</v>
      </c>
      <c r="AS556" s="7">
        <v>3114940</v>
      </c>
      <c r="AT556" s="7">
        <v>3621428</v>
      </c>
      <c r="AU556" s="7">
        <v>3514555</v>
      </c>
      <c r="AV556" s="7">
        <v>3946931</v>
      </c>
      <c r="AW556" s="7">
        <v>3309459</v>
      </c>
      <c r="AX556" s="7">
        <v>2003712</v>
      </c>
      <c r="AY556" s="7">
        <v>2167748</v>
      </c>
      <c r="AZ556" s="7">
        <v>2130218</v>
      </c>
      <c r="BA556" s="7">
        <v>2127062</v>
      </c>
      <c r="BB556" s="7">
        <v>2465442</v>
      </c>
      <c r="BC556" s="7">
        <v>3376943</v>
      </c>
      <c r="BD556" s="7">
        <v>2741564</v>
      </c>
      <c r="BE556" s="7">
        <v>3039033</v>
      </c>
      <c r="BF556" s="7">
        <v>2963823</v>
      </c>
      <c r="BG556" s="7">
        <v>3055000</v>
      </c>
      <c r="BH556" s="7">
        <v>2733197</v>
      </c>
      <c r="BI556" s="7">
        <v>1980445</v>
      </c>
      <c r="BJ556" s="7">
        <v>1943742</v>
      </c>
      <c r="BK556" s="7">
        <v>2434601</v>
      </c>
      <c r="BL556" s="7">
        <v>2508360</v>
      </c>
      <c r="BM556" s="7">
        <v>3899725</v>
      </c>
      <c r="BN556" s="7">
        <v>4553345</v>
      </c>
      <c r="BO556" s="7">
        <v>4199993</v>
      </c>
      <c r="BP556" s="7">
        <v>4386772</v>
      </c>
      <c r="BQ556" s="7">
        <v>2358800</v>
      </c>
      <c r="BR556" s="7">
        <v>2761543</v>
      </c>
      <c r="BS556" s="7">
        <v>3291366</v>
      </c>
      <c r="BT556" s="7">
        <v>2091547</v>
      </c>
      <c r="BU556" s="7">
        <v>3049250</v>
      </c>
      <c r="BV556" s="7">
        <v>2868822</v>
      </c>
      <c r="BW556" s="7">
        <v>3706344</v>
      </c>
      <c r="BX556" s="7">
        <v>2974649</v>
      </c>
      <c r="BY556" s="7">
        <v>2660758</v>
      </c>
      <c r="BZ556" s="7">
        <v>3600186</v>
      </c>
      <c r="CA556" s="7">
        <v>2367689</v>
      </c>
      <c r="CB556" s="7">
        <v>3754588</v>
      </c>
      <c r="CC556" s="7">
        <v>3707559</v>
      </c>
      <c r="CD556" s="7">
        <v>3135399</v>
      </c>
      <c r="CE556" s="7">
        <v>1521101</v>
      </c>
      <c r="CF556" s="7">
        <v>2292262</v>
      </c>
      <c r="CG556" s="7">
        <v>3042353</v>
      </c>
      <c r="CH556" s="7">
        <v>2206730</v>
      </c>
      <c r="CI556" s="7">
        <v>2757894</v>
      </c>
      <c r="CJ556" s="7">
        <v>1759911</v>
      </c>
      <c r="CK556" s="7">
        <v>2025723</v>
      </c>
      <c r="CL556" s="7">
        <v>4986121</v>
      </c>
      <c r="CM556" s="7">
        <v>2758211</v>
      </c>
      <c r="CN556" s="7">
        <v>5967778</v>
      </c>
      <c r="CO556" s="7">
        <v>5529326</v>
      </c>
      <c r="CP556" s="7">
        <v>3883694</v>
      </c>
      <c r="CQ556" s="7">
        <v>4056325</v>
      </c>
      <c r="CR556" s="7">
        <v>5053871</v>
      </c>
      <c r="CS556" s="7">
        <v>4226731</v>
      </c>
      <c r="CT556" s="7">
        <v>5236766</v>
      </c>
      <c r="CU556" s="7">
        <v>4420995</v>
      </c>
      <c r="CV556" s="7">
        <v>3463574</v>
      </c>
      <c r="CW556" s="7">
        <v>3908860</v>
      </c>
      <c r="CX556" s="7">
        <v>4934108</v>
      </c>
      <c r="CY556" s="7">
        <v>3813386</v>
      </c>
      <c r="CZ556" s="7">
        <v>3004845</v>
      </c>
      <c r="DA556" s="7">
        <v>3207885</v>
      </c>
      <c r="DB556" s="7">
        <v>3938985</v>
      </c>
      <c r="DC556" s="7">
        <v>4083670</v>
      </c>
      <c r="DD556" s="7">
        <v>3215798</v>
      </c>
      <c r="DE556" s="7">
        <v>4132088</v>
      </c>
      <c r="DF556" s="7">
        <v>3216345</v>
      </c>
      <c r="DG556" s="7">
        <v>3859337</v>
      </c>
      <c r="DH556" s="7">
        <v>2864860</v>
      </c>
      <c r="DI556" s="7">
        <v>3135399</v>
      </c>
      <c r="DJ556" s="7">
        <v>3634450</v>
      </c>
      <c r="DK556">
        <f t="shared" si="16"/>
        <v>100</v>
      </c>
      <c r="DL556">
        <f t="shared" si="17"/>
        <v>0</v>
      </c>
    </row>
    <row r="557" spans="1:116" ht="15" customHeight="1" x14ac:dyDescent="0.25">
      <c r="A557" s="1">
        <v>3230</v>
      </c>
      <c r="B557" s="3" t="s">
        <v>1961</v>
      </c>
      <c r="C557" s="1" t="s">
        <v>153</v>
      </c>
      <c r="D557" s="1" t="s">
        <v>154</v>
      </c>
      <c r="E557" s="1">
        <v>46960</v>
      </c>
      <c r="F557" s="1" t="s">
        <v>155</v>
      </c>
      <c r="G557" s="1">
        <v>100002528</v>
      </c>
      <c r="H557" s="1">
        <v>616</v>
      </c>
      <c r="I557" s="1">
        <v>96.960099999999997</v>
      </c>
      <c r="J557" s="1" t="s">
        <v>1962</v>
      </c>
      <c r="K557" s="1">
        <v>1118</v>
      </c>
      <c r="L557" s="1">
        <v>1086</v>
      </c>
      <c r="M557" s="8" t="s">
        <v>1963</v>
      </c>
      <c r="N557" s="8" t="s">
        <v>1964</v>
      </c>
      <c r="O557" s="7">
        <v>68999608</v>
      </c>
      <c r="P557" s="7">
        <v>81704528</v>
      </c>
      <c r="Q557" s="7">
        <v>82299040</v>
      </c>
      <c r="R557" s="7">
        <v>80254016</v>
      </c>
      <c r="S557" s="7">
        <v>82856216</v>
      </c>
      <c r="T557" s="7">
        <v>61770344</v>
      </c>
      <c r="U557" s="7">
        <v>79679000</v>
      </c>
      <c r="V557" s="7">
        <v>71683080</v>
      </c>
      <c r="W557" s="7">
        <v>83167392</v>
      </c>
      <c r="X557" s="7">
        <v>57584008</v>
      </c>
      <c r="Y557" s="7">
        <v>89977160</v>
      </c>
      <c r="Z557" s="7">
        <v>79976584</v>
      </c>
      <c r="AA557" s="7">
        <v>82581112</v>
      </c>
      <c r="AB557" s="7">
        <v>40245276</v>
      </c>
      <c r="AC557" s="7">
        <v>34291356</v>
      </c>
      <c r="AD557" s="7">
        <v>82700016</v>
      </c>
      <c r="AE557" s="7">
        <v>63363352</v>
      </c>
      <c r="AF557" s="7">
        <v>59763844</v>
      </c>
      <c r="AG557" s="7">
        <v>67537192</v>
      </c>
      <c r="AH557" s="7">
        <v>62294508</v>
      </c>
      <c r="AI557" s="7">
        <v>91903048</v>
      </c>
      <c r="AJ557" s="7">
        <v>80048592</v>
      </c>
      <c r="AK557" s="7">
        <v>76323064</v>
      </c>
      <c r="AL557" s="7">
        <v>77827176</v>
      </c>
      <c r="AM557" s="7">
        <v>70605688</v>
      </c>
      <c r="AN557" s="7">
        <v>53252636</v>
      </c>
      <c r="AO557" s="7">
        <v>75228248</v>
      </c>
      <c r="AP557" s="7">
        <v>89752792</v>
      </c>
      <c r="AQ557" s="7">
        <v>64264412</v>
      </c>
      <c r="AR557" s="7">
        <v>77394336</v>
      </c>
      <c r="AS557" s="7">
        <v>90793088</v>
      </c>
      <c r="AT557" s="7">
        <v>89503704</v>
      </c>
      <c r="AU557" s="7">
        <v>92277936</v>
      </c>
      <c r="AV557" s="7">
        <v>82322568</v>
      </c>
      <c r="AW557" s="7">
        <v>124709608</v>
      </c>
      <c r="AX557" s="7">
        <v>69762168</v>
      </c>
      <c r="AY557" s="7">
        <v>72619144</v>
      </c>
      <c r="AZ557" s="7">
        <v>75327384</v>
      </c>
      <c r="BA557" s="7">
        <v>61518572</v>
      </c>
      <c r="BB557" s="7">
        <v>57106392</v>
      </c>
      <c r="BC557" s="7">
        <v>92230888</v>
      </c>
      <c r="BD557" s="7">
        <v>94386160</v>
      </c>
      <c r="BE557" s="7">
        <v>107216904</v>
      </c>
      <c r="BF557" s="7">
        <v>99672816</v>
      </c>
      <c r="BG557" s="7">
        <v>103598320</v>
      </c>
      <c r="BH557" s="7">
        <v>73920160</v>
      </c>
      <c r="BI557" s="7">
        <v>65829472</v>
      </c>
      <c r="BJ557" s="7">
        <v>75978944</v>
      </c>
      <c r="BK557" s="7">
        <v>59318772</v>
      </c>
      <c r="BL557" s="7">
        <v>62105832</v>
      </c>
      <c r="BM557" s="7">
        <v>78537520</v>
      </c>
      <c r="BN557" s="7">
        <v>62205928</v>
      </c>
      <c r="BO557" s="7">
        <v>56506044</v>
      </c>
      <c r="BP557" s="7">
        <v>87464784</v>
      </c>
      <c r="BQ557" s="7">
        <v>66174200</v>
      </c>
      <c r="BR557" s="7">
        <v>60390380</v>
      </c>
      <c r="BS557" s="7">
        <v>63237988</v>
      </c>
      <c r="BT557" s="7">
        <v>75747896</v>
      </c>
      <c r="BU557" s="7">
        <v>64212052</v>
      </c>
      <c r="BV557" s="7">
        <v>68964952</v>
      </c>
      <c r="BW557" s="7">
        <v>52193960</v>
      </c>
      <c r="BX557" s="7">
        <v>53248964</v>
      </c>
      <c r="BY557" s="7">
        <v>52083336</v>
      </c>
      <c r="BZ557" s="7">
        <v>65046940</v>
      </c>
      <c r="CA557" s="7">
        <v>65046940</v>
      </c>
      <c r="CB557" s="7">
        <v>53606548</v>
      </c>
      <c r="CC557" s="7">
        <v>48284744</v>
      </c>
      <c r="CD557" s="7">
        <v>57264184</v>
      </c>
      <c r="CE557" s="7">
        <v>66611452</v>
      </c>
      <c r="CF557" s="7">
        <v>66330572</v>
      </c>
      <c r="CG557" s="7">
        <v>64986024</v>
      </c>
      <c r="CH557" s="7">
        <v>67561568</v>
      </c>
      <c r="CI557" s="7">
        <v>59387188</v>
      </c>
      <c r="CJ557" s="7">
        <v>58435284</v>
      </c>
      <c r="CK557" s="7">
        <v>57715856</v>
      </c>
      <c r="CL557" s="7">
        <v>67249088</v>
      </c>
      <c r="CM557" s="7">
        <v>39938648</v>
      </c>
      <c r="CN557" s="7">
        <v>58035340</v>
      </c>
      <c r="CO557" s="7">
        <v>50849388</v>
      </c>
      <c r="CP557" s="7">
        <v>67139656</v>
      </c>
      <c r="CQ557" s="7">
        <v>66423908</v>
      </c>
      <c r="CR557" s="7">
        <v>50168576</v>
      </c>
      <c r="CS557" s="7">
        <v>57669708</v>
      </c>
      <c r="CT557" s="7">
        <v>54510228</v>
      </c>
      <c r="CU557" s="7">
        <v>57536552</v>
      </c>
      <c r="CV557" s="7">
        <v>53062192</v>
      </c>
      <c r="CW557" s="7">
        <v>60166908</v>
      </c>
      <c r="CX557" s="7">
        <v>52932572</v>
      </c>
      <c r="CY557" s="7">
        <v>64068380</v>
      </c>
      <c r="CZ557" s="7">
        <v>58383596</v>
      </c>
      <c r="DA557" s="7">
        <v>53976568</v>
      </c>
      <c r="DB557" s="7">
        <v>52459476</v>
      </c>
      <c r="DC557" s="7">
        <v>53608576</v>
      </c>
      <c r="DD557" s="7">
        <v>68062320</v>
      </c>
      <c r="DE557" s="7">
        <v>53678700</v>
      </c>
      <c r="DF557" s="7">
        <v>56243284</v>
      </c>
      <c r="DG557" s="7">
        <v>53246520</v>
      </c>
      <c r="DH557" s="7">
        <v>57707184</v>
      </c>
      <c r="DI557" s="7">
        <v>54968380</v>
      </c>
      <c r="DJ557" s="7">
        <v>45748348</v>
      </c>
      <c r="DK557">
        <f t="shared" si="16"/>
        <v>100</v>
      </c>
      <c r="DL557">
        <f t="shared" si="17"/>
        <v>0</v>
      </c>
    </row>
    <row r="558" spans="1:116" s="16" customFormat="1" ht="15" customHeight="1" x14ac:dyDescent="0.25">
      <c r="A558" s="13">
        <v>2879</v>
      </c>
      <c r="B558" s="12" t="s">
        <v>1965</v>
      </c>
      <c r="C558" s="13" t="s">
        <v>153</v>
      </c>
      <c r="D558" s="13" t="s">
        <v>287</v>
      </c>
      <c r="E558" s="13">
        <v>15336</v>
      </c>
      <c r="F558" s="13" t="s">
        <v>155</v>
      </c>
      <c r="G558" s="13">
        <v>100000295</v>
      </c>
      <c r="H558" s="13">
        <v>615.29999999999995</v>
      </c>
      <c r="I558" s="13">
        <v>149.00916000000001</v>
      </c>
      <c r="J558" s="13" t="s">
        <v>1966</v>
      </c>
      <c r="K558" s="13">
        <v>444305</v>
      </c>
      <c r="L558" s="13">
        <v>852</v>
      </c>
      <c r="M558" s="14" t="s">
        <v>1967</v>
      </c>
      <c r="N558" s="14" t="s">
        <v>1968</v>
      </c>
      <c r="O558" s="15"/>
      <c r="P558" s="15"/>
      <c r="Q558" s="15"/>
      <c r="R558" s="15"/>
      <c r="S558" s="15"/>
      <c r="T558" s="15"/>
      <c r="U558" s="15"/>
      <c r="V558" s="15"/>
      <c r="W558" s="15">
        <v>97791680</v>
      </c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>
        <v>64954140</v>
      </c>
      <c r="BP558" s="15"/>
      <c r="BQ558" s="15">
        <v>7507640832</v>
      </c>
      <c r="BR558" s="15"/>
      <c r="BS558" s="15"/>
      <c r="BT558" s="15">
        <v>2498735872</v>
      </c>
      <c r="BU558" s="15"/>
      <c r="BV558" s="15"/>
      <c r="BW558" s="15"/>
      <c r="BX558" s="15"/>
      <c r="BY558" s="15">
        <v>2261121536</v>
      </c>
      <c r="BZ558" s="15"/>
      <c r="CA558" s="15"/>
      <c r="CB558" s="15"/>
      <c r="CC558" s="15"/>
      <c r="CD558" s="15"/>
      <c r="CE558" s="15">
        <v>2261121536</v>
      </c>
      <c r="CF558" s="15"/>
      <c r="CG558" s="15"/>
      <c r="CH558" s="15"/>
      <c r="CI558" s="15"/>
      <c r="CJ558" s="15">
        <v>3439015168</v>
      </c>
      <c r="CK558" s="15"/>
      <c r="CL558" s="15"/>
      <c r="CM558" s="15">
        <v>2261121536</v>
      </c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>
        <v>1576891648</v>
      </c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>
        <f t="shared" si="16"/>
        <v>9</v>
      </c>
      <c r="DL558">
        <f t="shared" si="17"/>
        <v>91</v>
      </c>
    </row>
    <row r="559" spans="1:116" ht="15" customHeight="1" x14ac:dyDescent="0.25">
      <c r="A559" s="1">
        <v>311</v>
      </c>
      <c r="B559" s="3" t="s">
        <v>1969</v>
      </c>
      <c r="C559" s="1" t="s">
        <v>193</v>
      </c>
      <c r="D559" s="1" t="s">
        <v>319</v>
      </c>
      <c r="E559" s="1">
        <v>2125</v>
      </c>
      <c r="F559" s="1" t="s">
        <v>155</v>
      </c>
      <c r="G559" s="1">
        <v>512</v>
      </c>
      <c r="H559" s="1">
        <v>690</v>
      </c>
      <c r="I559" s="1">
        <v>124.00739</v>
      </c>
      <c r="J559" s="1" t="s">
        <v>1970</v>
      </c>
      <c r="K559" s="1">
        <v>1123</v>
      </c>
      <c r="L559" s="1">
        <v>1091</v>
      </c>
      <c r="M559" s="8" t="s">
        <v>1971</v>
      </c>
      <c r="N559" s="8" t="s">
        <v>1972</v>
      </c>
      <c r="O559" s="7">
        <v>26328232</v>
      </c>
      <c r="P559" s="7">
        <v>30989860</v>
      </c>
      <c r="Q559" s="7">
        <v>29893512</v>
      </c>
      <c r="R559" s="7">
        <v>29798426</v>
      </c>
      <c r="S559" s="7">
        <v>32364658</v>
      </c>
      <c r="T559" s="7">
        <v>35050400</v>
      </c>
      <c r="U559" s="7">
        <v>34397656</v>
      </c>
      <c r="V559" s="7">
        <v>32076584</v>
      </c>
      <c r="W559" s="7">
        <v>36888320</v>
      </c>
      <c r="X559" s="7">
        <v>32710464</v>
      </c>
      <c r="Y559" s="7">
        <v>30325764</v>
      </c>
      <c r="Z559" s="7">
        <v>25828964</v>
      </c>
      <c r="AA559" s="7">
        <v>29071454</v>
      </c>
      <c r="AB559" s="7">
        <v>23739330</v>
      </c>
      <c r="AC559" s="7">
        <v>10452742</v>
      </c>
      <c r="AD559" s="7">
        <v>32806774</v>
      </c>
      <c r="AE559" s="7">
        <v>33949952</v>
      </c>
      <c r="AF559" s="7">
        <v>29696024</v>
      </c>
      <c r="AG559" s="7">
        <v>36572416</v>
      </c>
      <c r="AH559" s="7">
        <v>29628428</v>
      </c>
      <c r="AI559" s="7">
        <v>29709610</v>
      </c>
      <c r="AJ559" s="7">
        <v>28563152</v>
      </c>
      <c r="AK559" s="7">
        <v>29505940</v>
      </c>
      <c r="AL559" s="7">
        <v>29921726</v>
      </c>
      <c r="AM559" s="7">
        <v>33658016</v>
      </c>
      <c r="AN559" s="7">
        <v>31522982</v>
      </c>
      <c r="AO559" s="7">
        <v>31674140</v>
      </c>
      <c r="AP559" s="7">
        <v>34561524</v>
      </c>
      <c r="AQ559" s="7">
        <v>36109112</v>
      </c>
      <c r="AR559" s="7">
        <v>32930668</v>
      </c>
      <c r="AS559" s="7">
        <v>28440278</v>
      </c>
      <c r="AT559" s="7">
        <v>30881380</v>
      </c>
      <c r="AU559" s="7">
        <v>32965804</v>
      </c>
      <c r="AV559" s="7">
        <v>32403916</v>
      </c>
      <c r="AW559" s="7">
        <v>34383744</v>
      </c>
      <c r="AX559" s="7">
        <v>32023278</v>
      </c>
      <c r="AY559" s="7">
        <v>35014008</v>
      </c>
      <c r="AZ559" s="7">
        <v>32111144</v>
      </c>
      <c r="BA559" s="7">
        <v>34660168</v>
      </c>
      <c r="BB559" s="7">
        <v>34357584</v>
      </c>
      <c r="BC559" s="7">
        <v>29365910</v>
      </c>
      <c r="BD559" s="7">
        <v>27595560</v>
      </c>
      <c r="BE559" s="7">
        <v>30586830</v>
      </c>
      <c r="BF559" s="7">
        <v>27628402</v>
      </c>
      <c r="BG559" s="7">
        <v>30827204</v>
      </c>
      <c r="BH559" s="7">
        <v>32959144</v>
      </c>
      <c r="BI559" s="7">
        <v>31176908</v>
      </c>
      <c r="BJ559" s="7">
        <v>30182596</v>
      </c>
      <c r="BK559" s="7">
        <v>31297890</v>
      </c>
      <c r="BL559" s="7">
        <v>30835400</v>
      </c>
      <c r="BM559" s="7">
        <v>44056248</v>
      </c>
      <c r="BN559" s="7">
        <v>36750916</v>
      </c>
      <c r="BO559" s="7">
        <v>37275028</v>
      </c>
      <c r="BP559" s="7">
        <v>35431672</v>
      </c>
      <c r="BQ559" s="7">
        <v>41223824</v>
      </c>
      <c r="BR559" s="7">
        <v>41916904</v>
      </c>
      <c r="BS559" s="7">
        <v>39679540</v>
      </c>
      <c r="BT559" s="7">
        <v>43004828</v>
      </c>
      <c r="BU559" s="7">
        <v>40575532</v>
      </c>
      <c r="BV559" s="7">
        <v>39233560</v>
      </c>
      <c r="BW559" s="7">
        <v>39529064</v>
      </c>
      <c r="BX559" s="7">
        <v>39165728</v>
      </c>
      <c r="BY559" s="7">
        <v>41832588</v>
      </c>
      <c r="BZ559" s="7">
        <v>50287504</v>
      </c>
      <c r="CA559" s="7">
        <v>38984588</v>
      </c>
      <c r="CB559" s="7">
        <v>34660168</v>
      </c>
      <c r="CC559" s="7">
        <v>43333928</v>
      </c>
      <c r="CD559" s="7">
        <v>36662780</v>
      </c>
      <c r="CE559" s="7">
        <v>38847972</v>
      </c>
      <c r="CF559" s="7">
        <v>46343448</v>
      </c>
      <c r="CG559" s="7">
        <v>55469940</v>
      </c>
      <c r="CH559" s="7">
        <v>36107972</v>
      </c>
      <c r="CI559" s="7">
        <v>34987284</v>
      </c>
      <c r="CJ559" s="7">
        <v>41030904</v>
      </c>
      <c r="CK559" s="7">
        <v>43855540</v>
      </c>
      <c r="CL559" s="7">
        <v>44470300</v>
      </c>
      <c r="CM559" s="7">
        <v>46161468</v>
      </c>
      <c r="CN559" s="7">
        <v>43625892</v>
      </c>
      <c r="CO559" s="7">
        <v>38796536</v>
      </c>
      <c r="CP559" s="7">
        <v>37999800</v>
      </c>
      <c r="CQ559" s="7">
        <v>38988324</v>
      </c>
      <c r="CR559" s="7">
        <v>34922680</v>
      </c>
      <c r="CS559" s="7">
        <v>39710692</v>
      </c>
      <c r="CT559" s="7">
        <v>40624948</v>
      </c>
      <c r="CU559" s="7">
        <v>34225824</v>
      </c>
      <c r="CV559" s="7">
        <v>39021312</v>
      </c>
      <c r="CW559" s="7">
        <v>41482928</v>
      </c>
      <c r="CX559" s="7">
        <v>37282052</v>
      </c>
      <c r="CY559" s="7">
        <v>40634480</v>
      </c>
      <c r="CZ559" s="7">
        <v>32483672</v>
      </c>
      <c r="DA559" s="7">
        <v>32298694</v>
      </c>
      <c r="DB559" s="7">
        <v>36678320</v>
      </c>
      <c r="DC559" s="7">
        <v>35966692</v>
      </c>
      <c r="DD559" s="7">
        <v>37954028</v>
      </c>
      <c r="DE559" s="7">
        <v>34316896</v>
      </c>
      <c r="DF559" s="7">
        <v>35526380</v>
      </c>
      <c r="DG559" s="7">
        <v>33877244</v>
      </c>
      <c r="DH559" s="7">
        <v>38079320</v>
      </c>
      <c r="DI559" s="7">
        <v>37058512</v>
      </c>
      <c r="DJ559" s="7">
        <v>39386088</v>
      </c>
      <c r="DK559">
        <f t="shared" si="16"/>
        <v>100</v>
      </c>
      <c r="DL559">
        <f t="shared" si="17"/>
        <v>0</v>
      </c>
    </row>
    <row r="560" spans="1:116" ht="15" customHeight="1" x14ac:dyDescent="0.25">
      <c r="A560" s="1">
        <v>1761</v>
      </c>
      <c r="B560" s="3" t="s">
        <v>1973</v>
      </c>
      <c r="C560" s="1" t="s">
        <v>157</v>
      </c>
      <c r="D560" s="1" t="s">
        <v>719</v>
      </c>
      <c r="E560" s="1">
        <v>42605</v>
      </c>
      <c r="F560" s="1" t="s">
        <v>155</v>
      </c>
      <c r="G560" s="1">
        <v>100004064</v>
      </c>
      <c r="H560" s="1">
        <v>4745</v>
      </c>
      <c r="I560" s="1">
        <v>514.28439000000003</v>
      </c>
      <c r="J560" s="1"/>
      <c r="K560" s="1"/>
      <c r="L560" s="1"/>
      <c r="M560" s="1"/>
      <c r="N560" s="1"/>
      <c r="O560" s="7">
        <v>5246374</v>
      </c>
      <c r="P560" s="7">
        <v>5450241</v>
      </c>
      <c r="Q560" s="7">
        <v>3899122</v>
      </c>
      <c r="R560" s="7">
        <v>5615259</v>
      </c>
      <c r="S560" s="7">
        <v>6101346</v>
      </c>
      <c r="T560" s="7">
        <v>5988592</v>
      </c>
      <c r="U560" s="7">
        <v>8937590</v>
      </c>
      <c r="V560" s="7">
        <v>15383941</v>
      </c>
      <c r="W560" s="7">
        <v>9081352</v>
      </c>
      <c r="X560" s="7">
        <v>11909612</v>
      </c>
      <c r="Y560" s="7">
        <v>16052625</v>
      </c>
      <c r="Z560" s="7">
        <v>7393746</v>
      </c>
      <c r="AA560" s="7">
        <v>15026280</v>
      </c>
      <c r="AB560" s="7">
        <v>6564003</v>
      </c>
      <c r="AC560" s="7">
        <v>5793065</v>
      </c>
      <c r="AD560" s="7">
        <v>2782978</v>
      </c>
      <c r="AE560" s="7">
        <v>12776716</v>
      </c>
      <c r="AF560" s="7">
        <v>7469189</v>
      </c>
      <c r="AG560" s="7">
        <v>3989230</v>
      </c>
      <c r="AH560" s="7">
        <v>7126834</v>
      </c>
      <c r="AI560" s="7">
        <v>13773422</v>
      </c>
      <c r="AJ560" s="7">
        <v>7795459</v>
      </c>
      <c r="AK560" s="7">
        <v>6246724</v>
      </c>
      <c r="AL560" s="7">
        <v>7159942</v>
      </c>
      <c r="AM560" s="7">
        <v>5866528</v>
      </c>
      <c r="AN560" s="7">
        <v>3308011</v>
      </c>
      <c r="AO560" s="7">
        <v>7912778</v>
      </c>
      <c r="AP560" s="7">
        <v>6528062</v>
      </c>
      <c r="AQ560" s="7">
        <v>13452124</v>
      </c>
      <c r="AR560" s="7">
        <v>10929908</v>
      </c>
      <c r="AS560" s="7">
        <v>9833272</v>
      </c>
      <c r="AT560" s="7">
        <v>9691001</v>
      </c>
      <c r="AU560" s="7">
        <v>8655154</v>
      </c>
      <c r="AV560" s="7">
        <v>13356382</v>
      </c>
      <c r="AW560" s="7">
        <v>12192204</v>
      </c>
      <c r="AX560" s="7">
        <v>4153427</v>
      </c>
      <c r="AY560" s="7">
        <v>5239813</v>
      </c>
      <c r="AZ560" s="7">
        <v>6495486</v>
      </c>
      <c r="BA560" s="7">
        <v>7203351</v>
      </c>
      <c r="BB560" s="7">
        <v>7236017</v>
      </c>
      <c r="BC560" s="7">
        <v>4033050</v>
      </c>
      <c r="BD560" s="7">
        <v>11537433</v>
      </c>
      <c r="BE560" s="7">
        <v>7117781</v>
      </c>
      <c r="BF560" s="7">
        <v>8139862</v>
      </c>
      <c r="BG560" s="7">
        <v>7730138</v>
      </c>
      <c r="BH560" s="7">
        <v>4620575</v>
      </c>
      <c r="BI560" s="7">
        <v>10155345</v>
      </c>
      <c r="BJ560" s="7">
        <v>6001161</v>
      </c>
      <c r="BK560" s="7">
        <v>6491632</v>
      </c>
      <c r="BL560" s="7">
        <v>9543839</v>
      </c>
      <c r="BM560" s="7">
        <v>18935926</v>
      </c>
      <c r="BN560" s="7">
        <v>43709108</v>
      </c>
      <c r="BO560" s="7">
        <v>16151486</v>
      </c>
      <c r="BP560" s="7">
        <v>13066549</v>
      </c>
      <c r="BQ560" s="7">
        <v>8871749</v>
      </c>
      <c r="BR560" s="7">
        <v>33679396</v>
      </c>
      <c r="BS560" s="7">
        <v>41077016</v>
      </c>
      <c r="BT560" s="7">
        <v>26296552</v>
      </c>
      <c r="BU560" s="7">
        <v>24766706</v>
      </c>
      <c r="BV560" s="7">
        <v>18812630</v>
      </c>
      <c r="BW560" s="7">
        <v>25527164</v>
      </c>
      <c r="BX560" s="7">
        <v>36408380</v>
      </c>
      <c r="BY560" s="7">
        <v>17669040</v>
      </c>
      <c r="BZ560" s="7">
        <v>57356784</v>
      </c>
      <c r="CA560" s="7">
        <v>26228770</v>
      </c>
      <c r="CB560" s="7">
        <v>17016868</v>
      </c>
      <c r="CC560" s="7">
        <v>67335648</v>
      </c>
      <c r="CD560" s="7">
        <v>22126636</v>
      </c>
      <c r="CE560" s="7">
        <v>9457398</v>
      </c>
      <c r="CF560" s="7">
        <v>35286400</v>
      </c>
      <c r="CG560" s="7">
        <v>46853824</v>
      </c>
      <c r="CH560" s="7">
        <v>32977090</v>
      </c>
      <c r="CI560" s="7">
        <v>37758900</v>
      </c>
      <c r="CJ560" s="7">
        <v>18494118</v>
      </c>
      <c r="CK560" s="7">
        <v>32789440</v>
      </c>
      <c r="CL560" s="7">
        <v>12835674</v>
      </c>
      <c r="CM560" s="7">
        <v>25141046</v>
      </c>
      <c r="CN560" s="7">
        <v>23648806</v>
      </c>
      <c r="CO560" s="7">
        <v>45284760</v>
      </c>
      <c r="CP560" s="7">
        <v>14778786</v>
      </c>
      <c r="CQ560" s="7">
        <v>27500304</v>
      </c>
      <c r="CR560" s="7">
        <v>47851756</v>
      </c>
      <c r="CS560" s="7">
        <v>20593206</v>
      </c>
      <c r="CT560" s="7">
        <v>68307600</v>
      </c>
      <c r="CU560" s="7">
        <v>17999926</v>
      </c>
      <c r="CV560" s="7">
        <v>37006528</v>
      </c>
      <c r="CW560" s="7">
        <v>50381288</v>
      </c>
      <c r="CX560" s="7">
        <v>37831432</v>
      </c>
      <c r="CY560" s="7">
        <v>16430135</v>
      </c>
      <c r="CZ560" s="7">
        <v>9706405</v>
      </c>
      <c r="DA560" s="7">
        <v>30751452</v>
      </c>
      <c r="DB560" s="7">
        <v>36098908</v>
      </c>
      <c r="DC560" s="7">
        <v>13066549</v>
      </c>
      <c r="DD560" s="7">
        <v>48541280</v>
      </c>
      <c r="DE560" s="7">
        <v>24420466</v>
      </c>
      <c r="DF560" s="7">
        <v>30510666</v>
      </c>
      <c r="DG560" s="7">
        <v>22805354</v>
      </c>
      <c r="DH560" s="7">
        <v>9663855</v>
      </c>
      <c r="DI560" s="7">
        <v>36239104</v>
      </c>
      <c r="DJ560" s="7">
        <v>73787096</v>
      </c>
      <c r="DK560">
        <f t="shared" si="16"/>
        <v>100</v>
      </c>
      <c r="DL560">
        <f t="shared" si="17"/>
        <v>0</v>
      </c>
    </row>
    <row r="561" spans="1:116" ht="15" customHeight="1" x14ac:dyDescent="0.25">
      <c r="A561" s="1">
        <v>1762</v>
      </c>
      <c r="B561" s="3" t="s">
        <v>1974</v>
      </c>
      <c r="C561" s="1" t="s">
        <v>157</v>
      </c>
      <c r="D561" s="1" t="s">
        <v>719</v>
      </c>
      <c r="E561" s="1">
        <v>33983</v>
      </c>
      <c r="F561" s="1" t="s">
        <v>155</v>
      </c>
      <c r="G561" s="1">
        <v>100001250</v>
      </c>
      <c r="H561" s="1">
        <v>4774</v>
      </c>
      <c r="I561" s="1">
        <v>514.28439000000003</v>
      </c>
      <c r="J561" s="1" t="s">
        <v>1975</v>
      </c>
      <c r="K561" s="1">
        <v>168408</v>
      </c>
      <c r="L561" s="1">
        <v>147312</v>
      </c>
      <c r="M561" s="1"/>
      <c r="N561" s="8" t="s">
        <v>1976</v>
      </c>
      <c r="O561" s="7">
        <v>2084462</v>
      </c>
      <c r="P561" s="7">
        <v>1500849</v>
      </c>
      <c r="Q561" s="7">
        <v>1358098</v>
      </c>
      <c r="R561" s="7">
        <v>1360995</v>
      </c>
      <c r="S561" s="7">
        <v>2418327</v>
      </c>
      <c r="T561" s="7">
        <v>3175523</v>
      </c>
      <c r="U561" s="7">
        <v>3722814</v>
      </c>
      <c r="V561" s="7">
        <v>7965765</v>
      </c>
      <c r="W561" s="7">
        <v>4064803</v>
      </c>
      <c r="X561" s="7">
        <v>6228255</v>
      </c>
      <c r="Y561" s="7">
        <v>5050562</v>
      </c>
      <c r="Z561" s="7">
        <v>2465331</v>
      </c>
      <c r="AA561" s="7">
        <v>6502905</v>
      </c>
      <c r="AB561" s="7">
        <v>3412187</v>
      </c>
      <c r="AC561" s="7">
        <v>2064782</v>
      </c>
      <c r="AD561" s="7">
        <v>1553413</v>
      </c>
      <c r="AE561" s="7">
        <v>5086443</v>
      </c>
      <c r="AF561" s="7">
        <v>2689611</v>
      </c>
      <c r="AG561" s="7">
        <v>1821184</v>
      </c>
      <c r="AH561" s="7">
        <v>4191566</v>
      </c>
      <c r="AI561" s="7">
        <v>8365358</v>
      </c>
      <c r="AJ561" s="7">
        <v>1840759</v>
      </c>
      <c r="AK561" s="7">
        <v>1545338</v>
      </c>
      <c r="AL561" s="7">
        <v>2038894</v>
      </c>
      <c r="AM561" s="7">
        <v>936793</v>
      </c>
      <c r="AN561" s="7">
        <v>2107883</v>
      </c>
      <c r="AO561" s="7">
        <v>3431274</v>
      </c>
      <c r="AP561" s="7">
        <v>2952174</v>
      </c>
      <c r="AQ561" s="7">
        <v>7568343</v>
      </c>
      <c r="AR561" s="7">
        <v>4993336</v>
      </c>
      <c r="AS561" s="7">
        <v>4539403</v>
      </c>
      <c r="AT561" s="7">
        <v>1308357</v>
      </c>
      <c r="AU561" s="7">
        <v>2230410</v>
      </c>
      <c r="AV561" s="7">
        <v>3683716</v>
      </c>
      <c r="AW561" s="7">
        <v>4127083</v>
      </c>
      <c r="AX561" s="7">
        <v>1631403</v>
      </c>
      <c r="AY561" s="7">
        <v>1927472</v>
      </c>
      <c r="AZ561" s="7">
        <v>2637259</v>
      </c>
      <c r="BA561" s="7">
        <v>4331398</v>
      </c>
      <c r="BB561" s="7">
        <v>3774638</v>
      </c>
      <c r="BC561" s="7">
        <v>958593</v>
      </c>
      <c r="BD561" s="7">
        <v>2692109</v>
      </c>
      <c r="BE561" s="7">
        <v>1421242</v>
      </c>
      <c r="BF561" s="7">
        <v>1975872</v>
      </c>
      <c r="BG561" s="7">
        <v>1850518</v>
      </c>
      <c r="BH561" s="7">
        <v>1608250</v>
      </c>
      <c r="BI561" s="7">
        <v>3113553</v>
      </c>
      <c r="BJ561" s="7">
        <v>3053188</v>
      </c>
      <c r="BK561" s="7">
        <v>2257453</v>
      </c>
      <c r="BL561" s="7">
        <v>4232649</v>
      </c>
      <c r="BM561" s="7">
        <v>9633887</v>
      </c>
      <c r="BN561" s="7">
        <v>8105721</v>
      </c>
      <c r="BO561" s="7"/>
      <c r="BP561" s="7">
        <v>2789539</v>
      </c>
      <c r="BQ561" s="7">
        <v>1234352</v>
      </c>
      <c r="BR561" s="7">
        <v>8468773</v>
      </c>
      <c r="BS561" s="7">
        <v>11690011</v>
      </c>
      <c r="BT561" s="7">
        <v>7272677</v>
      </c>
      <c r="BU561" s="7">
        <v>7182152</v>
      </c>
      <c r="BV561" s="7">
        <v>4750172</v>
      </c>
      <c r="BW561" s="7">
        <v>8948671</v>
      </c>
      <c r="BX561" s="7">
        <v>5956193</v>
      </c>
      <c r="BY561" s="7">
        <v>4536296</v>
      </c>
      <c r="BZ561" s="7">
        <v>26067668</v>
      </c>
      <c r="CA561" s="7">
        <v>10866240</v>
      </c>
      <c r="CB561" s="7">
        <v>5878759</v>
      </c>
      <c r="CC561" s="7">
        <v>15970381</v>
      </c>
      <c r="CD561" s="7">
        <v>7020612</v>
      </c>
      <c r="CE561" s="7">
        <v>1190292</v>
      </c>
      <c r="CF561" s="7">
        <v>13560393</v>
      </c>
      <c r="CG561" s="7">
        <v>26746620</v>
      </c>
      <c r="CH561" s="7">
        <v>8761310</v>
      </c>
      <c r="CI561" s="7">
        <v>14366062</v>
      </c>
      <c r="CJ561" s="7">
        <v>9016276</v>
      </c>
      <c r="CK561" s="7">
        <v>10923112</v>
      </c>
      <c r="CL561" s="7">
        <v>3546387</v>
      </c>
      <c r="CM561" s="7">
        <v>8366166</v>
      </c>
      <c r="CN561" s="7">
        <v>6526761</v>
      </c>
      <c r="CO561" s="7"/>
      <c r="CP561" s="7"/>
      <c r="CQ561" s="7">
        <v>14507085</v>
      </c>
      <c r="CR561" s="7">
        <v>10642830</v>
      </c>
      <c r="CS561" s="7">
        <v>4150483</v>
      </c>
      <c r="CT561" s="7">
        <v>15355698</v>
      </c>
      <c r="CU561" s="7"/>
      <c r="CV561" s="7">
        <v>10295665</v>
      </c>
      <c r="CW561" s="7">
        <v>12010875</v>
      </c>
      <c r="CX561" s="7">
        <v>7414004</v>
      </c>
      <c r="CY561" s="7">
        <v>3843730</v>
      </c>
      <c r="CZ561" s="7">
        <v>1547611</v>
      </c>
      <c r="DA561" s="7">
        <v>9497235</v>
      </c>
      <c r="DB561" s="7">
        <v>7483130</v>
      </c>
      <c r="DC561" s="7">
        <v>1899997</v>
      </c>
      <c r="DD561" s="7">
        <v>7166495</v>
      </c>
      <c r="DE561" s="7"/>
      <c r="DF561" s="7">
        <v>5891402</v>
      </c>
      <c r="DG561" s="7">
        <v>6622472</v>
      </c>
      <c r="DH561" s="7">
        <v>2396595</v>
      </c>
      <c r="DI561" s="7">
        <v>12481922</v>
      </c>
      <c r="DJ561" s="7">
        <v>13580351</v>
      </c>
      <c r="DK561">
        <f t="shared" si="16"/>
        <v>95</v>
      </c>
      <c r="DL561">
        <f t="shared" si="17"/>
        <v>5</v>
      </c>
    </row>
    <row r="562" spans="1:116" ht="15" customHeight="1" x14ac:dyDescent="0.25">
      <c r="A562" s="1">
        <v>1758</v>
      </c>
      <c r="B562" s="3" t="s">
        <v>1977</v>
      </c>
      <c r="C562" s="1" t="s">
        <v>157</v>
      </c>
      <c r="D562" s="1" t="s">
        <v>719</v>
      </c>
      <c r="E562" s="1">
        <v>18494</v>
      </c>
      <c r="F562" s="1" t="s">
        <v>155</v>
      </c>
      <c r="G562" s="1">
        <v>1629</v>
      </c>
      <c r="H562" s="1">
        <v>5250</v>
      </c>
      <c r="I562" s="1">
        <v>498.28948000000003</v>
      </c>
      <c r="J562" s="1" t="s">
        <v>1978</v>
      </c>
      <c r="K562" s="1">
        <v>387316</v>
      </c>
      <c r="L562" s="1">
        <v>343282</v>
      </c>
      <c r="M562" s="8" t="s">
        <v>1979</v>
      </c>
      <c r="N562" s="8" t="s">
        <v>1980</v>
      </c>
      <c r="O562" s="7">
        <v>4693250</v>
      </c>
      <c r="P562" s="7">
        <v>4711627</v>
      </c>
      <c r="Q562" s="7">
        <v>2939272</v>
      </c>
      <c r="R562" s="7">
        <v>3388999</v>
      </c>
      <c r="S562" s="7">
        <v>3874897</v>
      </c>
      <c r="T562" s="7">
        <v>5221710</v>
      </c>
      <c r="U562" s="7">
        <v>7572380</v>
      </c>
      <c r="V562" s="7">
        <v>10826653</v>
      </c>
      <c r="W562" s="7">
        <v>6597563</v>
      </c>
      <c r="X562" s="7">
        <v>8830331</v>
      </c>
      <c r="Y562" s="7">
        <v>9480055</v>
      </c>
      <c r="Z562" s="7">
        <v>3974148</v>
      </c>
      <c r="AA562" s="7">
        <v>9716910</v>
      </c>
      <c r="AB562" s="7">
        <v>3927070</v>
      </c>
      <c r="AC562" s="7">
        <v>3056616</v>
      </c>
      <c r="AD562" s="7">
        <v>2673411</v>
      </c>
      <c r="AE562" s="7">
        <v>10891426</v>
      </c>
      <c r="AF562" s="7">
        <v>4797901</v>
      </c>
      <c r="AG562" s="7">
        <v>3436053</v>
      </c>
      <c r="AH562" s="7">
        <v>7081493</v>
      </c>
      <c r="AI562" s="7">
        <v>8480281</v>
      </c>
      <c r="AJ562" s="7">
        <v>4842743</v>
      </c>
      <c r="AK562" s="7">
        <v>4616060</v>
      </c>
      <c r="AL562" s="7">
        <v>3281062</v>
      </c>
      <c r="AM562" s="7">
        <v>3672866</v>
      </c>
      <c r="AN562" s="7">
        <v>2463456</v>
      </c>
      <c r="AO562" s="7">
        <v>6175821</v>
      </c>
      <c r="AP562" s="7">
        <v>5539938</v>
      </c>
      <c r="AQ562" s="7">
        <v>9447414</v>
      </c>
      <c r="AR562" s="7">
        <v>10803016</v>
      </c>
      <c r="AS562" s="7">
        <v>5415198</v>
      </c>
      <c r="AT562" s="7">
        <v>5413730</v>
      </c>
      <c r="AU562" s="7">
        <v>4867328</v>
      </c>
      <c r="AV562" s="7">
        <v>8316107</v>
      </c>
      <c r="AW562" s="7">
        <v>7877542</v>
      </c>
      <c r="AX562" s="7">
        <v>3560938</v>
      </c>
      <c r="AY562" s="7">
        <v>6610137</v>
      </c>
      <c r="AZ562" s="7">
        <v>5911113</v>
      </c>
      <c r="BA562" s="7">
        <v>4771475</v>
      </c>
      <c r="BB562" s="7">
        <v>4345119</v>
      </c>
      <c r="BC562" s="7">
        <v>2362003</v>
      </c>
      <c r="BD562" s="7">
        <v>7438915</v>
      </c>
      <c r="BE562" s="7">
        <v>3778735</v>
      </c>
      <c r="BF562" s="7">
        <v>4365431</v>
      </c>
      <c r="BG562" s="7">
        <v>4111928</v>
      </c>
      <c r="BH562" s="7">
        <v>3440025</v>
      </c>
      <c r="BI562" s="7">
        <v>10714605</v>
      </c>
      <c r="BJ562" s="7">
        <v>7427607</v>
      </c>
      <c r="BK562" s="7">
        <v>6536861</v>
      </c>
      <c r="BL562" s="7">
        <v>10094664</v>
      </c>
      <c r="BM562" s="7">
        <v>15571628</v>
      </c>
      <c r="BN562" s="7">
        <v>39265256</v>
      </c>
      <c r="BO562" s="7">
        <v>13380394</v>
      </c>
      <c r="BP562" s="7">
        <v>12293244</v>
      </c>
      <c r="BQ562" s="7">
        <v>6700304</v>
      </c>
      <c r="BR562" s="7">
        <v>37551324</v>
      </c>
      <c r="BS562" s="7">
        <v>70465944</v>
      </c>
      <c r="BT562" s="7">
        <v>11252299</v>
      </c>
      <c r="BU562" s="7">
        <v>30621250</v>
      </c>
      <c r="BV562" s="7">
        <v>18161750</v>
      </c>
      <c r="BW562" s="7">
        <v>24334068</v>
      </c>
      <c r="BX562" s="7">
        <v>50909336</v>
      </c>
      <c r="BY562" s="7">
        <v>26205896</v>
      </c>
      <c r="BZ562" s="7">
        <v>56849376</v>
      </c>
      <c r="CA562" s="7">
        <v>34225820</v>
      </c>
      <c r="CB562" s="7">
        <v>23987544</v>
      </c>
      <c r="CC562" s="7">
        <v>88562888</v>
      </c>
      <c r="CD562" s="7">
        <v>25032524</v>
      </c>
      <c r="CE562" s="7">
        <v>10803016</v>
      </c>
      <c r="CF562" s="7">
        <v>30881964</v>
      </c>
      <c r="CG562" s="7">
        <v>50496904</v>
      </c>
      <c r="CH562" s="7">
        <v>34404004</v>
      </c>
      <c r="CI562" s="7">
        <v>46157364</v>
      </c>
      <c r="CJ562" s="7">
        <v>26486254</v>
      </c>
      <c r="CK562" s="7">
        <v>23084230</v>
      </c>
      <c r="CL562" s="7">
        <v>13284162</v>
      </c>
      <c r="CM562" s="7">
        <v>24240584</v>
      </c>
      <c r="CN562" s="7">
        <v>17551078</v>
      </c>
      <c r="CO562" s="7">
        <v>29539048</v>
      </c>
      <c r="CP562" s="7">
        <v>10188398</v>
      </c>
      <c r="CQ562" s="7">
        <v>19818318</v>
      </c>
      <c r="CR562" s="7">
        <v>55187956</v>
      </c>
      <c r="CS562" s="7">
        <v>17380220</v>
      </c>
      <c r="CT562" s="7">
        <v>56451032</v>
      </c>
      <c r="CU562" s="7">
        <v>13845923</v>
      </c>
      <c r="CV562" s="7">
        <v>31041902</v>
      </c>
      <c r="CW562" s="7">
        <v>46630556</v>
      </c>
      <c r="CX562" s="7">
        <v>52482280</v>
      </c>
      <c r="CY562" s="7">
        <v>23876626</v>
      </c>
      <c r="CZ562" s="7">
        <v>17128904</v>
      </c>
      <c r="DA562" s="7">
        <v>20339816</v>
      </c>
      <c r="DB562" s="7">
        <v>32528284</v>
      </c>
      <c r="DC562" s="7">
        <v>17485362</v>
      </c>
      <c r="DD562" s="7">
        <v>30128218</v>
      </c>
      <c r="DE562" s="7">
        <v>14541655</v>
      </c>
      <c r="DF562" s="7">
        <v>26495554</v>
      </c>
      <c r="DG562" s="7">
        <v>20940128</v>
      </c>
      <c r="DH562" s="7">
        <v>15816338</v>
      </c>
      <c r="DI562" s="7">
        <v>50736876</v>
      </c>
      <c r="DJ562" s="7">
        <v>66518064</v>
      </c>
      <c r="DK562">
        <f t="shared" si="16"/>
        <v>100</v>
      </c>
      <c r="DL562">
        <f t="shared" si="17"/>
        <v>0</v>
      </c>
    </row>
    <row r="563" spans="1:116" ht="15" customHeight="1" x14ac:dyDescent="0.25">
      <c r="A563" s="1">
        <v>1755</v>
      </c>
      <c r="B563" s="3" t="s">
        <v>1981</v>
      </c>
      <c r="C563" s="1" t="s">
        <v>157</v>
      </c>
      <c r="D563" s="1" t="s">
        <v>719</v>
      </c>
      <c r="E563" s="1">
        <v>18497</v>
      </c>
      <c r="F563" s="1" t="s">
        <v>155</v>
      </c>
      <c r="G563" s="1">
        <v>1648</v>
      </c>
      <c r="H563" s="1">
        <v>5150</v>
      </c>
      <c r="I563" s="1">
        <v>514.28439000000003</v>
      </c>
      <c r="J563" s="1" t="s">
        <v>1982</v>
      </c>
      <c r="K563" s="1">
        <v>6675</v>
      </c>
      <c r="L563" s="1"/>
      <c r="M563" s="8" t="s">
        <v>1983</v>
      </c>
      <c r="N563" s="8" t="s">
        <v>1984</v>
      </c>
      <c r="O563" s="7">
        <v>4756433</v>
      </c>
      <c r="P563" s="7">
        <v>6520982</v>
      </c>
      <c r="Q563" s="7">
        <v>3539240</v>
      </c>
      <c r="R563" s="7">
        <v>7670591</v>
      </c>
      <c r="S563" s="7">
        <v>5241304</v>
      </c>
      <c r="T563" s="7">
        <v>11115177</v>
      </c>
      <c r="U563" s="7">
        <v>11919855</v>
      </c>
      <c r="V563" s="7">
        <v>22203682</v>
      </c>
      <c r="W563" s="7">
        <v>15863181</v>
      </c>
      <c r="X563" s="7">
        <v>16412989</v>
      </c>
      <c r="Y563" s="7">
        <v>10184510</v>
      </c>
      <c r="Z563" s="7">
        <v>3501559</v>
      </c>
      <c r="AA563" s="7">
        <v>16290242</v>
      </c>
      <c r="AB563" s="7">
        <v>6803186</v>
      </c>
      <c r="AC563" s="7">
        <v>5306496</v>
      </c>
      <c r="AD563" s="7">
        <v>3395427</v>
      </c>
      <c r="AE563" s="7">
        <v>21091128</v>
      </c>
      <c r="AF563" s="7">
        <v>12897997</v>
      </c>
      <c r="AG563" s="7">
        <v>5525237</v>
      </c>
      <c r="AH563" s="7">
        <v>11247165</v>
      </c>
      <c r="AI563" s="7">
        <v>10684905</v>
      </c>
      <c r="AJ563" s="7">
        <v>6580418</v>
      </c>
      <c r="AK563" s="7">
        <v>4951754</v>
      </c>
      <c r="AL563" s="7">
        <v>6500658</v>
      </c>
      <c r="AM563" s="7">
        <v>3735066</v>
      </c>
      <c r="AN563" s="7">
        <v>5352621</v>
      </c>
      <c r="AO563" s="7">
        <v>11277186</v>
      </c>
      <c r="AP563" s="7">
        <v>9648358</v>
      </c>
      <c r="AQ563" s="7">
        <v>18468546</v>
      </c>
      <c r="AR563" s="7">
        <v>12602077</v>
      </c>
      <c r="AS563" s="7">
        <v>6521324</v>
      </c>
      <c r="AT563" s="7">
        <v>5823586</v>
      </c>
      <c r="AU563" s="7">
        <v>6355015</v>
      </c>
      <c r="AV563" s="7">
        <v>10598715</v>
      </c>
      <c r="AW563" s="7">
        <v>11088333</v>
      </c>
      <c r="AX563" s="7">
        <v>5216687</v>
      </c>
      <c r="AY563" s="7">
        <v>7933455</v>
      </c>
      <c r="AZ563" s="7">
        <v>13702055</v>
      </c>
      <c r="BA563" s="7">
        <v>10257368</v>
      </c>
      <c r="BB563" s="7">
        <v>8280623</v>
      </c>
      <c r="BC563" s="7">
        <v>3073851</v>
      </c>
      <c r="BD563" s="7">
        <v>7930971</v>
      </c>
      <c r="BE563" s="7">
        <v>4323526</v>
      </c>
      <c r="BF563" s="7">
        <v>3906392</v>
      </c>
      <c r="BG563" s="7">
        <v>4793570</v>
      </c>
      <c r="BH563" s="7">
        <v>5778119</v>
      </c>
      <c r="BI563" s="7">
        <v>15823196</v>
      </c>
      <c r="BJ563" s="7">
        <v>9838620</v>
      </c>
      <c r="BK563" s="7">
        <v>10400064</v>
      </c>
      <c r="BL563" s="7">
        <v>13203622</v>
      </c>
      <c r="BM563" s="7">
        <v>22074004</v>
      </c>
      <c r="BN563" s="7">
        <v>44233064</v>
      </c>
      <c r="BO563" s="7">
        <v>24748156</v>
      </c>
      <c r="BP563" s="7">
        <v>16290242</v>
      </c>
      <c r="BQ563" s="7">
        <v>12554261</v>
      </c>
      <c r="BR563" s="7">
        <v>33896148</v>
      </c>
      <c r="BS563" s="7">
        <v>51823684</v>
      </c>
      <c r="BT563" s="7">
        <v>30030836</v>
      </c>
      <c r="BU563" s="7">
        <v>48147204</v>
      </c>
      <c r="BV563" s="7">
        <v>19341202</v>
      </c>
      <c r="BW563" s="7">
        <v>21432656</v>
      </c>
      <c r="BX563" s="7">
        <v>32100362</v>
      </c>
      <c r="BY563" s="7">
        <v>31849272</v>
      </c>
      <c r="BZ563" s="7">
        <v>103901712</v>
      </c>
      <c r="CA563" s="7">
        <v>20707750</v>
      </c>
      <c r="CB563" s="7">
        <v>18360242</v>
      </c>
      <c r="CC563" s="7">
        <v>80594056</v>
      </c>
      <c r="CD563" s="7">
        <v>16620022</v>
      </c>
      <c r="CE563" s="7">
        <v>9579629</v>
      </c>
      <c r="CF563" s="7">
        <v>34574568</v>
      </c>
      <c r="CG563" s="7">
        <v>74605176</v>
      </c>
      <c r="CH563" s="7">
        <v>36428056</v>
      </c>
      <c r="CI563" s="7">
        <v>35847020</v>
      </c>
      <c r="CJ563" s="7">
        <v>41321984</v>
      </c>
      <c r="CK563" s="7">
        <v>25716428</v>
      </c>
      <c r="CL563" s="7">
        <v>20571908</v>
      </c>
      <c r="CM563" s="7">
        <v>37873856</v>
      </c>
      <c r="CN563" s="7">
        <v>28719086</v>
      </c>
      <c r="CO563" s="7">
        <v>70733064</v>
      </c>
      <c r="CP563" s="7">
        <v>24024800</v>
      </c>
      <c r="CQ563" s="7">
        <v>36916876</v>
      </c>
      <c r="CR563" s="7">
        <v>70695544</v>
      </c>
      <c r="CS563" s="7">
        <v>43260188</v>
      </c>
      <c r="CT563" s="7">
        <v>103927928</v>
      </c>
      <c r="CU563" s="7">
        <v>26086008</v>
      </c>
      <c r="CV563" s="7">
        <v>58171940</v>
      </c>
      <c r="CW563" s="7">
        <v>34985412</v>
      </c>
      <c r="CX563" s="7">
        <v>71817104</v>
      </c>
      <c r="CY563" s="7">
        <v>24052290</v>
      </c>
      <c r="CZ563" s="7">
        <v>15681721</v>
      </c>
      <c r="DA563" s="7">
        <v>61127144</v>
      </c>
      <c r="DB563" s="7">
        <v>57688260</v>
      </c>
      <c r="DC563" s="7">
        <v>28984760</v>
      </c>
      <c r="DD563" s="7">
        <v>39684744</v>
      </c>
      <c r="DE563" s="7">
        <v>38405608</v>
      </c>
      <c r="DF563" s="7">
        <v>31372568</v>
      </c>
      <c r="DG563" s="7">
        <v>16757288</v>
      </c>
      <c r="DH563" s="7">
        <v>13638910</v>
      </c>
      <c r="DI563" s="7">
        <v>45812412</v>
      </c>
      <c r="DJ563" s="7">
        <v>70358536</v>
      </c>
      <c r="DK563">
        <f t="shared" si="16"/>
        <v>100</v>
      </c>
      <c r="DL563">
        <f t="shared" si="17"/>
        <v>0</v>
      </c>
    </row>
    <row r="564" spans="1:116" ht="15" customHeight="1" x14ac:dyDescent="0.25">
      <c r="A564" s="1">
        <v>1794</v>
      </c>
      <c r="B564" s="3" t="s">
        <v>1985</v>
      </c>
      <c r="C564" s="1" t="s">
        <v>157</v>
      </c>
      <c r="D564" s="1" t="s">
        <v>422</v>
      </c>
      <c r="E564" s="1">
        <v>32807</v>
      </c>
      <c r="F564" s="1" t="s">
        <v>155</v>
      </c>
      <c r="G564" s="1">
        <v>100001990</v>
      </c>
      <c r="H564" s="1">
        <v>4750</v>
      </c>
      <c r="I564" s="1">
        <v>279.61421999999999</v>
      </c>
      <c r="J564" s="1"/>
      <c r="K564" s="1"/>
      <c r="L564" s="1"/>
      <c r="M564" s="1"/>
      <c r="N564" s="1"/>
      <c r="O564" s="7">
        <v>27540</v>
      </c>
      <c r="P564" s="7"/>
      <c r="Q564" s="7">
        <v>59380</v>
      </c>
      <c r="R564" s="7">
        <v>77196</v>
      </c>
      <c r="S564" s="7">
        <v>41421</v>
      </c>
      <c r="T564" s="7">
        <v>41118</v>
      </c>
      <c r="U564" s="7">
        <v>83615</v>
      </c>
      <c r="V564" s="7">
        <v>148746</v>
      </c>
      <c r="W564" s="7"/>
      <c r="X564" s="7">
        <v>57615</v>
      </c>
      <c r="Y564" s="7">
        <v>99567</v>
      </c>
      <c r="Z564" s="7">
        <v>258223</v>
      </c>
      <c r="AA564" s="7">
        <v>228459</v>
      </c>
      <c r="AB564" s="7">
        <v>353761</v>
      </c>
      <c r="AC564" s="7">
        <v>157471</v>
      </c>
      <c r="AD564" s="7">
        <v>45315</v>
      </c>
      <c r="AE564" s="7">
        <v>43279</v>
      </c>
      <c r="AF564" s="7">
        <v>34188</v>
      </c>
      <c r="AG564" s="7"/>
      <c r="AH564" s="7">
        <v>70750</v>
      </c>
      <c r="AI564" s="7">
        <v>229487</v>
      </c>
      <c r="AJ564" s="7">
        <v>55611</v>
      </c>
      <c r="AK564" s="7">
        <v>109652</v>
      </c>
      <c r="AL564" s="7">
        <v>5499</v>
      </c>
      <c r="AM564" s="7">
        <v>64626</v>
      </c>
      <c r="AN564" s="7">
        <v>19195</v>
      </c>
      <c r="AO564" s="7">
        <v>79111</v>
      </c>
      <c r="AP564" s="7">
        <v>37046</v>
      </c>
      <c r="AQ564" s="7">
        <v>35863</v>
      </c>
      <c r="AR564" s="7"/>
      <c r="AS564" s="7">
        <v>105293</v>
      </c>
      <c r="AT564" s="7">
        <v>59755</v>
      </c>
      <c r="AU564" s="7">
        <v>151647</v>
      </c>
      <c r="AV564" s="7">
        <v>92278</v>
      </c>
      <c r="AW564" s="7">
        <v>393334</v>
      </c>
      <c r="AX564" s="7"/>
      <c r="AY564" s="7">
        <v>37934</v>
      </c>
      <c r="AZ564" s="7">
        <v>42392</v>
      </c>
      <c r="BA564" s="7">
        <v>107307</v>
      </c>
      <c r="BB564" s="7">
        <v>9214</v>
      </c>
      <c r="BC564" s="7">
        <v>14855</v>
      </c>
      <c r="BD564" s="7">
        <v>63548</v>
      </c>
      <c r="BE564" s="7">
        <v>68111</v>
      </c>
      <c r="BF564" s="7">
        <v>46119</v>
      </c>
      <c r="BG564" s="7">
        <v>125661</v>
      </c>
      <c r="BH564" s="7">
        <v>25002</v>
      </c>
      <c r="BI564" s="7">
        <v>18511</v>
      </c>
      <c r="BJ564" s="7">
        <v>52467</v>
      </c>
      <c r="BK564" s="7">
        <v>12940</v>
      </c>
      <c r="BL564" s="7">
        <v>41807</v>
      </c>
      <c r="BM564" s="7">
        <v>232983</v>
      </c>
      <c r="BN564" s="7">
        <v>409493</v>
      </c>
      <c r="BO564" s="7">
        <v>98499</v>
      </c>
      <c r="BP564" s="7">
        <v>67553</v>
      </c>
      <c r="BQ564" s="7"/>
      <c r="BR564" s="7">
        <v>148746</v>
      </c>
      <c r="BS564" s="7">
        <v>132859</v>
      </c>
      <c r="BT564" s="7">
        <v>94065</v>
      </c>
      <c r="BU564" s="7">
        <v>182475</v>
      </c>
      <c r="BV564" s="7">
        <v>174735</v>
      </c>
      <c r="BW564" s="7">
        <v>194063</v>
      </c>
      <c r="BX564" s="7">
        <v>277012</v>
      </c>
      <c r="BY564" s="7">
        <v>162936</v>
      </c>
      <c r="BZ564" s="7">
        <v>784987</v>
      </c>
      <c r="CA564" s="7">
        <v>230599</v>
      </c>
      <c r="CB564" s="7">
        <v>164865</v>
      </c>
      <c r="CC564" s="7">
        <v>484653</v>
      </c>
      <c r="CD564" s="7">
        <v>350865</v>
      </c>
      <c r="CE564" s="7">
        <v>42780</v>
      </c>
      <c r="CF564" s="7">
        <v>261284</v>
      </c>
      <c r="CG564" s="7">
        <v>403991</v>
      </c>
      <c r="CH564" s="7">
        <v>177414</v>
      </c>
      <c r="CI564" s="7">
        <v>502634</v>
      </c>
      <c r="CJ564" s="7">
        <v>133600</v>
      </c>
      <c r="CK564" s="7">
        <v>402622</v>
      </c>
      <c r="CL564" s="7">
        <v>159750</v>
      </c>
      <c r="CM564" s="7">
        <v>213721</v>
      </c>
      <c r="CN564" s="7">
        <v>496331</v>
      </c>
      <c r="CO564" s="7">
        <v>228035</v>
      </c>
      <c r="CP564" s="7">
        <v>115886</v>
      </c>
      <c r="CQ564" s="7">
        <v>350719</v>
      </c>
      <c r="CR564" s="7">
        <v>238718</v>
      </c>
      <c r="CS564" s="7">
        <v>397560</v>
      </c>
      <c r="CT564" s="7">
        <v>566010</v>
      </c>
      <c r="CU564" s="7">
        <v>251357</v>
      </c>
      <c r="CV564" s="7">
        <v>174745</v>
      </c>
      <c r="CW564" s="7">
        <v>420437</v>
      </c>
      <c r="CX564" s="7">
        <v>349058</v>
      </c>
      <c r="CY564" s="7">
        <v>117722</v>
      </c>
      <c r="CZ564" s="7">
        <v>176200</v>
      </c>
      <c r="DA564" s="7">
        <v>244158</v>
      </c>
      <c r="DB564" s="7">
        <v>164632</v>
      </c>
      <c r="DC564" s="7">
        <v>116620</v>
      </c>
      <c r="DD564" s="7">
        <v>322643</v>
      </c>
      <c r="DE564" s="7">
        <v>324440</v>
      </c>
      <c r="DF564" s="7">
        <v>387642</v>
      </c>
      <c r="DG564" s="7">
        <v>513160</v>
      </c>
      <c r="DH564" s="7">
        <v>296940</v>
      </c>
      <c r="DI564" s="7">
        <v>483718</v>
      </c>
      <c r="DJ564" s="7">
        <v>386038</v>
      </c>
      <c r="DK564">
        <f t="shared" si="16"/>
        <v>94</v>
      </c>
      <c r="DL564">
        <f t="shared" si="17"/>
        <v>6</v>
      </c>
    </row>
    <row r="565" spans="1:116" ht="15" customHeight="1" x14ac:dyDescent="0.25">
      <c r="A565" s="1">
        <v>1766</v>
      </c>
      <c r="B565" s="3" t="s">
        <v>1986</v>
      </c>
      <c r="C565" s="1" t="s">
        <v>157</v>
      </c>
      <c r="D565" s="1" t="s">
        <v>422</v>
      </c>
      <c r="E565" s="1">
        <v>12261</v>
      </c>
      <c r="F565" s="1" t="s">
        <v>155</v>
      </c>
      <c r="G565" s="1">
        <v>1668</v>
      </c>
      <c r="H565" s="1">
        <v>5257.4</v>
      </c>
      <c r="I565" s="1">
        <v>498.28948000000003</v>
      </c>
      <c r="J565" s="1" t="s">
        <v>1987</v>
      </c>
      <c r="K565" s="1">
        <v>2733768</v>
      </c>
      <c r="L565" s="1">
        <v>2015539</v>
      </c>
      <c r="M565" s="8" t="s">
        <v>1988</v>
      </c>
      <c r="N565" s="8" t="s">
        <v>1989</v>
      </c>
      <c r="O565" s="7">
        <v>992470</v>
      </c>
      <c r="P565" s="7">
        <v>661958</v>
      </c>
      <c r="Q565" s="7">
        <v>499280</v>
      </c>
      <c r="R565" s="7">
        <v>596630</v>
      </c>
      <c r="S565" s="7">
        <v>480924</v>
      </c>
      <c r="T565" s="7">
        <v>1904950</v>
      </c>
      <c r="U565" s="7">
        <v>3660463</v>
      </c>
      <c r="V565" s="7">
        <v>4091808</v>
      </c>
      <c r="W565" s="7">
        <v>5159096</v>
      </c>
      <c r="X565" s="7">
        <v>3648037</v>
      </c>
      <c r="Y565" s="7">
        <v>1410216</v>
      </c>
      <c r="Z565" s="7">
        <v>943023</v>
      </c>
      <c r="AA565" s="7">
        <v>1678055</v>
      </c>
      <c r="AB565" s="7">
        <v>1155010</v>
      </c>
      <c r="AC565" s="7">
        <v>600012</v>
      </c>
      <c r="AD565" s="7">
        <v>1110721</v>
      </c>
      <c r="AE565" s="7">
        <v>4008611</v>
      </c>
      <c r="AF565" s="7">
        <v>2632903</v>
      </c>
      <c r="AG565" s="7">
        <v>1273075</v>
      </c>
      <c r="AH565" s="7">
        <v>2504085</v>
      </c>
      <c r="AI565" s="7">
        <v>3287579</v>
      </c>
      <c r="AJ565" s="7">
        <v>1272789</v>
      </c>
      <c r="AK565" s="7">
        <v>1017751</v>
      </c>
      <c r="AL565" s="7">
        <v>778118</v>
      </c>
      <c r="AM565" s="7">
        <v>1255034</v>
      </c>
      <c r="AN565" s="7">
        <v>1060439</v>
      </c>
      <c r="AO565" s="7">
        <v>2336568</v>
      </c>
      <c r="AP565" s="7">
        <v>1140718</v>
      </c>
      <c r="AQ565" s="7">
        <v>3560352</v>
      </c>
      <c r="AR565" s="7">
        <v>3911269</v>
      </c>
      <c r="AS565" s="7">
        <v>1133777</v>
      </c>
      <c r="AT565" s="7">
        <v>2322458</v>
      </c>
      <c r="AU565" s="7">
        <v>1927900</v>
      </c>
      <c r="AV565" s="7">
        <v>1954870</v>
      </c>
      <c r="AW565" s="7">
        <v>1705139</v>
      </c>
      <c r="AX565" s="7">
        <v>1169940</v>
      </c>
      <c r="AY565" s="7">
        <v>2825692</v>
      </c>
      <c r="AZ565" s="7">
        <v>2151628</v>
      </c>
      <c r="BA565" s="7">
        <v>1188296</v>
      </c>
      <c r="BB565" s="7">
        <v>1833144</v>
      </c>
      <c r="BC565" s="7">
        <v>553418</v>
      </c>
      <c r="BD565" s="7">
        <v>1827814</v>
      </c>
      <c r="BE565" s="7">
        <v>981388</v>
      </c>
      <c r="BF565" s="7">
        <v>1167991</v>
      </c>
      <c r="BG565" s="7">
        <v>944441</v>
      </c>
      <c r="BH565" s="7">
        <v>1263750</v>
      </c>
      <c r="BI565" s="7">
        <v>2854934</v>
      </c>
      <c r="BJ565" s="7">
        <v>3423104</v>
      </c>
      <c r="BK565" s="7">
        <v>3491694</v>
      </c>
      <c r="BL565" s="7">
        <v>3648037</v>
      </c>
      <c r="BM565" s="7">
        <v>7940028</v>
      </c>
      <c r="BN565" s="7">
        <v>12398203</v>
      </c>
      <c r="BO565" s="7">
        <v>3720107</v>
      </c>
      <c r="BP565" s="7">
        <v>2793264</v>
      </c>
      <c r="BQ565" s="7">
        <v>947102</v>
      </c>
      <c r="BR565" s="7">
        <v>3897349</v>
      </c>
      <c r="BS565" s="7">
        <v>18561884</v>
      </c>
      <c r="BT565" s="7">
        <v>3851437</v>
      </c>
      <c r="BU565" s="7">
        <v>11265967</v>
      </c>
      <c r="BV565" s="7">
        <v>3500465</v>
      </c>
      <c r="BW565" s="7">
        <v>5850086</v>
      </c>
      <c r="BX565" s="7">
        <v>13506463</v>
      </c>
      <c r="BY565" s="7">
        <v>6699690</v>
      </c>
      <c r="BZ565" s="7">
        <v>10159335</v>
      </c>
      <c r="CA565" s="7">
        <v>7052131</v>
      </c>
      <c r="CB565" s="7">
        <v>7947225</v>
      </c>
      <c r="CC565" s="7">
        <v>15960084</v>
      </c>
      <c r="CD565" s="7">
        <v>4230531</v>
      </c>
      <c r="CE565" s="7">
        <v>3676623</v>
      </c>
      <c r="CF565" s="7">
        <v>9242509</v>
      </c>
      <c r="CG565" s="7">
        <v>18492108</v>
      </c>
      <c r="CH565" s="7">
        <v>4655920</v>
      </c>
      <c r="CI565" s="7">
        <v>14045012</v>
      </c>
      <c r="CJ565" s="7">
        <v>6065592</v>
      </c>
      <c r="CK565" s="7">
        <v>4849751</v>
      </c>
      <c r="CL565" s="7">
        <v>3850492</v>
      </c>
      <c r="CM565" s="7">
        <v>6202751</v>
      </c>
      <c r="CN565" s="7">
        <v>9316271</v>
      </c>
      <c r="CO565" s="7">
        <v>3635611</v>
      </c>
      <c r="CP565" s="7">
        <v>1668843</v>
      </c>
      <c r="CQ565" s="7">
        <v>10043146</v>
      </c>
      <c r="CR565" s="7">
        <v>18389882</v>
      </c>
      <c r="CS565" s="7">
        <v>6859393</v>
      </c>
      <c r="CT565" s="7">
        <v>10980677</v>
      </c>
      <c r="CU565" s="7">
        <v>6277257</v>
      </c>
      <c r="CV565" s="7">
        <v>22343068</v>
      </c>
      <c r="CW565" s="7">
        <v>13820768</v>
      </c>
      <c r="CX565" s="7">
        <v>16909406</v>
      </c>
      <c r="CY565" s="7">
        <v>5888205</v>
      </c>
      <c r="CZ565" s="7">
        <v>4809665</v>
      </c>
      <c r="DA565" s="7">
        <v>8263087</v>
      </c>
      <c r="DB565" s="7">
        <v>10185707</v>
      </c>
      <c r="DC565" s="7">
        <v>3932896</v>
      </c>
      <c r="DD565" s="7">
        <v>5257917</v>
      </c>
      <c r="DE565" s="7">
        <v>2303275</v>
      </c>
      <c r="DF565" s="7">
        <v>6837308</v>
      </c>
      <c r="DG565" s="7">
        <v>8335820</v>
      </c>
      <c r="DH565" s="7">
        <v>9981042</v>
      </c>
      <c r="DI565" s="7">
        <v>20337996</v>
      </c>
      <c r="DJ565" s="7">
        <v>10618718</v>
      </c>
      <c r="DK565">
        <f t="shared" si="16"/>
        <v>100</v>
      </c>
      <c r="DL565">
        <f t="shared" si="17"/>
        <v>0</v>
      </c>
    </row>
    <row r="566" spans="1:116" ht="15" customHeight="1" x14ac:dyDescent="0.25">
      <c r="A566" s="1">
        <v>1787</v>
      </c>
      <c r="B566" s="3" t="s">
        <v>1990</v>
      </c>
      <c r="C566" s="1" t="s">
        <v>157</v>
      </c>
      <c r="D566" s="1" t="s">
        <v>422</v>
      </c>
      <c r="E566" s="1">
        <v>43588</v>
      </c>
      <c r="F566" s="1" t="s">
        <v>155</v>
      </c>
      <c r="G566" s="1">
        <v>100003869</v>
      </c>
      <c r="H566" s="1">
        <v>5073</v>
      </c>
      <c r="I566" s="1">
        <v>498.28948000000003</v>
      </c>
      <c r="J566" s="1" t="s">
        <v>1991</v>
      </c>
      <c r="K566" s="1">
        <v>119046</v>
      </c>
      <c r="L566" s="1">
        <v>106373</v>
      </c>
      <c r="M566" s="1"/>
      <c r="N566" s="1"/>
      <c r="O566" s="7">
        <v>2422567</v>
      </c>
      <c r="P566" s="7">
        <v>1579603</v>
      </c>
      <c r="Q566" s="7">
        <v>1258582</v>
      </c>
      <c r="R566" s="7">
        <v>1701876</v>
      </c>
      <c r="S566" s="7">
        <v>3659100</v>
      </c>
      <c r="T566" s="7">
        <v>11100344</v>
      </c>
      <c r="U566" s="7">
        <v>12928412</v>
      </c>
      <c r="V566" s="7">
        <v>26063374</v>
      </c>
      <c r="W566" s="7">
        <v>11658666</v>
      </c>
      <c r="X566" s="7">
        <v>14938939</v>
      </c>
      <c r="Y566" s="7">
        <v>6253215</v>
      </c>
      <c r="Z566" s="7">
        <v>2286566</v>
      </c>
      <c r="AA566" s="7">
        <v>8372416</v>
      </c>
      <c r="AB566" s="7">
        <v>2370442</v>
      </c>
      <c r="AC566" s="7">
        <v>4539116</v>
      </c>
      <c r="AD566" s="7">
        <v>6093013</v>
      </c>
      <c r="AE566" s="7">
        <v>12160587</v>
      </c>
      <c r="AF566" s="7">
        <v>10998246</v>
      </c>
      <c r="AG566" s="7">
        <v>5644861</v>
      </c>
      <c r="AH566" s="7">
        <v>5700462</v>
      </c>
      <c r="AI566" s="7">
        <v>11658666</v>
      </c>
      <c r="AJ566" s="7">
        <v>2105582</v>
      </c>
      <c r="AK566" s="7">
        <v>3759641</v>
      </c>
      <c r="AL566" s="7">
        <v>5446235</v>
      </c>
      <c r="AM566" s="7">
        <v>1440292</v>
      </c>
      <c r="AN566" s="7">
        <v>2263245</v>
      </c>
      <c r="AO566" s="7">
        <v>5231573</v>
      </c>
      <c r="AP566" s="7">
        <v>5458319</v>
      </c>
      <c r="AQ566" s="7">
        <v>16192344</v>
      </c>
      <c r="AR566" s="7">
        <v>15338508</v>
      </c>
      <c r="AS566" s="7">
        <v>8105004</v>
      </c>
      <c r="AT566" s="7">
        <v>3786086</v>
      </c>
      <c r="AU566" s="7">
        <v>6852201</v>
      </c>
      <c r="AV566" s="7">
        <v>2370350</v>
      </c>
      <c r="AW566" s="7">
        <v>10224990</v>
      </c>
      <c r="AX566" s="7">
        <v>4104026</v>
      </c>
      <c r="AY566" s="7">
        <v>3370431</v>
      </c>
      <c r="AZ566" s="7">
        <v>8035426</v>
      </c>
      <c r="BA566" s="7">
        <v>4241956</v>
      </c>
      <c r="BB566" s="7">
        <v>5513652</v>
      </c>
      <c r="BC566" s="7">
        <v>2337914</v>
      </c>
      <c r="BD566" s="7">
        <v>3237237</v>
      </c>
      <c r="BE566" s="7">
        <v>6376695</v>
      </c>
      <c r="BF566" s="7">
        <v>4060262</v>
      </c>
      <c r="BG566" s="7">
        <v>2349561</v>
      </c>
      <c r="BH566" s="7">
        <v>3930071</v>
      </c>
      <c r="BI566" s="7">
        <v>7238950</v>
      </c>
      <c r="BJ566" s="7">
        <v>11247586</v>
      </c>
      <c r="BK566" s="7">
        <v>2269398</v>
      </c>
      <c r="BL566" s="7">
        <v>2532040</v>
      </c>
      <c r="BM566" s="7">
        <v>31856738</v>
      </c>
      <c r="BN566" s="7">
        <v>41599196</v>
      </c>
      <c r="BO566" s="7">
        <v>17106544</v>
      </c>
      <c r="BP566" s="7">
        <v>15322876</v>
      </c>
      <c r="BQ566" s="7">
        <v>4396840</v>
      </c>
      <c r="BR566" s="7">
        <v>26780724</v>
      </c>
      <c r="BS566" s="7">
        <v>16440931</v>
      </c>
      <c r="BT566" s="7">
        <v>2271663</v>
      </c>
      <c r="BU566" s="7">
        <v>30133536</v>
      </c>
      <c r="BV566" s="7">
        <v>37738408</v>
      </c>
      <c r="BW566" s="7">
        <v>32555176</v>
      </c>
      <c r="BX566" s="7">
        <v>30656636</v>
      </c>
      <c r="BY566" s="7">
        <v>17441450</v>
      </c>
      <c r="BZ566" s="7">
        <v>108407520</v>
      </c>
      <c r="CA566" s="7">
        <v>6509638</v>
      </c>
      <c r="CB566" s="7">
        <v>26632386</v>
      </c>
      <c r="CC566" s="7">
        <v>34939100</v>
      </c>
      <c r="CD566" s="7">
        <v>34550888</v>
      </c>
      <c r="CE566" s="7">
        <v>14762382</v>
      </c>
      <c r="CF566" s="7">
        <v>33558028</v>
      </c>
      <c r="CG566" s="7">
        <v>105955920</v>
      </c>
      <c r="CH566" s="7">
        <v>20938206</v>
      </c>
      <c r="CI566" s="7">
        <v>62138992</v>
      </c>
      <c r="CJ566" s="7">
        <v>2741063</v>
      </c>
      <c r="CK566" s="7">
        <v>49823576</v>
      </c>
      <c r="CL566" s="7">
        <v>2373760</v>
      </c>
      <c r="CM566" s="7">
        <v>12802467</v>
      </c>
      <c r="CN566" s="7">
        <v>44211508</v>
      </c>
      <c r="CO566" s="7">
        <v>23330404</v>
      </c>
      <c r="CP566" s="7">
        <v>17679086</v>
      </c>
      <c r="CQ566" s="7">
        <v>53821336</v>
      </c>
      <c r="CR566" s="7">
        <v>38550164</v>
      </c>
      <c r="CS566" s="7">
        <v>37588168</v>
      </c>
      <c r="CT566" s="7">
        <v>84183632</v>
      </c>
      <c r="CU566" s="7">
        <v>16541174</v>
      </c>
      <c r="CV566" s="7">
        <v>31113570</v>
      </c>
      <c r="CW566" s="7">
        <v>22327106</v>
      </c>
      <c r="CX566" s="7">
        <v>33692560</v>
      </c>
      <c r="CY566" s="7">
        <v>13657695</v>
      </c>
      <c r="CZ566" s="7">
        <v>5674890</v>
      </c>
      <c r="DA566" s="7">
        <v>41613944</v>
      </c>
      <c r="DB566" s="7">
        <v>12734447</v>
      </c>
      <c r="DC566" s="7">
        <v>14676792</v>
      </c>
      <c r="DD566" s="7">
        <v>21464098</v>
      </c>
      <c r="DE566" s="7">
        <v>18104300</v>
      </c>
      <c r="DF566" s="7">
        <v>35060752</v>
      </c>
      <c r="DG566" s="7">
        <v>22420086</v>
      </c>
      <c r="DH566" s="7">
        <v>27733048</v>
      </c>
      <c r="DI566" s="7">
        <v>53363204</v>
      </c>
      <c r="DJ566" s="7">
        <v>11156745</v>
      </c>
      <c r="DK566">
        <f t="shared" si="16"/>
        <v>100</v>
      </c>
      <c r="DL566">
        <f t="shared" si="17"/>
        <v>0</v>
      </c>
    </row>
    <row r="567" spans="1:116" s="16" customFormat="1" ht="15" customHeight="1" x14ac:dyDescent="0.25">
      <c r="A567" s="13">
        <v>1772</v>
      </c>
      <c r="B567" s="12" t="s">
        <v>1992</v>
      </c>
      <c r="C567" s="13" t="s">
        <v>157</v>
      </c>
      <c r="D567" s="13" t="s">
        <v>422</v>
      </c>
      <c r="E567" s="13">
        <v>31889</v>
      </c>
      <c r="F567" s="13" t="s">
        <v>155</v>
      </c>
      <c r="G567" s="13">
        <v>100001065</v>
      </c>
      <c r="H567" s="13">
        <v>5345</v>
      </c>
      <c r="I567" s="13">
        <v>482.29455999999999</v>
      </c>
      <c r="J567" s="13" t="s">
        <v>1993</v>
      </c>
      <c r="K567" s="13">
        <v>10595</v>
      </c>
      <c r="L567" s="13">
        <v>10150</v>
      </c>
      <c r="M567" s="14" t="s">
        <v>1994</v>
      </c>
      <c r="N567" s="14" t="s">
        <v>1995</v>
      </c>
      <c r="O567" s="15">
        <v>27251</v>
      </c>
      <c r="P567" s="15"/>
      <c r="Q567" s="15"/>
      <c r="R567" s="15"/>
      <c r="S567" s="15"/>
      <c r="T567" s="15">
        <v>53594</v>
      </c>
      <c r="U567" s="15">
        <v>99679</v>
      </c>
      <c r="V567" s="15">
        <v>74735</v>
      </c>
      <c r="W567" s="15">
        <v>322735</v>
      </c>
      <c r="X567" s="15">
        <v>49237</v>
      </c>
      <c r="Y567" s="15">
        <v>38734</v>
      </c>
      <c r="Z567" s="15"/>
      <c r="AA567" s="15">
        <v>87813</v>
      </c>
      <c r="AB567" s="15"/>
      <c r="AC567" s="15"/>
      <c r="AD567" s="15"/>
      <c r="AE567" s="15">
        <v>208660</v>
      </c>
      <c r="AF567" s="15">
        <v>170625</v>
      </c>
      <c r="AG567" s="15">
        <v>45255</v>
      </c>
      <c r="AH567" s="15">
        <v>69970</v>
      </c>
      <c r="AI567" s="15">
        <v>118379</v>
      </c>
      <c r="AJ567" s="15">
        <v>69244</v>
      </c>
      <c r="AK567" s="15">
        <v>39555</v>
      </c>
      <c r="AL567" s="15">
        <v>21000</v>
      </c>
      <c r="AM567" s="15"/>
      <c r="AN567" s="15"/>
      <c r="AO567" s="15">
        <v>75560</v>
      </c>
      <c r="AP567" s="15">
        <v>57577</v>
      </c>
      <c r="AQ567" s="15">
        <v>195842</v>
      </c>
      <c r="AR567" s="15">
        <v>364454</v>
      </c>
      <c r="AS567" s="15"/>
      <c r="AT567" s="15">
        <v>84087</v>
      </c>
      <c r="AU567" s="15">
        <v>45098</v>
      </c>
      <c r="AV567" s="15">
        <v>66528</v>
      </c>
      <c r="AW567" s="15">
        <v>116363</v>
      </c>
      <c r="AX567" s="15"/>
      <c r="AY567" s="15">
        <v>20704</v>
      </c>
      <c r="AZ567" s="15">
        <v>63607</v>
      </c>
      <c r="BA567" s="15">
        <v>63505</v>
      </c>
      <c r="BB567" s="15">
        <v>104535</v>
      </c>
      <c r="BC567" s="15"/>
      <c r="BD567" s="15">
        <v>104494</v>
      </c>
      <c r="BE567" s="15">
        <v>93466</v>
      </c>
      <c r="BF567" s="15">
        <v>25530</v>
      </c>
      <c r="BG567" s="15"/>
      <c r="BH567" s="15">
        <v>28997</v>
      </c>
      <c r="BI567" s="15"/>
      <c r="BJ567" s="15">
        <v>258521</v>
      </c>
      <c r="BK567" s="15">
        <v>90240</v>
      </c>
      <c r="BL567" s="15">
        <v>168416</v>
      </c>
      <c r="BM567" s="15">
        <v>128216</v>
      </c>
      <c r="BN567" s="15">
        <v>491914</v>
      </c>
      <c r="BO567" s="15">
        <v>497008</v>
      </c>
      <c r="BP567" s="15">
        <v>136805</v>
      </c>
      <c r="BQ567" s="15"/>
      <c r="BR567" s="15">
        <v>308534</v>
      </c>
      <c r="BS567" s="15">
        <v>516011</v>
      </c>
      <c r="BT567" s="15">
        <v>61577</v>
      </c>
      <c r="BU567" s="15">
        <v>518136</v>
      </c>
      <c r="BV567" s="15">
        <v>245148</v>
      </c>
      <c r="BW567" s="15">
        <v>340790</v>
      </c>
      <c r="BX567" s="15">
        <v>883330</v>
      </c>
      <c r="BY567" s="15">
        <v>723230</v>
      </c>
      <c r="BZ567" s="15">
        <v>693451</v>
      </c>
      <c r="CA567" s="15">
        <v>354215</v>
      </c>
      <c r="CB567" s="15">
        <v>365743</v>
      </c>
      <c r="CC567" s="15">
        <v>822076</v>
      </c>
      <c r="CD567" s="15">
        <v>498055</v>
      </c>
      <c r="CE567" s="15">
        <v>329639</v>
      </c>
      <c r="CF567" s="15">
        <v>254224</v>
      </c>
      <c r="CG567" s="15">
        <v>666861</v>
      </c>
      <c r="CH567" s="15">
        <v>350270</v>
      </c>
      <c r="CI567" s="15">
        <v>1613648</v>
      </c>
      <c r="CJ567" s="15">
        <v>622837</v>
      </c>
      <c r="CK567" s="15">
        <v>251835</v>
      </c>
      <c r="CL567" s="15">
        <v>66474</v>
      </c>
      <c r="CM567" s="15">
        <v>212890</v>
      </c>
      <c r="CN567" s="15">
        <v>596950</v>
      </c>
      <c r="CO567" s="15">
        <v>339323</v>
      </c>
      <c r="CP567" s="15">
        <v>154369</v>
      </c>
      <c r="CQ567" s="15">
        <v>263916</v>
      </c>
      <c r="CR567" s="15">
        <v>1471892</v>
      </c>
      <c r="CS567" s="15">
        <v>440511</v>
      </c>
      <c r="CT567" s="15">
        <v>1009146</v>
      </c>
      <c r="CU567" s="15">
        <v>340134</v>
      </c>
      <c r="CV567" s="15">
        <v>1068524</v>
      </c>
      <c r="CW567" s="15">
        <v>631741</v>
      </c>
      <c r="CX567" s="15">
        <v>1383942</v>
      </c>
      <c r="CY567" s="15">
        <v>278844</v>
      </c>
      <c r="CZ567" s="15">
        <v>250742</v>
      </c>
      <c r="DA567" s="15">
        <v>696129</v>
      </c>
      <c r="DB567" s="15">
        <v>413266</v>
      </c>
      <c r="DC567" s="15">
        <v>501903</v>
      </c>
      <c r="DD567" s="15">
        <v>251835</v>
      </c>
      <c r="DE567" s="15">
        <v>227909</v>
      </c>
      <c r="DF567" s="15">
        <v>341528</v>
      </c>
      <c r="DG567" s="15">
        <v>355039</v>
      </c>
      <c r="DH567" s="15">
        <v>1357811</v>
      </c>
      <c r="DI567" s="15">
        <v>861370</v>
      </c>
      <c r="DJ567" s="15">
        <v>546786</v>
      </c>
      <c r="DK567">
        <f t="shared" si="16"/>
        <v>84</v>
      </c>
      <c r="DL567">
        <f t="shared" si="17"/>
        <v>16</v>
      </c>
    </row>
    <row r="568" spans="1:116" ht="15" customHeight="1" x14ac:dyDescent="0.25">
      <c r="A568" s="1">
        <v>1773</v>
      </c>
      <c r="B568" s="3" t="s">
        <v>1996</v>
      </c>
      <c r="C568" s="1" t="s">
        <v>157</v>
      </c>
      <c r="D568" s="1" t="s">
        <v>422</v>
      </c>
      <c r="E568" s="1">
        <v>36850</v>
      </c>
      <c r="F568" s="1" t="s">
        <v>155</v>
      </c>
      <c r="G568" s="1">
        <v>100001658</v>
      </c>
      <c r="H568" s="1">
        <v>5026.7</v>
      </c>
      <c r="I568" s="1">
        <v>280.62205</v>
      </c>
      <c r="J568" s="1" t="s">
        <v>1997</v>
      </c>
      <c r="K568" s="1">
        <v>440071</v>
      </c>
      <c r="L568" s="1">
        <v>389078</v>
      </c>
      <c r="M568" s="8" t="s">
        <v>1998</v>
      </c>
      <c r="N568" s="8" t="s">
        <v>1999</v>
      </c>
      <c r="O568" s="7">
        <v>119885</v>
      </c>
      <c r="P568" s="7">
        <v>62825</v>
      </c>
      <c r="Q568" s="7">
        <v>59211</v>
      </c>
      <c r="R568" s="7">
        <v>119552</v>
      </c>
      <c r="S568" s="7">
        <v>78748</v>
      </c>
      <c r="T568" s="7">
        <v>239415</v>
      </c>
      <c r="U568" s="7">
        <v>301829</v>
      </c>
      <c r="V568" s="7">
        <v>248077</v>
      </c>
      <c r="W568" s="7">
        <v>355286</v>
      </c>
      <c r="X568" s="7">
        <v>312133</v>
      </c>
      <c r="Y568" s="7">
        <v>184165</v>
      </c>
      <c r="Z568" s="7">
        <v>104103</v>
      </c>
      <c r="AA568" s="7">
        <v>189415</v>
      </c>
      <c r="AB568" s="7">
        <v>89851</v>
      </c>
      <c r="AC568" s="7">
        <v>80082</v>
      </c>
      <c r="AD568" s="7">
        <v>112231</v>
      </c>
      <c r="AE568" s="7">
        <v>341137</v>
      </c>
      <c r="AF568" s="7">
        <v>293977</v>
      </c>
      <c r="AG568" s="7">
        <v>99529</v>
      </c>
      <c r="AH568" s="7">
        <v>134290</v>
      </c>
      <c r="AI568" s="7">
        <v>296612</v>
      </c>
      <c r="AJ568" s="7">
        <v>148283</v>
      </c>
      <c r="AK568" s="7">
        <v>112050</v>
      </c>
      <c r="AL568" s="7">
        <v>130399</v>
      </c>
      <c r="AM568" s="7">
        <v>74984</v>
      </c>
      <c r="AN568" s="7">
        <v>154443</v>
      </c>
      <c r="AO568" s="7">
        <v>395579</v>
      </c>
      <c r="AP568" s="7">
        <v>201531</v>
      </c>
      <c r="AQ568" s="7">
        <v>355344</v>
      </c>
      <c r="AR568" s="7">
        <v>424308</v>
      </c>
      <c r="AS568" s="7">
        <v>140814</v>
      </c>
      <c r="AT568" s="7">
        <v>189694</v>
      </c>
      <c r="AU568" s="7">
        <v>162700</v>
      </c>
      <c r="AV568" s="7">
        <v>156814</v>
      </c>
      <c r="AW568" s="7">
        <v>389883</v>
      </c>
      <c r="AX568" s="7">
        <v>54106</v>
      </c>
      <c r="AY568" s="7">
        <v>120429</v>
      </c>
      <c r="AZ568" s="7">
        <v>131014</v>
      </c>
      <c r="BA568" s="7">
        <v>287844</v>
      </c>
      <c r="BB568" s="7">
        <v>297646</v>
      </c>
      <c r="BC568" s="7">
        <v>105443</v>
      </c>
      <c r="BD568" s="7">
        <v>241913</v>
      </c>
      <c r="BE568" s="7">
        <v>163257</v>
      </c>
      <c r="BF568" s="7">
        <v>187498</v>
      </c>
      <c r="BG568" s="7">
        <v>126122</v>
      </c>
      <c r="BH568" s="7">
        <v>119764</v>
      </c>
      <c r="BI568" s="7">
        <v>311779</v>
      </c>
      <c r="BJ568" s="7">
        <v>312931</v>
      </c>
      <c r="BK568" s="7">
        <v>218884</v>
      </c>
      <c r="BL568" s="7">
        <v>261322</v>
      </c>
      <c r="BM568" s="7">
        <v>824075</v>
      </c>
      <c r="BN568" s="7">
        <v>1460865</v>
      </c>
      <c r="BO568" s="7">
        <v>910817</v>
      </c>
      <c r="BP568" s="7">
        <v>590150</v>
      </c>
      <c r="BQ568" s="7">
        <v>74362</v>
      </c>
      <c r="BR568" s="7">
        <v>769229</v>
      </c>
      <c r="BS568" s="7">
        <v>718361</v>
      </c>
      <c r="BT568" s="7">
        <v>140291</v>
      </c>
      <c r="BU568" s="7">
        <v>822497</v>
      </c>
      <c r="BV568" s="7">
        <v>689754</v>
      </c>
      <c r="BW568" s="7">
        <v>1344277</v>
      </c>
      <c r="BX568" s="7">
        <v>2050095</v>
      </c>
      <c r="BY568" s="7">
        <v>1246858</v>
      </c>
      <c r="BZ568" s="7">
        <v>1145135</v>
      </c>
      <c r="CA568" s="7">
        <v>948702</v>
      </c>
      <c r="CB568" s="7">
        <v>1025925</v>
      </c>
      <c r="CC568" s="7">
        <v>2806169</v>
      </c>
      <c r="CD568" s="7">
        <v>1146820</v>
      </c>
      <c r="CE568" s="7">
        <v>592088</v>
      </c>
      <c r="CF568" s="7">
        <v>701535</v>
      </c>
      <c r="CG568" s="7">
        <v>1458360</v>
      </c>
      <c r="CH568" s="7">
        <v>553133</v>
      </c>
      <c r="CI568" s="7">
        <v>1895365</v>
      </c>
      <c r="CJ568" s="7">
        <v>717894</v>
      </c>
      <c r="CK568" s="7">
        <v>1654370</v>
      </c>
      <c r="CL568" s="7">
        <v>375462</v>
      </c>
      <c r="CM568" s="7">
        <v>514678</v>
      </c>
      <c r="CN568" s="7">
        <v>1423185</v>
      </c>
      <c r="CO568" s="7">
        <v>860207</v>
      </c>
      <c r="CP568" s="7">
        <v>375462</v>
      </c>
      <c r="CQ568" s="7">
        <v>892178</v>
      </c>
      <c r="CR568" s="7">
        <v>2399510</v>
      </c>
      <c r="CS568" s="7">
        <v>886908</v>
      </c>
      <c r="CT568" s="7">
        <v>2209744</v>
      </c>
      <c r="CU568" s="7">
        <v>1098016</v>
      </c>
      <c r="CV568" s="7">
        <v>1577697</v>
      </c>
      <c r="CW568" s="7">
        <v>955632</v>
      </c>
      <c r="CX568" s="7">
        <v>2276475</v>
      </c>
      <c r="CY568" s="7">
        <v>670218</v>
      </c>
      <c r="CZ568" s="7">
        <v>856156</v>
      </c>
      <c r="DA568" s="7">
        <v>1377368</v>
      </c>
      <c r="DB568" s="7">
        <v>1153342</v>
      </c>
      <c r="DC568" s="7">
        <v>875287</v>
      </c>
      <c r="DD568" s="7">
        <v>717355</v>
      </c>
      <c r="DE568" s="7">
        <v>855089</v>
      </c>
      <c r="DF568" s="7">
        <v>1538775</v>
      </c>
      <c r="DG568" s="7">
        <v>1973194</v>
      </c>
      <c r="DH568" s="7">
        <v>1439071</v>
      </c>
      <c r="DI568" s="7">
        <v>1847084</v>
      </c>
      <c r="DJ568" s="7">
        <v>2261294</v>
      </c>
      <c r="DK568">
        <f t="shared" si="16"/>
        <v>100</v>
      </c>
      <c r="DL568">
        <f t="shared" si="17"/>
        <v>0</v>
      </c>
    </row>
    <row r="569" spans="1:116" ht="15" customHeight="1" x14ac:dyDescent="0.25">
      <c r="A569" s="1">
        <v>1777</v>
      </c>
      <c r="B569" s="3" t="s">
        <v>2000</v>
      </c>
      <c r="C569" s="1" t="s">
        <v>157</v>
      </c>
      <c r="D569" s="1" t="s">
        <v>422</v>
      </c>
      <c r="E569" s="1">
        <v>39378</v>
      </c>
      <c r="F569" s="1" t="s">
        <v>155</v>
      </c>
      <c r="G569" s="1">
        <v>100002912</v>
      </c>
      <c r="H569" s="1">
        <v>5025</v>
      </c>
      <c r="I569" s="1">
        <v>498.28948000000003</v>
      </c>
      <c r="J569" s="1" t="s">
        <v>2001</v>
      </c>
      <c r="K569" s="1">
        <v>9848818</v>
      </c>
      <c r="L569" s="1">
        <v>24539842</v>
      </c>
      <c r="M569" s="1"/>
      <c r="N569" s="8" t="s">
        <v>2002</v>
      </c>
      <c r="O569" s="7">
        <v>132307</v>
      </c>
      <c r="P569" s="7">
        <v>180741</v>
      </c>
      <c r="Q569" s="7">
        <v>176402</v>
      </c>
      <c r="R569" s="7">
        <v>180006</v>
      </c>
      <c r="S569" s="7">
        <v>187522</v>
      </c>
      <c r="T569" s="7">
        <v>222772</v>
      </c>
      <c r="U569" s="7">
        <v>373931</v>
      </c>
      <c r="V569" s="7">
        <v>487634</v>
      </c>
      <c r="W569" s="7">
        <v>437869</v>
      </c>
      <c r="X569" s="7">
        <v>553037</v>
      </c>
      <c r="Y569" s="7">
        <v>488104</v>
      </c>
      <c r="Z569" s="7">
        <v>158774</v>
      </c>
      <c r="AA569" s="7">
        <v>463784</v>
      </c>
      <c r="AB569" s="7">
        <v>240110</v>
      </c>
      <c r="AC569" s="7">
        <v>242976</v>
      </c>
      <c r="AD569" s="7">
        <v>128564</v>
      </c>
      <c r="AE569" s="7">
        <v>556349</v>
      </c>
      <c r="AF569" s="7">
        <v>319762</v>
      </c>
      <c r="AG569" s="7">
        <v>155438</v>
      </c>
      <c r="AH569" s="7">
        <v>373354</v>
      </c>
      <c r="AI569" s="7">
        <v>695463</v>
      </c>
      <c r="AJ569" s="7">
        <v>294280</v>
      </c>
      <c r="AK569" s="7">
        <v>226936</v>
      </c>
      <c r="AL569" s="7">
        <v>207687</v>
      </c>
      <c r="AM569" s="7">
        <v>140951</v>
      </c>
      <c r="AN569" s="7">
        <v>159455</v>
      </c>
      <c r="AO569" s="7">
        <v>235128</v>
      </c>
      <c r="AP569" s="7">
        <v>217049</v>
      </c>
      <c r="AQ569" s="7">
        <v>727369</v>
      </c>
      <c r="AR569" s="7">
        <v>739309</v>
      </c>
      <c r="AS569" s="7">
        <v>240909</v>
      </c>
      <c r="AT569" s="7">
        <v>351498</v>
      </c>
      <c r="AU569" s="7">
        <v>380755</v>
      </c>
      <c r="AV569" s="7">
        <v>453067</v>
      </c>
      <c r="AW569" s="7">
        <v>538598</v>
      </c>
      <c r="AX569" s="7">
        <v>181743</v>
      </c>
      <c r="AY569" s="7">
        <v>199591</v>
      </c>
      <c r="AZ569" s="7">
        <v>251341</v>
      </c>
      <c r="BA569" s="7">
        <v>418666</v>
      </c>
      <c r="BB569" s="7">
        <v>437869</v>
      </c>
      <c r="BC569" s="7">
        <v>127504</v>
      </c>
      <c r="BD569" s="7">
        <v>469105</v>
      </c>
      <c r="BE569" s="7">
        <v>268986</v>
      </c>
      <c r="BF569" s="7">
        <v>338252</v>
      </c>
      <c r="BG569" s="7">
        <v>232463</v>
      </c>
      <c r="BH569" s="7">
        <v>270518</v>
      </c>
      <c r="BI569" s="7">
        <v>760089</v>
      </c>
      <c r="BJ569" s="7">
        <v>800311</v>
      </c>
      <c r="BK569" s="7">
        <v>338918</v>
      </c>
      <c r="BL569" s="7">
        <v>840584</v>
      </c>
      <c r="BM569" s="7">
        <v>871696</v>
      </c>
      <c r="BN569" s="7">
        <v>1318352</v>
      </c>
      <c r="BO569" s="7">
        <v>335734</v>
      </c>
      <c r="BP569" s="7">
        <v>339685</v>
      </c>
      <c r="BQ569" s="7">
        <v>120777</v>
      </c>
      <c r="BR569" s="7">
        <v>1252687</v>
      </c>
      <c r="BS569" s="7">
        <v>2257642</v>
      </c>
      <c r="BT569" s="7">
        <v>785962</v>
      </c>
      <c r="BU569" s="7">
        <v>1019067</v>
      </c>
      <c r="BV569" s="7">
        <v>585684</v>
      </c>
      <c r="BW569" s="7">
        <v>748029</v>
      </c>
      <c r="BX569" s="7">
        <v>1236738</v>
      </c>
      <c r="BY569" s="7">
        <v>767414</v>
      </c>
      <c r="BZ569" s="7">
        <v>2694541</v>
      </c>
      <c r="CA569" s="7">
        <v>1619257</v>
      </c>
      <c r="CB569" s="7">
        <v>793492</v>
      </c>
      <c r="CC569" s="7">
        <v>1716128</v>
      </c>
      <c r="CD569" s="7">
        <v>704668</v>
      </c>
      <c r="CE569" s="7">
        <v>214866</v>
      </c>
      <c r="CF569" s="7">
        <v>1192824</v>
      </c>
      <c r="CG569" s="7">
        <v>2807141</v>
      </c>
      <c r="CH569" s="7">
        <v>1278446</v>
      </c>
      <c r="CI569" s="7">
        <v>1127412</v>
      </c>
      <c r="CJ569" s="7">
        <v>664903</v>
      </c>
      <c r="CK569" s="7">
        <v>1184657</v>
      </c>
      <c r="CL569" s="7">
        <v>465864</v>
      </c>
      <c r="CM569" s="7">
        <v>413942</v>
      </c>
      <c r="CN569" s="7">
        <v>427441</v>
      </c>
      <c r="CO569" s="7">
        <v>464889</v>
      </c>
      <c r="CP569" s="7">
        <v>218417</v>
      </c>
      <c r="CQ569" s="7">
        <v>1044582</v>
      </c>
      <c r="CR569" s="7">
        <v>868433</v>
      </c>
      <c r="CS569" s="7">
        <v>335060</v>
      </c>
      <c r="CT569" s="7">
        <v>1793657</v>
      </c>
      <c r="CU569" s="7">
        <v>348045</v>
      </c>
      <c r="CV569" s="7">
        <v>681067</v>
      </c>
      <c r="CW569" s="7">
        <v>1038339</v>
      </c>
      <c r="CX569" s="7">
        <v>974435</v>
      </c>
      <c r="CY569" s="7">
        <v>423478</v>
      </c>
      <c r="CZ569" s="7">
        <v>222402</v>
      </c>
      <c r="DA569" s="7">
        <v>966428</v>
      </c>
      <c r="DB569" s="7">
        <v>422671</v>
      </c>
      <c r="DC569" s="7">
        <v>276195</v>
      </c>
      <c r="DD569" s="7">
        <v>498353</v>
      </c>
      <c r="DE569" s="7">
        <v>154759</v>
      </c>
      <c r="DF569" s="7">
        <v>503888</v>
      </c>
      <c r="DG569" s="7">
        <v>380815</v>
      </c>
      <c r="DH569" s="7">
        <v>744502</v>
      </c>
      <c r="DI569" s="7">
        <v>1151205</v>
      </c>
      <c r="DJ569" s="7">
        <v>1399021</v>
      </c>
      <c r="DK569">
        <f t="shared" si="16"/>
        <v>100</v>
      </c>
      <c r="DL569">
        <f t="shared" si="17"/>
        <v>0</v>
      </c>
    </row>
    <row r="570" spans="1:116" ht="15" customHeight="1" x14ac:dyDescent="0.25">
      <c r="A570" s="1">
        <v>1103</v>
      </c>
      <c r="B570" s="3" t="s">
        <v>2003</v>
      </c>
      <c r="C570" s="1" t="s">
        <v>157</v>
      </c>
      <c r="D570" s="1" t="s">
        <v>340</v>
      </c>
      <c r="E570" s="1">
        <v>35669</v>
      </c>
      <c r="F570" s="1" t="s">
        <v>155</v>
      </c>
      <c r="G570" s="1">
        <v>100001613</v>
      </c>
      <c r="H570" s="1">
        <v>4000</v>
      </c>
      <c r="I570" s="1">
        <v>257.17583000000002</v>
      </c>
      <c r="J570" s="1" t="s">
        <v>2004</v>
      </c>
      <c r="K570" s="1">
        <v>13185</v>
      </c>
      <c r="L570" s="1">
        <v>12630</v>
      </c>
      <c r="M570" s="1"/>
      <c r="N570" s="8" t="s">
        <v>2005</v>
      </c>
      <c r="O570" s="7">
        <v>3221882</v>
      </c>
      <c r="P570" s="7">
        <v>1778551</v>
      </c>
      <c r="Q570" s="7">
        <v>2981656</v>
      </c>
      <c r="R570" s="7">
        <v>2620244</v>
      </c>
      <c r="S570" s="7">
        <v>2646104</v>
      </c>
      <c r="T570" s="7">
        <v>2317929</v>
      </c>
      <c r="U570" s="7">
        <v>2354301</v>
      </c>
      <c r="V570" s="7">
        <v>3508693</v>
      </c>
      <c r="W570" s="7">
        <v>2835811</v>
      </c>
      <c r="X570" s="7">
        <v>2172103</v>
      </c>
      <c r="Y570" s="7">
        <v>6912202</v>
      </c>
      <c r="Z570" s="7">
        <v>2143012</v>
      </c>
      <c r="AA570" s="7">
        <v>3974210</v>
      </c>
      <c r="AB570" s="7">
        <v>3269200</v>
      </c>
      <c r="AC570" s="7">
        <v>3330125</v>
      </c>
      <c r="AD570" s="7">
        <v>1060932</v>
      </c>
      <c r="AE570" s="7">
        <v>1746642</v>
      </c>
      <c r="AF570" s="7">
        <v>2274134</v>
      </c>
      <c r="AG570" s="7">
        <v>1130416</v>
      </c>
      <c r="AH570" s="7">
        <v>1766026</v>
      </c>
      <c r="AI570" s="7">
        <v>4025871</v>
      </c>
      <c r="AJ570" s="7">
        <v>2735377</v>
      </c>
      <c r="AK570" s="7">
        <v>3899898</v>
      </c>
      <c r="AL570" s="7">
        <v>3020144</v>
      </c>
      <c r="AM570" s="7">
        <v>2740764</v>
      </c>
      <c r="AN570" s="7">
        <v>2121774</v>
      </c>
      <c r="AO570" s="7">
        <v>1750379</v>
      </c>
      <c r="AP570" s="7">
        <v>1842940</v>
      </c>
      <c r="AQ570" s="7">
        <v>2612390</v>
      </c>
      <c r="AR570" s="7">
        <v>1835663</v>
      </c>
      <c r="AS570" s="7">
        <v>4092232</v>
      </c>
      <c r="AT570" s="7">
        <v>6369450</v>
      </c>
      <c r="AU570" s="7">
        <v>4939966</v>
      </c>
      <c r="AV570" s="7">
        <v>4217461</v>
      </c>
      <c r="AW570" s="7">
        <v>6443402</v>
      </c>
      <c r="AX570" s="7">
        <v>2988075</v>
      </c>
      <c r="AY570" s="7">
        <v>2183336</v>
      </c>
      <c r="AZ570" s="7">
        <v>1176187</v>
      </c>
      <c r="BA570" s="7">
        <v>1958102</v>
      </c>
      <c r="BB570" s="7">
        <v>1849579</v>
      </c>
      <c r="BC570" s="7">
        <v>1544299</v>
      </c>
      <c r="BD570" s="7">
        <v>4733413</v>
      </c>
      <c r="BE570" s="7">
        <v>6257785</v>
      </c>
      <c r="BF570" s="7">
        <v>7512382</v>
      </c>
      <c r="BG570" s="7">
        <v>5722854</v>
      </c>
      <c r="BH570" s="7">
        <v>1280529</v>
      </c>
      <c r="BI570" s="7">
        <v>2668100</v>
      </c>
      <c r="BJ570" s="7">
        <v>3954710</v>
      </c>
      <c r="BK570" s="7">
        <v>1797070</v>
      </c>
      <c r="BL570" s="7">
        <v>3348162</v>
      </c>
      <c r="BM570" s="7">
        <v>2125981</v>
      </c>
      <c r="BN570" s="7">
        <v>2173116</v>
      </c>
      <c r="BO570" s="7">
        <v>1509698</v>
      </c>
      <c r="BP570" s="7">
        <v>1050930</v>
      </c>
      <c r="BQ570" s="7">
        <v>1417950</v>
      </c>
      <c r="BR570" s="7">
        <v>2543430</v>
      </c>
      <c r="BS570" s="7">
        <v>1637354</v>
      </c>
      <c r="BT570" s="7">
        <v>1668703</v>
      </c>
      <c r="BU570" s="7">
        <v>1457853</v>
      </c>
      <c r="BV570" s="7">
        <v>2082831</v>
      </c>
      <c r="BW570" s="7">
        <v>2436869</v>
      </c>
      <c r="BX570" s="7">
        <v>2100535</v>
      </c>
      <c r="BY570" s="7">
        <v>1790403</v>
      </c>
      <c r="BZ570" s="7">
        <v>3661451</v>
      </c>
      <c r="CA570" s="7">
        <v>5297110</v>
      </c>
      <c r="CB570" s="7">
        <v>1236035</v>
      </c>
      <c r="CC570" s="7">
        <v>2439908</v>
      </c>
      <c r="CD570" s="7">
        <v>1973033</v>
      </c>
      <c r="CE570" s="7">
        <v>1512359</v>
      </c>
      <c r="CF570" s="7">
        <v>2731355</v>
      </c>
      <c r="CG570" s="7">
        <v>2639656</v>
      </c>
      <c r="CH570" s="7">
        <v>1465658</v>
      </c>
      <c r="CI570" s="7">
        <v>2765739</v>
      </c>
      <c r="CJ570" s="7">
        <v>1074572</v>
      </c>
      <c r="CK570" s="7">
        <v>4985152</v>
      </c>
      <c r="CL570" s="7">
        <v>1823079</v>
      </c>
      <c r="CM570" s="7">
        <v>1561564</v>
      </c>
      <c r="CN570" s="7">
        <v>1917270</v>
      </c>
      <c r="CO570" s="7">
        <v>2061733</v>
      </c>
      <c r="CP570" s="7">
        <v>1741012</v>
      </c>
      <c r="CQ570" s="7">
        <v>1794489</v>
      </c>
      <c r="CR570" s="7">
        <v>1781099</v>
      </c>
      <c r="CS570" s="7">
        <v>2057274</v>
      </c>
      <c r="CT570" s="7">
        <v>2808021</v>
      </c>
      <c r="CU570" s="7">
        <v>1500163</v>
      </c>
      <c r="CV570" s="7">
        <v>2057360</v>
      </c>
      <c r="CW570" s="7">
        <v>3306348</v>
      </c>
      <c r="CX570" s="7">
        <v>2121774</v>
      </c>
      <c r="CY570" s="7">
        <v>1349402</v>
      </c>
      <c r="CZ570" s="7">
        <v>2017011</v>
      </c>
      <c r="DA570" s="7">
        <v>1448883</v>
      </c>
      <c r="DB570" s="7">
        <v>1847750</v>
      </c>
      <c r="DC570" s="7">
        <v>1420081</v>
      </c>
      <c r="DD570" s="7">
        <v>1560479</v>
      </c>
      <c r="DE570" s="7">
        <v>1417831</v>
      </c>
      <c r="DF570" s="7">
        <v>1993841</v>
      </c>
      <c r="DG570" s="7">
        <v>1669058</v>
      </c>
      <c r="DH570" s="7">
        <v>2044110</v>
      </c>
      <c r="DI570" s="7">
        <v>1778566</v>
      </c>
      <c r="DJ570" s="7">
        <v>3105012</v>
      </c>
      <c r="DK570">
        <f t="shared" si="16"/>
        <v>100</v>
      </c>
      <c r="DL570">
        <f t="shared" si="17"/>
        <v>0</v>
      </c>
    </row>
    <row r="571" spans="1:116" ht="15" customHeight="1" x14ac:dyDescent="0.25">
      <c r="A571" s="1">
        <v>2484</v>
      </c>
      <c r="B571" s="3" t="s">
        <v>2006</v>
      </c>
      <c r="C571" s="1" t="s">
        <v>203</v>
      </c>
      <c r="D571" s="1" t="s">
        <v>2007</v>
      </c>
      <c r="E571" s="1">
        <v>5341</v>
      </c>
      <c r="F571" s="1" t="s">
        <v>155</v>
      </c>
      <c r="G571" s="1">
        <v>873</v>
      </c>
      <c r="H571" s="1">
        <v>1726</v>
      </c>
      <c r="I571" s="1">
        <v>263.09719999999999</v>
      </c>
      <c r="J571" s="1" t="s">
        <v>2008</v>
      </c>
      <c r="K571" s="1">
        <v>1130</v>
      </c>
      <c r="L571" s="1"/>
      <c r="M571" s="8" t="s">
        <v>2009</v>
      </c>
      <c r="N571" s="8" t="s">
        <v>2010</v>
      </c>
      <c r="O571" s="7">
        <v>706390</v>
      </c>
      <c r="P571" s="7">
        <v>840837</v>
      </c>
      <c r="Q571" s="7">
        <v>863817</v>
      </c>
      <c r="R571" s="7">
        <v>827069</v>
      </c>
      <c r="S571" s="7">
        <v>801665</v>
      </c>
      <c r="T571" s="7">
        <v>735891</v>
      </c>
      <c r="U571" s="7">
        <v>666186</v>
      </c>
      <c r="V571" s="7">
        <v>671931</v>
      </c>
      <c r="W571" s="7">
        <v>399325</v>
      </c>
      <c r="X571" s="7">
        <v>590248</v>
      </c>
      <c r="Y571" s="7">
        <v>887068</v>
      </c>
      <c r="Z571" s="7">
        <v>1032741</v>
      </c>
      <c r="AA571" s="7">
        <v>864511</v>
      </c>
      <c r="AB571" s="7">
        <v>863041</v>
      </c>
      <c r="AC571" s="7">
        <v>749108</v>
      </c>
      <c r="AD571" s="7">
        <v>480087</v>
      </c>
      <c r="AE571" s="7">
        <v>734889</v>
      </c>
      <c r="AF571" s="7">
        <v>676981</v>
      </c>
      <c r="AG571" s="7">
        <v>732302</v>
      </c>
      <c r="AH571" s="7">
        <v>644840</v>
      </c>
      <c r="AI571" s="7">
        <v>914651</v>
      </c>
      <c r="AJ571" s="7">
        <v>866279</v>
      </c>
      <c r="AK571" s="7">
        <v>864431</v>
      </c>
      <c r="AL571" s="7">
        <v>824479</v>
      </c>
      <c r="AM571" s="7">
        <v>771810</v>
      </c>
      <c r="AN571" s="7">
        <v>689817</v>
      </c>
      <c r="AO571" s="7">
        <v>564665</v>
      </c>
      <c r="AP571" s="7">
        <v>550411</v>
      </c>
      <c r="AQ571" s="7">
        <v>687437</v>
      </c>
      <c r="AR571" s="7">
        <v>543303</v>
      </c>
      <c r="AS571" s="7">
        <v>810290</v>
      </c>
      <c r="AT571" s="7">
        <v>633707</v>
      </c>
      <c r="AU571" s="7">
        <v>631250</v>
      </c>
      <c r="AV571" s="7">
        <v>746907</v>
      </c>
      <c r="AW571" s="7">
        <v>791191</v>
      </c>
      <c r="AX571" s="7">
        <v>499827</v>
      </c>
      <c r="AY571" s="7">
        <v>611808</v>
      </c>
      <c r="AZ571" s="7">
        <v>518406</v>
      </c>
      <c r="BA571" s="7">
        <v>573954</v>
      </c>
      <c r="BB571" s="7">
        <v>692627</v>
      </c>
      <c r="BC571" s="7">
        <v>664889</v>
      </c>
      <c r="BD571" s="7">
        <v>829418</v>
      </c>
      <c r="BE571" s="7">
        <v>713664</v>
      </c>
      <c r="BF571" s="7">
        <v>843355</v>
      </c>
      <c r="BG571" s="7">
        <v>818504</v>
      </c>
      <c r="BH571" s="7">
        <v>659240</v>
      </c>
      <c r="BI571" s="7">
        <v>773940</v>
      </c>
      <c r="BJ571" s="7">
        <v>659634</v>
      </c>
      <c r="BK571" s="7">
        <v>558842</v>
      </c>
      <c r="BL571" s="7">
        <v>762798</v>
      </c>
      <c r="BM571" s="7">
        <v>575467</v>
      </c>
      <c r="BN571" s="7">
        <v>1004052</v>
      </c>
      <c r="BO571" s="7">
        <v>568837</v>
      </c>
      <c r="BP571" s="7">
        <v>590634</v>
      </c>
      <c r="BQ571" s="7">
        <v>379120</v>
      </c>
      <c r="BR571" s="7">
        <v>503730</v>
      </c>
      <c r="BS571" s="7">
        <v>433075</v>
      </c>
      <c r="BT571" s="7">
        <v>731614</v>
      </c>
      <c r="BU571" s="7">
        <v>470079</v>
      </c>
      <c r="BV571" s="7">
        <v>383922</v>
      </c>
      <c r="BW571" s="7">
        <v>579247</v>
      </c>
      <c r="BX571" s="7">
        <v>679597</v>
      </c>
      <c r="BY571" s="7">
        <v>661608</v>
      </c>
      <c r="BZ571" s="7">
        <v>448531</v>
      </c>
      <c r="CA571" s="7">
        <v>420405</v>
      </c>
      <c r="CB571" s="7">
        <v>641258</v>
      </c>
      <c r="CC571" s="7">
        <v>1021244</v>
      </c>
      <c r="CD571" s="7">
        <v>670408</v>
      </c>
      <c r="CE571" s="7">
        <v>545102</v>
      </c>
      <c r="CF571" s="7">
        <v>394141</v>
      </c>
      <c r="CG571" s="7">
        <v>415557</v>
      </c>
      <c r="CH571" s="7">
        <v>410997</v>
      </c>
      <c r="CI571" s="7">
        <v>426875</v>
      </c>
      <c r="CJ571" s="7">
        <v>452519</v>
      </c>
      <c r="CK571" s="7">
        <v>454088</v>
      </c>
      <c r="CL571" s="7">
        <v>682104</v>
      </c>
      <c r="CM571" s="7">
        <v>637675</v>
      </c>
      <c r="CN571" s="7">
        <v>798007</v>
      </c>
      <c r="CO571" s="7">
        <v>632646</v>
      </c>
      <c r="CP571" s="7">
        <v>428007</v>
      </c>
      <c r="CQ571" s="7">
        <v>746940</v>
      </c>
      <c r="CR571" s="7">
        <v>530671</v>
      </c>
      <c r="CS571" s="7">
        <v>641258</v>
      </c>
      <c r="CT571" s="7">
        <v>799487</v>
      </c>
      <c r="CU571" s="7">
        <v>620562</v>
      </c>
      <c r="CV571" s="7">
        <v>519103</v>
      </c>
      <c r="CW571" s="7">
        <v>740048</v>
      </c>
      <c r="CX571" s="7">
        <v>602703</v>
      </c>
      <c r="CY571" s="7">
        <v>540669</v>
      </c>
      <c r="CZ571" s="7">
        <v>338202</v>
      </c>
      <c r="DA571" s="7">
        <v>770869</v>
      </c>
      <c r="DB571" s="7">
        <v>614393</v>
      </c>
      <c r="DC571" s="7">
        <v>635426</v>
      </c>
      <c r="DD571" s="7">
        <v>502617</v>
      </c>
      <c r="DE571" s="7">
        <v>567047</v>
      </c>
      <c r="DF571" s="7">
        <v>549807</v>
      </c>
      <c r="DG571" s="7">
        <v>505547</v>
      </c>
      <c r="DH571" s="7">
        <v>416534</v>
      </c>
      <c r="DI571" s="7">
        <v>352248</v>
      </c>
      <c r="DJ571" s="7">
        <v>585568</v>
      </c>
      <c r="DK571">
        <f t="shared" si="16"/>
        <v>100</v>
      </c>
      <c r="DL571">
        <f t="shared" si="17"/>
        <v>0</v>
      </c>
    </row>
    <row r="572" spans="1:116" ht="15" customHeight="1" x14ac:dyDescent="0.25">
      <c r="A572" s="1">
        <v>2486</v>
      </c>
      <c r="B572" s="3" t="s">
        <v>2011</v>
      </c>
      <c r="C572" s="1" t="s">
        <v>203</v>
      </c>
      <c r="D572" s="1" t="s">
        <v>2007</v>
      </c>
      <c r="E572" s="1">
        <v>35670</v>
      </c>
      <c r="F572" s="1" t="s">
        <v>155</v>
      </c>
      <c r="G572" s="1">
        <v>522</v>
      </c>
      <c r="H572" s="1">
        <v>1195.0999999999999</v>
      </c>
      <c r="I572" s="1">
        <v>423.02985999999999</v>
      </c>
      <c r="J572" s="1" t="s">
        <v>2012</v>
      </c>
      <c r="K572" s="1">
        <v>1132</v>
      </c>
      <c r="L572" s="1">
        <v>8715</v>
      </c>
      <c r="M572" s="8" t="s">
        <v>2013</v>
      </c>
      <c r="N572" s="8" t="s">
        <v>2014</v>
      </c>
      <c r="O572" s="7">
        <v>531457</v>
      </c>
      <c r="P572" s="7">
        <v>458544</v>
      </c>
      <c r="Q572" s="7">
        <v>508529</v>
      </c>
      <c r="R572" s="7">
        <v>518215</v>
      </c>
      <c r="S572" s="7">
        <v>513946</v>
      </c>
      <c r="T572" s="7">
        <v>433277</v>
      </c>
      <c r="U572" s="7">
        <v>401654</v>
      </c>
      <c r="V572" s="7">
        <v>376730</v>
      </c>
      <c r="W572" s="7">
        <v>357438</v>
      </c>
      <c r="X572" s="7">
        <v>368242</v>
      </c>
      <c r="Y572" s="7">
        <v>508498</v>
      </c>
      <c r="Z572" s="7">
        <v>535083</v>
      </c>
      <c r="AA572" s="7">
        <v>549823</v>
      </c>
      <c r="AB572" s="7">
        <v>445280</v>
      </c>
      <c r="AC572" s="7">
        <v>415216</v>
      </c>
      <c r="AD572" s="7">
        <v>329023</v>
      </c>
      <c r="AE572" s="7">
        <v>366857</v>
      </c>
      <c r="AF572" s="7">
        <v>345982</v>
      </c>
      <c r="AG572" s="7">
        <v>438073</v>
      </c>
      <c r="AH572" s="7">
        <v>364486</v>
      </c>
      <c r="AI572" s="7">
        <v>471249</v>
      </c>
      <c r="AJ572" s="7">
        <v>401475</v>
      </c>
      <c r="AK572" s="7">
        <v>536728</v>
      </c>
      <c r="AL572" s="7">
        <v>428138</v>
      </c>
      <c r="AM572" s="7">
        <v>462568</v>
      </c>
      <c r="AN572" s="7">
        <v>363740</v>
      </c>
      <c r="AO572" s="7">
        <v>366788</v>
      </c>
      <c r="AP572" s="7">
        <v>382659</v>
      </c>
      <c r="AQ572" s="7">
        <v>345372</v>
      </c>
      <c r="AR572" s="7">
        <v>312232</v>
      </c>
      <c r="AS572" s="7">
        <v>436012</v>
      </c>
      <c r="AT572" s="7">
        <v>435817</v>
      </c>
      <c r="AU572" s="7">
        <v>424053</v>
      </c>
      <c r="AV572" s="7">
        <v>456745</v>
      </c>
      <c r="AW572" s="7">
        <v>516138</v>
      </c>
      <c r="AX572" s="7">
        <v>257513</v>
      </c>
      <c r="AY572" s="7">
        <v>301418</v>
      </c>
      <c r="AZ572" s="7">
        <v>292290</v>
      </c>
      <c r="BA572" s="7">
        <v>275368</v>
      </c>
      <c r="BB572" s="7">
        <v>345185</v>
      </c>
      <c r="BC572" s="7">
        <v>411970</v>
      </c>
      <c r="BD572" s="7">
        <v>420832</v>
      </c>
      <c r="BE572" s="7">
        <v>517202</v>
      </c>
      <c r="BF572" s="7">
        <v>580431</v>
      </c>
      <c r="BG572" s="7">
        <v>496384</v>
      </c>
      <c r="BH572" s="7">
        <v>437881</v>
      </c>
      <c r="BI572" s="7">
        <v>433922</v>
      </c>
      <c r="BJ572" s="7">
        <v>379821</v>
      </c>
      <c r="BK572" s="7">
        <v>380706</v>
      </c>
      <c r="BL572" s="7">
        <v>377658</v>
      </c>
      <c r="BM572" s="7">
        <v>359151</v>
      </c>
      <c r="BN572" s="7">
        <v>341717</v>
      </c>
      <c r="BO572" s="7">
        <v>323415</v>
      </c>
      <c r="BP572" s="7">
        <v>363692</v>
      </c>
      <c r="BQ572" s="7">
        <v>293346</v>
      </c>
      <c r="BR572" s="7">
        <v>244650</v>
      </c>
      <c r="BS572" s="7">
        <v>304692</v>
      </c>
      <c r="BT572" s="7">
        <v>347340</v>
      </c>
      <c r="BU572" s="7">
        <v>294366</v>
      </c>
      <c r="BV572" s="7">
        <v>308639</v>
      </c>
      <c r="BW572" s="7">
        <v>312356</v>
      </c>
      <c r="BX572" s="7">
        <v>333028</v>
      </c>
      <c r="BY572" s="7">
        <v>328085</v>
      </c>
      <c r="BZ572" s="7">
        <v>350460</v>
      </c>
      <c r="CA572" s="7">
        <v>390779</v>
      </c>
      <c r="CB572" s="7">
        <v>344607</v>
      </c>
      <c r="CC572" s="7">
        <v>389212</v>
      </c>
      <c r="CD572" s="7">
        <v>395938</v>
      </c>
      <c r="CE572" s="7">
        <v>312727</v>
      </c>
      <c r="CF572" s="7">
        <v>295741</v>
      </c>
      <c r="CG572" s="7">
        <v>391329</v>
      </c>
      <c r="CH572" s="7">
        <v>272589</v>
      </c>
      <c r="CI572" s="7">
        <v>283056</v>
      </c>
      <c r="CJ572" s="7">
        <v>254121</v>
      </c>
      <c r="CK572" s="7">
        <v>346242</v>
      </c>
      <c r="CL572" s="7">
        <v>342761</v>
      </c>
      <c r="CM572" s="7">
        <v>377381</v>
      </c>
      <c r="CN572" s="7">
        <v>370759</v>
      </c>
      <c r="CO572" s="7">
        <v>341216</v>
      </c>
      <c r="CP572" s="7">
        <v>306333</v>
      </c>
      <c r="CQ572" s="7">
        <v>342182</v>
      </c>
      <c r="CR572" s="7">
        <v>291213</v>
      </c>
      <c r="CS572" s="7">
        <v>406171</v>
      </c>
      <c r="CT572" s="7">
        <v>419393</v>
      </c>
      <c r="CU572" s="7">
        <v>415439</v>
      </c>
      <c r="CV572" s="7">
        <v>340679</v>
      </c>
      <c r="CW572" s="7">
        <v>362993</v>
      </c>
      <c r="CX572" s="7">
        <v>363740</v>
      </c>
      <c r="CY572" s="7">
        <v>354244</v>
      </c>
      <c r="CZ572" s="7">
        <v>276179</v>
      </c>
      <c r="DA572" s="7">
        <v>402526</v>
      </c>
      <c r="DB572" s="7">
        <v>345229</v>
      </c>
      <c r="DC572" s="7">
        <v>353186</v>
      </c>
      <c r="DD572" s="7">
        <v>313899</v>
      </c>
      <c r="DE572" s="7">
        <v>333494</v>
      </c>
      <c r="DF572" s="7">
        <v>283365</v>
      </c>
      <c r="DG572" s="7">
        <v>331624</v>
      </c>
      <c r="DH572" s="7">
        <v>295831</v>
      </c>
      <c r="DI572" s="7">
        <v>349055</v>
      </c>
      <c r="DJ572" s="7">
        <v>333657</v>
      </c>
      <c r="DK572">
        <f t="shared" si="16"/>
        <v>100</v>
      </c>
      <c r="DL572">
        <f t="shared" si="17"/>
        <v>0</v>
      </c>
    </row>
    <row r="573" spans="1:116" ht="15" customHeight="1" x14ac:dyDescent="0.25">
      <c r="A573" s="1">
        <v>2434</v>
      </c>
      <c r="B573" s="3" t="s">
        <v>2015</v>
      </c>
      <c r="C573" s="1" t="s">
        <v>203</v>
      </c>
      <c r="D573" s="1" t="s">
        <v>763</v>
      </c>
      <c r="E573" s="1">
        <v>27738</v>
      </c>
      <c r="F573" s="1" t="s">
        <v>302</v>
      </c>
      <c r="G573" s="1">
        <v>100001022</v>
      </c>
      <c r="H573" s="1">
        <v>2384</v>
      </c>
      <c r="I573" s="1">
        <v>135.02988999999999</v>
      </c>
      <c r="J573" s="1" t="s">
        <v>2016</v>
      </c>
      <c r="K573" s="1">
        <v>151152</v>
      </c>
      <c r="L573" s="1">
        <v>133224</v>
      </c>
      <c r="M573" s="8" t="s">
        <v>2017</v>
      </c>
      <c r="N573" s="8" t="s">
        <v>2018</v>
      </c>
      <c r="O573" s="7">
        <v>211087824</v>
      </c>
      <c r="P573" s="7">
        <v>190270032</v>
      </c>
      <c r="Q573" s="7">
        <v>233806592</v>
      </c>
      <c r="R573" s="7">
        <v>196817328</v>
      </c>
      <c r="S573" s="7">
        <v>182886592</v>
      </c>
      <c r="T573" s="7">
        <v>236206832</v>
      </c>
      <c r="U573" s="7">
        <v>292589120</v>
      </c>
      <c r="V573" s="7">
        <v>246775536</v>
      </c>
      <c r="W573" s="7">
        <v>192815104</v>
      </c>
      <c r="X573" s="7">
        <v>267594672</v>
      </c>
      <c r="Y573" s="7">
        <v>284773920</v>
      </c>
      <c r="Z573" s="7">
        <v>225562480</v>
      </c>
      <c r="AA573" s="7">
        <v>316303584</v>
      </c>
      <c r="AB573" s="7">
        <v>180582832</v>
      </c>
      <c r="AC573" s="7">
        <v>346498688</v>
      </c>
      <c r="AD573" s="7">
        <v>228769344</v>
      </c>
      <c r="AE573" s="7">
        <v>250731392</v>
      </c>
      <c r="AF573" s="7">
        <v>240236832</v>
      </c>
      <c r="AG573" s="7">
        <v>220575024</v>
      </c>
      <c r="AH573" s="7">
        <v>198903888</v>
      </c>
      <c r="AI573" s="7">
        <v>234520944</v>
      </c>
      <c r="AJ573" s="7">
        <v>161111872</v>
      </c>
      <c r="AK573" s="7">
        <v>159211936</v>
      </c>
      <c r="AL573" s="7">
        <v>150267216</v>
      </c>
      <c r="AM573" s="7">
        <v>117997792</v>
      </c>
      <c r="AN573" s="7">
        <v>134275680</v>
      </c>
      <c r="AO573" s="7">
        <v>115848848</v>
      </c>
      <c r="AP573" s="7">
        <v>132028984</v>
      </c>
      <c r="AQ573" s="7">
        <v>210745520</v>
      </c>
      <c r="AR573" s="7">
        <v>108269328</v>
      </c>
      <c r="AS573" s="7">
        <v>190633072</v>
      </c>
      <c r="AT573" s="7">
        <v>169670160</v>
      </c>
      <c r="AU573" s="7">
        <v>191743792</v>
      </c>
      <c r="AV573" s="7">
        <v>162006816</v>
      </c>
      <c r="AW573" s="7">
        <v>380262752</v>
      </c>
      <c r="AX573" s="7">
        <v>125171880</v>
      </c>
      <c r="AY573" s="7">
        <v>139710576</v>
      </c>
      <c r="AZ573" s="7">
        <v>122863640</v>
      </c>
      <c r="BA573" s="7">
        <v>248407168</v>
      </c>
      <c r="BB573" s="7">
        <v>119934784</v>
      </c>
      <c r="BC573" s="7">
        <v>310308960</v>
      </c>
      <c r="BD573" s="7">
        <v>222051360</v>
      </c>
      <c r="BE573" s="7">
        <v>403357728</v>
      </c>
      <c r="BF573" s="7">
        <v>231125872</v>
      </c>
      <c r="BG573" s="7">
        <v>196641056</v>
      </c>
      <c r="BH573" s="7">
        <v>225710368</v>
      </c>
      <c r="BI573" s="7">
        <v>281382720</v>
      </c>
      <c r="BJ573" s="7">
        <v>251607424</v>
      </c>
      <c r="BK573" s="7">
        <v>319199328</v>
      </c>
      <c r="BL573" s="7">
        <v>352665280</v>
      </c>
      <c r="BM573" s="7">
        <v>323693952</v>
      </c>
      <c r="BN573" s="7">
        <v>455808864</v>
      </c>
      <c r="BO573" s="7">
        <v>286985920</v>
      </c>
      <c r="BP573" s="7">
        <v>280414240</v>
      </c>
      <c r="BQ573" s="7">
        <v>306218784</v>
      </c>
      <c r="BR573" s="7">
        <v>322006016</v>
      </c>
      <c r="BS573" s="7">
        <v>277024224</v>
      </c>
      <c r="BT573" s="7">
        <v>305653408</v>
      </c>
      <c r="BU573" s="7">
        <v>333832960</v>
      </c>
      <c r="BV573" s="7">
        <v>277518592</v>
      </c>
      <c r="BW573" s="7">
        <v>350061152</v>
      </c>
      <c r="BX573" s="7">
        <v>304705664</v>
      </c>
      <c r="BY573" s="7">
        <v>341867008</v>
      </c>
      <c r="BZ573" s="7">
        <v>449609376</v>
      </c>
      <c r="CA573" s="7">
        <v>330408864</v>
      </c>
      <c r="CB573" s="7">
        <v>491137312</v>
      </c>
      <c r="CC573" s="7">
        <v>660752704</v>
      </c>
      <c r="CD573" s="7">
        <v>449807008</v>
      </c>
      <c r="CE573" s="7">
        <v>198482704</v>
      </c>
      <c r="CF573" s="7">
        <v>427295552</v>
      </c>
      <c r="CG573" s="7">
        <v>555166208</v>
      </c>
      <c r="CH573" s="7">
        <v>466829536</v>
      </c>
      <c r="CI573" s="7">
        <v>363372480</v>
      </c>
      <c r="CJ573" s="7">
        <v>282749408</v>
      </c>
      <c r="CK573" s="7">
        <v>331224224</v>
      </c>
      <c r="CL573" s="7">
        <v>387708064</v>
      </c>
      <c r="CM573" s="7">
        <v>268896512</v>
      </c>
      <c r="CN573" s="7">
        <v>503141856</v>
      </c>
      <c r="CO573" s="7">
        <v>472927392</v>
      </c>
      <c r="CP573" s="7">
        <v>271886816</v>
      </c>
      <c r="CQ573" s="7">
        <v>397388448</v>
      </c>
      <c r="CR573" s="7">
        <v>406297920</v>
      </c>
      <c r="CS573" s="7">
        <v>364208416</v>
      </c>
      <c r="CT573" s="7">
        <v>501318496</v>
      </c>
      <c r="CU573" s="7">
        <v>466835488</v>
      </c>
      <c r="CV573" s="7">
        <v>375423328</v>
      </c>
      <c r="CW573" s="7">
        <v>462260416</v>
      </c>
      <c r="CX573" s="7">
        <v>457918048</v>
      </c>
      <c r="CY573" s="7">
        <v>368341248</v>
      </c>
      <c r="CZ573" s="7">
        <v>438106016</v>
      </c>
      <c r="DA573" s="7">
        <v>536707872</v>
      </c>
      <c r="DB573" s="7">
        <v>496428448</v>
      </c>
      <c r="DC573" s="7">
        <v>534461632</v>
      </c>
      <c r="DD573" s="7">
        <v>357726304</v>
      </c>
      <c r="DE573" s="7">
        <v>398601664</v>
      </c>
      <c r="DF573" s="7">
        <v>286985920</v>
      </c>
      <c r="DG573" s="7">
        <v>393206560</v>
      </c>
      <c r="DH573" s="7">
        <v>317557888</v>
      </c>
      <c r="DI573" s="7">
        <v>375583712</v>
      </c>
      <c r="DJ573" s="7">
        <v>389328256</v>
      </c>
      <c r="DK573">
        <f t="shared" si="16"/>
        <v>100</v>
      </c>
      <c r="DL573">
        <f t="shared" si="17"/>
        <v>0</v>
      </c>
    </row>
    <row r="574" spans="1:116" ht="15" customHeight="1" x14ac:dyDescent="0.25">
      <c r="A574" s="1">
        <v>14</v>
      </c>
      <c r="B574" s="3" t="s">
        <v>2019</v>
      </c>
      <c r="C574" s="1" t="s">
        <v>193</v>
      </c>
      <c r="D574" s="1" t="s">
        <v>805</v>
      </c>
      <c r="E574" s="1">
        <v>1284</v>
      </c>
      <c r="F574" s="1" t="s">
        <v>170</v>
      </c>
      <c r="G574" s="1">
        <v>564</v>
      </c>
      <c r="H574" s="1">
        <v>701.5</v>
      </c>
      <c r="I574" s="1">
        <v>120.06552000000001</v>
      </c>
      <c r="J574" s="1" t="s">
        <v>2020</v>
      </c>
      <c r="K574" s="1">
        <v>6288</v>
      </c>
      <c r="L574" s="1">
        <v>6051</v>
      </c>
      <c r="M574" s="8" t="s">
        <v>2021</v>
      </c>
      <c r="N574" s="8" t="s">
        <v>2022</v>
      </c>
      <c r="O574" s="7">
        <v>117401888</v>
      </c>
      <c r="P574" s="7">
        <v>109267432</v>
      </c>
      <c r="Q574" s="7">
        <v>108253488</v>
      </c>
      <c r="R574" s="7">
        <v>84520648</v>
      </c>
      <c r="S574" s="7">
        <v>97615784</v>
      </c>
      <c r="T574" s="7">
        <v>99678312</v>
      </c>
      <c r="U574" s="7">
        <v>90204168</v>
      </c>
      <c r="V574" s="7">
        <v>79497728</v>
      </c>
      <c r="W574" s="7">
        <v>99285744</v>
      </c>
      <c r="X574" s="7">
        <v>102582432</v>
      </c>
      <c r="Y574" s="7">
        <v>81920376</v>
      </c>
      <c r="Z574" s="7">
        <v>96349256</v>
      </c>
      <c r="AA574" s="7">
        <v>99011872</v>
      </c>
      <c r="AB574" s="7">
        <v>89489360</v>
      </c>
      <c r="AC574" s="7">
        <v>85583048</v>
      </c>
      <c r="AD574" s="7">
        <v>83402616</v>
      </c>
      <c r="AE574" s="7">
        <v>114264408</v>
      </c>
      <c r="AF574" s="7">
        <v>114156400</v>
      </c>
      <c r="AG574" s="7">
        <v>110610304</v>
      </c>
      <c r="AH574" s="7">
        <v>95217600</v>
      </c>
      <c r="AI574" s="7">
        <v>110001016</v>
      </c>
      <c r="AJ574" s="7">
        <v>98997880</v>
      </c>
      <c r="AK574" s="7">
        <v>82073296</v>
      </c>
      <c r="AL574" s="7">
        <v>85616624</v>
      </c>
      <c r="AM574" s="7">
        <v>88121640</v>
      </c>
      <c r="AN574" s="7">
        <v>73637792</v>
      </c>
      <c r="AO574" s="7">
        <v>81628584</v>
      </c>
      <c r="AP574" s="7">
        <v>85441632</v>
      </c>
      <c r="AQ574" s="7">
        <v>89835680</v>
      </c>
      <c r="AR574" s="7">
        <v>113389704</v>
      </c>
      <c r="AS574" s="7">
        <v>69448200</v>
      </c>
      <c r="AT574" s="7">
        <v>92802032</v>
      </c>
      <c r="AU574" s="7">
        <v>91584664</v>
      </c>
      <c r="AV574" s="7">
        <v>96620616</v>
      </c>
      <c r="AW574" s="7">
        <v>74793288</v>
      </c>
      <c r="AX574" s="7">
        <v>64695840</v>
      </c>
      <c r="AY574" s="7">
        <v>76574600</v>
      </c>
      <c r="AZ574" s="7">
        <v>101548560</v>
      </c>
      <c r="BA574" s="7">
        <v>83346824</v>
      </c>
      <c r="BB574" s="7">
        <v>98351008</v>
      </c>
      <c r="BC574" s="7">
        <v>68583176</v>
      </c>
      <c r="BD574" s="7">
        <v>92311048</v>
      </c>
      <c r="BE574" s="7">
        <v>64887036</v>
      </c>
      <c r="BF574" s="7">
        <v>96292712</v>
      </c>
      <c r="BG574" s="7">
        <v>78870008</v>
      </c>
      <c r="BH574" s="7">
        <v>112829648</v>
      </c>
      <c r="BI574" s="7">
        <v>104302432</v>
      </c>
      <c r="BJ574" s="7">
        <v>80232576</v>
      </c>
      <c r="BK574" s="7">
        <v>100494488</v>
      </c>
      <c r="BL574" s="7">
        <v>81436536</v>
      </c>
      <c r="BM574" s="7">
        <v>90281648</v>
      </c>
      <c r="BN574" s="7">
        <v>122973816</v>
      </c>
      <c r="BO574" s="7">
        <v>124861368</v>
      </c>
      <c r="BP574" s="7">
        <v>131995136</v>
      </c>
      <c r="BQ574" s="7">
        <v>131709544</v>
      </c>
      <c r="BR574" s="7">
        <v>100268512</v>
      </c>
      <c r="BS574" s="7">
        <v>137328144</v>
      </c>
      <c r="BT574" s="7">
        <v>129171616</v>
      </c>
      <c r="BU574" s="7">
        <v>117957752</v>
      </c>
      <c r="BV574" s="7">
        <v>110021128</v>
      </c>
      <c r="BW574" s="7">
        <v>120608320</v>
      </c>
      <c r="BX574" s="7">
        <v>102602640</v>
      </c>
      <c r="BY574" s="7">
        <v>105573768</v>
      </c>
      <c r="BZ574" s="7">
        <v>111869592</v>
      </c>
      <c r="CA574" s="7">
        <v>105731568</v>
      </c>
      <c r="CB574" s="7">
        <v>136484608</v>
      </c>
      <c r="CC574" s="7">
        <v>157941072</v>
      </c>
      <c r="CD574" s="7">
        <v>119240432</v>
      </c>
      <c r="CE574" s="7">
        <v>129308696</v>
      </c>
      <c r="CF574" s="7">
        <v>107796488</v>
      </c>
      <c r="CG574" s="7">
        <v>83335464</v>
      </c>
      <c r="CH574" s="7">
        <v>98056560</v>
      </c>
      <c r="CI574" s="7">
        <v>109086000</v>
      </c>
      <c r="CJ574" s="7">
        <v>116074776</v>
      </c>
      <c r="CK574" s="7">
        <v>76301872</v>
      </c>
      <c r="CL574" s="7">
        <v>120945112</v>
      </c>
      <c r="CM574" s="7">
        <v>114800064</v>
      </c>
      <c r="CN574" s="7">
        <v>97686968</v>
      </c>
      <c r="CO574" s="7">
        <v>111346776</v>
      </c>
      <c r="CP574" s="7">
        <v>136508736</v>
      </c>
      <c r="CQ574" s="7">
        <v>84555032</v>
      </c>
      <c r="CR574" s="7">
        <v>131187704</v>
      </c>
      <c r="CS574" s="7">
        <v>96694288</v>
      </c>
      <c r="CT574" s="7">
        <v>130780936</v>
      </c>
      <c r="CU574" s="7">
        <v>121423168</v>
      </c>
      <c r="CV574" s="7">
        <v>131874600</v>
      </c>
      <c r="CW574" s="7">
        <v>109357608</v>
      </c>
      <c r="CX574" s="7">
        <v>127656040</v>
      </c>
      <c r="CY574" s="7">
        <v>133551640</v>
      </c>
      <c r="CZ574" s="7">
        <v>79591176</v>
      </c>
      <c r="DA574" s="7">
        <v>101548560</v>
      </c>
      <c r="DB574" s="7">
        <v>164481456</v>
      </c>
      <c r="DC574" s="7">
        <v>132186728</v>
      </c>
      <c r="DD574" s="7">
        <v>154891472</v>
      </c>
      <c r="DE574" s="7">
        <v>196003488</v>
      </c>
      <c r="DF574" s="7">
        <v>117792600</v>
      </c>
      <c r="DG574" s="7">
        <v>98967736</v>
      </c>
      <c r="DH574" s="7">
        <v>93744232</v>
      </c>
      <c r="DI574" s="7">
        <v>103496096</v>
      </c>
      <c r="DJ574" s="7">
        <v>139109360</v>
      </c>
      <c r="DK574">
        <f t="shared" si="16"/>
        <v>100</v>
      </c>
      <c r="DL574">
        <f t="shared" si="17"/>
        <v>0</v>
      </c>
    </row>
    <row r="575" spans="1:116" ht="15" customHeight="1" x14ac:dyDescent="0.25">
      <c r="A575" s="1">
        <v>1264</v>
      </c>
      <c r="B575" s="3" t="s">
        <v>2023</v>
      </c>
      <c r="C575" s="1" t="s">
        <v>157</v>
      </c>
      <c r="D575" s="1" t="s">
        <v>266</v>
      </c>
      <c r="E575" s="1">
        <v>17807</v>
      </c>
      <c r="F575" s="1" t="s">
        <v>155</v>
      </c>
      <c r="G575" s="1">
        <v>1308</v>
      </c>
      <c r="H575" s="1">
        <v>4526</v>
      </c>
      <c r="I575" s="1">
        <v>369.22825999999998</v>
      </c>
      <c r="J575" s="1" t="s">
        <v>2024</v>
      </c>
      <c r="K575" s="1">
        <v>5283137</v>
      </c>
      <c r="L575" s="1">
        <v>4446261</v>
      </c>
      <c r="M575" s="8" t="s">
        <v>2025</v>
      </c>
      <c r="N575" s="8" t="s">
        <v>2026</v>
      </c>
      <c r="O575" s="7">
        <v>311189</v>
      </c>
      <c r="P575" s="7">
        <v>450544</v>
      </c>
      <c r="Q575" s="7">
        <v>443494</v>
      </c>
      <c r="R575" s="7">
        <v>1320873</v>
      </c>
      <c r="S575" s="7">
        <v>1226491</v>
      </c>
      <c r="T575" s="7"/>
      <c r="U575" s="7">
        <v>227835</v>
      </c>
      <c r="V575" s="7">
        <v>832048</v>
      </c>
      <c r="W575" s="7">
        <v>401866</v>
      </c>
      <c r="X575" s="7">
        <v>352191</v>
      </c>
      <c r="Y575" s="7">
        <v>595839</v>
      </c>
      <c r="Z575" s="7">
        <v>2016178</v>
      </c>
      <c r="AA575" s="7">
        <v>1209988</v>
      </c>
      <c r="AB575" s="7">
        <v>1283930</v>
      </c>
      <c r="AC575" s="7">
        <v>601148</v>
      </c>
      <c r="AD575" s="7">
        <v>312253</v>
      </c>
      <c r="AE575" s="7">
        <v>458902</v>
      </c>
      <c r="AF575" s="7">
        <v>222980</v>
      </c>
      <c r="AG575" s="7">
        <v>343252</v>
      </c>
      <c r="AH575" s="7">
        <v>654866</v>
      </c>
      <c r="AI575" s="7">
        <v>1768778</v>
      </c>
      <c r="AJ575" s="7">
        <v>1509184</v>
      </c>
      <c r="AK575" s="7">
        <v>1828721</v>
      </c>
      <c r="AL575" s="7">
        <v>1113434</v>
      </c>
      <c r="AM575" s="7">
        <v>1664672</v>
      </c>
      <c r="AN575" s="7">
        <v>1627622</v>
      </c>
      <c r="AO575" s="7">
        <v>1432012</v>
      </c>
      <c r="AP575" s="7">
        <v>1771489</v>
      </c>
      <c r="AQ575" s="7">
        <v>1306349</v>
      </c>
      <c r="AR575" s="7">
        <v>2033769</v>
      </c>
      <c r="AS575" s="7">
        <v>1314272</v>
      </c>
      <c r="AT575" s="7">
        <v>1720202</v>
      </c>
      <c r="AU575" s="7">
        <v>1376261</v>
      </c>
      <c r="AV575" s="7">
        <v>1396040</v>
      </c>
      <c r="AW575" s="7">
        <v>466095</v>
      </c>
      <c r="AX575" s="7">
        <v>2151399</v>
      </c>
      <c r="AY575" s="7">
        <v>987721</v>
      </c>
      <c r="AZ575" s="7">
        <v>1357900</v>
      </c>
      <c r="BA575" s="7">
        <v>1693886</v>
      </c>
      <c r="BB575" s="7">
        <v>2268031</v>
      </c>
      <c r="BC575" s="7">
        <v>868640</v>
      </c>
      <c r="BD575" s="7">
        <v>730531</v>
      </c>
      <c r="BE575" s="7">
        <v>1207186</v>
      </c>
      <c r="BF575" s="7">
        <v>742275</v>
      </c>
      <c r="BG575" s="7">
        <v>461885</v>
      </c>
      <c r="BH575" s="7">
        <v>73358</v>
      </c>
      <c r="BI575" s="7">
        <v>451552</v>
      </c>
      <c r="BJ575" s="7">
        <v>1270768</v>
      </c>
      <c r="BK575" s="7">
        <v>390362</v>
      </c>
      <c r="BL575" s="7">
        <v>661745</v>
      </c>
      <c r="BM575" s="7">
        <v>318997</v>
      </c>
      <c r="BN575" s="7">
        <v>267394</v>
      </c>
      <c r="BO575" s="7">
        <v>171366</v>
      </c>
      <c r="BP575" s="7">
        <v>50718</v>
      </c>
      <c r="BQ575" s="7">
        <v>29913</v>
      </c>
      <c r="BR575" s="7">
        <v>294115</v>
      </c>
      <c r="BS575" s="7">
        <v>251433</v>
      </c>
      <c r="BT575" s="7">
        <v>190269</v>
      </c>
      <c r="BU575" s="7">
        <v>343887</v>
      </c>
      <c r="BV575" s="7">
        <v>329550</v>
      </c>
      <c r="BW575" s="7">
        <v>506414</v>
      </c>
      <c r="BX575" s="7">
        <v>342595</v>
      </c>
      <c r="BY575" s="7">
        <v>468253</v>
      </c>
      <c r="BZ575" s="7">
        <v>2573268</v>
      </c>
      <c r="CA575" s="7">
        <v>2157133</v>
      </c>
      <c r="CB575" s="7">
        <v>240836</v>
      </c>
      <c r="CC575" s="7">
        <v>287933</v>
      </c>
      <c r="CD575" s="7">
        <v>296675</v>
      </c>
      <c r="CE575" s="7">
        <v>443494</v>
      </c>
      <c r="CF575" s="7">
        <v>537810</v>
      </c>
      <c r="CG575" s="7">
        <v>8760017</v>
      </c>
      <c r="CH575" s="7">
        <v>436443</v>
      </c>
      <c r="CI575" s="7">
        <v>380533</v>
      </c>
      <c r="CJ575" s="7">
        <v>54273</v>
      </c>
      <c r="CK575" s="7">
        <v>1862393</v>
      </c>
      <c r="CL575" s="7">
        <v>223652</v>
      </c>
      <c r="CM575" s="7">
        <v>251734</v>
      </c>
      <c r="CN575" s="7">
        <v>149697</v>
      </c>
      <c r="CO575" s="7">
        <v>459691</v>
      </c>
      <c r="CP575" s="7">
        <v>300418</v>
      </c>
      <c r="CQ575" s="7">
        <v>92707</v>
      </c>
      <c r="CR575" s="7">
        <v>309283</v>
      </c>
      <c r="CS575" s="7">
        <v>126799</v>
      </c>
      <c r="CT575" s="7">
        <v>249084</v>
      </c>
      <c r="CU575" s="7"/>
      <c r="CV575" s="7">
        <v>132542</v>
      </c>
      <c r="CW575" s="7">
        <v>265875</v>
      </c>
      <c r="CX575" s="7">
        <v>162229</v>
      </c>
      <c r="CY575" s="7">
        <v>129975</v>
      </c>
      <c r="CZ575" s="7">
        <v>178338</v>
      </c>
      <c r="DA575" s="7">
        <v>232298</v>
      </c>
      <c r="DB575" s="7">
        <v>326560</v>
      </c>
      <c r="DC575" s="7">
        <v>142999</v>
      </c>
      <c r="DD575" s="7">
        <v>336236</v>
      </c>
      <c r="DE575" s="7">
        <v>292266</v>
      </c>
      <c r="DF575" s="7">
        <v>418255</v>
      </c>
      <c r="DG575" s="7">
        <v>276785</v>
      </c>
      <c r="DH575" s="7">
        <v>184212</v>
      </c>
      <c r="DI575" s="7">
        <v>1692298</v>
      </c>
      <c r="DJ575" s="7">
        <v>347900</v>
      </c>
      <c r="DK575">
        <f t="shared" si="16"/>
        <v>98</v>
      </c>
      <c r="DL575">
        <f t="shared" si="17"/>
        <v>2</v>
      </c>
    </row>
    <row r="576" spans="1:116" ht="15" customHeight="1" x14ac:dyDescent="0.25">
      <c r="A576" s="1">
        <v>2389</v>
      </c>
      <c r="B576" s="3" t="s">
        <v>2027</v>
      </c>
      <c r="C576" s="1" t="s">
        <v>291</v>
      </c>
      <c r="D576" s="1" t="s">
        <v>2028</v>
      </c>
      <c r="E576" s="1">
        <v>2183</v>
      </c>
      <c r="F576" s="1" t="s">
        <v>155</v>
      </c>
      <c r="G576" s="1">
        <v>872</v>
      </c>
      <c r="H576" s="1">
        <v>1963.7</v>
      </c>
      <c r="I576" s="1">
        <v>241.08299</v>
      </c>
      <c r="J576" s="1" t="s">
        <v>2029</v>
      </c>
      <c r="K576" s="1">
        <v>5789</v>
      </c>
      <c r="L576" s="1">
        <v>5585</v>
      </c>
      <c r="M576" s="8" t="s">
        <v>2030</v>
      </c>
      <c r="N576" s="8" t="s">
        <v>2031</v>
      </c>
      <c r="O576" s="7">
        <v>2445891</v>
      </c>
      <c r="P576" s="7">
        <v>3092672</v>
      </c>
      <c r="Q576" s="7">
        <v>2259389</v>
      </c>
      <c r="R576" s="7">
        <v>2703796</v>
      </c>
      <c r="S576" s="7">
        <v>2551550</v>
      </c>
      <c r="T576" s="7">
        <v>4679724</v>
      </c>
      <c r="U576" s="7">
        <v>6068679</v>
      </c>
      <c r="V576" s="7">
        <v>4290053</v>
      </c>
      <c r="W576" s="7">
        <v>5820448</v>
      </c>
      <c r="X576" s="7">
        <v>4928429</v>
      </c>
      <c r="Y576" s="7">
        <v>3277982</v>
      </c>
      <c r="Z576" s="7">
        <v>2338898</v>
      </c>
      <c r="AA576" s="7">
        <v>2785165</v>
      </c>
      <c r="AB576" s="7">
        <v>2331087</v>
      </c>
      <c r="AC576" s="7">
        <v>2929165</v>
      </c>
      <c r="AD576" s="7">
        <v>6364856</v>
      </c>
      <c r="AE576" s="7">
        <v>3190892</v>
      </c>
      <c r="AF576" s="7">
        <v>3881986</v>
      </c>
      <c r="AG576" s="7">
        <v>6332845</v>
      </c>
      <c r="AH576" s="7">
        <v>3898912</v>
      </c>
      <c r="AI576" s="7">
        <v>2618682</v>
      </c>
      <c r="AJ576" s="7">
        <v>3022607</v>
      </c>
      <c r="AK576" s="7">
        <v>1994259</v>
      </c>
      <c r="AL576" s="7">
        <v>2838312</v>
      </c>
      <c r="AM576" s="7">
        <v>3006896</v>
      </c>
      <c r="AN576" s="7">
        <v>3904055</v>
      </c>
      <c r="AO576" s="7">
        <v>4376835</v>
      </c>
      <c r="AP576" s="7">
        <v>4875677</v>
      </c>
      <c r="AQ576" s="7">
        <v>3701051</v>
      </c>
      <c r="AR576" s="7">
        <v>5563226</v>
      </c>
      <c r="AS576" s="7">
        <v>3037512</v>
      </c>
      <c r="AT576" s="7">
        <v>3492053</v>
      </c>
      <c r="AU576" s="7">
        <v>3353343</v>
      </c>
      <c r="AV576" s="7">
        <v>3425760</v>
      </c>
      <c r="AW576" s="7">
        <v>3086160</v>
      </c>
      <c r="AX576" s="7">
        <v>4766023</v>
      </c>
      <c r="AY576" s="7">
        <v>5143978</v>
      </c>
      <c r="AZ576" s="7">
        <v>5819995</v>
      </c>
      <c r="BA576" s="7">
        <v>3920238</v>
      </c>
      <c r="BB576" s="7">
        <v>4428643</v>
      </c>
      <c r="BC576" s="7">
        <v>3467298</v>
      </c>
      <c r="BD576" s="7">
        <v>2444454</v>
      </c>
      <c r="BE576" s="7">
        <v>3165075</v>
      </c>
      <c r="BF576" s="7">
        <v>3072201</v>
      </c>
      <c r="BG576" s="7">
        <v>2897558</v>
      </c>
      <c r="BH576" s="7">
        <v>5508886</v>
      </c>
      <c r="BI576" s="7">
        <v>3549681</v>
      </c>
      <c r="BJ576" s="7">
        <v>4420571</v>
      </c>
      <c r="BK576" s="7">
        <v>4453088</v>
      </c>
      <c r="BL576" s="7">
        <v>4591176</v>
      </c>
      <c r="BM576" s="7">
        <v>3211654</v>
      </c>
      <c r="BN576" s="7">
        <v>1734812</v>
      </c>
      <c r="BO576" s="7">
        <v>2479884</v>
      </c>
      <c r="BP576" s="7">
        <v>3604138</v>
      </c>
      <c r="BQ576" s="7">
        <v>3314684</v>
      </c>
      <c r="BR576" s="7">
        <v>2417225</v>
      </c>
      <c r="BS576" s="7">
        <v>3412912</v>
      </c>
      <c r="BT576" s="7">
        <v>2859611</v>
      </c>
      <c r="BU576" s="7">
        <v>3492992</v>
      </c>
      <c r="BV576" s="7">
        <v>3014752</v>
      </c>
      <c r="BW576" s="7">
        <v>1942678</v>
      </c>
      <c r="BX576" s="7">
        <v>2306482</v>
      </c>
      <c r="BY576" s="7">
        <v>3346040</v>
      </c>
      <c r="BZ576" s="7">
        <v>2380840</v>
      </c>
      <c r="CA576" s="7">
        <v>2615403</v>
      </c>
      <c r="CB576" s="7">
        <v>2482938</v>
      </c>
      <c r="CC576" s="7">
        <v>1941582</v>
      </c>
      <c r="CD576" s="7">
        <v>2235357</v>
      </c>
      <c r="CE576" s="7">
        <v>3107544</v>
      </c>
      <c r="CF576" s="7">
        <v>2845968</v>
      </c>
      <c r="CG576" s="7">
        <v>1739642</v>
      </c>
      <c r="CH576" s="7">
        <v>2606427</v>
      </c>
      <c r="CI576" s="7">
        <v>2156002</v>
      </c>
      <c r="CJ576" s="7">
        <v>2925440</v>
      </c>
      <c r="CK576" s="7">
        <v>2235780</v>
      </c>
      <c r="CL576" s="7">
        <v>1913351</v>
      </c>
      <c r="CM576" s="7">
        <v>2947243</v>
      </c>
      <c r="CN576" s="7">
        <v>2562320</v>
      </c>
      <c r="CO576" s="7">
        <v>2388500</v>
      </c>
      <c r="CP576" s="7">
        <v>4564156</v>
      </c>
      <c r="CQ576" s="7">
        <v>2602712</v>
      </c>
      <c r="CR576" s="7">
        <v>3066322</v>
      </c>
      <c r="CS576" s="7">
        <v>4137738</v>
      </c>
      <c r="CT576" s="7">
        <v>1989361</v>
      </c>
      <c r="CU576" s="7">
        <v>3014752</v>
      </c>
      <c r="CV576" s="7">
        <v>3034940</v>
      </c>
      <c r="CW576" s="7">
        <v>1448932</v>
      </c>
      <c r="CX576" s="7">
        <v>1944083</v>
      </c>
      <c r="CY576" s="7">
        <v>2893241</v>
      </c>
      <c r="CZ576" s="7">
        <v>4482984</v>
      </c>
      <c r="DA576" s="7">
        <v>1602193</v>
      </c>
      <c r="DB576" s="7">
        <v>2228528</v>
      </c>
      <c r="DC576" s="7">
        <v>2984802</v>
      </c>
      <c r="DD576" s="7">
        <v>2783030</v>
      </c>
      <c r="DE576" s="7">
        <v>2562285</v>
      </c>
      <c r="DF576" s="7">
        <v>1312262</v>
      </c>
      <c r="DG576" s="7">
        <v>2287670</v>
      </c>
      <c r="DH576" s="7">
        <v>3662054</v>
      </c>
      <c r="DI576" s="7">
        <v>2305891</v>
      </c>
      <c r="DJ576" s="7">
        <v>1526188</v>
      </c>
      <c r="DK576">
        <f t="shared" si="16"/>
        <v>100</v>
      </c>
      <c r="DL576">
        <f t="shared" si="17"/>
        <v>0</v>
      </c>
    </row>
    <row r="577" spans="1:116" ht="15" customHeight="1" x14ac:dyDescent="0.25">
      <c r="A577" s="1">
        <v>2390</v>
      </c>
      <c r="B577" s="3" t="s">
        <v>2032</v>
      </c>
      <c r="C577" s="1" t="s">
        <v>291</v>
      </c>
      <c r="D577" s="1" t="s">
        <v>2028</v>
      </c>
      <c r="E577" s="1">
        <v>604</v>
      </c>
      <c r="F577" s="1" t="s">
        <v>155</v>
      </c>
      <c r="G577" s="1">
        <v>882</v>
      </c>
      <c r="H577" s="1">
        <v>1654</v>
      </c>
      <c r="I577" s="1">
        <v>125.03565</v>
      </c>
      <c r="J577" s="1" t="s">
        <v>2033</v>
      </c>
      <c r="K577" s="1">
        <v>1135</v>
      </c>
      <c r="L577" s="1">
        <v>1103</v>
      </c>
      <c r="M577" s="8" t="s">
        <v>2034</v>
      </c>
      <c r="N577" s="8" t="s">
        <v>2035</v>
      </c>
      <c r="O577" s="7">
        <v>369771</v>
      </c>
      <c r="P577" s="7">
        <v>528044</v>
      </c>
      <c r="Q577" s="7">
        <v>390550</v>
      </c>
      <c r="R577" s="7">
        <v>430104</v>
      </c>
      <c r="S577" s="7">
        <v>438363</v>
      </c>
      <c r="T577" s="7">
        <v>300602</v>
      </c>
      <c r="U577" s="7">
        <v>601004</v>
      </c>
      <c r="V577" s="7">
        <v>312952</v>
      </c>
      <c r="W577" s="7">
        <v>457271</v>
      </c>
      <c r="X577" s="7">
        <v>427292</v>
      </c>
      <c r="Y577" s="7">
        <v>452711</v>
      </c>
      <c r="Z577" s="7">
        <v>410551</v>
      </c>
      <c r="AA577" s="7">
        <v>389824</v>
      </c>
      <c r="AB577" s="7">
        <v>382430</v>
      </c>
      <c r="AC577" s="7">
        <v>569827</v>
      </c>
      <c r="AD577" s="7">
        <v>442640</v>
      </c>
      <c r="AE577" s="7">
        <v>286449</v>
      </c>
      <c r="AF577" s="7">
        <v>367376</v>
      </c>
      <c r="AG577" s="7">
        <v>565902</v>
      </c>
      <c r="AH577" s="7">
        <v>319452</v>
      </c>
      <c r="AI577" s="7">
        <v>542457</v>
      </c>
      <c r="AJ577" s="7">
        <v>701373</v>
      </c>
      <c r="AK577" s="7">
        <v>362662</v>
      </c>
      <c r="AL577" s="7">
        <v>526944</v>
      </c>
      <c r="AM577" s="7">
        <v>601649</v>
      </c>
      <c r="AN577" s="7">
        <v>406289</v>
      </c>
      <c r="AO577" s="7">
        <v>656594</v>
      </c>
      <c r="AP577" s="7">
        <v>582579</v>
      </c>
      <c r="AQ577" s="7">
        <v>757005</v>
      </c>
      <c r="AR577" s="7">
        <v>875431</v>
      </c>
      <c r="AS577" s="7">
        <v>477319</v>
      </c>
      <c r="AT577" s="7">
        <v>433074</v>
      </c>
      <c r="AU577" s="7">
        <v>526899</v>
      </c>
      <c r="AV577" s="7">
        <v>554403</v>
      </c>
      <c r="AW577" s="7">
        <v>442605</v>
      </c>
      <c r="AX577" s="7">
        <v>477470</v>
      </c>
      <c r="AY577" s="7">
        <v>412025</v>
      </c>
      <c r="AZ577" s="7">
        <v>519414</v>
      </c>
      <c r="BA577" s="7">
        <v>468004</v>
      </c>
      <c r="BB577" s="7">
        <v>686389</v>
      </c>
      <c r="BC577" s="7">
        <v>375080</v>
      </c>
      <c r="BD577" s="7">
        <v>464191</v>
      </c>
      <c r="BE577" s="7">
        <v>313497</v>
      </c>
      <c r="BF577" s="7">
        <v>373638</v>
      </c>
      <c r="BG577" s="7">
        <v>288213</v>
      </c>
      <c r="BH577" s="7">
        <v>544482</v>
      </c>
      <c r="BI577" s="7">
        <v>354523</v>
      </c>
      <c r="BJ577" s="7">
        <v>393418</v>
      </c>
      <c r="BK577" s="7">
        <v>440344</v>
      </c>
      <c r="BL577" s="7">
        <v>472216</v>
      </c>
      <c r="BM577" s="7">
        <v>385034</v>
      </c>
      <c r="BN577" s="7">
        <v>219614</v>
      </c>
      <c r="BO577" s="7">
        <v>294934</v>
      </c>
      <c r="BP577" s="7">
        <v>423777</v>
      </c>
      <c r="BQ577" s="7">
        <v>257057</v>
      </c>
      <c r="BR577" s="7">
        <v>194699</v>
      </c>
      <c r="BS577" s="7">
        <v>542883</v>
      </c>
      <c r="BT577" s="7">
        <v>328708</v>
      </c>
      <c r="BU577" s="7">
        <v>418318</v>
      </c>
      <c r="BV577" s="7">
        <v>369771</v>
      </c>
      <c r="BW577" s="7">
        <v>178614</v>
      </c>
      <c r="BX577" s="7">
        <v>224516</v>
      </c>
      <c r="BY577" s="7">
        <v>345943</v>
      </c>
      <c r="BZ577" s="7">
        <v>278254</v>
      </c>
      <c r="CA577" s="7">
        <v>251003</v>
      </c>
      <c r="CB577" s="7">
        <v>254973</v>
      </c>
      <c r="CC577" s="7">
        <v>217942</v>
      </c>
      <c r="CD577" s="7">
        <v>215059</v>
      </c>
      <c r="CE577" s="7">
        <v>317656</v>
      </c>
      <c r="CF577" s="7">
        <v>313577</v>
      </c>
      <c r="CG577" s="7">
        <v>241485</v>
      </c>
      <c r="CH577" s="7">
        <v>293235</v>
      </c>
      <c r="CI577" s="7">
        <v>213447</v>
      </c>
      <c r="CJ577" s="7">
        <v>317105</v>
      </c>
      <c r="CK577" s="7">
        <v>203870</v>
      </c>
      <c r="CL577" s="7">
        <v>198099</v>
      </c>
      <c r="CM577" s="7">
        <v>367288</v>
      </c>
      <c r="CN577" s="7">
        <v>317167</v>
      </c>
      <c r="CO577" s="7">
        <v>272274</v>
      </c>
      <c r="CP577" s="7">
        <v>571998</v>
      </c>
      <c r="CQ577" s="7">
        <v>268772</v>
      </c>
      <c r="CR577" s="7">
        <v>372253</v>
      </c>
      <c r="CS577" s="7">
        <v>433835</v>
      </c>
      <c r="CT577" s="7">
        <v>220882</v>
      </c>
      <c r="CU577" s="7">
        <v>310202</v>
      </c>
      <c r="CV577" s="7">
        <v>255049</v>
      </c>
      <c r="CW577" s="7">
        <v>154102</v>
      </c>
      <c r="CX577" s="7">
        <v>223636</v>
      </c>
      <c r="CY577" s="7">
        <v>300778</v>
      </c>
      <c r="CZ577" s="7">
        <v>453756</v>
      </c>
      <c r="DA577" s="7">
        <v>186004</v>
      </c>
      <c r="DB577" s="7">
        <v>341507</v>
      </c>
      <c r="DC577" s="7">
        <v>411963</v>
      </c>
      <c r="DD577" s="7">
        <v>280073</v>
      </c>
      <c r="DE577" s="7">
        <v>262776</v>
      </c>
      <c r="DF577" s="7">
        <v>138216</v>
      </c>
      <c r="DG577" s="7">
        <v>189780</v>
      </c>
      <c r="DH577" s="7">
        <v>322811</v>
      </c>
      <c r="DI577" s="7">
        <v>206914</v>
      </c>
      <c r="DJ577" s="7">
        <v>201487</v>
      </c>
      <c r="DK577">
        <f t="shared" si="16"/>
        <v>100</v>
      </c>
      <c r="DL577">
        <f t="shared" si="17"/>
        <v>0</v>
      </c>
    </row>
    <row r="578" spans="1:116" ht="15" customHeight="1" x14ac:dyDescent="0.25">
      <c r="A578" s="1">
        <v>269</v>
      </c>
      <c r="B578" s="3" t="s">
        <v>2036</v>
      </c>
      <c r="C578" s="1" t="s">
        <v>193</v>
      </c>
      <c r="D578" s="1" t="s">
        <v>336</v>
      </c>
      <c r="E578" s="1">
        <v>1598</v>
      </c>
      <c r="F578" s="1" t="s">
        <v>170</v>
      </c>
      <c r="G578" s="1">
        <v>1161</v>
      </c>
      <c r="H578" s="1">
        <v>2518</v>
      </c>
      <c r="I578" s="1">
        <v>158.08116999999999</v>
      </c>
      <c r="J578" s="1" t="s">
        <v>2037</v>
      </c>
      <c r="K578" s="1">
        <v>6441567</v>
      </c>
      <c r="L578" s="1">
        <v>4945715</v>
      </c>
      <c r="M578" s="1"/>
      <c r="N578" s="8" t="s">
        <v>2038</v>
      </c>
      <c r="O578" s="7">
        <v>4523382</v>
      </c>
      <c r="P578" s="7">
        <v>2932336</v>
      </c>
      <c r="Q578" s="7">
        <v>3808136</v>
      </c>
      <c r="R578" s="7">
        <v>2212329</v>
      </c>
      <c r="S578" s="7">
        <v>4304000</v>
      </c>
      <c r="T578" s="7">
        <v>3221776</v>
      </c>
      <c r="U578" s="7">
        <v>3966728</v>
      </c>
      <c r="V578" s="7">
        <v>3552272</v>
      </c>
      <c r="W578" s="7">
        <v>2384884</v>
      </c>
      <c r="X578" s="7">
        <v>3695680</v>
      </c>
      <c r="Y578" s="7">
        <v>3509182</v>
      </c>
      <c r="Z578" s="7">
        <v>3357663</v>
      </c>
      <c r="AA578" s="7">
        <v>3142438</v>
      </c>
      <c r="AB578" s="7">
        <v>4403124</v>
      </c>
      <c r="AC578" s="7">
        <v>1803318</v>
      </c>
      <c r="AD578" s="7">
        <v>1441129</v>
      </c>
      <c r="AE578" s="7">
        <v>3371015</v>
      </c>
      <c r="AF578" s="7">
        <v>3400157</v>
      </c>
      <c r="AG578" s="7">
        <v>2620370</v>
      </c>
      <c r="AH578" s="7">
        <v>3210813</v>
      </c>
      <c r="AI578" s="7">
        <v>3407983</v>
      </c>
      <c r="AJ578" s="7">
        <v>2884820</v>
      </c>
      <c r="AK578" s="7">
        <v>3985599</v>
      </c>
      <c r="AL578" s="7">
        <v>2588571</v>
      </c>
      <c r="AM578" s="7">
        <v>2810498</v>
      </c>
      <c r="AN578" s="7">
        <v>2414414</v>
      </c>
      <c r="AO578" s="7">
        <v>1900237</v>
      </c>
      <c r="AP578" s="7">
        <v>1939936</v>
      </c>
      <c r="AQ578" s="7">
        <v>3069033</v>
      </c>
      <c r="AR578" s="7">
        <v>1563424</v>
      </c>
      <c r="AS578" s="7">
        <v>2826729</v>
      </c>
      <c r="AT578" s="7">
        <v>2616028</v>
      </c>
      <c r="AU578" s="7">
        <v>2680975</v>
      </c>
      <c r="AV578" s="7">
        <v>2618477</v>
      </c>
      <c r="AW578" s="7">
        <v>3517012</v>
      </c>
      <c r="AX578" s="7">
        <v>1899326</v>
      </c>
      <c r="AY578" s="7">
        <v>3482408</v>
      </c>
      <c r="AZ578" s="7">
        <v>1907495</v>
      </c>
      <c r="BA578" s="7">
        <v>2661384</v>
      </c>
      <c r="BB578" s="7">
        <v>2989794</v>
      </c>
      <c r="BC578" s="7">
        <v>3112788</v>
      </c>
      <c r="BD578" s="7">
        <v>3205971</v>
      </c>
      <c r="BE578" s="7">
        <v>2280590</v>
      </c>
      <c r="BF578" s="7">
        <v>3111088</v>
      </c>
      <c r="BG578" s="7">
        <v>2557269</v>
      </c>
      <c r="BH578" s="7">
        <v>2368677</v>
      </c>
      <c r="BI578" s="7">
        <v>2606926</v>
      </c>
      <c r="BJ578" s="7">
        <v>3003693</v>
      </c>
      <c r="BK578" s="7">
        <v>3707753</v>
      </c>
      <c r="BL578" s="7">
        <v>4738670</v>
      </c>
      <c r="BM578" s="7">
        <v>2463664</v>
      </c>
      <c r="BN578" s="7">
        <v>2622263</v>
      </c>
      <c r="BO578" s="7">
        <v>2064811</v>
      </c>
      <c r="BP578" s="7">
        <v>1569224</v>
      </c>
      <c r="BQ578" s="7">
        <v>1065505</v>
      </c>
      <c r="BR578" s="7">
        <v>1867798</v>
      </c>
      <c r="BS578" s="7">
        <v>1411255</v>
      </c>
      <c r="BT578" s="7">
        <v>1978248</v>
      </c>
      <c r="BU578" s="7">
        <v>1722851</v>
      </c>
      <c r="BV578" s="7">
        <v>1960243</v>
      </c>
      <c r="BW578" s="7">
        <v>2108427</v>
      </c>
      <c r="BX578" s="7">
        <v>2576436</v>
      </c>
      <c r="BY578" s="7">
        <v>1929969</v>
      </c>
      <c r="BZ578" s="7">
        <v>4147086</v>
      </c>
      <c r="CA578" s="7">
        <v>3461689</v>
      </c>
      <c r="CB578" s="7">
        <v>2115502</v>
      </c>
      <c r="CC578" s="7">
        <v>4851843</v>
      </c>
      <c r="CD578" s="7">
        <v>2620370</v>
      </c>
      <c r="CE578" s="7">
        <v>1377073</v>
      </c>
      <c r="CF578" s="7">
        <v>2134868</v>
      </c>
      <c r="CG578" s="7">
        <v>2565095</v>
      </c>
      <c r="CH578" s="7">
        <v>1186774</v>
      </c>
      <c r="CI578" s="7">
        <v>2882263</v>
      </c>
      <c r="CJ578" s="7">
        <v>1735681</v>
      </c>
      <c r="CK578" s="7">
        <v>3666814</v>
      </c>
      <c r="CL578" s="7">
        <v>2523939</v>
      </c>
      <c r="CM578" s="7">
        <v>1983809</v>
      </c>
      <c r="CN578" s="7">
        <v>946997</v>
      </c>
      <c r="CO578" s="7">
        <v>1425869</v>
      </c>
      <c r="CP578" s="7">
        <v>1800349</v>
      </c>
      <c r="CQ578" s="7">
        <v>2824509</v>
      </c>
      <c r="CR578" s="7">
        <v>1684616</v>
      </c>
      <c r="CS578" s="7">
        <v>2126824</v>
      </c>
      <c r="CT578" s="7">
        <v>5336339</v>
      </c>
      <c r="CU578" s="7">
        <v>3433478</v>
      </c>
      <c r="CV578" s="7">
        <v>2054196</v>
      </c>
      <c r="CW578" s="7">
        <v>5182243</v>
      </c>
      <c r="CX578" s="7">
        <v>2929726</v>
      </c>
      <c r="CY578" s="7">
        <v>2688910</v>
      </c>
      <c r="CZ578" s="7">
        <v>3598925</v>
      </c>
      <c r="DA578" s="7">
        <v>2876048</v>
      </c>
      <c r="DB578" s="7">
        <v>3201616</v>
      </c>
      <c r="DC578" s="7">
        <v>2007434</v>
      </c>
      <c r="DD578" s="7">
        <v>1702952</v>
      </c>
      <c r="DE578" s="7">
        <v>1970968</v>
      </c>
      <c r="DF578" s="7">
        <v>2646918</v>
      </c>
      <c r="DG578" s="7">
        <v>2553601</v>
      </c>
      <c r="DH578" s="7">
        <v>1497130</v>
      </c>
      <c r="DI578" s="7">
        <v>2403661</v>
      </c>
      <c r="DJ578" s="7">
        <v>3670495</v>
      </c>
      <c r="DK578">
        <f t="shared" si="16"/>
        <v>100</v>
      </c>
      <c r="DL578">
        <f t="shared" si="17"/>
        <v>0</v>
      </c>
    </row>
    <row r="579" spans="1:116" ht="15" customHeight="1" x14ac:dyDescent="0.25">
      <c r="A579" s="1">
        <v>268</v>
      </c>
      <c r="B579" s="3" t="s">
        <v>2039</v>
      </c>
      <c r="C579" s="1" t="s">
        <v>193</v>
      </c>
      <c r="D579" s="1" t="s">
        <v>336</v>
      </c>
      <c r="E579" s="1">
        <v>35428</v>
      </c>
      <c r="F579" s="1" t="s">
        <v>170</v>
      </c>
      <c r="G579" s="1">
        <v>100001597</v>
      </c>
      <c r="H579" s="1">
        <v>2354</v>
      </c>
      <c r="I579" s="1">
        <v>244.15433999999999</v>
      </c>
      <c r="J579" s="1" t="s">
        <v>2040</v>
      </c>
      <c r="K579" s="1">
        <v>22833596</v>
      </c>
      <c r="L579" s="1">
        <v>17216200</v>
      </c>
      <c r="M579" s="1"/>
      <c r="N579" s="8" t="s">
        <v>2041</v>
      </c>
      <c r="O579" s="7">
        <v>754704</v>
      </c>
      <c r="P579" s="7">
        <v>306107</v>
      </c>
      <c r="Q579" s="7">
        <v>382170</v>
      </c>
      <c r="R579" s="7">
        <v>800894</v>
      </c>
      <c r="S579" s="7">
        <v>616034</v>
      </c>
      <c r="T579" s="7">
        <v>519362</v>
      </c>
      <c r="U579" s="7">
        <v>571882</v>
      </c>
      <c r="V579" s="7">
        <v>412110</v>
      </c>
      <c r="W579" s="7">
        <v>506798</v>
      </c>
      <c r="X579" s="7">
        <v>529598</v>
      </c>
      <c r="Y579" s="7">
        <v>617576</v>
      </c>
      <c r="Z579" s="7">
        <v>622437</v>
      </c>
      <c r="AA579" s="7">
        <v>659596</v>
      </c>
      <c r="AB579" s="7">
        <v>681758</v>
      </c>
      <c r="AC579" s="7">
        <v>609526</v>
      </c>
      <c r="AD579" s="7">
        <v>229861</v>
      </c>
      <c r="AE579" s="7">
        <v>522013</v>
      </c>
      <c r="AF579" s="7">
        <v>518476</v>
      </c>
      <c r="AG579" s="7">
        <v>569125</v>
      </c>
      <c r="AH579" s="7">
        <v>529179</v>
      </c>
      <c r="AI579" s="7">
        <v>326338</v>
      </c>
      <c r="AJ579" s="7">
        <v>453715</v>
      </c>
      <c r="AK579" s="7">
        <v>582989</v>
      </c>
      <c r="AL579" s="7">
        <v>447015</v>
      </c>
      <c r="AM579" s="7">
        <v>534429</v>
      </c>
      <c r="AN579" s="7">
        <v>376452</v>
      </c>
      <c r="AO579" s="7">
        <v>459609</v>
      </c>
      <c r="AP579" s="7">
        <v>452561</v>
      </c>
      <c r="AQ579" s="7">
        <v>516137</v>
      </c>
      <c r="AR579" s="7">
        <v>401091</v>
      </c>
      <c r="AS579" s="7">
        <v>463254</v>
      </c>
      <c r="AT579" s="7">
        <v>408349</v>
      </c>
      <c r="AU579" s="7">
        <v>423750</v>
      </c>
      <c r="AV579" s="7">
        <v>601296</v>
      </c>
      <c r="AW579" s="7">
        <v>477283</v>
      </c>
      <c r="AX579" s="7">
        <v>292397</v>
      </c>
      <c r="AY579" s="7">
        <v>360419</v>
      </c>
      <c r="AZ579" s="7">
        <v>533990</v>
      </c>
      <c r="BA579" s="7">
        <v>274279</v>
      </c>
      <c r="BB579" s="7"/>
      <c r="BC579" s="7"/>
      <c r="BD579" s="7">
        <v>195801</v>
      </c>
      <c r="BE579" s="7">
        <v>427741</v>
      </c>
      <c r="BF579" s="7">
        <v>580727</v>
      </c>
      <c r="BG579" s="7">
        <v>506415</v>
      </c>
      <c r="BH579" s="7">
        <v>603173</v>
      </c>
      <c r="BI579" s="7">
        <v>493327</v>
      </c>
      <c r="BJ579" s="7">
        <v>441074</v>
      </c>
      <c r="BK579" s="7">
        <v>382803</v>
      </c>
      <c r="BL579" s="7">
        <v>432423</v>
      </c>
      <c r="BM579" s="7">
        <v>855447</v>
      </c>
      <c r="BN579" s="7">
        <v>1203728</v>
      </c>
      <c r="BO579" s="7">
        <v>876176</v>
      </c>
      <c r="BP579" s="7">
        <v>787904</v>
      </c>
      <c r="BQ579" s="7">
        <v>627384</v>
      </c>
      <c r="BR579" s="7">
        <v>764422</v>
      </c>
      <c r="BS579" s="7">
        <v>844764</v>
      </c>
      <c r="BT579" s="7">
        <v>788972</v>
      </c>
      <c r="BU579" s="7">
        <v>813922</v>
      </c>
      <c r="BV579" s="7">
        <v>839493</v>
      </c>
      <c r="BW579" s="7">
        <v>905797</v>
      </c>
      <c r="BX579" s="7">
        <v>795356</v>
      </c>
      <c r="BY579" s="7">
        <v>806100</v>
      </c>
      <c r="BZ579" s="7">
        <v>617576</v>
      </c>
      <c r="CA579" s="7">
        <v>642521</v>
      </c>
      <c r="CB579" s="7">
        <v>808577</v>
      </c>
      <c r="CC579" s="7">
        <v>1717127</v>
      </c>
      <c r="CD579" s="7">
        <v>844169</v>
      </c>
      <c r="CE579" s="7">
        <v>746763</v>
      </c>
      <c r="CF579" s="7">
        <v>612715</v>
      </c>
      <c r="CG579" s="7">
        <v>459009</v>
      </c>
      <c r="CH579" s="7">
        <v>589657</v>
      </c>
      <c r="CI579" s="7">
        <v>736755</v>
      </c>
      <c r="CJ579" s="7">
        <v>657398</v>
      </c>
      <c r="CK579" s="7">
        <v>541864</v>
      </c>
      <c r="CL579" s="7">
        <v>1035823</v>
      </c>
      <c r="CM579" s="7">
        <v>824256</v>
      </c>
      <c r="CN579" s="7">
        <v>621834</v>
      </c>
      <c r="CO579" s="7">
        <v>961952</v>
      </c>
      <c r="CP579" s="7">
        <v>737747</v>
      </c>
      <c r="CQ579" s="7">
        <v>748153</v>
      </c>
      <c r="CR579" s="7">
        <v>1006172</v>
      </c>
      <c r="CS579" s="7">
        <v>852233</v>
      </c>
      <c r="CT579" s="7">
        <v>1558222</v>
      </c>
      <c r="CU579" s="7">
        <v>943586</v>
      </c>
      <c r="CV579" s="7">
        <v>1051924</v>
      </c>
      <c r="CW579" s="7">
        <v>1264289</v>
      </c>
      <c r="CX579" s="7">
        <v>914260</v>
      </c>
      <c r="CY579" s="7">
        <v>958752</v>
      </c>
      <c r="CZ579" s="7">
        <v>654615</v>
      </c>
      <c r="DA579" s="7">
        <v>1236598</v>
      </c>
      <c r="DB579" s="7">
        <v>1332624</v>
      </c>
      <c r="DC579" s="7">
        <v>685172</v>
      </c>
      <c r="DD579" s="7">
        <v>773802</v>
      </c>
      <c r="DE579" s="7">
        <v>990963</v>
      </c>
      <c r="DF579" s="7">
        <v>625208</v>
      </c>
      <c r="DG579" s="7">
        <v>806001</v>
      </c>
      <c r="DH579" s="7">
        <v>456500</v>
      </c>
      <c r="DI579" s="7">
        <v>448318</v>
      </c>
      <c r="DJ579" s="7">
        <v>1227834</v>
      </c>
      <c r="DK579">
        <f t="shared" si="16"/>
        <v>98</v>
      </c>
      <c r="DL579">
        <f t="shared" si="17"/>
        <v>2</v>
      </c>
    </row>
    <row r="580" spans="1:116" ht="15" customHeight="1" x14ac:dyDescent="0.25">
      <c r="A580" s="1">
        <v>339</v>
      </c>
      <c r="B580" s="3" t="s">
        <v>2042</v>
      </c>
      <c r="C580" s="1" t="s">
        <v>193</v>
      </c>
      <c r="D580" s="1" t="s">
        <v>753</v>
      </c>
      <c r="E580" s="1">
        <v>32306</v>
      </c>
      <c r="F580" s="1" t="s">
        <v>170</v>
      </c>
      <c r="G580" s="1">
        <v>1001</v>
      </c>
      <c r="H580" s="1">
        <v>685</v>
      </c>
      <c r="I580" s="1">
        <v>132.06551999999999</v>
      </c>
      <c r="J580" s="1" t="s">
        <v>2043</v>
      </c>
      <c r="K580" s="1">
        <v>5810</v>
      </c>
      <c r="L580" s="1">
        <v>5605</v>
      </c>
      <c r="M580" s="8" t="s">
        <v>2044</v>
      </c>
      <c r="N580" s="8" t="s">
        <v>2045</v>
      </c>
      <c r="O580" s="7">
        <v>36944920</v>
      </c>
      <c r="P580" s="7">
        <v>31995912</v>
      </c>
      <c r="Q580" s="7">
        <v>28883750</v>
      </c>
      <c r="R580" s="7">
        <v>28079174</v>
      </c>
      <c r="S580" s="7">
        <v>24879494</v>
      </c>
      <c r="T580" s="7">
        <v>31783678</v>
      </c>
      <c r="U580" s="7">
        <v>21101770</v>
      </c>
      <c r="V580" s="7">
        <v>20455648</v>
      </c>
      <c r="W580" s="7">
        <v>22579132</v>
      </c>
      <c r="X580" s="7">
        <v>29285156</v>
      </c>
      <c r="Y580" s="7">
        <v>35759908</v>
      </c>
      <c r="Z580" s="7">
        <v>30664882</v>
      </c>
      <c r="AA580" s="7">
        <v>27911440</v>
      </c>
      <c r="AB580" s="7">
        <v>30048756</v>
      </c>
      <c r="AC580" s="7">
        <v>42856620</v>
      </c>
      <c r="AD580" s="7">
        <v>25199282</v>
      </c>
      <c r="AE580" s="7">
        <v>20228370</v>
      </c>
      <c r="AF580" s="7">
        <v>20966232</v>
      </c>
      <c r="AG580" s="7">
        <v>28474574</v>
      </c>
      <c r="AH580" s="7">
        <v>20339328</v>
      </c>
      <c r="AI580" s="7">
        <v>41322136</v>
      </c>
      <c r="AJ580" s="7">
        <v>31987768</v>
      </c>
      <c r="AK580" s="7">
        <v>25079488</v>
      </c>
      <c r="AL580" s="7">
        <v>37947220</v>
      </c>
      <c r="AM580" s="7">
        <v>25853580</v>
      </c>
      <c r="AN580" s="7">
        <v>30764980</v>
      </c>
      <c r="AO580" s="7">
        <v>22773808</v>
      </c>
      <c r="AP580" s="7">
        <v>22129402</v>
      </c>
      <c r="AQ580" s="7">
        <v>20966332</v>
      </c>
      <c r="AR580" s="7">
        <v>24273002</v>
      </c>
      <c r="AS580" s="7">
        <v>38894600</v>
      </c>
      <c r="AT580" s="7">
        <v>28512048</v>
      </c>
      <c r="AU580" s="7">
        <v>28318766</v>
      </c>
      <c r="AV580" s="7">
        <v>28687682</v>
      </c>
      <c r="AW580" s="7">
        <v>28305746</v>
      </c>
      <c r="AX580" s="7">
        <v>26822422</v>
      </c>
      <c r="AY580" s="7">
        <v>20853916</v>
      </c>
      <c r="AZ580" s="7">
        <v>23256870</v>
      </c>
      <c r="BA580" s="7">
        <v>19893228</v>
      </c>
      <c r="BB580" s="7">
        <v>26348654</v>
      </c>
      <c r="BC580" s="7">
        <v>42935296</v>
      </c>
      <c r="BD580" s="7">
        <v>32317928</v>
      </c>
      <c r="BE580" s="7">
        <v>29416088</v>
      </c>
      <c r="BF580" s="7">
        <v>41838284</v>
      </c>
      <c r="BG580" s="7">
        <v>30206532</v>
      </c>
      <c r="BH580" s="7">
        <v>31007366</v>
      </c>
      <c r="BI580" s="7">
        <v>23936146</v>
      </c>
      <c r="BJ580" s="7">
        <v>18771756</v>
      </c>
      <c r="BK580" s="7">
        <v>21316914</v>
      </c>
      <c r="BL580" s="7">
        <v>17438122</v>
      </c>
      <c r="BM580" s="7">
        <v>15520424</v>
      </c>
      <c r="BN580" s="7">
        <v>11099956</v>
      </c>
      <c r="BO580" s="7">
        <v>10329326</v>
      </c>
      <c r="BP580" s="7">
        <v>14035340</v>
      </c>
      <c r="BQ580" s="7">
        <v>12610192</v>
      </c>
      <c r="BR580" s="7">
        <v>11712215</v>
      </c>
      <c r="BS580" s="7">
        <v>12100248</v>
      </c>
      <c r="BT580" s="7">
        <v>12575295</v>
      </c>
      <c r="BU580" s="7">
        <v>11358685</v>
      </c>
      <c r="BV580" s="7">
        <v>8510277</v>
      </c>
      <c r="BW580" s="7">
        <v>14958331</v>
      </c>
      <c r="BX580" s="7">
        <v>10668461</v>
      </c>
      <c r="BY580" s="7">
        <v>13134653</v>
      </c>
      <c r="BZ580" s="7">
        <v>8429876</v>
      </c>
      <c r="CA580" s="7">
        <v>9932427</v>
      </c>
      <c r="CB580" s="7">
        <v>17438122</v>
      </c>
      <c r="CC580" s="7">
        <v>14647870</v>
      </c>
      <c r="CD580" s="7">
        <v>12423742</v>
      </c>
      <c r="CE580" s="7">
        <v>17213760</v>
      </c>
      <c r="CF580" s="7">
        <v>10934063</v>
      </c>
      <c r="CG580" s="7">
        <v>9888699</v>
      </c>
      <c r="CH580" s="7">
        <v>9257892</v>
      </c>
      <c r="CI580" s="7">
        <v>10882800</v>
      </c>
      <c r="CJ580" s="7">
        <v>13032165</v>
      </c>
      <c r="CK580" s="7">
        <v>10433564</v>
      </c>
      <c r="CL580" s="7">
        <v>9851674</v>
      </c>
      <c r="CM580" s="7">
        <v>10827011</v>
      </c>
      <c r="CN580" s="7">
        <v>9353758</v>
      </c>
      <c r="CO580" s="7">
        <v>11158419</v>
      </c>
      <c r="CP580" s="7">
        <v>10130924</v>
      </c>
      <c r="CQ580" s="7">
        <v>11397120</v>
      </c>
      <c r="CR580" s="7">
        <v>11871203</v>
      </c>
      <c r="CS580" s="7">
        <v>10141151</v>
      </c>
      <c r="CT580" s="7">
        <v>10847352</v>
      </c>
      <c r="CU580" s="7">
        <v>16547234</v>
      </c>
      <c r="CV580" s="7">
        <v>15845219</v>
      </c>
      <c r="CW580" s="7">
        <v>6873563</v>
      </c>
      <c r="CX580" s="7">
        <v>10547360</v>
      </c>
      <c r="CY580" s="7">
        <v>16614663</v>
      </c>
      <c r="CZ580" s="7">
        <v>11050637</v>
      </c>
      <c r="DA580" s="7">
        <v>12943181</v>
      </c>
      <c r="DB580" s="7">
        <v>12293794</v>
      </c>
      <c r="DC580" s="7">
        <v>12291383</v>
      </c>
      <c r="DD580" s="7">
        <v>9779988</v>
      </c>
      <c r="DE580" s="7">
        <v>15336935</v>
      </c>
      <c r="DF580" s="7">
        <v>10246010</v>
      </c>
      <c r="DG580" s="7">
        <v>9483575</v>
      </c>
      <c r="DH580" s="7">
        <v>9482078</v>
      </c>
      <c r="DI580" s="7">
        <v>12977792</v>
      </c>
      <c r="DJ580" s="7">
        <v>10391183</v>
      </c>
      <c r="DK580">
        <f t="shared" si="16"/>
        <v>100</v>
      </c>
      <c r="DL580">
        <f t="shared" si="17"/>
        <v>0</v>
      </c>
    </row>
    <row r="581" spans="1:116" ht="15" customHeight="1" x14ac:dyDescent="0.25">
      <c r="A581" s="1">
        <v>58</v>
      </c>
      <c r="B581" s="3" t="s">
        <v>2046</v>
      </c>
      <c r="C581" s="1" t="s">
        <v>193</v>
      </c>
      <c r="D581" s="1" t="s">
        <v>194</v>
      </c>
      <c r="E581" s="1">
        <v>607</v>
      </c>
      <c r="F581" s="1" t="s">
        <v>170</v>
      </c>
      <c r="G581" s="1">
        <v>537</v>
      </c>
      <c r="H581" s="1">
        <v>1125.4000000000001</v>
      </c>
      <c r="I581" s="1">
        <v>139.05020999999999</v>
      </c>
      <c r="J581" s="1" t="s">
        <v>2047</v>
      </c>
      <c r="K581" s="1">
        <v>736715</v>
      </c>
      <c r="L581" s="1">
        <v>643824</v>
      </c>
      <c r="M581" s="8" t="s">
        <v>2048</v>
      </c>
      <c r="N581" s="8" t="s">
        <v>2049</v>
      </c>
      <c r="O581" s="7">
        <v>574245</v>
      </c>
      <c r="P581" s="7">
        <v>1340882</v>
      </c>
      <c r="Q581" s="7">
        <v>949977</v>
      </c>
      <c r="R581" s="7">
        <v>652637</v>
      </c>
      <c r="S581" s="7">
        <v>2000709</v>
      </c>
      <c r="T581" s="7">
        <v>494531</v>
      </c>
      <c r="U581" s="7">
        <v>328385</v>
      </c>
      <c r="V581" s="7">
        <v>722468</v>
      </c>
      <c r="W581" s="7">
        <v>599456</v>
      </c>
      <c r="X581" s="7">
        <v>461193</v>
      </c>
      <c r="Y581" s="7">
        <v>668996</v>
      </c>
      <c r="Z581" s="7">
        <v>1191405</v>
      </c>
      <c r="AA581" s="7">
        <v>842475</v>
      </c>
      <c r="AB581" s="7">
        <v>1124004</v>
      </c>
      <c r="AC581" s="7">
        <v>673592</v>
      </c>
      <c r="AD581" s="7">
        <v>2557870</v>
      </c>
      <c r="AE581" s="7">
        <v>1574765</v>
      </c>
      <c r="AF581" s="7">
        <v>872920</v>
      </c>
      <c r="AG581" s="7">
        <v>995050</v>
      </c>
      <c r="AH581" s="7">
        <v>1127163</v>
      </c>
      <c r="AI581" s="7">
        <v>901016</v>
      </c>
      <c r="AJ581" s="7">
        <v>874771</v>
      </c>
      <c r="AK581" s="7">
        <v>1039947</v>
      </c>
      <c r="AL581" s="7">
        <v>721101</v>
      </c>
      <c r="AM581" s="7">
        <v>724358</v>
      </c>
      <c r="AN581" s="7">
        <v>384067</v>
      </c>
      <c r="AO581" s="7">
        <v>874900</v>
      </c>
      <c r="AP581" s="7">
        <v>491294</v>
      </c>
      <c r="AQ581" s="7">
        <v>585000</v>
      </c>
      <c r="AR581" s="7">
        <v>649963</v>
      </c>
      <c r="AS581" s="7">
        <v>531446</v>
      </c>
      <c r="AT581" s="7">
        <v>826237</v>
      </c>
      <c r="AU581" s="7">
        <v>664252</v>
      </c>
      <c r="AV581" s="7">
        <v>1012894</v>
      </c>
      <c r="AW581" s="7">
        <v>914754</v>
      </c>
      <c r="AX581" s="7">
        <v>377677</v>
      </c>
      <c r="AY581" s="7">
        <v>746427</v>
      </c>
      <c r="AZ581" s="7">
        <v>1258055</v>
      </c>
      <c r="BA581" s="7">
        <v>667183</v>
      </c>
      <c r="BB581" s="7">
        <v>583854</v>
      </c>
      <c r="BC581" s="7">
        <v>774139</v>
      </c>
      <c r="BD581" s="7">
        <v>762054</v>
      </c>
      <c r="BE581" s="7">
        <v>476219</v>
      </c>
      <c r="BF581" s="7">
        <v>1602269</v>
      </c>
      <c r="BG581" s="7">
        <v>897601</v>
      </c>
      <c r="BH581" s="7">
        <v>570877</v>
      </c>
      <c r="BI581" s="7">
        <v>916541</v>
      </c>
      <c r="BJ581" s="7">
        <v>1073672</v>
      </c>
      <c r="BK581" s="7">
        <v>683496</v>
      </c>
      <c r="BL581" s="7">
        <v>1038655</v>
      </c>
      <c r="BM581" s="7">
        <v>2140419</v>
      </c>
      <c r="BN581" s="7">
        <v>1453216</v>
      </c>
      <c r="BO581" s="7">
        <v>2104663</v>
      </c>
      <c r="BP581" s="7">
        <v>1351945</v>
      </c>
      <c r="BQ581" s="7">
        <v>1087715</v>
      </c>
      <c r="BR581" s="7">
        <v>1174198</v>
      </c>
      <c r="BS581" s="7">
        <v>1325317</v>
      </c>
      <c r="BT581" s="7">
        <v>2719879</v>
      </c>
      <c r="BU581" s="7">
        <v>1095399</v>
      </c>
      <c r="BV581" s="7">
        <v>1089484</v>
      </c>
      <c r="BW581" s="7">
        <v>2242731</v>
      </c>
      <c r="BX581" s="7">
        <v>1966520</v>
      </c>
      <c r="BY581" s="7">
        <v>1701921</v>
      </c>
      <c r="BZ581" s="7">
        <v>1521467</v>
      </c>
      <c r="CA581" s="7">
        <v>2786945</v>
      </c>
      <c r="CB581" s="7">
        <v>2152530</v>
      </c>
      <c r="CC581" s="7">
        <v>3010324</v>
      </c>
      <c r="CD581" s="7">
        <v>1904816</v>
      </c>
      <c r="CE581" s="7">
        <v>1007902</v>
      </c>
      <c r="CF581" s="7">
        <v>1663773</v>
      </c>
      <c r="CG581" s="7">
        <v>2747251</v>
      </c>
      <c r="CH581" s="7">
        <v>1757310</v>
      </c>
      <c r="CI581" s="7">
        <v>3831171</v>
      </c>
      <c r="CJ581" s="7">
        <v>1934764</v>
      </c>
      <c r="CK581" s="7">
        <v>1061463</v>
      </c>
      <c r="CL581" s="7">
        <v>1174799</v>
      </c>
      <c r="CM581" s="7">
        <v>1149540</v>
      </c>
      <c r="CN581" s="7">
        <v>1057363</v>
      </c>
      <c r="CO581" s="7">
        <v>1120845</v>
      </c>
      <c r="CP581" s="7">
        <v>1315293</v>
      </c>
      <c r="CQ581" s="7">
        <v>1835645</v>
      </c>
      <c r="CR581" s="7">
        <v>3355164</v>
      </c>
      <c r="CS581" s="7">
        <v>1879104</v>
      </c>
      <c r="CT581" s="7">
        <v>2263955</v>
      </c>
      <c r="CU581" s="7">
        <v>1523621</v>
      </c>
      <c r="CV581" s="7">
        <v>1712699</v>
      </c>
      <c r="CW581" s="7">
        <v>2466528</v>
      </c>
      <c r="CX581" s="7">
        <v>2198275</v>
      </c>
      <c r="CY581" s="7">
        <v>1124004</v>
      </c>
      <c r="CZ581" s="7">
        <v>1043942</v>
      </c>
      <c r="DA581" s="7">
        <v>1983314</v>
      </c>
      <c r="DB581" s="7">
        <v>1728136</v>
      </c>
      <c r="DC581" s="7">
        <v>2496689</v>
      </c>
      <c r="DD581" s="7">
        <v>1709788</v>
      </c>
      <c r="DE581" s="7">
        <v>1663573</v>
      </c>
      <c r="DF581" s="7">
        <v>1332860</v>
      </c>
      <c r="DG581" s="7">
        <v>2154637</v>
      </c>
      <c r="DH581" s="7">
        <v>1772158</v>
      </c>
      <c r="DI581" s="7">
        <v>2529953</v>
      </c>
      <c r="DJ581" s="7">
        <v>1494281</v>
      </c>
      <c r="DK581">
        <f t="shared" si="16"/>
        <v>100</v>
      </c>
      <c r="DL581">
        <f t="shared" si="17"/>
        <v>0</v>
      </c>
    </row>
    <row r="582" spans="1:116" ht="15" customHeight="1" x14ac:dyDescent="0.25">
      <c r="A582" s="1">
        <v>2416</v>
      </c>
      <c r="B582" s="3" t="s">
        <v>2050</v>
      </c>
      <c r="C582" s="1" t="s">
        <v>203</v>
      </c>
      <c r="D582" s="1" t="s">
        <v>204</v>
      </c>
      <c r="E582" s="1">
        <v>32401</v>
      </c>
      <c r="F582" s="1" t="s">
        <v>170</v>
      </c>
      <c r="G582" s="1">
        <v>100001092</v>
      </c>
      <c r="H582" s="1">
        <v>771.8</v>
      </c>
      <c r="I582" s="1">
        <v>138.05495999999999</v>
      </c>
      <c r="J582" s="1" t="s">
        <v>2051</v>
      </c>
      <c r="K582" s="1">
        <v>5570</v>
      </c>
      <c r="L582" s="1">
        <v>5369</v>
      </c>
      <c r="M582" s="8" t="s">
        <v>2052</v>
      </c>
      <c r="N582" s="8" t="s">
        <v>2053</v>
      </c>
      <c r="O582" s="7">
        <v>128636480</v>
      </c>
      <c r="P582" s="7">
        <v>120166920</v>
      </c>
      <c r="Q582" s="7">
        <v>132864960</v>
      </c>
      <c r="R582" s="7">
        <v>134497632</v>
      </c>
      <c r="S582" s="7">
        <v>119524560</v>
      </c>
      <c r="T582" s="7">
        <v>91969896</v>
      </c>
      <c r="U582" s="7">
        <v>85751936</v>
      </c>
      <c r="V582" s="7">
        <v>88287672</v>
      </c>
      <c r="W582" s="7">
        <v>65297712</v>
      </c>
      <c r="X582" s="7">
        <v>88231112</v>
      </c>
      <c r="Y582" s="7">
        <v>113301296</v>
      </c>
      <c r="Z582" s="7">
        <v>136726864</v>
      </c>
      <c r="AA582" s="7">
        <v>120513824</v>
      </c>
      <c r="AB582" s="7">
        <v>108906856</v>
      </c>
      <c r="AC582" s="7">
        <v>106654488</v>
      </c>
      <c r="AD582" s="7">
        <v>86781848</v>
      </c>
      <c r="AE582" s="7">
        <v>93075824</v>
      </c>
      <c r="AF582" s="7">
        <v>97813480</v>
      </c>
      <c r="AG582" s="7">
        <v>89669912</v>
      </c>
      <c r="AH582" s="7">
        <v>84807480</v>
      </c>
      <c r="AI582" s="7">
        <v>96684968</v>
      </c>
      <c r="AJ582" s="7">
        <v>102425360</v>
      </c>
      <c r="AK582" s="7">
        <v>122569264</v>
      </c>
      <c r="AL582" s="7">
        <v>121608384</v>
      </c>
      <c r="AM582" s="7">
        <v>120815880</v>
      </c>
      <c r="AN582" s="7">
        <v>84672952</v>
      </c>
      <c r="AO582" s="7">
        <v>81428984</v>
      </c>
      <c r="AP582" s="7">
        <v>79819608</v>
      </c>
      <c r="AQ582" s="7">
        <v>81327504</v>
      </c>
      <c r="AR582" s="7">
        <v>50462428</v>
      </c>
      <c r="AS582" s="7">
        <v>92473824</v>
      </c>
      <c r="AT582" s="7">
        <v>103724096</v>
      </c>
      <c r="AU582" s="7">
        <v>82240448</v>
      </c>
      <c r="AV582" s="7">
        <v>98030216</v>
      </c>
      <c r="AW582" s="7">
        <v>110662120</v>
      </c>
      <c r="AX582" s="7">
        <v>66047728</v>
      </c>
      <c r="AY582" s="7">
        <v>67130456</v>
      </c>
      <c r="AZ582" s="7">
        <v>63480732</v>
      </c>
      <c r="BA582" s="7">
        <v>62792340</v>
      </c>
      <c r="BB582" s="7">
        <v>68565368</v>
      </c>
      <c r="BC582" s="7">
        <v>89039552</v>
      </c>
      <c r="BD582" s="7">
        <v>108198416</v>
      </c>
      <c r="BE582" s="7">
        <v>89869888</v>
      </c>
      <c r="BF582" s="7">
        <v>74232016</v>
      </c>
      <c r="BG582" s="7">
        <v>84037560</v>
      </c>
      <c r="BH582" s="7">
        <v>73874792</v>
      </c>
      <c r="BI582" s="7">
        <v>77029928</v>
      </c>
      <c r="BJ582" s="7">
        <v>67191256</v>
      </c>
      <c r="BK582" s="7">
        <v>70095952</v>
      </c>
      <c r="BL582" s="7">
        <v>67708192</v>
      </c>
      <c r="BM582" s="7">
        <v>83476088</v>
      </c>
      <c r="BN582" s="7">
        <v>127291936</v>
      </c>
      <c r="BO582" s="7">
        <v>74626112</v>
      </c>
      <c r="BP582" s="7">
        <v>94195992</v>
      </c>
      <c r="BQ582" s="7">
        <v>85994840</v>
      </c>
      <c r="BR582" s="7">
        <v>57769184</v>
      </c>
      <c r="BS582" s="7">
        <v>55725740</v>
      </c>
      <c r="BT582" s="7">
        <v>94463408</v>
      </c>
      <c r="BU582" s="7">
        <v>50740784</v>
      </c>
      <c r="BV582" s="7">
        <v>63170028</v>
      </c>
      <c r="BW582" s="7">
        <v>101833872</v>
      </c>
      <c r="BX582" s="7">
        <v>73042240</v>
      </c>
      <c r="BY582" s="7">
        <v>84672952</v>
      </c>
      <c r="BZ582" s="7">
        <v>66209720</v>
      </c>
      <c r="CA582" s="7">
        <v>42641496</v>
      </c>
      <c r="CB582" s="7">
        <v>92641608</v>
      </c>
      <c r="CC582" s="7">
        <v>164414288</v>
      </c>
      <c r="CD582" s="7">
        <v>109715552</v>
      </c>
      <c r="CE582" s="7">
        <v>62312872</v>
      </c>
      <c r="CF582" s="7">
        <v>49990592</v>
      </c>
      <c r="CG582" s="7">
        <v>50401560</v>
      </c>
      <c r="CH582" s="7">
        <v>68424136</v>
      </c>
      <c r="CI582" s="7">
        <v>81347248</v>
      </c>
      <c r="CJ582" s="7">
        <v>97694232</v>
      </c>
      <c r="CK582" s="7">
        <v>50544820</v>
      </c>
      <c r="CL582" s="7">
        <v>94842632</v>
      </c>
      <c r="CM582" s="7">
        <v>69385368</v>
      </c>
      <c r="CN582" s="7">
        <v>108552368</v>
      </c>
      <c r="CO582" s="7">
        <v>88075584</v>
      </c>
      <c r="CP582" s="7">
        <v>60419260</v>
      </c>
      <c r="CQ582" s="7">
        <v>46971544</v>
      </c>
      <c r="CR582" s="7">
        <v>77607616</v>
      </c>
      <c r="CS582" s="7">
        <v>79072600</v>
      </c>
      <c r="CT582" s="7">
        <v>118296648</v>
      </c>
      <c r="CU582" s="7">
        <v>83594920</v>
      </c>
      <c r="CV582" s="7">
        <v>63973232</v>
      </c>
      <c r="CW582" s="7">
        <v>94248216</v>
      </c>
      <c r="CX582" s="7">
        <v>93143752</v>
      </c>
      <c r="CY582" s="7">
        <v>72995112</v>
      </c>
      <c r="CZ582" s="7">
        <v>63242380</v>
      </c>
      <c r="DA582" s="7">
        <v>89643264</v>
      </c>
      <c r="DB582" s="7">
        <v>84538424</v>
      </c>
      <c r="DC582" s="7">
        <v>73281216</v>
      </c>
      <c r="DD582" s="7">
        <v>53078796</v>
      </c>
      <c r="DE582" s="7">
        <v>91005664</v>
      </c>
      <c r="DF582" s="7">
        <v>49722364</v>
      </c>
      <c r="DG582" s="7">
        <v>74520200</v>
      </c>
      <c r="DH582" s="7">
        <v>21149934</v>
      </c>
      <c r="DI582" s="7">
        <v>41663140</v>
      </c>
      <c r="DJ582" s="7">
        <v>92247360</v>
      </c>
      <c r="DK582">
        <f t="shared" si="16"/>
        <v>100</v>
      </c>
      <c r="DL582">
        <f t="shared" si="17"/>
        <v>0</v>
      </c>
    </row>
    <row r="583" spans="1:116" ht="15" customHeight="1" x14ac:dyDescent="0.25">
      <c r="A583" s="1">
        <v>189</v>
      </c>
      <c r="B583" s="3" t="s">
        <v>2054</v>
      </c>
      <c r="C583" s="1" t="s">
        <v>193</v>
      </c>
      <c r="D583" s="1" t="s">
        <v>467</v>
      </c>
      <c r="E583" s="1">
        <v>54</v>
      </c>
      <c r="F583" s="1" t="s">
        <v>170</v>
      </c>
      <c r="G583" s="1">
        <v>565</v>
      </c>
      <c r="H583" s="1">
        <v>2440</v>
      </c>
      <c r="I583" s="1">
        <v>205.09716</v>
      </c>
      <c r="J583" s="1" t="s">
        <v>2055</v>
      </c>
      <c r="K583" s="1">
        <v>6305</v>
      </c>
      <c r="L583" s="1">
        <v>6066</v>
      </c>
      <c r="M583" s="8" t="s">
        <v>2056</v>
      </c>
      <c r="N583" s="8" t="s">
        <v>2057</v>
      </c>
      <c r="O583" s="7">
        <v>1130179456</v>
      </c>
      <c r="P583" s="7">
        <v>1100166144</v>
      </c>
      <c r="Q583" s="7">
        <v>1076094976</v>
      </c>
      <c r="R583" s="7">
        <v>1059381184</v>
      </c>
      <c r="S583" s="7">
        <v>1032467072</v>
      </c>
      <c r="T583" s="7">
        <v>1171174784</v>
      </c>
      <c r="U583" s="7">
        <v>1169501696</v>
      </c>
      <c r="V583" s="7">
        <v>1100074368</v>
      </c>
      <c r="W583" s="7">
        <v>1292483968</v>
      </c>
      <c r="X583" s="7">
        <v>1239244800</v>
      </c>
      <c r="Y583" s="7">
        <v>942919104</v>
      </c>
      <c r="Z583" s="7">
        <v>1040513408</v>
      </c>
      <c r="AA583" s="7">
        <v>952144512</v>
      </c>
      <c r="AB583" s="7">
        <v>932560896</v>
      </c>
      <c r="AC583" s="7">
        <v>878686208</v>
      </c>
      <c r="AD583" s="7">
        <v>961894208</v>
      </c>
      <c r="AE583" s="7">
        <v>1149037440</v>
      </c>
      <c r="AF583" s="7">
        <v>998845696</v>
      </c>
      <c r="AG583" s="7">
        <v>1034257600</v>
      </c>
      <c r="AH583" s="7">
        <v>1122093696</v>
      </c>
      <c r="AI583" s="7">
        <v>1014393280</v>
      </c>
      <c r="AJ583" s="7">
        <v>1021781184</v>
      </c>
      <c r="AK583" s="7">
        <v>998501504</v>
      </c>
      <c r="AL583" s="7">
        <v>1077377152</v>
      </c>
      <c r="AM583" s="7">
        <v>933239808</v>
      </c>
      <c r="AN583" s="7">
        <v>1065812096</v>
      </c>
      <c r="AO583" s="7">
        <v>1134052608</v>
      </c>
      <c r="AP583" s="7">
        <v>1276950016</v>
      </c>
      <c r="AQ583" s="7">
        <v>1144014592</v>
      </c>
      <c r="AR583" s="7">
        <v>1222923520</v>
      </c>
      <c r="AS583" s="7">
        <v>839769472</v>
      </c>
      <c r="AT583" s="7">
        <v>990214592</v>
      </c>
      <c r="AU583" s="7">
        <v>880890368</v>
      </c>
      <c r="AV583" s="7">
        <v>1015885696</v>
      </c>
      <c r="AW583" s="7">
        <v>934530240</v>
      </c>
      <c r="AX583" s="7">
        <v>936851968</v>
      </c>
      <c r="AY583" s="7">
        <v>1037884544</v>
      </c>
      <c r="AZ583" s="7">
        <v>1127571840</v>
      </c>
      <c r="BA583" s="7">
        <v>988021504</v>
      </c>
      <c r="BB583" s="7">
        <v>1281546112</v>
      </c>
      <c r="BC583" s="7">
        <v>920975104</v>
      </c>
      <c r="BD583" s="7">
        <v>997759872</v>
      </c>
      <c r="BE583" s="7">
        <v>779480512</v>
      </c>
      <c r="BF583" s="7">
        <v>995997760</v>
      </c>
      <c r="BG583" s="7">
        <v>862626240</v>
      </c>
      <c r="BH583" s="7">
        <v>1187597312</v>
      </c>
      <c r="BI583" s="7">
        <v>1056628288</v>
      </c>
      <c r="BJ583" s="7">
        <v>959433600</v>
      </c>
      <c r="BK583" s="7">
        <v>971349952</v>
      </c>
      <c r="BL583" s="7">
        <v>1027778112</v>
      </c>
      <c r="BM583" s="7">
        <v>1167275648</v>
      </c>
      <c r="BN583" s="7">
        <v>1129327616</v>
      </c>
      <c r="BO583" s="7">
        <v>1065812096</v>
      </c>
      <c r="BP583" s="7">
        <v>1102386304</v>
      </c>
      <c r="BQ583" s="7">
        <v>1072242944</v>
      </c>
      <c r="BR583" s="7">
        <v>1034145536</v>
      </c>
      <c r="BS583" s="7">
        <v>1109582592</v>
      </c>
      <c r="BT583" s="7">
        <v>1282937088</v>
      </c>
      <c r="BU583" s="7">
        <v>945856128</v>
      </c>
      <c r="BV583" s="7">
        <v>956558080</v>
      </c>
      <c r="BW583" s="7">
        <v>1058556160</v>
      </c>
      <c r="BX583" s="7">
        <v>1032212736</v>
      </c>
      <c r="BY583" s="7">
        <v>1247643904</v>
      </c>
      <c r="BZ583" s="7">
        <v>1072712320</v>
      </c>
      <c r="CA583" s="7">
        <v>979312064</v>
      </c>
      <c r="CB583" s="7">
        <v>1178935296</v>
      </c>
      <c r="CC583" s="7">
        <v>1178880896</v>
      </c>
      <c r="CD583" s="7">
        <v>1461174528</v>
      </c>
      <c r="CE583" s="7">
        <v>1102326272</v>
      </c>
      <c r="CF583" s="7">
        <v>993742848</v>
      </c>
      <c r="CG583" s="7">
        <v>1044886784</v>
      </c>
      <c r="CH583" s="7">
        <v>966355712</v>
      </c>
      <c r="CI583" s="7">
        <v>1049351360</v>
      </c>
      <c r="CJ583" s="7">
        <v>1007076608</v>
      </c>
      <c r="CK583" s="7">
        <v>1023349120</v>
      </c>
      <c r="CL583" s="7">
        <v>1090232448</v>
      </c>
      <c r="CM583" s="7">
        <v>1124297728</v>
      </c>
      <c r="CN583" s="7">
        <v>1014374848</v>
      </c>
      <c r="CO583" s="7">
        <v>1098129152</v>
      </c>
      <c r="CP583" s="7">
        <v>1162600192</v>
      </c>
      <c r="CQ583" s="7">
        <v>1099199744</v>
      </c>
      <c r="CR583" s="7">
        <v>1207996672</v>
      </c>
      <c r="CS583" s="7">
        <v>1124791424</v>
      </c>
      <c r="CT583" s="7">
        <v>1118878464</v>
      </c>
      <c r="CU583" s="7">
        <v>1326005376</v>
      </c>
      <c r="CV583" s="7">
        <v>1167956352</v>
      </c>
      <c r="CW583" s="7">
        <v>1136968576</v>
      </c>
      <c r="CX583" s="7">
        <v>1226605824</v>
      </c>
      <c r="CY583" s="7">
        <v>1188016128</v>
      </c>
      <c r="CZ583" s="7">
        <v>910344128</v>
      </c>
      <c r="DA583" s="7">
        <v>1051596288</v>
      </c>
      <c r="DB583" s="7">
        <v>1238029952</v>
      </c>
      <c r="DC583" s="7">
        <v>1301640576</v>
      </c>
      <c r="DD583" s="7">
        <v>1132545024</v>
      </c>
      <c r="DE583" s="7">
        <v>1146363776</v>
      </c>
      <c r="DF583" s="7">
        <v>1157871360</v>
      </c>
      <c r="DG583" s="7">
        <v>1035343808</v>
      </c>
      <c r="DH583" s="7">
        <v>907435456</v>
      </c>
      <c r="DI583" s="7">
        <v>1008279104</v>
      </c>
      <c r="DJ583" s="7">
        <v>1105559040</v>
      </c>
      <c r="DK583">
        <f t="shared" si="16"/>
        <v>100</v>
      </c>
      <c r="DL583">
        <f t="shared" si="17"/>
        <v>0</v>
      </c>
    </row>
    <row r="584" spans="1:116" ht="15" customHeight="1" x14ac:dyDescent="0.25">
      <c r="A584" s="1">
        <v>109</v>
      </c>
      <c r="B584" s="3" t="s">
        <v>2058</v>
      </c>
      <c r="C584" s="1" t="s">
        <v>193</v>
      </c>
      <c r="D584" s="1" t="s">
        <v>409</v>
      </c>
      <c r="E584" s="1">
        <v>1299</v>
      </c>
      <c r="F584" s="1" t="s">
        <v>170</v>
      </c>
      <c r="G584" s="1">
        <v>815</v>
      </c>
      <c r="H584" s="1">
        <v>1516.3</v>
      </c>
      <c r="I584" s="1">
        <v>182.08116999999999</v>
      </c>
      <c r="J584" s="1" t="s">
        <v>2059</v>
      </c>
      <c r="K584" s="1">
        <v>6057</v>
      </c>
      <c r="L584" s="1">
        <v>5833</v>
      </c>
      <c r="M584" s="8" t="s">
        <v>2060</v>
      </c>
      <c r="N584" s="8" t="s">
        <v>2061</v>
      </c>
      <c r="O584" s="7">
        <v>552691264</v>
      </c>
      <c r="P584" s="7">
        <v>665487296</v>
      </c>
      <c r="Q584" s="7">
        <v>602050496</v>
      </c>
      <c r="R584" s="7">
        <v>681435328</v>
      </c>
      <c r="S584" s="7">
        <v>590201408</v>
      </c>
      <c r="T584" s="7">
        <v>580059776</v>
      </c>
      <c r="U584" s="7">
        <v>514246944</v>
      </c>
      <c r="V584" s="7">
        <v>615723008</v>
      </c>
      <c r="W584" s="7">
        <v>655862464</v>
      </c>
      <c r="X584" s="7">
        <v>576063488</v>
      </c>
      <c r="Y584" s="7">
        <v>577033856</v>
      </c>
      <c r="Z584" s="7">
        <v>774096192</v>
      </c>
      <c r="AA584" s="7">
        <v>601798976</v>
      </c>
      <c r="AB584" s="7">
        <v>604185536</v>
      </c>
      <c r="AC584" s="7">
        <v>531513632</v>
      </c>
      <c r="AD584" s="7">
        <v>307797408</v>
      </c>
      <c r="AE584" s="7">
        <v>637894016</v>
      </c>
      <c r="AF584" s="7">
        <v>504050432</v>
      </c>
      <c r="AG584" s="7">
        <v>473711392</v>
      </c>
      <c r="AH584" s="7">
        <v>585189248</v>
      </c>
      <c r="AI584" s="7">
        <v>793125376</v>
      </c>
      <c r="AJ584" s="7">
        <v>751534848</v>
      </c>
      <c r="AK584" s="7">
        <v>773877248</v>
      </c>
      <c r="AL584" s="7">
        <v>605674688</v>
      </c>
      <c r="AM584" s="7">
        <v>554853312</v>
      </c>
      <c r="AN584" s="7">
        <v>589028736</v>
      </c>
      <c r="AO584" s="7">
        <v>575874752</v>
      </c>
      <c r="AP584" s="7">
        <v>563852032</v>
      </c>
      <c r="AQ584" s="7">
        <v>787634240</v>
      </c>
      <c r="AR584" s="7">
        <v>653547456</v>
      </c>
      <c r="AS584" s="7">
        <v>470124352</v>
      </c>
      <c r="AT584" s="7">
        <v>539361472</v>
      </c>
      <c r="AU584" s="7">
        <v>433783680</v>
      </c>
      <c r="AV584" s="7">
        <v>582047616</v>
      </c>
      <c r="AW584" s="7">
        <v>656088128</v>
      </c>
      <c r="AX584" s="7">
        <v>505359840</v>
      </c>
      <c r="AY584" s="7">
        <v>586491840</v>
      </c>
      <c r="AZ584" s="7">
        <v>586329856</v>
      </c>
      <c r="BA584" s="7">
        <v>537786432</v>
      </c>
      <c r="BB584" s="7">
        <v>687227520</v>
      </c>
      <c r="BC584" s="7">
        <v>599344704</v>
      </c>
      <c r="BD584" s="7">
        <v>652028160</v>
      </c>
      <c r="BE584" s="7">
        <v>630285888</v>
      </c>
      <c r="BF584" s="7">
        <v>582284224</v>
      </c>
      <c r="BG584" s="7">
        <v>642184384</v>
      </c>
      <c r="BH584" s="7">
        <v>501712288</v>
      </c>
      <c r="BI584" s="7">
        <v>621253824</v>
      </c>
      <c r="BJ584" s="7">
        <v>483531072</v>
      </c>
      <c r="BK584" s="7">
        <v>555557888</v>
      </c>
      <c r="BL584" s="7">
        <v>550367680</v>
      </c>
      <c r="BM584" s="7">
        <v>467928000</v>
      </c>
      <c r="BN584" s="7">
        <v>513145088</v>
      </c>
      <c r="BO584" s="7">
        <v>444486432</v>
      </c>
      <c r="BP584" s="7">
        <v>412249088</v>
      </c>
      <c r="BQ584" s="7">
        <v>440715584</v>
      </c>
      <c r="BR584" s="7">
        <v>395795968</v>
      </c>
      <c r="BS584" s="7">
        <v>534476320</v>
      </c>
      <c r="BT584" s="7">
        <v>567250816</v>
      </c>
      <c r="BU584" s="7">
        <v>495113088</v>
      </c>
      <c r="BV584" s="7">
        <v>387440000</v>
      </c>
      <c r="BW584" s="7">
        <v>443250112</v>
      </c>
      <c r="BX584" s="7">
        <v>547553024</v>
      </c>
      <c r="BY584" s="7">
        <v>433446944</v>
      </c>
      <c r="BZ584" s="7">
        <v>556217216</v>
      </c>
      <c r="CA584" s="7">
        <v>514147200</v>
      </c>
      <c r="CB584" s="7">
        <v>582630592</v>
      </c>
      <c r="CC584" s="7">
        <v>526180224</v>
      </c>
      <c r="CD584" s="7">
        <v>637454784</v>
      </c>
      <c r="CE584" s="7">
        <v>476274944</v>
      </c>
      <c r="CF584" s="7">
        <v>537583616</v>
      </c>
      <c r="CG584" s="7">
        <v>579099904</v>
      </c>
      <c r="CH584" s="7">
        <v>562793216</v>
      </c>
      <c r="CI584" s="7">
        <v>461356896</v>
      </c>
      <c r="CJ584" s="7">
        <v>390583680</v>
      </c>
      <c r="CK584" s="7">
        <v>505033120</v>
      </c>
      <c r="CL584" s="7">
        <v>519175456</v>
      </c>
      <c r="CM584" s="7">
        <v>545478848</v>
      </c>
      <c r="CN584" s="7">
        <v>467307328</v>
      </c>
      <c r="CO584" s="7">
        <v>556876544</v>
      </c>
      <c r="CP584" s="7">
        <v>547171712</v>
      </c>
      <c r="CQ584" s="7">
        <v>641716800</v>
      </c>
      <c r="CR584" s="7">
        <v>536032160</v>
      </c>
      <c r="CS584" s="7">
        <v>446941472</v>
      </c>
      <c r="CT584" s="7">
        <v>571347520</v>
      </c>
      <c r="CU584" s="7">
        <v>556217216</v>
      </c>
      <c r="CV584" s="7">
        <v>441278336</v>
      </c>
      <c r="CW584" s="7">
        <v>667884928</v>
      </c>
      <c r="CX584" s="7">
        <v>519436320</v>
      </c>
      <c r="CY584" s="7">
        <v>599585600</v>
      </c>
      <c r="CZ584" s="7">
        <v>447693312</v>
      </c>
      <c r="DA584" s="7">
        <v>655584192</v>
      </c>
      <c r="DB584" s="7">
        <v>517973792</v>
      </c>
      <c r="DC584" s="7">
        <v>756594816</v>
      </c>
      <c r="DD584" s="7">
        <v>789218176</v>
      </c>
      <c r="DE584" s="7">
        <v>450840960</v>
      </c>
      <c r="DF584" s="7">
        <v>590782720</v>
      </c>
      <c r="DG584" s="7">
        <v>544117120</v>
      </c>
      <c r="DH584" s="7">
        <v>503013280</v>
      </c>
      <c r="DI584" s="7">
        <v>572956480</v>
      </c>
      <c r="DJ584" s="7">
        <v>474297184</v>
      </c>
      <c r="DK584">
        <f t="shared" si="16"/>
        <v>100</v>
      </c>
      <c r="DL584">
        <f t="shared" si="17"/>
        <v>0</v>
      </c>
    </row>
    <row r="585" spans="1:116" ht="15" customHeight="1" x14ac:dyDescent="0.25">
      <c r="A585" s="1">
        <v>2349</v>
      </c>
      <c r="B585" s="3" t="s">
        <v>2062</v>
      </c>
      <c r="C585" s="1" t="s">
        <v>291</v>
      </c>
      <c r="D585" s="1" t="s">
        <v>297</v>
      </c>
      <c r="E585" s="1">
        <v>605</v>
      </c>
      <c r="F585" s="1" t="s">
        <v>155</v>
      </c>
      <c r="G585" s="1">
        <v>825</v>
      </c>
      <c r="H585" s="1">
        <v>1086</v>
      </c>
      <c r="I585" s="1">
        <v>111.02</v>
      </c>
      <c r="J585" s="1" t="s">
        <v>2063</v>
      </c>
      <c r="K585" s="1">
        <v>1174</v>
      </c>
      <c r="L585" s="1">
        <v>1141</v>
      </c>
      <c r="M585" s="8" t="s">
        <v>2064</v>
      </c>
      <c r="N585" s="8" t="s">
        <v>2065</v>
      </c>
      <c r="O585" s="7">
        <v>17728068</v>
      </c>
      <c r="P585" s="7">
        <v>23598706</v>
      </c>
      <c r="Q585" s="7">
        <v>24081654</v>
      </c>
      <c r="R585" s="7">
        <v>22904260</v>
      </c>
      <c r="S585" s="7">
        <v>28147936</v>
      </c>
      <c r="T585" s="7">
        <v>13523568</v>
      </c>
      <c r="U585" s="7">
        <v>15819931</v>
      </c>
      <c r="V585" s="7">
        <v>12325095</v>
      </c>
      <c r="W585" s="7">
        <v>11500454</v>
      </c>
      <c r="X585" s="7">
        <v>16524058</v>
      </c>
      <c r="Y585" s="7">
        <v>33370184</v>
      </c>
      <c r="Z585" s="7">
        <v>27291610</v>
      </c>
      <c r="AA585" s="7">
        <v>27522054</v>
      </c>
      <c r="AB585" s="7">
        <v>26127184</v>
      </c>
      <c r="AC585" s="7">
        <v>33135890</v>
      </c>
      <c r="AD585" s="7">
        <v>11437400</v>
      </c>
      <c r="AE585" s="7">
        <v>18770556</v>
      </c>
      <c r="AF585" s="7">
        <v>18984842</v>
      </c>
      <c r="AG585" s="7">
        <v>17235822</v>
      </c>
      <c r="AH585" s="7">
        <v>13689432</v>
      </c>
      <c r="AI585" s="7">
        <v>31662006</v>
      </c>
      <c r="AJ585" s="7">
        <v>33493656</v>
      </c>
      <c r="AK585" s="7">
        <v>29761886</v>
      </c>
      <c r="AL585" s="7">
        <v>30099448</v>
      </c>
      <c r="AM585" s="7">
        <v>32726730</v>
      </c>
      <c r="AN585" s="7">
        <v>14944444</v>
      </c>
      <c r="AO585" s="7">
        <v>18768790</v>
      </c>
      <c r="AP585" s="7">
        <v>17763472</v>
      </c>
      <c r="AQ585" s="7">
        <v>29147642</v>
      </c>
      <c r="AR585" s="7">
        <v>21485354</v>
      </c>
      <c r="AS585" s="7">
        <v>25840556</v>
      </c>
      <c r="AT585" s="7">
        <v>22866234</v>
      </c>
      <c r="AU585" s="7">
        <v>26459342</v>
      </c>
      <c r="AV585" s="7">
        <v>26964280</v>
      </c>
      <c r="AW585" s="7">
        <v>22216806</v>
      </c>
      <c r="AX585" s="7">
        <v>13506796</v>
      </c>
      <c r="AY585" s="7">
        <v>14901504</v>
      </c>
      <c r="AZ585" s="7">
        <v>19305860</v>
      </c>
      <c r="BA585" s="7">
        <v>19549126</v>
      </c>
      <c r="BB585" s="7">
        <v>31613254</v>
      </c>
      <c r="BC585" s="7">
        <v>20189494</v>
      </c>
      <c r="BD585" s="7">
        <v>24617412</v>
      </c>
      <c r="BE585" s="7">
        <v>19915204</v>
      </c>
      <c r="BF585" s="7">
        <v>19209814</v>
      </c>
      <c r="BG585" s="7">
        <v>17129940</v>
      </c>
      <c r="BH585" s="7">
        <v>15075251</v>
      </c>
      <c r="BI585" s="7">
        <v>14982425</v>
      </c>
      <c r="BJ585" s="7">
        <v>17913930</v>
      </c>
      <c r="BK585" s="7">
        <v>15654519</v>
      </c>
      <c r="BL585" s="7">
        <v>17752838</v>
      </c>
      <c r="BM585" s="7">
        <v>37510536</v>
      </c>
      <c r="BN585" s="7">
        <v>31289746</v>
      </c>
      <c r="BO585" s="7">
        <v>27362052</v>
      </c>
      <c r="BP585" s="7">
        <v>28834514</v>
      </c>
      <c r="BQ585" s="7">
        <v>20912070</v>
      </c>
      <c r="BR585" s="7">
        <v>25881566</v>
      </c>
      <c r="BS585" s="7">
        <v>32002724</v>
      </c>
      <c r="BT585" s="7">
        <v>36634772</v>
      </c>
      <c r="BU585" s="7">
        <v>33852392</v>
      </c>
      <c r="BV585" s="7">
        <v>33300022</v>
      </c>
      <c r="BW585" s="7">
        <v>26037828</v>
      </c>
      <c r="BX585" s="7">
        <v>27337102</v>
      </c>
      <c r="BY585" s="7">
        <v>31592584</v>
      </c>
      <c r="BZ585" s="7">
        <v>40908684</v>
      </c>
      <c r="CA585" s="7">
        <v>27362052</v>
      </c>
      <c r="CB585" s="7">
        <v>31408156</v>
      </c>
      <c r="CC585" s="7">
        <v>32102628</v>
      </c>
      <c r="CD585" s="7">
        <v>30751106</v>
      </c>
      <c r="CE585" s="7">
        <v>22706066</v>
      </c>
      <c r="CF585" s="7">
        <v>27387002</v>
      </c>
      <c r="CG585" s="7">
        <v>35620488</v>
      </c>
      <c r="CH585" s="7">
        <v>32172720</v>
      </c>
      <c r="CI585" s="7">
        <v>28338078</v>
      </c>
      <c r="CJ585" s="7">
        <v>25767006</v>
      </c>
      <c r="CK585" s="7">
        <v>30123302</v>
      </c>
      <c r="CL585" s="7">
        <v>29307960</v>
      </c>
      <c r="CM585" s="7">
        <v>37716768</v>
      </c>
      <c r="CN585" s="7">
        <v>39732868</v>
      </c>
      <c r="CO585" s="7">
        <v>35824696</v>
      </c>
      <c r="CP585" s="7">
        <v>29189814</v>
      </c>
      <c r="CQ585" s="7">
        <v>33886524</v>
      </c>
      <c r="CR585" s="7">
        <v>30464578</v>
      </c>
      <c r="CS585" s="7">
        <v>40734424</v>
      </c>
      <c r="CT585" s="7">
        <v>37625144</v>
      </c>
      <c r="CU585" s="7">
        <v>33757472</v>
      </c>
      <c r="CV585" s="7">
        <v>31973780</v>
      </c>
      <c r="CW585" s="7">
        <v>28482214</v>
      </c>
      <c r="CX585" s="7">
        <v>30815448</v>
      </c>
      <c r="CY585" s="7">
        <v>22873628</v>
      </c>
      <c r="CZ585" s="7">
        <v>20760290</v>
      </c>
      <c r="DA585" s="7">
        <v>27524390</v>
      </c>
      <c r="DB585" s="7">
        <v>41629484</v>
      </c>
      <c r="DC585" s="7">
        <v>30883402</v>
      </c>
      <c r="DD585" s="7">
        <v>38968284</v>
      </c>
      <c r="DE585" s="7">
        <v>31945370</v>
      </c>
      <c r="DF585" s="7">
        <v>30087666</v>
      </c>
      <c r="DG585" s="7">
        <v>28223972</v>
      </c>
      <c r="DH585" s="7">
        <v>22543196</v>
      </c>
      <c r="DI585" s="7">
        <v>26098752</v>
      </c>
      <c r="DJ585" s="7">
        <v>29828604</v>
      </c>
      <c r="DK585">
        <f t="shared" si="16"/>
        <v>100</v>
      </c>
      <c r="DL585">
        <f t="shared" si="17"/>
        <v>0</v>
      </c>
    </row>
    <row r="586" spans="1:116" ht="15" customHeight="1" x14ac:dyDescent="0.25">
      <c r="A586" s="1">
        <v>2270</v>
      </c>
      <c r="B586" s="3" t="s">
        <v>2066</v>
      </c>
      <c r="C586" s="1" t="s">
        <v>291</v>
      </c>
      <c r="D586" s="1" t="s">
        <v>685</v>
      </c>
      <c r="E586" s="1">
        <v>1604</v>
      </c>
      <c r="F586" s="1" t="s">
        <v>155</v>
      </c>
      <c r="G586" s="1">
        <v>1134</v>
      </c>
      <c r="H586" s="1">
        <v>757.1</v>
      </c>
      <c r="I586" s="1">
        <v>167.02106000000001</v>
      </c>
      <c r="J586" s="1" t="s">
        <v>2067</v>
      </c>
      <c r="K586" s="1">
        <v>1175</v>
      </c>
      <c r="L586" s="1"/>
      <c r="M586" s="8" t="s">
        <v>2068</v>
      </c>
      <c r="N586" s="8" t="s">
        <v>2069</v>
      </c>
      <c r="O586" s="7">
        <v>278138080</v>
      </c>
      <c r="P586" s="7">
        <v>326907744</v>
      </c>
      <c r="Q586" s="7">
        <v>345932288</v>
      </c>
      <c r="R586" s="7">
        <v>285088704</v>
      </c>
      <c r="S586" s="7">
        <v>357859520</v>
      </c>
      <c r="T586" s="7">
        <v>276948032</v>
      </c>
      <c r="U586" s="7">
        <v>263090640</v>
      </c>
      <c r="V586" s="7">
        <v>287573088</v>
      </c>
      <c r="W586" s="7">
        <v>110634256</v>
      </c>
      <c r="X586" s="7">
        <v>273664000</v>
      </c>
      <c r="Y586" s="7">
        <v>403436768</v>
      </c>
      <c r="Z586" s="7">
        <v>358020160</v>
      </c>
      <c r="AA586" s="7">
        <v>388715680</v>
      </c>
      <c r="AB586" s="7">
        <v>345605536</v>
      </c>
      <c r="AC586" s="7">
        <v>326923648</v>
      </c>
      <c r="AD586" s="7">
        <v>176779008</v>
      </c>
      <c r="AE586" s="7">
        <v>310147456</v>
      </c>
      <c r="AF586" s="7">
        <v>250800960</v>
      </c>
      <c r="AG586" s="7">
        <v>291278144</v>
      </c>
      <c r="AH586" s="7">
        <v>212067808</v>
      </c>
      <c r="AI586" s="7">
        <v>361911104</v>
      </c>
      <c r="AJ586" s="7">
        <v>342622432</v>
      </c>
      <c r="AK586" s="7">
        <v>414607872</v>
      </c>
      <c r="AL586" s="7">
        <v>378289024</v>
      </c>
      <c r="AM586" s="7">
        <v>307777888</v>
      </c>
      <c r="AN586" s="7">
        <v>267127360</v>
      </c>
      <c r="AO586" s="7">
        <v>243727376</v>
      </c>
      <c r="AP586" s="7">
        <v>216690560</v>
      </c>
      <c r="AQ586" s="7">
        <v>324681664</v>
      </c>
      <c r="AR586" s="7">
        <v>212329424</v>
      </c>
      <c r="AS586" s="7">
        <v>330302976</v>
      </c>
      <c r="AT586" s="7">
        <v>265122384</v>
      </c>
      <c r="AU586" s="7">
        <v>256866016</v>
      </c>
      <c r="AV586" s="7">
        <v>282657248</v>
      </c>
      <c r="AW586" s="7">
        <v>343877184</v>
      </c>
      <c r="AX586" s="7">
        <v>200687168</v>
      </c>
      <c r="AY586" s="7">
        <v>234516640</v>
      </c>
      <c r="AZ586" s="7">
        <v>192307440</v>
      </c>
      <c r="BA586" s="7">
        <v>319941728</v>
      </c>
      <c r="BB586" s="7">
        <v>334079776</v>
      </c>
      <c r="BC586" s="7">
        <v>276166592</v>
      </c>
      <c r="BD586" s="7">
        <v>317600224</v>
      </c>
      <c r="BE586" s="7">
        <v>286307264</v>
      </c>
      <c r="BF586" s="7">
        <v>313873824</v>
      </c>
      <c r="BG586" s="7">
        <v>290250496</v>
      </c>
      <c r="BH586" s="7">
        <v>236028672</v>
      </c>
      <c r="BI586" s="7">
        <v>331161600</v>
      </c>
      <c r="BJ586" s="7">
        <v>258334000</v>
      </c>
      <c r="BK586" s="7">
        <v>242341264</v>
      </c>
      <c r="BL586" s="7">
        <v>313873824</v>
      </c>
      <c r="BM586" s="7">
        <v>474304896</v>
      </c>
      <c r="BN586" s="7">
        <v>531832192</v>
      </c>
      <c r="BO586" s="7">
        <v>386619040</v>
      </c>
      <c r="BP586" s="7">
        <v>332458624</v>
      </c>
      <c r="BQ586" s="7">
        <v>279326528</v>
      </c>
      <c r="BR586" s="7">
        <v>399186720</v>
      </c>
      <c r="BS586" s="7">
        <v>255401488</v>
      </c>
      <c r="BT586" s="7">
        <v>417531584</v>
      </c>
      <c r="BU586" s="7">
        <v>290946400</v>
      </c>
      <c r="BV586" s="7">
        <v>261031520</v>
      </c>
      <c r="BW586" s="7">
        <v>391479264</v>
      </c>
      <c r="BX586" s="7">
        <v>373203840</v>
      </c>
      <c r="BY586" s="7">
        <v>382493376</v>
      </c>
      <c r="BZ586" s="7">
        <v>355931072</v>
      </c>
      <c r="CA586" s="7">
        <v>307147264</v>
      </c>
      <c r="CB586" s="7">
        <v>317881248</v>
      </c>
      <c r="CC586" s="7">
        <v>437188384</v>
      </c>
      <c r="CD586" s="7">
        <v>416189376</v>
      </c>
      <c r="CE586" s="7">
        <v>241516128</v>
      </c>
      <c r="CF586" s="7">
        <v>232343296</v>
      </c>
      <c r="CG586" s="7">
        <v>369588512</v>
      </c>
      <c r="CH586" s="7">
        <v>268557376</v>
      </c>
      <c r="CI586" s="7">
        <v>304057216</v>
      </c>
      <c r="CJ586" s="7">
        <v>197669568</v>
      </c>
      <c r="CK586" s="7">
        <v>299373696</v>
      </c>
      <c r="CL586" s="7">
        <v>492773344</v>
      </c>
      <c r="CM586" s="7">
        <v>405248448</v>
      </c>
      <c r="CN586" s="7">
        <v>499379104</v>
      </c>
      <c r="CO586" s="7">
        <v>453277184</v>
      </c>
      <c r="CP586" s="7">
        <v>257081408</v>
      </c>
      <c r="CQ586" s="7">
        <v>529872832</v>
      </c>
      <c r="CR586" s="7">
        <v>397030880</v>
      </c>
      <c r="CS586" s="7">
        <v>317147488</v>
      </c>
      <c r="CT586" s="7">
        <v>493124608</v>
      </c>
      <c r="CU586" s="7">
        <v>304925696</v>
      </c>
      <c r="CV586" s="7">
        <v>272925312</v>
      </c>
      <c r="CW586" s="7">
        <v>545446912</v>
      </c>
      <c r="CX586" s="7">
        <v>477638432</v>
      </c>
      <c r="CY586" s="7">
        <v>247767328</v>
      </c>
      <c r="CZ586" s="7">
        <v>221060096</v>
      </c>
      <c r="DA586" s="7">
        <v>471025408</v>
      </c>
      <c r="DB586" s="7">
        <v>348901632</v>
      </c>
      <c r="DC586" s="7">
        <v>294132896</v>
      </c>
      <c r="DD586" s="7">
        <v>336601152</v>
      </c>
      <c r="DE586" s="7">
        <v>283919424</v>
      </c>
      <c r="DF586" s="7">
        <v>417308288</v>
      </c>
      <c r="DG586" s="7">
        <v>416211328</v>
      </c>
      <c r="DH586" s="7">
        <v>198986064</v>
      </c>
      <c r="DI586" s="7">
        <v>311267296</v>
      </c>
      <c r="DJ586" s="7">
        <v>395103488</v>
      </c>
      <c r="DK586">
        <f t="shared" si="16"/>
        <v>100</v>
      </c>
      <c r="DL586">
        <f t="shared" si="17"/>
        <v>0</v>
      </c>
    </row>
    <row r="587" spans="1:116" ht="15" customHeight="1" x14ac:dyDescent="0.25">
      <c r="A587" s="1">
        <v>319</v>
      </c>
      <c r="B587" s="3" t="s">
        <v>2070</v>
      </c>
      <c r="C587" s="1" t="s">
        <v>193</v>
      </c>
      <c r="D587" s="1" t="s">
        <v>753</v>
      </c>
      <c r="E587" s="1">
        <v>1670</v>
      </c>
      <c r="F587" s="1" t="s">
        <v>155</v>
      </c>
      <c r="G587" s="1">
        <v>533</v>
      </c>
      <c r="H587" s="1">
        <v>720</v>
      </c>
      <c r="I587" s="1">
        <v>103.0149</v>
      </c>
      <c r="J587" s="1" t="s">
        <v>2071</v>
      </c>
      <c r="K587" s="1">
        <v>1176</v>
      </c>
      <c r="L587" s="1">
        <v>1143</v>
      </c>
      <c r="M587" s="8" t="s">
        <v>2072</v>
      </c>
      <c r="N587" s="8" t="s">
        <v>2073</v>
      </c>
      <c r="O587" s="7">
        <v>7598210</v>
      </c>
      <c r="P587" s="7">
        <v>6233345</v>
      </c>
      <c r="Q587" s="7">
        <v>5893917</v>
      </c>
      <c r="R587" s="7">
        <v>6874408</v>
      </c>
      <c r="S587" s="7">
        <v>5463762</v>
      </c>
      <c r="T587" s="7">
        <v>6983642</v>
      </c>
      <c r="U587" s="7">
        <v>4729298</v>
      </c>
      <c r="V587" s="7">
        <v>5672894</v>
      </c>
      <c r="W587" s="7">
        <v>7574387</v>
      </c>
      <c r="X587" s="7">
        <v>6880566</v>
      </c>
      <c r="Y587" s="7">
        <v>6473711</v>
      </c>
      <c r="Z587" s="7">
        <v>4833647</v>
      </c>
      <c r="AA587" s="7">
        <v>5927204</v>
      </c>
      <c r="AB587" s="7">
        <v>4179980</v>
      </c>
      <c r="AC587" s="7">
        <v>4995530</v>
      </c>
      <c r="AD587" s="7">
        <v>4414577</v>
      </c>
      <c r="AE587" s="7">
        <v>6105046</v>
      </c>
      <c r="AF587" s="7">
        <v>6003197</v>
      </c>
      <c r="AG587" s="7">
        <v>6102410</v>
      </c>
      <c r="AH587" s="7">
        <v>6322684</v>
      </c>
      <c r="AI587" s="7">
        <v>4241033</v>
      </c>
      <c r="AJ587" s="7">
        <v>3760147</v>
      </c>
      <c r="AK587" s="7">
        <v>3902008</v>
      </c>
      <c r="AL587" s="7">
        <v>6037027</v>
      </c>
      <c r="AM587" s="7">
        <v>5022915</v>
      </c>
      <c r="AN587" s="7">
        <v>5377664</v>
      </c>
      <c r="AO587" s="7">
        <v>5161659</v>
      </c>
      <c r="AP587" s="7">
        <v>6636253</v>
      </c>
      <c r="AQ587" s="7">
        <v>6964739</v>
      </c>
      <c r="AR587" s="7">
        <v>6093407</v>
      </c>
      <c r="AS587" s="7">
        <v>4486196</v>
      </c>
      <c r="AT587" s="7">
        <v>6220641</v>
      </c>
      <c r="AU587" s="7">
        <v>5568760</v>
      </c>
      <c r="AV587" s="7">
        <v>5493997</v>
      </c>
      <c r="AW587" s="7">
        <v>5579419</v>
      </c>
      <c r="AX587" s="7">
        <v>4377862</v>
      </c>
      <c r="AY587" s="7">
        <v>4738053</v>
      </c>
      <c r="AZ587" s="7">
        <v>5837622</v>
      </c>
      <c r="BA587" s="7">
        <v>3585753</v>
      </c>
      <c r="BB587" s="7">
        <v>6124582</v>
      </c>
      <c r="BC587" s="7">
        <v>4657284</v>
      </c>
      <c r="BD587" s="7">
        <v>4560185</v>
      </c>
      <c r="BE587" s="7">
        <v>4842273</v>
      </c>
      <c r="BF587" s="7">
        <v>5710335</v>
      </c>
      <c r="BG587" s="7">
        <v>3488274</v>
      </c>
      <c r="BH587" s="7">
        <v>5907184</v>
      </c>
      <c r="BI587" s="7">
        <v>5773175</v>
      </c>
      <c r="BJ587" s="7">
        <v>6365302</v>
      </c>
      <c r="BK587" s="7">
        <v>5575113</v>
      </c>
      <c r="BL587" s="7">
        <v>4671406</v>
      </c>
      <c r="BM587" s="7">
        <v>7578132</v>
      </c>
      <c r="BN587" s="7">
        <v>7607925</v>
      </c>
      <c r="BO587" s="7">
        <v>6669934</v>
      </c>
      <c r="BP587" s="7">
        <v>8649054</v>
      </c>
      <c r="BQ587" s="7">
        <v>5959002</v>
      </c>
      <c r="BR587" s="7">
        <v>5390413</v>
      </c>
      <c r="BS587" s="7">
        <v>7720480</v>
      </c>
      <c r="BT587" s="7">
        <v>7727798</v>
      </c>
      <c r="BU587" s="7">
        <v>5933748</v>
      </c>
      <c r="BV587" s="7">
        <v>8335586</v>
      </c>
      <c r="BW587" s="7">
        <v>7686370</v>
      </c>
      <c r="BX587" s="7">
        <v>6707947</v>
      </c>
      <c r="BY587" s="7">
        <v>7915869</v>
      </c>
      <c r="BZ587" s="7">
        <v>7862823</v>
      </c>
      <c r="CA587" s="7">
        <v>7412807</v>
      </c>
      <c r="CB587" s="7">
        <v>8285245</v>
      </c>
      <c r="CC587" s="7">
        <v>8212634</v>
      </c>
      <c r="CD587" s="7">
        <v>6613916</v>
      </c>
      <c r="CE587" s="7">
        <v>8034477</v>
      </c>
      <c r="CF587" s="7">
        <v>6850195</v>
      </c>
      <c r="CG587" s="7">
        <v>7430321</v>
      </c>
      <c r="CH587" s="7">
        <v>6893649</v>
      </c>
      <c r="CI587" s="7">
        <v>6521369</v>
      </c>
      <c r="CJ587" s="7">
        <v>7337643</v>
      </c>
      <c r="CK587" s="7">
        <v>6175026</v>
      </c>
      <c r="CL587" s="7">
        <v>4906059</v>
      </c>
      <c r="CM587" s="7">
        <v>6217469</v>
      </c>
      <c r="CN587" s="7">
        <v>5626102</v>
      </c>
      <c r="CO587" s="7">
        <v>5534545</v>
      </c>
      <c r="CP587" s="7">
        <v>6124582</v>
      </c>
      <c r="CQ587" s="7">
        <v>4655772</v>
      </c>
      <c r="CR587" s="7">
        <v>6144117</v>
      </c>
      <c r="CS587" s="7">
        <v>6517250</v>
      </c>
      <c r="CT587" s="7">
        <v>6125834</v>
      </c>
      <c r="CU587" s="7">
        <v>7396184</v>
      </c>
      <c r="CV587" s="7">
        <v>7384501</v>
      </c>
      <c r="CW587" s="7">
        <v>6213768</v>
      </c>
      <c r="CX587" s="7">
        <v>6857892</v>
      </c>
      <c r="CY587" s="7">
        <v>6584905</v>
      </c>
      <c r="CZ587" s="7">
        <v>6181244</v>
      </c>
      <c r="DA587" s="7">
        <v>7777990</v>
      </c>
      <c r="DB587" s="7">
        <v>7210674</v>
      </c>
      <c r="DC587" s="7">
        <v>6669953</v>
      </c>
      <c r="DD587" s="7">
        <v>5504134</v>
      </c>
      <c r="DE587" s="7">
        <v>6619733</v>
      </c>
      <c r="DF587" s="7">
        <v>4828025</v>
      </c>
      <c r="DG587" s="7">
        <v>3572734</v>
      </c>
      <c r="DH587" s="7">
        <v>4184633</v>
      </c>
      <c r="DI587" s="7">
        <v>5494196</v>
      </c>
      <c r="DJ587" s="7">
        <v>6213203</v>
      </c>
      <c r="DK587">
        <f t="shared" si="16"/>
        <v>100</v>
      </c>
      <c r="DL587">
        <f t="shared" si="17"/>
        <v>0</v>
      </c>
    </row>
    <row r="588" spans="1:116" ht="15" customHeight="1" x14ac:dyDescent="0.25">
      <c r="A588" s="1">
        <v>2348</v>
      </c>
      <c r="B588" s="3" t="s">
        <v>2074</v>
      </c>
      <c r="C588" s="1" t="s">
        <v>291</v>
      </c>
      <c r="D588" s="1" t="s">
        <v>297</v>
      </c>
      <c r="E588" s="1">
        <v>606</v>
      </c>
      <c r="F588" s="1" t="s">
        <v>170</v>
      </c>
      <c r="G588" s="1">
        <v>535</v>
      </c>
      <c r="H588" s="1">
        <v>1501.5</v>
      </c>
      <c r="I588" s="1">
        <v>245.07682</v>
      </c>
      <c r="J588" s="1" t="s">
        <v>2075</v>
      </c>
      <c r="K588" s="1">
        <v>6029</v>
      </c>
      <c r="L588" s="1">
        <v>5807</v>
      </c>
      <c r="M588" s="8" t="s">
        <v>2076</v>
      </c>
      <c r="N588" s="8" t="s">
        <v>2077</v>
      </c>
      <c r="O588" s="7">
        <v>5814781</v>
      </c>
      <c r="P588" s="7">
        <v>7481518</v>
      </c>
      <c r="Q588" s="7">
        <v>8683974</v>
      </c>
      <c r="R588" s="7">
        <v>11023991</v>
      </c>
      <c r="S588" s="7">
        <v>9237081</v>
      </c>
      <c r="T588" s="7">
        <v>4972676</v>
      </c>
      <c r="U588" s="7">
        <v>7600027</v>
      </c>
      <c r="V588" s="7">
        <v>7725451</v>
      </c>
      <c r="W588" s="7">
        <v>3647519</v>
      </c>
      <c r="X588" s="7">
        <v>6542985</v>
      </c>
      <c r="Y588" s="7">
        <v>11468385</v>
      </c>
      <c r="Z588" s="7">
        <v>13857435</v>
      </c>
      <c r="AA588" s="7">
        <v>13102502</v>
      </c>
      <c r="AB588" s="7">
        <v>10079252</v>
      </c>
      <c r="AC588" s="7">
        <v>14566352</v>
      </c>
      <c r="AD588" s="7">
        <v>4564105</v>
      </c>
      <c r="AE588" s="7">
        <v>8618220</v>
      </c>
      <c r="AF588" s="7">
        <v>11063242</v>
      </c>
      <c r="AG588" s="7">
        <v>3096291</v>
      </c>
      <c r="AH588" s="7">
        <v>3957776</v>
      </c>
      <c r="AI588" s="7">
        <v>7715795</v>
      </c>
      <c r="AJ588" s="7">
        <v>5373302</v>
      </c>
      <c r="AK588" s="7">
        <v>14879306</v>
      </c>
      <c r="AL588" s="7">
        <v>6666750</v>
      </c>
      <c r="AM588" s="7">
        <v>8149437</v>
      </c>
      <c r="AN588" s="7">
        <v>2642442</v>
      </c>
      <c r="AO588" s="7">
        <v>2423993</v>
      </c>
      <c r="AP588" s="7">
        <v>2925318</v>
      </c>
      <c r="AQ588" s="7">
        <v>2753457</v>
      </c>
      <c r="AR588" s="7">
        <v>2096203</v>
      </c>
      <c r="AS588" s="7">
        <v>5755384</v>
      </c>
      <c r="AT588" s="7">
        <v>8229871</v>
      </c>
      <c r="AU588" s="7">
        <v>9037189</v>
      </c>
      <c r="AV588" s="7">
        <v>6939808</v>
      </c>
      <c r="AW588" s="7">
        <v>4876915</v>
      </c>
      <c r="AX588" s="7">
        <v>2008498</v>
      </c>
      <c r="AY588" s="7">
        <v>4589028</v>
      </c>
      <c r="AZ588" s="7">
        <v>3266954</v>
      </c>
      <c r="BA588" s="7">
        <v>5769810</v>
      </c>
      <c r="BB588" s="7">
        <v>4157537</v>
      </c>
      <c r="BC588" s="7">
        <v>8519150</v>
      </c>
      <c r="BD588" s="7">
        <v>7879452</v>
      </c>
      <c r="BE588" s="7">
        <v>10663365</v>
      </c>
      <c r="BF588" s="7">
        <v>8596667</v>
      </c>
      <c r="BG588" s="7">
        <v>9019653</v>
      </c>
      <c r="BH588" s="7">
        <v>3219891</v>
      </c>
      <c r="BI588" s="7">
        <v>4183555</v>
      </c>
      <c r="BJ588" s="7">
        <v>4122694</v>
      </c>
      <c r="BK588" s="7">
        <v>5373121</v>
      </c>
      <c r="BL588" s="7">
        <v>3076504</v>
      </c>
      <c r="BM588" s="7">
        <v>13795239</v>
      </c>
      <c r="BN588" s="7">
        <v>52026972</v>
      </c>
      <c r="BO588" s="7">
        <v>13781088</v>
      </c>
      <c r="BP588" s="7">
        <v>7051624</v>
      </c>
      <c r="BQ588" s="7">
        <v>10908082</v>
      </c>
      <c r="BR588" s="7">
        <v>19162296</v>
      </c>
      <c r="BS588" s="7">
        <v>10511120</v>
      </c>
      <c r="BT588" s="7">
        <v>16897950</v>
      </c>
      <c r="BU588" s="7">
        <v>16456856</v>
      </c>
      <c r="BV588" s="7">
        <v>12994318</v>
      </c>
      <c r="BW588" s="7">
        <v>23057638</v>
      </c>
      <c r="BX588" s="7">
        <v>20758904</v>
      </c>
      <c r="BY588" s="7">
        <v>9729676</v>
      </c>
      <c r="BZ588" s="7">
        <v>25628332</v>
      </c>
      <c r="CA588" s="7">
        <v>11208981</v>
      </c>
      <c r="CB588" s="7">
        <v>13438627</v>
      </c>
      <c r="CC588" s="7">
        <v>48287144</v>
      </c>
      <c r="CD588" s="7">
        <v>25116240</v>
      </c>
      <c r="CE588" s="7">
        <v>8214060</v>
      </c>
      <c r="CF588" s="7">
        <v>14021959</v>
      </c>
      <c r="CG588" s="7">
        <v>17955502</v>
      </c>
      <c r="CH588" s="7">
        <v>9647384</v>
      </c>
      <c r="CI588" s="7">
        <v>14757399</v>
      </c>
      <c r="CJ588" s="7">
        <v>5017055</v>
      </c>
      <c r="CK588" s="7">
        <v>12837064</v>
      </c>
      <c r="CL588" s="7">
        <v>29934694</v>
      </c>
      <c r="CM588" s="7">
        <v>21728394</v>
      </c>
      <c r="CN588" s="7">
        <v>23755810</v>
      </c>
      <c r="CO588" s="7">
        <v>29472586</v>
      </c>
      <c r="CP588" s="7">
        <v>8127990</v>
      </c>
      <c r="CQ588" s="7">
        <v>21990462</v>
      </c>
      <c r="CR588" s="7">
        <v>19320520</v>
      </c>
      <c r="CS588" s="7">
        <v>15022136</v>
      </c>
      <c r="CT588" s="7">
        <v>49686340</v>
      </c>
      <c r="CU588" s="7">
        <v>12686812</v>
      </c>
      <c r="CV588" s="7">
        <v>13017417</v>
      </c>
      <c r="CW588" s="7">
        <v>60262536</v>
      </c>
      <c r="CX588" s="7">
        <v>31241376</v>
      </c>
      <c r="CY588" s="7">
        <v>10079252</v>
      </c>
      <c r="CZ588" s="7">
        <v>6452993</v>
      </c>
      <c r="DA588" s="7">
        <v>25716838</v>
      </c>
      <c r="DB588" s="7">
        <v>22259318</v>
      </c>
      <c r="DC588" s="7">
        <v>17291200</v>
      </c>
      <c r="DD588" s="7">
        <v>21433612</v>
      </c>
      <c r="DE588" s="7">
        <v>15702160</v>
      </c>
      <c r="DF588" s="7">
        <v>26495434</v>
      </c>
      <c r="DG588" s="7">
        <v>26082446</v>
      </c>
      <c r="DH588" s="7">
        <v>6395988</v>
      </c>
      <c r="DI588" s="7">
        <v>15331649</v>
      </c>
      <c r="DJ588" s="7">
        <v>39498012</v>
      </c>
      <c r="DK588">
        <f t="shared" ref="DK588:DK601" si="18">COUNTA(O588:DJ588)</f>
        <v>100</v>
      </c>
      <c r="DL588">
        <f t="shared" ref="DL588:DL600" si="19">100-DK588</f>
        <v>0</v>
      </c>
    </row>
    <row r="589" spans="1:116" ht="15" customHeight="1" x14ac:dyDescent="0.25">
      <c r="A589" s="1">
        <v>2344</v>
      </c>
      <c r="B589" s="3" t="s">
        <v>2078</v>
      </c>
      <c r="C589" s="1" t="s">
        <v>291</v>
      </c>
      <c r="D589" s="1" t="s">
        <v>297</v>
      </c>
      <c r="E589" s="1">
        <v>39892</v>
      </c>
      <c r="F589" s="1" t="s">
        <v>170</v>
      </c>
      <c r="G589" s="1">
        <v>100003366</v>
      </c>
      <c r="H589" s="1">
        <v>1100</v>
      </c>
      <c r="I589" s="1">
        <v>325.04315000000003</v>
      </c>
      <c r="J589" s="1" t="s">
        <v>2079</v>
      </c>
      <c r="K589" s="1">
        <v>6030</v>
      </c>
      <c r="L589" s="1"/>
      <c r="M589" s="8" t="s">
        <v>2080</v>
      </c>
      <c r="N589" s="8" t="s">
        <v>2081</v>
      </c>
      <c r="O589" s="7">
        <v>3318270</v>
      </c>
      <c r="P589" s="7">
        <v>3750750</v>
      </c>
      <c r="Q589" s="7">
        <v>4447678</v>
      </c>
      <c r="R589" s="7">
        <v>3079209</v>
      </c>
      <c r="S589" s="7">
        <v>3352185</v>
      </c>
      <c r="T589" s="7">
        <v>2139871</v>
      </c>
      <c r="U589" s="7">
        <v>2322478</v>
      </c>
      <c r="V589" s="7">
        <v>1328064</v>
      </c>
      <c r="W589" s="7">
        <v>2148986</v>
      </c>
      <c r="X589" s="7">
        <v>1922653</v>
      </c>
      <c r="Y589" s="7">
        <v>2436185</v>
      </c>
      <c r="Z589" s="7">
        <v>2569790</v>
      </c>
      <c r="AA589" s="7">
        <v>2569825</v>
      </c>
      <c r="AB589" s="7">
        <v>2317389</v>
      </c>
      <c r="AC589" s="7">
        <v>535598</v>
      </c>
      <c r="AD589" s="7">
        <v>1586652</v>
      </c>
      <c r="AE589" s="7">
        <v>1231458</v>
      </c>
      <c r="AF589" s="7">
        <v>1911862</v>
      </c>
      <c r="AG589" s="7">
        <v>1802188</v>
      </c>
      <c r="AH589" s="7">
        <v>1540297</v>
      </c>
      <c r="AI589" s="7">
        <v>2586846</v>
      </c>
      <c r="AJ589" s="7">
        <v>3192995</v>
      </c>
      <c r="AK589" s="7">
        <v>1911440</v>
      </c>
      <c r="AL589" s="7">
        <v>3293458</v>
      </c>
      <c r="AM589" s="7">
        <v>2607687</v>
      </c>
      <c r="AN589" s="7">
        <v>3155314</v>
      </c>
      <c r="AO589" s="7">
        <v>2994814</v>
      </c>
      <c r="AP589" s="7">
        <v>5008341</v>
      </c>
      <c r="AQ589" s="7">
        <v>3207772</v>
      </c>
      <c r="AR589" s="7">
        <v>3611512</v>
      </c>
      <c r="AS589" s="7">
        <v>2514394</v>
      </c>
      <c r="AT589" s="7">
        <v>1938743</v>
      </c>
      <c r="AU589" s="7">
        <v>2367319</v>
      </c>
      <c r="AV589" s="7">
        <v>2226396</v>
      </c>
      <c r="AW589" s="7">
        <v>4011179</v>
      </c>
      <c r="AX589" s="7">
        <v>2559988</v>
      </c>
      <c r="AY589" s="7">
        <v>2270531</v>
      </c>
      <c r="AZ589" s="7">
        <v>3629355</v>
      </c>
      <c r="BA589" s="7">
        <v>1782727</v>
      </c>
      <c r="BB589" s="7">
        <v>2494993</v>
      </c>
      <c r="BC589" s="7">
        <v>2076947</v>
      </c>
      <c r="BD589" s="7">
        <v>2433376</v>
      </c>
      <c r="BE589" s="7">
        <v>1815851</v>
      </c>
      <c r="BF589" s="7">
        <v>2023629</v>
      </c>
      <c r="BG589" s="7">
        <v>2181007</v>
      </c>
      <c r="BH589" s="7">
        <v>1754384</v>
      </c>
      <c r="BI589" s="7">
        <v>1207515</v>
      </c>
      <c r="BJ589" s="7">
        <v>1394002</v>
      </c>
      <c r="BK589" s="7">
        <v>740558</v>
      </c>
      <c r="BL589" s="7">
        <v>1504458</v>
      </c>
      <c r="BM589" s="7">
        <v>2452993</v>
      </c>
      <c r="BN589" s="7">
        <v>2853205</v>
      </c>
      <c r="BO589" s="7">
        <v>2153078</v>
      </c>
      <c r="BP589" s="7">
        <v>2332749</v>
      </c>
      <c r="BQ589" s="7">
        <v>2599634</v>
      </c>
      <c r="BR589" s="7">
        <v>1726416</v>
      </c>
      <c r="BS589" s="7">
        <v>1161469</v>
      </c>
      <c r="BT589" s="7">
        <v>1394318</v>
      </c>
      <c r="BU589" s="7">
        <v>1674638</v>
      </c>
      <c r="BV589" s="7">
        <v>1489003</v>
      </c>
      <c r="BW589" s="7">
        <v>2439254</v>
      </c>
      <c r="BX589" s="7">
        <v>1871979</v>
      </c>
      <c r="BY589" s="7">
        <v>1097679</v>
      </c>
      <c r="BZ589" s="7">
        <v>2820507</v>
      </c>
      <c r="CA589" s="7">
        <v>1702244</v>
      </c>
      <c r="CB589" s="7">
        <v>2228633</v>
      </c>
      <c r="CC589" s="7">
        <v>2156888</v>
      </c>
      <c r="CD589" s="7">
        <v>934741</v>
      </c>
      <c r="CE589" s="7">
        <v>1865045</v>
      </c>
      <c r="CF589" s="7">
        <v>1528191</v>
      </c>
      <c r="CG589" s="7">
        <v>2965203</v>
      </c>
      <c r="CH589" s="7">
        <v>2350327</v>
      </c>
      <c r="CI589" s="7">
        <v>2296504</v>
      </c>
      <c r="CJ589" s="7">
        <v>2653905</v>
      </c>
      <c r="CK589" s="7">
        <v>1001845</v>
      </c>
      <c r="CL589" s="7">
        <v>2991046</v>
      </c>
      <c r="CM589" s="7">
        <v>1497380</v>
      </c>
      <c r="CN589" s="7">
        <v>3536376</v>
      </c>
      <c r="CO589" s="7">
        <v>2882878</v>
      </c>
      <c r="CP589" s="7">
        <v>2813360</v>
      </c>
      <c r="CQ589" s="7">
        <v>2866706</v>
      </c>
      <c r="CR589" s="7">
        <v>2565272</v>
      </c>
      <c r="CS589" s="7">
        <v>3169279</v>
      </c>
      <c r="CT589" s="7">
        <v>3166241</v>
      </c>
      <c r="CU589" s="7">
        <v>2342051</v>
      </c>
      <c r="CV589" s="7">
        <v>2310915</v>
      </c>
      <c r="CW589" s="7">
        <v>2655186</v>
      </c>
      <c r="CX589" s="7">
        <v>1877259</v>
      </c>
      <c r="CY589" s="7">
        <v>1974803</v>
      </c>
      <c r="CZ589" s="7">
        <v>2565628</v>
      </c>
      <c r="DA589" s="7">
        <v>1945868</v>
      </c>
      <c r="DB589" s="7">
        <v>1904261</v>
      </c>
      <c r="DC589" s="7">
        <v>2054639</v>
      </c>
      <c r="DD589" s="7">
        <v>2345207</v>
      </c>
      <c r="DE589" s="7">
        <v>2977597</v>
      </c>
      <c r="DF589" s="7">
        <v>2296504</v>
      </c>
      <c r="DG589" s="7">
        <v>2054511</v>
      </c>
      <c r="DH589" s="7">
        <v>1684983</v>
      </c>
      <c r="DI589" s="7">
        <v>1653244</v>
      </c>
      <c r="DJ589" s="7">
        <v>2120708</v>
      </c>
      <c r="DK589">
        <f t="shared" si="18"/>
        <v>100</v>
      </c>
      <c r="DL589">
        <f t="shared" si="19"/>
        <v>0</v>
      </c>
    </row>
    <row r="590" spans="1:116" ht="15" customHeight="1" x14ac:dyDescent="0.25">
      <c r="A590" s="1">
        <v>1185</v>
      </c>
      <c r="B590" s="3" t="s">
        <v>2082</v>
      </c>
      <c r="C590" s="1" t="s">
        <v>157</v>
      </c>
      <c r="D590" s="1" t="s">
        <v>626</v>
      </c>
      <c r="E590" s="1">
        <v>34406</v>
      </c>
      <c r="F590" s="1" t="s">
        <v>170</v>
      </c>
      <c r="G590" s="1">
        <v>100001394</v>
      </c>
      <c r="H590" s="1">
        <v>2555</v>
      </c>
      <c r="I590" s="1">
        <v>246.16999000000001</v>
      </c>
      <c r="J590" s="1"/>
      <c r="K590" s="1">
        <v>6426903</v>
      </c>
      <c r="L590" s="1">
        <v>4932322</v>
      </c>
      <c r="M590" s="1"/>
      <c r="N590" s="8" t="s">
        <v>2083</v>
      </c>
      <c r="O590" s="7">
        <v>14428851</v>
      </c>
      <c r="P590" s="7">
        <v>12233460</v>
      </c>
      <c r="Q590" s="7">
        <v>18569752</v>
      </c>
      <c r="R590" s="7">
        <v>21809840</v>
      </c>
      <c r="S590" s="7">
        <v>20260562</v>
      </c>
      <c r="T590" s="7">
        <v>31139958</v>
      </c>
      <c r="U590" s="7">
        <v>20448148</v>
      </c>
      <c r="V590" s="7">
        <v>18064360</v>
      </c>
      <c r="W590" s="7">
        <v>12164818</v>
      </c>
      <c r="X590" s="7">
        <v>21992472</v>
      </c>
      <c r="Y590" s="7">
        <v>20260562</v>
      </c>
      <c r="Z590" s="7">
        <v>25525684</v>
      </c>
      <c r="AA590" s="7">
        <v>18741156</v>
      </c>
      <c r="AB590" s="7">
        <v>31413712</v>
      </c>
      <c r="AC590" s="7">
        <v>21937714</v>
      </c>
      <c r="AD590" s="7">
        <v>7884121</v>
      </c>
      <c r="AE590" s="7">
        <v>25483848</v>
      </c>
      <c r="AF590" s="7">
        <v>50752096</v>
      </c>
      <c r="AG590" s="7">
        <v>22668498</v>
      </c>
      <c r="AH590" s="7">
        <v>13864934</v>
      </c>
      <c r="AI590" s="7">
        <v>8883095</v>
      </c>
      <c r="AJ590" s="7">
        <v>11958233</v>
      </c>
      <c r="AK590" s="7">
        <v>24417934</v>
      </c>
      <c r="AL590" s="7">
        <v>27351166</v>
      </c>
      <c r="AM590" s="7">
        <v>30241720</v>
      </c>
      <c r="AN590" s="7">
        <v>4230575</v>
      </c>
      <c r="AO590" s="7">
        <v>6142259</v>
      </c>
      <c r="AP590" s="7">
        <v>5693604</v>
      </c>
      <c r="AQ590" s="7">
        <v>13731697</v>
      </c>
      <c r="AR590" s="7">
        <v>5552721</v>
      </c>
      <c r="AS590" s="7">
        <v>16179576</v>
      </c>
      <c r="AT590" s="7">
        <v>16002602</v>
      </c>
      <c r="AU590" s="7">
        <v>17039734</v>
      </c>
      <c r="AV590" s="7">
        <v>13415326</v>
      </c>
      <c r="AW590" s="7">
        <v>11333342</v>
      </c>
      <c r="AX590" s="7">
        <v>6535660</v>
      </c>
      <c r="AY590" s="7">
        <v>4025268</v>
      </c>
      <c r="AZ590" s="7">
        <v>7493560</v>
      </c>
      <c r="BA590" s="7">
        <v>5485816</v>
      </c>
      <c r="BB590" s="7">
        <v>15415943</v>
      </c>
      <c r="BC590" s="7">
        <v>22114044</v>
      </c>
      <c r="BD590" s="7">
        <v>33630712</v>
      </c>
      <c r="BE590" s="7">
        <v>12971635</v>
      </c>
      <c r="BF590" s="7">
        <v>13734634</v>
      </c>
      <c r="BG590" s="7">
        <v>9316500</v>
      </c>
      <c r="BH590" s="7">
        <v>13192321</v>
      </c>
      <c r="BI590" s="7">
        <v>14602993</v>
      </c>
      <c r="BJ590" s="7">
        <v>14918058</v>
      </c>
      <c r="BK590" s="7">
        <v>20883374</v>
      </c>
      <c r="BL590" s="7">
        <v>25496676</v>
      </c>
      <c r="BM590" s="7">
        <v>54496496</v>
      </c>
      <c r="BN590" s="7">
        <v>125626952</v>
      </c>
      <c r="BO590" s="7">
        <v>65329160</v>
      </c>
      <c r="BP590" s="7">
        <v>59032488</v>
      </c>
      <c r="BQ590" s="7">
        <v>20072980</v>
      </c>
      <c r="BR590" s="7">
        <v>45324672</v>
      </c>
      <c r="BS590" s="7">
        <v>18435276</v>
      </c>
      <c r="BT590" s="7">
        <v>56154156</v>
      </c>
      <c r="BU590" s="7">
        <v>10714515</v>
      </c>
      <c r="BV590" s="7">
        <v>8635358</v>
      </c>
      <c r="BW590" s="7">
        <v>59555872</v>
      </c>
      <c r="BX590" s="7">
        <v>27447652</v>
      </c>
      <c r="BY590" s="7">
        <v>40647876</v>
      </c>
      <c r="BZ590" s="7">
        <v>6306104</v>
      </c>
      <c r="CA590" s="7">
        <v>5032868</v>
      </c>
      <c r="CB590" s="7">
        <v>35174616</v>
      </c>
      <c r="CC590" s="7">
        <v>154336384</v>
      </c>
      <c r="CD590" s="7">
        <v>49902172</v>
      </c>
      <c r="CE590" s="7">
        <v>8558121</v>
      </c>
      <c r="CF590" s="7">
        <v>4993173</v>
      </c>
      <c r="CG590" s="7">
        <v>2115463</v>
      </c>
      <c r="CH590" s="7">
        <v>15220759</v>
      </c>
      <c r="CI590" s="7">
        <v>29524904</v>
      </c>
      <c r="CJ590" s="7">
        <v>54870444</v>
      </c>
      <c r="CK590" s="7">
        <v>5278649</v>
      </c>
      <c r="CL590" s="7">
        <v>56648124</v>
      </c>
      <c r="CM590" s="7">
        <v>44501860</v>
      </c>
      <c r="CN590" s="7">
        <v>30764712</v>
      </c>
      <c r="CO590" s="7">
        <v>24949246</v>
      </c>
      <c r="CP590" s="7">
        <v>18688864</v>
      </c>
      <c r="CQ590" s="7">
        <v>16943046</v>
      </c>
      <c r="CR590" s="7">
        <v>37713168</v>
      </c>
      <c r="CS590" s="7">
        <v>56048244</v>
      </c>
      <c r="CT590" s="7">
        <v>159396000</v>
      </c>
      <c r="CU590" s="7">
        <v>56555840</v>
      </c>
      <c r="CV590" s="7">
        <v>29691354</v>
      </c>
      <c r="CW590" s="7">
        <v>94026416</v>
      </c>
      <c r="CX590" s="7">
        <v>73827568</v>
      </c>
      <c r="CY590" s="7">
        <v>45634640</v>
      </c>
      <c r="CZ590" s="7">
        <v>15531073</v>
      </c>
      <c r="DA590" s="7">
        <v>68919768</v>
      </c>
      <c r="DB590" s="7">
        <v>46312632</v>
      </c>
      <c r="DC590" s="7">
        <v>36967296</v>
      </c>
      <c r="DD590" s="7">
        <v>18568508</v>
      </c>
      <c r="DE590" s="7">
        <v>42571424</v>
      </c>
      <c r="DF590" s="7">
        <v>10383289</v>
      </c>
      <c r="DG590" s="7">
        <v>45046640</v>
      </c>
      <c r="DH590" s="7">
        <v>6025869</v>
      </c>
      <c r="DI590" s="7">
        <v>2567243</v>
      </c>
      <c r="DJ590" s="7">
        <v>45193772</v>
      </c>
      <c r="DK590">
        <f t="shared" si="18"/>
        <v>100</v>
      </c>
      <c r="DL590">
        <f t="shared" si="19"/>
        <v>0</v>
      </c>
    </row>
    <row r="591" spans="1:116" ht="15" customHeight="1" x14ac:dyDescent="0.25">
      <c r="A591" s="1">
        <v>1174</v>
      </c>
      <c r="B591" s="3" t="s">
        <v>2084</v>
      </c>
      <c r="C591" s="1" t="s">
        <v>157</v>
      </c>
      <c r="D591" s="1" t="s">
        <v>1245</v>
      </c>
      <c r="E591" s="1">
        <v>36768</v>
      </c>
      <c r="F591" s="1" t="s">
        <v>155</v>
      </c>
      <c r="G591" s="1">
        <v>100001451</v>
      </c>
      <c r="H591" s="1">
        <v>2071</v>
      </c>
      <c r="I591" s="1">
        <v>158.08225999999999</v>
      </c>
      <c r="J591" s="1" t="s">
        <v>2085</v>
      </c>
      <c r="K591" s="1">
        <v>4737557</v>
      </c>
      <c r="L591" s="1">
        <v>3924818</v>
      </c>
      <c r="M591" s="1"/>
      <c r="N591" s="8" t="s">
        <v>2086</v>
      </c>
      <c r="O591" s="7">
        <v>5728606</v>
      </c>
      <c r="P591" s="7">
        <v>3151951</v>
      </c>
      <c r="Q591" s="7">
        <v>4556409</v>
      </c>
      <c r="R591" s="7">
        <v>2321555</v>
      </c>
      <c r="S591" s="7">
        <v>4739557</v>
      </c>
      <c r="T591" s="7">
        <v>3841317</v>
      </c>
      <c r="U591" s="7">
        <v>3696920</v>
      </c>
      <c r="V591" s="7">
        <v>3467862</v>
      </c>
      <c r="W591" s="7">
        <v>2005018</v>
      </c>
      <c r="X591" s="7">
        <v>3414241</v>
      </c>
      <c r="Y591" s="7">
        <v>4044179</v>
      </c>
      <c r="Z591" s="7">
        <v>6719617</v>
      </c>
      <c r="AA591" s="7">
        <v>5232693</v>
      </c>
      <c r="AB591" s="7">
        <v>9614107</v>
      </c>
      <c r="AC591" s="7">
        <v>5325639</v>
      </c>
      <c r="AD591" s="7">
        <v>1220774</v>
      </c>
      <c r="AE591" s="7">
        <v>2989504</v>
      </c>
      <c r="AF591" s="7">
        <v>4938586</v>
      </c>
      <c r="AG591" s="7">
        <v>3169711</v>
      </c>
      <c r="AH591" s="7">
        <v>2617024</v>
      </c>
      <c r="AI591" s="7">
        <v>4033984</v>
      </c>
      <c r="AJ591" s="7">
        <v>4533071</v>
      </c>
      <c r="AK591" s="7">
        <v>6542227</v>
      </c>
      <c r="AL591" s="7">
        <v>5285326</v>
      </c>
      <c r="AM591" s="7">
        <v>6666569</v>
      </c>
      <c r="AN591" s="7">
        <v>2009590</v>
      </c>
      <c r="AO591" s="7">
        <v>1604531</v>
      </c>
      <c r="AP591" s="7">
        <v>1929737</v>
      </c>
      <c r="AQ591" s="7">
        <v>2384359</v>
      </c>
      <c r="AR591" s="7">
        <v>1322988</v>
      </c>
      <c r="AS591" s="7">
        <v>4947995</v>
      </c>
      <c r="AT591" s="7">
        <v>2966524</v>
      </c>
      <c r="AU591" s="7">
        <v>4408067</v>
      </c>
      <c r="AV591" s="7">
        <v>3082247</v>
      </c>
      <c r="AW591" s="7">
        <v>4109904</v>
      </c>
      <c r="AX591" s="7">
        <v>1962064</v>
      </c>
      <c r="AY591" s="7">
        <v>2246965</v>
      </c>
      <c r="AZ591" s="7">
        <v>1785807</v>
      </c>
      <c r="BA591" s="7">
        <v>2386566</v>
      </c>
      <c r="BB591" s="7">
        <v>2599477</v>
      </c>
      <c r="BC591" s="7">
        <v>4751345</v>
      </c>
      <c r="BD591" s="7">
        <v>4960865</v>
      </c>
      <c r="BE591" s="7">
        <v>2648808</v>
      </c>
      <c r="BF591" s="7">
        <v>3312456</v>
      </c>
      <c r="BG591" s="7">
        <v>2705236</v>
      </c>
      <c r="BH591" s="7">
        <v>2566799</v>
      </c>
      <c r="BI591" s="7">
        <v>2137038</v>
      </c>
      <c r="BJ591" s="7">
        <v>2519502</v>
      </c>
      <c r="BK591" s="7">
        <v>4138268</v>
      </c>
      <c r="BL591" s="7">
        <v>4776454</v>
      </c>
      <c r="BM591" s="7">
        <v>2644111</v>
      </c>
      <c r="BN591" s="7">
        <v>3820752</v>
      </c>
      <c r="BO591" s="7">
        <v>2734884</v>
      </c>
      <c r="BP591" s="7">
        <v>2354382</v>
      </c>
      <c r="BQ591" s="7">
        <v>1460323</v>
      </c>
      <c r="BR591" s="7">
        <v>3123166</v>
      </c>
      <c r="BS591" s="7">
        <v>1720918</v>
      </c>
      <c r="BT591" s="7">
        <v>2282908</v>
      </c>
      <c r="BU591" s="7">
        <v>1429937</v>
      </c>
      <c r="BV591" s="7">
        <v>2423380</v>
      </c>
      <c r="BW591" s="7">
        <v>2561941</v>
      </c>
      <c r="BX591" s="7">
        <v>3891124</v>
      </c>
      <c r="BY591" s="7">
        <v>3012189</v>
      </c>
      <c r="BZ591" s="7">
        <v>5896968</v>
      </c>
      <c r="CA591" s="7">
        <v>4654125</v>
      </c>
      <c r="CB591" s="7">
        <v>2225181</v>
      </c>
      <c r="CC591" s="7">
        <v>6568169</v>
      </c>
      <c r="CD591" s="7">
        <v>3678018</v>
      </c>
      <c r="CE591" s="7">
        <v>1387345</v>
      </c>
      <c r="CF591" s="7">
        <v>1554271</v>
      </c>
      <c r="CG591" s="7">
        <v>2651490</v>
      </c>
      <c r="CH591" s="7">
        <v>1657237</v>
      </c>
      <c r="CI591" s="7">
        <v>3121907</v>
      </c>
      <c r="CJ591" s="7">
        <v>2079993</v>
      </c>
      <c r="CK591" s="7">
        <v>3856920</v>
      </c>
      <c r="CL591" s="7">
        <v>2166531</v>
      </c>
      <c r="CM591" s="7">
        <v>2457801</v>
      </c>
      <c r="CN591" s="7">
        <v>1265702</v>
      </c>
      <c r="CO591" s="7">
        <v>911262</v>
      </c>
      <c r="CP591" s="7">
        <v>1795133</v>
      </c>
      <c r="CQ591" s="7">
        <v>1927479</v>
      </c>
      <c r="CR591" s="7">
        <v>1476945</v>
      </c>
      <c r="CS591" s="7">
        <v>2461946</v>
      </c>
      <c r="CT591" s="7">
        <v>6946479</v>
      </c>
      <c r="CU591" s="7">
        <v>3633043</v>
      </c>
      <c r="CV591" s="7">
        <v>1638583</v>
      </c>
      <c r="CW591" s="7">
        <v>8079094</v>
      </c>
      <c r="CX591" s="7">
        <v>3984692</v>
      </c>
      <c r="CY591" s="7">
        <v>2520656</v>
      </c>
      <c r="CZ591" s="7">
        <v>3170545</v>
      </c>
      <c r="DA591" s="7">
        <v>2954963</v>
      </c>
      <c r="DB591" s="7">
        <v>2628178</v>
      </c>
      <c r="DC591" s="7">
        <v>2199013</v>
      </c>
      <c r="DD591" s="7">
        <v>1859507</v>
      </c>
      <c r="DE591" s="7">
        <v>2021964</v>
      </c>
      <c r="DF591" s="7">
        <v>2143505</v>
      </c>
      <c r="DG591" s="7">
        <v>3180532</v>
      </c>
      <c r="DH591" s="7">
        <v>1080974</v>
      </c>
      <c r="DI591" s="7">
        <v>2734884</v>
      </c>
      <c r="DJ591" s="7">
        <v>2764532</v>
      </c>
      <c r="DK591">
        <f t="shared" si="18"/>
        <v>100</v>
      </c>
      <c r="DL591">
        <f t="shared" si="19"/>
        <v>0</v>
      </c>
    </row>
    <row r="592" spans="1:116" ht="15" customHeight="1" x14ac:dyDescent="0.25">
      <c r="A592" s="1">
        <v>274</v>
      </c>
      <c r="B592" s="3" t="s">
        <v>2087</v>
      </c>
      <c r="C592" s="1" t="s">
        <v>193</v>
      </c>
      <c r="D592" s="1" t="s">
        <v>336</v>
      </c>
      <c r="E592" s="1">
        <v>1649</v>
      </c>
      <c r="F592" s="1" t="s">
        <v>170</v>
      </c>
      <c r="G592" s="1">
        <v>566</v>
      </c>
      <c r="H592" s="1">
        <v>1042.0999999999999</v>
      </c>
      <c r="I592" s="1">
        <v>118.08626</v>
      </c>
      <c r="J592" s="1" t="s">
        <v>2088</v>
      </c>
      <c r="K592" s="1">
        <v>6287</v>
      </c>
      <c r="L592" s="1">
        <v>6050</v>
      </c>
      <c r="M592" s="8" t="s">
        <v>2089</v>
      </c>
      <c r="N592" s="8" t="s">
        <v>2090</v>
      </c>
      <c r="O592" s="7">
        <v>1531658752</v>
      </c>
      <c r="P592" s="7">
        <v>1588514816</v>
      </c>
      <c r="Q592" s="7">
        <v>1591601152</v>
      </c>
      <c r="R592" s="7">
        <v>1588136832</v>
      </c>
      <c r="S592" s="7">
        <v>1503506944</v>
      </c>
      <c r="T592" s="7">
        <v>1301641088</v>
      </c>
      <c r="U592" s="7">
        <v>1118108544</v>
      </c>
      <c r="V592" s="7">
        <v>1329040768</v>
      </c>
      <c r="W592" s="7">
        <v>1290958464</v>
      </c>
      <c r="X592" s="7">
        <v>1298453248</v>
      </c>
      <c r="Y592" s="7">
        <v>1418039808</v>
      </c>
      <c r="Z592" s="7">
        <v>1659699968</v>
      </c>
      <c r="AA592" s="7">
        <v>1541769984</v>
      </c>
      <c r="AB592" s="7">
        <v>1484757504</v>
      </c>
      <c r="AC592" s="7">
        <v>1329500544</v>
      </c>
      <c r="AD592" s="7">
        <v>872165120</v>
      </c>
      <c r="AE592" s="7">
        <v>1539094144</v>
      </c>
      <c r="AF592" s="7">
        <v>1298608640</v>
      </c>
      <c r="AG592" s="7">
        <v>1490103808</v>
      </c>
      <c r="AH592" s="7">
        <v>1281414656</v>
      </c>
      <c r="AI592" s="7">
        <v>1491097344</v>
      </c>
      <c r="AJ592" s="7">
        <v>1484920064</v>
      </c>
      <c r="AK592" s="7">
        <v>1485822464</v>
      </c>
      <c r="AL592" s="7">
        <v>1456819584</v>
      </c>
      <c r="AM592" s="7">
        <v>1424485376</v>
      </c>
      <c r="AN592" s="7">
        <v>1167674880</v>
      </c>
      <c r="AO592" s="7">
        <v>1168379008</v>
      </c>
      <c r="AP592" s="7">
        <v>1404730368</v>
      </c>
      <c r="AQ592" s="7">
        <v>1383832064</v>
      </c>
      <c r="AR592" s="7">
        <v>1334821504</v>
      </c>
      <c r="AS592" s="7">
        <v>1263346816</v>
      </c>
      <c r="AT592" s="7">
        <v>1402954368</v>
      </c>
      <c r="AU592" s="7">
        <v>1270320640</v>
      </c>
      <c r="AV592" s="7">
        <v>1355113856</v>
      </c>
      <c r="AW592" s="7">
        <v>1441017984</v>
      </c>
      <c r="AX592" s="7">
        <v>1112113920</v>
      </c>
      <c r="AY592" s="7">
        <v>1243997056</v>
      </c>
      <c r="AZ592" s="7">
        <v>1182693248</v>
      </c>
      <c r="BA592" s="7">
        <v>1108693248</v>
      </c>
      <c r="BB592" s="7">
        <v>1411313408</v>
      </c>
      <c r="BC592" s="7">
        <v>1419121408</v>
      </c>
      <c r="BD592" s="7">
        <v>1502518272</v>
      </c>
      <c r="BE592" s="7">
        <v>1423303168</v>
      </c>
      <c r="BF592" s="7">
        <v>1633684096</v>
      </c>
      <c r="BG592" s="7">
        <v>1379840384</v>
      </c>
      <c r="BH592" s="7">
        <v>1286887040</v>
      </c>
      <c r="BI592" s="7">
        <v>1416141824</v>
      </c>
      <c r="BJ592" s="7">
        <v>1213743104</v>
      </c>
      <c r="BK592" s="7">
        <v>1422120832</v>
      </c>
      <c r="BL592" s="7">
        <v>1347989376</v>
      </c>
      <c r="BM592" s="7">
        <v>1381148160</v>
      </c>
      <c r="BN592" s="7">
        <v>1718582912</v>
      </c>
      <c r="BO592" s="7">
        <v>1425520256</v>
      </c>
      <c r="BP592" s="7">
        <v>1444232704</v>
      </c>
      <c r="BQ592" s="7">
        <v>1518473600</v>
      </c>
      <c r="BR592" s="7">
        <v>1241515264</v>
      </c>
      <c r="BS592" s="7">
        <v>1373901952</v>
      </c>
      <c r="BT592" s="7">
        <v>1621887744</v>
      </c>
      <c r="BU592" s="7">
        <v>1307087360</v>
      </c>
      <c r="BV592" s="7">
        <v>1239138688</v>
      </c>
      <c r="BW592" s="7">
        <v>1490170368</v>
      </c>
      <c r="BX592" s="7">
        <v>1407916160</v>
      </c>
      <c r="BY592" s="7">
        <v>1447248000</v>
      </c>
      <c r="BZ592" s="7">
        <v>1535327232</v>
      </c>
      <c r="CA592" s="7">
        <v>1488575232</v>
      </c>
      <c r="CB592" s="7">
        <v>1602241920</v>
      </c>
      <c r="CC592" s="7">
        <v>1821207296</v>
      </c>
      <c r="CD592" s="7">
        <v>1688162560</v>
      </c>
      <c r="CE592" s="7">
        <v>1423303168</v>
      </c>
      <c r="CF592" s="7">
        <v>1414945024</v>
      </c>
      <c r="CG592" s="7">
        <v>1610070016</v>
      </c>
      <c r="CH592" s="7">
        <v>1392794752</v>
      </c>
      <c r="CI592" s="7">
        <v>1471359232</v>
      </c>
      <c r="CJ592" s="7">
        <v>1319530112</v>
      </c>
      <c r="CK592" s="7">
        <v>1255401984</v>
      </c>
      <c r="CL592" s="7">
        <v>1555555584</v>
      </c>
      <c r="CM592" s="7">
        <v>1686087296</v>
      </c>
      <c r="CN592" s="7">
        <v>1348745728</v>
      </c>
      <c r="CO592" s="7">
        <v>1476046464</v>
      </c>
      <c r="CP592" s="7">
        <v>1361190400</v>
      </c>
      <c r="CQ592" s="7">
        <v>1470235520</v>
      </c>
      <c r="CR592" s="7">
        <v>1666638080</v>
      </c>
      <c r="CS592" s="7">
        <v>1254155264</v>
      </c>
      <c r="CT592" s="7">
        <v>1775382400</v>
      </c>
      <c r="CU592" s="7">
        <v>1507707648</v>
      </c>
      <c r="CV592" s="7">
        <v>1344464256</v>
      </c>
      <c r="CW592" s="7">
        <v>1652639616</v>
      </c>
      <c r="CX592" s="7">
        <v>1679443712</v>
      </c>
      <c r="CY592" s="7">
        <v>1482548992</v>
      </c>
      <c r="CZ592" s="7">
        <v>1145106944</v>
      </c>
      <c r="DA592" s="7">
        <v>1603842688</v>
      </c>
      <c r="DB592" s="7">
        <v>1705767936</v>
      </c>
      <c r="DC592" s="7">
        <v>1783241984</v>
      </c>
      <c r="DD592" s="7">
        <v>1677817216</v>
      </c>
      <c r="DE592" s="7">
        <v>1584447616</v>
      </c>
      <c r="DF592" s="7">
        <v>1431101440</v>
      </c>
      <c r="DG592" s="7">
        <v>1300051072</v>
      </c>
      <c r="DH592" s="7">
        <v>1023793792</v>
      </c>
      <c r="DI592" s="7">
        <v>1400238464</v>
      </c>
      <c r="DJ592" s="7">
        <v>1517487360</v>
      </c>
      <c r="DK592">
        <f t="shared" si="18"/>
        <v>100</v>
      </c>
      <c r="DL592">
        <f t="shared" si="19"/>
        <v>0</v>
      </c>
    </row>
    <row r="593" spans="1:116" ht="15" customHeight="1" x14ac:dyDescent="0.25">
      <c r="A593" s="1">
        <v>701</v>
      </c>
      <c r="B593" s="3" t="s">
        <v>2091</v>
      </c>
      <c r="C593" s="1" t="s">
        <v>619</v>
      </c>
      <c r="D593" s="1" t="s">
        <v>682</v>
      </c>
      <c r="E593" s="1">
        <v>39994</v>
      </c>
      <c r="F593" s="1" t="s">
        <v>170</v>
      </c>
      <c r="G593" s="1">
        <v>100003210</v>
      </c>
      <c r="H593" s="1">
        <v>2562</v>
      </c>
      <c r="I593" s="1">
        <v>231.17032</v>
      </c>
      <c r="J593" s="1" t="s">
        <v>2092</v>
      </c>
      <c r="K593" s="1">
        <v>352039</v>
      </c>
      <c r="L593" s="1">
        <v>312586</v>
      </c>
      <c r="M593" s="1"/>
      <c r="N593" s="8" t="s">
        <v>2163</v>
      </c>
      <c r="O593" s="7">
        <v>378632</v>
      </c>
      <c r="P593" s="7">
        <v>610974</v>
      </c>
      <c r="Q593" s="7">
        <v>528482</v>
      </c>
      <c r="R593" s="7">
        <v>489754</v>
      </c>
      <c r="S593" s="7">
        <v>499977</v>
      </c>
      <c r="T593" s="7">
        <v>1220075</v>
      </c>
      <c r="U593" s="7">
        <v>960513</v>
      </c>
      <c r="V593" s="7">
        <v>821707</v>
      </c>
      <c r="W593" s="7">
        <v>1031260</v>
      </c>
      <c r="X593" s="7">
        <v>1113864</v>
      </c>
      <c r="Y593" s="7">
        <v>590786</v>
      </c>
      <c r="Z593" s="7">
        <v>565687</v>
      </c>
      <c r="AA593" s="7">
        <v>439457</v>
      </c>
      <c r="AB593" s="7">
        <v>334810</v>
      </c>
      <c r="AC593" s="7">
        <v>479903</v>
      </c>
      <c r="AD593" s="7">
        <v>742039</v>
      </c>
      <c r="AE593" s="7">
        <v>715436</v>
      </c>
      <c r="AF593" s="7">
        <v>524927</v>
      </c>
      <c r="AG593" s="7">
        <v>1149521</v>
      </c>
      <c r="AH593" s="7">
        <v>742473</v>
      </c>
      <c r="AI593" s="7">
        <v>528827</v>
      </c>
      <c r="AJ593" s="7">
        <v>344363</v>
      </c>
      <c r="AK593" s="7">
        <v>352854</v>
      </c>
      <c r="AL593" s="7">
        <v>529475</v>
      </c>
      <c r="AM593" s="7">
        <v>339823</v>
      </c>
      <c r="AN593" s="7">
        <v>881337</v>
      </c>
      <c r="AO593" s="7">
        <v>882116</v>
      </c>
      <c r="AP593" s="7">
        <v>907354</v>
      </c>
      <c r="AQ593" s="7">
        <v>870598</v>
      </c>
      <c r="AR593" s="7">
        <v>1050535</v>
      </c>
      <c r="AS593" s="7">
        <v>535360</v>
      </c>
      <c r="AT593" s="7">
        <v>584731</v>
      </c>
      <c r="AU593" s="7">
        <v>407635</v>
      </c>
      <c r="AV593" s="7">
        <v>354624</v>
      </c>
      <c r="AW593" s="7">
        <v>789026</v>
      </c>
      <c r="AX593" s="7">
        <v>652272</v>
      </c>
      <c r="AY593" s="7">
        <v>892116</v>
      </c>
      <c r="AZ593" s="7">
        <v>685499</v>
      </c>
      <c r="BA593" s="7">
        <v>598998</v>
      </c>
      <c r="BB593" s="7">
        <v>790389</v>
      </c>
      <c r="BC593" s="7">
        <v>574591</v>
      </c>
      <c r="BD593" s="7">
        <v>458033</v>
      </c>
      <c r="BE593" s="7">
        <v>460522</v>
      </c>
      <c r="BF593" s="7">
        <v>586006</v>
      </c>
      <c r="BG593" s="7">
        <v>472559</v>
      </c>
      <c r="BH593" s="7">
        <v>1064917</v>
      </c>
      <c r="BI593" s="7">
        <v>566145</v>
      </c>
      <c r="BJ593" s="7">
        <v>605170</v>
      </c>
      <c r="BK593" s="7">
        <v>620663</v>
      </c>
      <c r="BL593" s="7">
        <v>690885</v>
      </c>
      <c r="BM593" s="7">
        <v>605170</v>
      </c>
      <c r="BN593" s="7">
        <v>604299</v>
      </c>
      <c r="BO593" s="7">
        <v>546313</v>
      </c>
      <c r="BP593" s="7">
        <v>909851</v>
      </c>
      <c r="BQ593" s="7">
        <v>726015</v>
      </c>
      <c r="BR593" s="7">
        <v>428001</v>
      </c>
      <c r="BS593" s="7">
        <v>628670</v>
      </c>
      <c r="BT593" s="7">
        <v>454700</v>
      </c>
      <c r="BU593" s="7">
        <v>680584</v>
      </c>
      <c r="BV593" s="7">
        <v>612683</v>
      </c>
      <c r="BW593" s="7">
        <v>349109</v>
      </c>
      <c r="BX593" s="7">
        <v>371242</v>
      </c>
      <c r="BY593" s="7">
        <v>370233</v>
      </c>
      <c r="BZ593" s="7">
        <v>355177</v>
      </c>
      <c r="CA593" s="7">
        <v>536515</v>
      </c>
      <c r="CB593" s="7">
        <v>688522</v>
      </c>
      <c r="CC593" s="7">
        <v>397247</v>
      </c>
      <c r="CD593" s="7">
        <v>731711</v>
      </c>
      <c r="CE593" s="7">
        <v>519315</v>
      </c>
      <c r="CF593" s="7">
        <v>601030</v>
      </c>
      <c r="CG593" s="7">
        <v>294275</v>
      </c>
      <c r="CH593" s="7">
        <v>665664</v>
      </c>
      <c r="CI593" s="7">
        <v>380841</v>
      </c>
      <c r="CJ593" s="7">
        <v>386461</v>
      </c>
      <c r="CK593" s="7">
        <v>477177</v>
      </c>
      <c r="CL593" s="7">
        <v>772942</v>
      </c>
      <c r="CM593" s="7">
        <v>427474</v>
      </c>
      <c r="CN593" s="7">
        <v>628229</v>
      </c>
      <c r="CO593" s="7">
        <v>606040</v>
      </c>
      <c r="CP593" s="7">
        <v>838380</v>
      </c>
      <c r="CQ593" s="7">
        <v>504238</v>
      </c>
      <c r="CR593" s="7">
        <v>524656</v>
      </c>
      <c r="CS593" s="7">
        <v>625953</v>
      </c>
      <c r="CT593" s="7">
        <v>493044</v>
      </c>
      <c r="CU593" s="7">
        <v>790434</v>
      </c>
      <c r="CV593" s="7">
        <v>957093</v>
      </c>
      <c r="CW593" s="7">
        <v>490139</v>
      </c>
      <c r="CX593" s="7">
        <v>708213</v>
      </c>
      <c r="CY593" s="7">
        <v>1024381</v>
      </c>
      <c r="CZ593" s="7">
        <v>736917</v>
      </c>
      <c r="DA593" s="7">
        <v>558418</v>
      </c>
      <c r="DB593" s="7">
        <v>687941</v>
      </c>
      <c r="DC593" s="7">
        <v>737716</v>
      </c>
      <c r="DD593" s="7">
        <v>853431</v>
      </c>
      <c r="DE593" s="7">
        <v>677302</v>
      </c>
      <c r="DF593" s="7">
        <v>744633</v>
      </c>
      <c r="DG593" s="7">
        <v>738735</v>
      </c>
      <c r="DH593" s="7">
        <v>646987</v>
      </c>
      <c r="DI593" s="7">
        <v>607438</v>
      </c>
      <c r="DJ593" s="7">
        <v>535020</v>
      </c>
      <c r="DK593">
        <f t="shared" si="18"/>
        <v>100</v>
      </c>
      <c r="DL593">
        <f t="shared" si="19"/>
        <v>0</v>
      </c>
    </row>
    <row r="594" spans="1:116" ht="15" customHeight="1" x14ac:dyDescent="0.25">
      <c r="A594" s="1">
        <v>2263</v>
      </c>
      <c r="B594" s="3" t="s">
        <v>2093</v>
      </c>
      <c r="C594" s="1" t="s">
        <v>291</v>
      </c>
      <c r="D594" s="1" t="s">
        <v>685</v>
      </c>
      <c r="E594" s="1">
        <v>3147</v>
      </c>
      <c r="F594" s="1" t="s">
        <v>155</v>
      </c>
      <c r="G594" s="1">
        <v>1004</v>
      </c>
      <c r="H594" s="1">
        <v>908.9</v>
      </c>
      <c r="I594" s="1">
        <v>151.02615</v>
      </c>
      <c r="J594" s="1" t="s">
        <v>2094</v>
      </c>
      <c r="K594" s="1">
        <v>1188</v>
      </c>
      <c r="L594" s="1">
        <v>1151</v>
      </c>
      <c r="M594" s="8" t="s">
        <v>2095</v>
      </c>
      <c r="N594" s="8" t="s">
        <v>2096</v>
      </c>
      <c r="O594" s="7">
        <v>919441</v>
      </c>
      <c r="P594" s="7">
        <v>858133</v>
      </c>
      <c r="Q594" s="7">
        <v>1064970</v>
      </c>
      <c r="R594" s="7">
        <v>640913</v>
      </c>
      <c r="S594" s="7">
        <v>1160497</v>
      </c>
      <c r="T594" s="7">
        <v>619995</v>
      </c>
      <c r="U594" s="7">
        <v>695915</v>
      </c>
      <c r="V594" s="7">
        <v>1183409</v>
      </c>
      <c r="W594" s="7">
        <v>362344</v>
      </c>
      <c r="X594" s="7">
        <v>819909</v>
      </c>
      <c r="Y594" s="7">
        <v>1110780</v>
      </c>
      <c r="Z594" s="7">
        <v>1069768</v>
      </c>
      <c r="AA594" s="7">
        <v>1604443</v>
      </c>
      <c r="AB594" s="7">
        <v>959517</v>
      </c>
      <c r="AC594" s="7">
        <v>703501</v>
      </c>
      <c r="AD594" s="7">
        <v>566492</v>
      </c>
      <c r="AE594" s="7">
        <v>783923</v>
      </c>
      <c r="AF594" s="7">
        <v>793232</v>
      </c>
      <c r="AG594" s="7">
        <v>716536</v>
      </c>
      <c r="AH594" s="7">
        <v>486901</v>
      </c>
      <c r="AI594" s="7">
        <v>1971481</v>
      </c>
      <c r="AJ594" s="7">
        <v>1250964</v>
      </c>
      <c r="AK594" s="7">
        <v>1506481</v>
      </c>
      <c r="AL594" s="7">
        <v>2333403</v>
      </c>
      <c r="AM594" s="7">
        <v>1106865</v>
      </c>
      <c r="AN594" s="7">
        <v>638173</v>
      </c>
      <c r="AO594" s="7">
        <v>437471</v>
      </c>
      <c r="AP594" s="7">
        <v>539816</v>
      </c>
      <c r="AQ594" s="7">
        <v>1441504</v>
      </c>
      <c r="AR594" s="7">
        <v>692769</v>
      </c>
      <c r="AS594" s="7">
        <v>1357474</v>
      </c>
      <c r="AT594" s="7">
        <v>658372</v>
      </c>
      <c r="AU594" s="7">
        <v>982205</v>
      </c>
      <c r="AV594" s="7">
        <v>779784</v>
      </c>
      <c r="AW594" s="7">
        <v>1263315</v>
      </c>
      <c r="AX594" s="7">
        <v>643473</v>
      </c>
      <c r="AY594" s="7">
        <v>660528</v>
      </c>
      <c r="AZ594" s="7">
        <v>714717</v>
      </c>
      <c r="BA594" s="7">
        <v>1017199</v>
      </c>
      <c r="BB594" s="7">
        <v>675324</v>
      </c>
      <c r="BC594" s="7">
        <v>822854</v>
      </c>
      <c r="BD594" s="7">
        <v>983521</v>
      </c>
      <c r="BE594" s="7">
        <v>902292</v>
      </c>
      <c r="BF594" s="7">
        <v>634571</v>
      </c>
      <c r="BG594" s="7">
        <v>888372</v>
      </c>
      <c r="BH594" s="7">
        <v>457662</v>
      </c>
      <c r="BI594" s="7">
        <v>589472</v>
      </c>
      <c r="BJ594" s="7">
        <v>509835</v>
      </c>
      <c r="BK594" s="7">
        <v>547472</v>
      </c>
      <c r="BL594" s="7">
        <v>758573</v>
      </c>
      <c r="BM594" s="7">
        <v>935050</v>
      </c>
      <c r="BN594" s="7">
        <v>1762852</v>
      </c>
      <c r="BO594" s="7">
        <v>785740</v>
      </c>
      <c r="BP594" s="7">
        <v>842412</v>
      </c>
      <c r="BQ594" s="7">
        <v>1108510</v>
      </c>
      <c r="BR594" s="7">
        <v>847656</v>
      </c>
      <c r="BS594" s="7">
        <v>547988</v>
      </c>
      <c r="BT594" s="7">
        <v>1928865</v>
      </c>
      <c r="BU594" s="7">
        <v>939962</v>
      </c>
      <c r="BV594" s="7">
        <v>785414</v>
      </c>
      <c r="BW594" s="7">
        <v>855734</v>
      </c>
      <c r="BX594" s="7">
        <v>732020</v>
      </c>
      <c r="BY594" s="7">
        <v>1700626</v>
      </c>
      <c r="BZ594" s="7">
        <v>28756814</v>
      </c>
      <c r="CA594" s="7">
        <v>949775</v>
      </c>
      <c r="CB594" s="7">
        <v>895299</v>
      </c>
      <c r="CC594" s="7">
        <v>1334149</v>
      </c>
      <c r="CD594" s="7">
        <v>873253</v>
      </c>
      <c r="CE594" s="7">
        <v>873253</v>
      </c>
      <c r="CF594" s="7">
        <v>821325</v>
      </c>
      <c r="CG594" s="7">
        <v>145103856</v>
      </c>
      <c r="CH594" s="7">
        <v>763020</v>
      </c>
      <c r="CI594" s="7">
        <v>791614</v>
      </c>
      <c r="CJ594" s="7">
        <v>470342</v>
      </c>
      <c r="CK594" s="7">
        <v>48706276</v>
      </c>
      <c r="CL594" s="7">
        <v>1816638</v>
      </c>
      <c r="CM594" s="7">
        <v>799180</v>
      </c>
      <c r="CN594" s="7">
        <v>1425233</v>
      </c>
      <c r="CO594" s="7">
        <v>1611995</v>
      </c>
      <c r="CP594" s="7">
        <v>709786</v>
      </c>
      <c r="CQ594" s="7">
        <v>1788444</v>
      </c>
      <c r="CR594" s="7">
        <v>1424511</v>
      </c>
      <c r="CS594" s="7">
        <v>690462</v>
      </c>
      <c r="CT594" s="7">
        <v>1923584</v>
      </c>
      <c r="CU594" s="7">
        <v>958275</v>
      </c>
      <c r="CV594" s="7">
        <v>592068</v>
      </c>
      <c r="CW594" s="7">
        <v>159594112</v>
      </c>
      <c r="CX594" s="7">
        <v>8875355</v>
      </c>
      <c r="CY594" s="7">
        <v>660714</v>
      </c>
      <c r="CZ594" s="7">
        <v>555753</v>
      </c>
      <c r="DA594" s="7">
        <v>1724673</v>
      </c>
      <c r="DB594" s="7">
        <v>1335996</v>
      </c>
      <c r="DC594" s="7">
        <v>713541</v>
      </c>
      <c r="DD594" s="7">
        <v>1051114</v>
      </c>
      <c r="DE594" s="7">
        <v>792675</v>
      </c>
      <c r="DF594" s="7">
        <v>221455136</v>
      </c>
      <c r="DG594" s="7">
        <v>25775660</v>
      </c>
      <c r="DH594" s="7">
        <v>542918</v>
      </c>
      <c r="DI594" s="7">
        <v>193508208</v>
      </c>
      <c r="DJ594" s="7">
        <v>109980384</v>
      </c>
      <c r="DK594">
        <f t="shared" si="18"/>
        <v>100</v>
      </c>
      <c r="DL594">
        <f t="shared" si="19"/>
        <v>0</v>
      </c>
    </row>
    <row r="595" spans="1:116" ht="15" customHeight="1" x14ac:dyDescent="0.25">
      <c r="A595" s="1">
        <v>2265</v>
      </c>
      <c r="B595" s="3" t="s">
        <v>2097</v>
      </c>
      <c r="C595" s="1" t="s">
        <v>291</v>
      </c>
      <c r="D595" s="1" t="s">
        <v>685</v>
      </c>
      <c r="E595" s="1">
        <v>15136</v>
      </c>
      <c r="F595" s="1" t="s">
        <v>155</v>
      </c>
      <c r="G595" s="1">
        <v>100000299</v>
      </c>
      <c r="H595" s="1">
        <v>1075.3</v>
      </c>
      <c r="I595" s="1">
        <v>283.0684</v>
      </c>
      <c r="J595" s="1" t="s">
        <v>2098</v>
      </c>
      <c r="K595" s="1">
        <v>64959</v>
      </c>
      <c r="L595" s="1">
        <v>58484</v>
      </c>
      <c r="M595" s="8" t="s">
        <v>2099</v>
      </c>
      <c r="N595" s="8" t="s">
        <v>2100</v>
      </c>
      <c r="O595" s="7">
        <v>1107194</v>
      </c>
      <c r="P595" s="7">
        <v>1001839</v>
      </c>
      <c r="Q595" s="7">
        <v>1032575</v>
      </c>
      <c r="R595" s="7">
        <v>966364</v>
      </c>
      <c r="S595" s="7">
        <v>2121099</v>
      </c>
      <c r="T595" s="7">
        <v>2649499</v>
      </c>
      <c r="U595" s="7">
        <v>3044879</v>
      </c>
      <c r="V595" s="7">
        <v>2230228</v>
      </c>
      <c r="W595" s="7">
        <v>997165</v>
      </c>
      <c r="X595" s="7">
        <v>2454179</v>
      </c>
      <c r="Y595" s="7">
        <v>2073704</v>
      </c>
      <c r="Z595" s="7">
        <v>1843162</v>
      </c>
      <c r="AA595" s="7">
        <v>2266063</v>
      </c>
      <c r="AB595" s="7">
        <v>1333383</v>
      </c>
      <c r="AC595" s="7">
        <v>4734218</v>
      </c>
      <c r="AD595" s="7">
        <v>2683220</v>
      </c>
      <c r="AE595" s="7">
        <v>4083417</v>
      </c>
      <c r="AF595" s="7">
        <v>2156093</v>
      </c>
      <c r="AG595" s="7">
        <v>10631699</v>
      </c>
      <c r="AH595" s="7">
        <v>1582145</v>
      </c>
      <c r="AI595" s="7">
        <v>864872</v>
      </c>
      <c r="AJ595" s="7">
        <v>729762</v>
      </c>
      <c r="AK595" s="7">
        <v>4956923</v>
      </c>
      <c r="AL595" s="7">
        <v>1009753</v>
      </c>
      <c r="AM595" s="7">
        <v>573231</v>
      </c>
      <c r="AN595" s="7">
        <v>828013</v>
      </c>
      <c r="AO595" s="7">
        <v>615266</v>
      </c>
      <c r="AP595" s="7">
        <v>846485</v>
      </c>
      <c r="AQ595" s="7">
        <v>1009513</v>
      </c>
      <c r="AR595" s="7">
        <v>682446</v>
      </c>
      <c r="AS595" s="7">
        <v>1697949</v>
      </c>
      <c r="AT595" s="7">
        <v>741692</v>
      </c>
      <c r="AU595" s="7">
        <v>995079</v>
      </c>
      <c r="AV595" s="7">
        <v>827135</v>
      </c>
      <c r="AW595" s="7">
        <v>3097858</v>
      </c>
      <c r="AX595" s="7">
        <v>771628</v>
      </c>
      <c r="AY595" s="7">
        <v>1259446</v>
      </c>
      <c r="AZ595" s="7">
        <v>622753</v>
      </c>
      <c r="BA595" s="7">
        <v>3881479</v>
      </c>
      <c r="BB595" s="7">
        <v>1476925</v>
      </c>
      <c r="BC595" s="7">
        <v>3102159</v>
      </c>
      <c r="BD595" s="7">
        <v>4342561</v>
      </c>
      <c r="BE595" s="7">
        <v>4685639</v>
      </c>
      <c r="BF595" s="7">
        <v>3916305</v>
      </c>
      <c r="BG595" s="7">
        <v>2539875</v>
      </c>
      <c r="BH595" s="7">
        <v>2171303</v>
      </c>
      <c r="BI595" s="7">
        <v>5393657</v>
      </c>
      <c r="BJ595" s="7">
        <v>1899105</v>
      </c>
      <c r="BK595" s="7">
        <v>2730675</v>
      </c>
      <c r="BL595" s="7">
        <v>2950588</v>
      </c>
      <c r="BM595" s="7">
        <v>8568778</v>
      </c>
      <c r="BN595" s="7">
        <v>7540552</v>
      </c>
      <c r="BO595" s="7">
        <v>8730574</v>
      </c>
      <c r="BP595" s="7">
        <v>8228187</v>
      </c>
      <c r="BQ595" s="7">
        <v>4773579</v>
      </c>
      <c r="BR595" s="7">
        <v>9584627</v>
      </c>
      <c r="BS595" s="7">
        <v>3150838</v>
      </c>
      <c r="BT595" s="7">
        <v>6633763</v>
      </c>
      <c r="BU595" s="7">
        <v>2730034</v>
      </c>
      <c r="BV595" s="7">
        <v>3770221</v>
      </c>
      <c r="BW595" s="7">
        <v>2649545</v>
      </c>
      <c r="BX595" s="7">
        <v>4136426</v>
      </c>
      <c r="BY595" s="7">
        <v>9549008</v>
      </c>
      <c r="BZ595" s="7">
        <v>7705538</v>
      </c>
      <c r="CA595" s="7">
        <v>5313100</v>
      </c>
      <c r="CB595" s="7">
        <v>1787561</v>
      </c>
      <c r="CC595" s="7">
        <v>4702659</v>
      </c>
      <c r="CD595" s="7">
        <v>6372440</v>
      </c>
      <c r="CE595" s="7">
        <v>3097858</v>
      </c>
      <c r="CF595" s="7">
        <v>4155152</v>
      </c>
      <c r="CG595" s="7">
        <v>14253043</v>
      </c>
      <c r="CH595" s="7">
        <v>3037196</v>
      </c>
      <c r="CI595" s="7">
        <v>4214208</v>
      </c>
      <c r="CJ595" s="7">
        <v>1892373</v>
      </c>
      <c r="CK595" s="7">
        <v>10117851</v>
      </c>
      <c r="CL595" s="7">
        <v>8433564</v>
      </c>
      <c r="CM595" s="7">
        <v>6439864</v>
      </c>
      <c r="CN595" s="7">
        <v>5222751</v>
      </c>
      <c r="CO595" s="7">
        <v>4173815</v>
      </c>
      <c r="CP595" s="7">
        <v>4632214</v>
      </c>
      <c r="CQ595" s="7">
        <v>7094184</v>
      </c>
      <c r="CR595" s="7">
        <v>4455720</v>
      </c>
      <c r="CS595" s="7">
        <v>3601027</v>
      </c>
      <c r="CT595" s="7">
        <v>7305743</v>
      </c>
      <c r="CU595" s="7">
        <v>2998144</v>
      </c>
      <c r="CV595" s="7">
        <v>3041571</v>
      </c>
      <c r="CW595" s="7">
        <v>35773484</v>
      </c>
      <c r="CX595" s="7">
        <v>21095774</v>
      </c>
      <c r="CY595" s="7">
        <v>3405220</v>
      </c>
      <c r="CZ595" s="7">
        <v>2913516</v>
      </c>
      <c r="DA595" s="7">
        <v>9919740</v>
      </c>
      <c r="DB595" s="7">
        <v>8586301</v>
      </c>
      <c r="DC595" s="7">
        <v>2343258</v>
      </c>
      <c r="DD595" s="7">
        <v>4155992</v>
      </c>
      <c r="DE595" s="7">
        <v>3233067</v>
      </c>
      <c r="DF595" s="7">
        <v>30311104</v>
      </c>
      <c r="DG595" s="7">
        <v>17381168</v>
      </c>
      <c r="DH595" s="7">
        <v>2709698</v>
      </c>
      <c r="DI595" s="7">
        <v>12160723</v>
      </c>
      <c r="DJ595" s="7">
        <v>16732431</v>
      </c>
      <c r="DK595">
        <f t="shared" si="18"/>
        <v>100</v>
      </c>
      <c r="DL595">
        <f t="shared" si="19"/>
        <v>0</v>
      </c>
    </row>
    <row r="596" spans="1:116" ht="15" customHeight="1" x14ac:dyDescent="0.25">
      <c r="A596" s="1">
        <v>2264</v>
      </c>
      <c r="B596" s="3" t="s">
        <v>2101</v>
      </c>
      <c r="C596" s="1" t="s">
        <v>291</v>
      </c>
      <c r="D596" s="1" t="s">
        <v>685</v>
      </c>
      <c r="E596" s="1">
        <v>12024</v>
      </c>
      <c r="F596" s="1" t="s">
        <v>170</v>
      </c>
      <c r="G596" s="1">
        <v>1251</v>
      </c>
      <c r="H596" s="1">
        <v>1428</v>
      </c>
      <c r="I596" s="1">
        <v>365.04930000000002</v>
      </c>
      <c r="J596" s="1" t="s">
        <v>2102</v>
      </c>
      <c r="K596" s="1">
        <v>73323</v>
      </c>
      <c r="L596" s="1">
        <v>10463791</v>
      </c>
      <c r="M596" s="8" t="s">
        <v>2103</v>
      </c>
      <c r="N596" s="8" t="s">
        <v>2104</v>
      </c>
      <c r="O596" s="7">
        <v>2661520</v>
      </c>
      <c r="P596" s="7">
        <v>1445029</v>
      </c>
      <c r="Q596" s="7">
        <v>1299408</v>
      </c>
      <c r="R596" s="7">
        <v>1952242</v>
      </c>
      <c r="S596" s="7">
        <v>1565673</v>
      </c>
      <c r="T596" s="7">
        <v>678700</v>
      </c>
      <c r="U596" s="7">
        <v>685215</v>
      </c>
      <c r="V596" s="7">
        <v>1014338</v>
      </c>
      <c r="W596" s="7">
        <v>1397461</v>
      </c>
      <c r="X596" s="7">
        <v>992163</v>
      </c>
      <c r="Y596" s="7">
        <v>2429084</v>
      </c>
      <c r="Z596" s="7">
        <v>1803742</v>
      </c>
      <c r="AA596" s="7">
        <v>1885145</v>
      </c>
      <c r="AB596" s="7">
        <v>1791484</v>
      </c>
      <c r="AC596" s="7">
        <v>27988770</v>
      </c>
      <c r="AD596" s="7">
        <v>1054544</v>
      </c>
      <c r="AE596" s="7">
        <v>878533</v>
      </c>
      <c r="AF596" s="7">
        <v>667527</v>
      </c>
      <c r="AG596" s="7">
        <v>1025614</v>
      </c>
      <c r="AH596" s="7">
        <v>894641</v>
      </c>
      <c r="AI596" s="7">
        <v>4288568</v>
      </c>
      <c r="AJ596" s="7">
        <v>2456635</v>
      </c>
      <c r="AK596" s="7">
        <v>3576764</v>
      </c>
      <c r="AL596" s="7">
        <v>4026433</v>
      </c>
      <c r="AM596" s="7">
        <v>1631741</v>
      </c>
      <c r="AN596" s="7">
        <v>987478</v>
      </c>
      <c r="AO596" s="7">
        <v>1187272</v>
      </c>
      <c r="AP596" s="7">
        <v>1428275</v>
      </c>
      <c r="AQ596" s="7">
        <v>863616</v>
      </c>
      <c r="AR596" s="7">
        <v>929375</v>
      </c>
      <c r="AS596" s="7">
        <v>1208813</v>
      </c>
      <c r="AT596" s="7">
        <v>1356380</v>
      </c>
      <c r="AU596" s="7">
        <v>1333284</v>
      </c>
      <c r="AV596" s="7">
        <v>1930410</v>
      </c>
      <c r="AW596" s="7">
        <v>1965639</v>
      </c>
      <c r="AX596" s="7">
        <v>710103</v>
      </c>
      <c r="AY596" s="7">
        <v>812003</v>
      </c>
      <c r="AZ596" s="7">
        <v>1111627</v>
      </c>
      <c r="BA596" s="7">
        <v>1255922</v>
      </c>
      <c r="BB596" s="7">
        <v>893875</v>
      </c>
      <c r="BC596" s="7">
        <v>2251830</v>
      </c>
      <c r="BD596" s="7">
        <v>1230354</v>
      </c>
      <c r="BE596" s="7">
        <v>1807262</v>
      </c>
      <c r="BF596" s="7">
        <v>2081314</v>
      </c>
      <c r="BG596" s="7">
        <v>1516770</v>
      </c>
      <c r="BH596" s="7">
        <v>194034</v>
      </c>
      <c r="BI596" s="7">
        <v>851716</v>
      </c>
      <c r="BJ596" s="7">
        <v>885969</v>
      </c>
      <c r="BK596" s="7">
        <v>559880</v>
      </c>
      <c r="BL596" s="7">
        <v>868605</v>
      </c>
      <c r="BM596" s="7">
        <v>1651118</v>
      </c>
      <c r="BN596" s="7">
        <v>1504377</v>
      </c>
      <c r="BO596" s="7">
        <v>1174387</v>
      </c>
      <c r="BP596" s="7">
        <v>1410184</v>
      </c>
      <c r="BQ596" s="7">
        <v>1758634</v>
      </c>
      <c r="BR596" s="7">
        <v>2578025</v>
      </c>
      <c r="BS596" s="7">
        <v>1138931</v>
      </c>
      <c r="BT596" s="7">
        <v>1655241</v>
      </c>
      <c r="BU596" s="7">
        <v>1927136</v>
      </c>
      <c r="BV596" s="7">
        <v>1564110</v>
      </c>
      <c r="BW596" s="7">
        <v>598820</v>
      </c>
      <c r="BX596" s="7">
        <v>1395964</v>
      </c>
      <c r="BY596" s="7">
        <v>1034580</v>
      </c>
      <c r="BZ596" s="7">
        <v>2335052</v>
      </c>
      <c r="CA596" s="7">
        <v>1959906</v>
      </c>
      <c r="CB596" s="7">
        <v>868576</v>
      </c>
      <c r="CC596" s="7">
        <v>993744</v>
      </c>
      <c r="CD596" s="7">
        <v>1071204</v>
      </c>
      <c r="CE596" s="7">
        <v>1917894</v>
      </c>
      <c r="CF596" s="7">
        <v>1550627</v>
      </c>
      <c r="CG596" s="7">
        <v>1293934</v>
      </c>
      <c r="CH596" s="7">
        <v>801334</v>
      </c>
      <c r="CI596" s="7">
        <v>886939</v>
      </c>
      <c r="CJ596" s="7">
        <v>1208813</v>
      </c>
      <c r="CK596" s="7">
        <v>727914</v>
      </c>
      <c r="CL596" s="7">
        <v>1297733</v>
      </c>
      <c r="CM596" s="7">
        <v>1548874</v>
      </c>
      <c r="CN596" s="7">
        <v>812707</v>
      </c>
      <c r="CO596" s="7">
        <v>2072567</v>
      </c>
      <c r="CP596" s="7">
        <v>695188</v>
      </c>
      <c r="CQ596" s="7">
        <v>1756983</v>
      </c>
      <c r="CR596" s="7">
        <v>913563</v>
      </c>
      <c r="CS596" s="7">
        <v>713538</v>
      </c>
      <c r="CT596" s="7">
        <v>1298691</v>
      </c>
      <c r="CU596" s="7">
        <v>853366</v>
      </c>
      <c r="CV596" s="7">
        <v>668580</v>
      </c>
      <c r="CW596" s="7">
        <v>1403947</v>
      </c>
      <c r="CX596" s="7">
        <v>1694067</v>
      </c>
      <c r="CY596" s="7">
        <v>500842</v>
      </c>
      <c r="CZ596" s="7">
        <v>671746</v>
      </c>
      <c r="DA596" s="7">
        <v>530397</v>
      </c>
      <c r="DB596" s="7">
        <v>636357</v>
      </c>
      <c r="DC596" s="7">
        <v>581358</v>
      </c>
      <c r="DD596" s="7">
        <v>1028110</v>
      </c>
      <c r="DE596" s="7">
        <v>745118</v>
      </c>
      <c r="DF596" s="7">
        <v>780397</v>
      </c>
      <c r="DG596" s="7">
        <v>702135</v>
      </c>
      <c r="DH596" s="7">
        <v>790826</v>
      </c>
      <c r="DI596" s="7">
        <v>1269665</v>
      </c>
      <c r="DJ596" s="7">
        <v>589623</v>
      </c>
      <c r="DK596">
        <f t="shared" si="18"/>
        <v>100</v>
      </c>
      <c r="DL596">
        <f t="shared" si="19"/>
        <v>0</v>
      </c>
    </row>
    <row r="597" spans="1:116" ht="15" customHeight="1" x14ac:dyDescent="0.25">
      <c r="A597" s="1">
        <v>206</v>
      </c>
      <c r="B597" s="3" t="s">
        <v>2105</v>
      </c>
      <c r="C597" s="1" t="s">
        <v>193</v>
      </c>
      <c r="D597" s="1" t="s">
        <v>467</v>
      </c>
      <c r="E597" s="1">
        <v>15679</v>
      </c>
      <c r="F597" s="1" t="s">
        <v>170</v>
      </c>
      <c r="G597" s="1">
        <v>100000015</v>
      </c>
      <c r="H597" s="1">
        <v>2655.6</v>
      </c>
      <c r="I597" s="1">
        <v>206.04479000000001</v>
      </c>
      <c r="J597" s="1" t="s">
        <v>2106</v>
      </c>
      <c r="K597" s="1">
        <v>5699</v>
      </c>
      <c r="L597" s="1">
        <v>5497</v>
      </c>
      <c r="M597" s="8" t="s">
        <v>2107</v>
      </c>
      <c r="N597" s="8" t="s">
        <v>2108</v>
      </c>
      <c r="O597" s="7">
        <v>20336</v>
      </c>
      <c r="P597" s="7">
        <v>18288</v>
      </c>
      <c r="Q597" s="7">
        <v>73207</v>
      </c>
      <c r="R597" s="7">
        <v>240257</v>
      </c>
      <c r="S597" s="7">
        <v>103994</v>
      </c>
      <c r="T597" s="7">
        <v>175844</v>
      </c>
      <c r="U597" s="7">
        <v>35722</v>
      </c>
      <c r="V597" s="7"/>
      <c r="W597" s="7"/>
      <c r="X597" s="7">
        <v>188355</v>
      </c>
      <c r="Y597" s="7">
        <v>126590</v>
      </c>
      <c r="Z597" s="7">
        <v>80839</v>
      </c>
      <c r="AA597" s="7"/>
      <c r="AB597" s="7">
        <v>79164</v>
      </c>
      <c r="AC597" s="7">
        <v>65501</v>
      </c>
      <c r="AD597" s="7"/>
      <c r="AE597" s="7">
        <v>244995</v>
      </c>
      <c r="AF597" s="7">
        <v>182341</v>
      </c>
      <c r="AG597" s="7">
        <v>57276</v>
      </c>
      <c r="AH597" s="7">
        <v>7558</v>
      </c>
      <c r="AI597" s="7">
        <v>10362</v>
      </c>
      <c r="AJ597" s="7">
        <v>175844</v>
      </c>
      <c r="AK597" s="7"/>
      <c r="AL597" s="7">
        <v>148928</v>
      </c>
      <c r="AM597" s="7">
        <v>55922</v>
      </c>
      <c r="AN597" s="7">
        <v>98485</v>
      </c>
      <c r="AO597" s="7">
        <v>19869</v>
      </c>
      <c r="AP597" s="7">
        <v>26060</v>
      </c>
      <c r="AQ597" s="7">
        <v>8925</v>
      </c>
      <c r="AR597" s="7">
        <v>96426</v>
      </c>
      <c r="AS597" s="7">
        <v>26841</v>
      </c>
      <c r="AT597" s="7">
        <v>170146</v>
      </c>
      <c r="AU597" s="7">
        <v>72073</v>
      </c>
      <c r="AV597" s="7">
        <v>33487</v>
      </c>
      <c r="AW597" s="7">
        <v>69465</v>
      </c>
      <c r="AX597" s="7"/>
      <c r="AY597" s="7">
        <v>24888</v>
      </c>
      <c r="AZ597" s="7">
        <v>174934</v>
      </c>
      <c r="BA597" s="7"/>
      <c r="BB597" s="7">
        <v>67160</v>
      </c>
      <c r="BC597" s="7">
        <v>22743</v>
      </c>
      <c r="BD597" s="7">
        <v>79438</v>
      </c>
      <c r="BE597" s="7"/>
      <c r="BF597" s="7">
        <v>123080</v>
      </c>
      <c r="BG597" s="7">
        <v>9241</v>
      </c>
      <c r="BH597" s="7">
        <v>127401</v>
      </c>
      <c r="BI597" s="7">
        <v>18890</v>
      </c>
      <c r="BJ597" s="7">
        <v>31529</v>
      </c>
      <c r="BK597" s="7"/>
      <c r="BL597" s="7"/>
      <c r="BM597" s="7">
        <v>258175</v>
      </c>
      <c r="BN597" s="7">
        <v>821807</v>
      </c>
      <c r="BO597" s="7">
        <v>339353</v>
      </c>
      <c r="BP597" s="7">
        <v>419491</v>
      </c>
      <c r="BQ597" s="7">
        <v>9658</v>
      </c>
      <c r="BR597" s="7">
        <v>287310</v>
      </c>
      <c r="BS597" s="7">
        <v>458088</v>
      </c>
      <c r="BT597" s="7">
        <v>175844</v>
      </c>
      <c r="BU597" s="7">
        <v>438730</v>
      </c>
      <c r="BV597" s="7">
        <v>268973</v>
      </c>
      <c r="BW597" s="7">
        <v>672551</v>
      </c>
      <c r="BX597" s="7">
        <v>626166</v>
      </c>
      <c r="BY597" s="7">
        <v>138503</v>
      </c>
      <c r="BZ597" s="7">
        <v>173546</v>
      </c>
      <c r="CA597" s="7">
        <v>274548</v>
      </c>
      <c r="CB597" s="7">
        <v>421351</v>
      </c>
      <c r="CC597" s="7">
        <v>975647</v>
      </c>
      <c r="CD597" s="7">
        <v>205408</v>
      </c>
      <c r="CE597" s="7">
        <v>224298</v>
      </c>
      <c r="CF597" s="7">
        <v>335486</v>
      </c>
      <c r="CG597" s="7">
        <v>148428</v>
      </c>
      <c r="CH597" s="7">
        <v>213849</v>
      </c>
      <c r="CI597" s="7">
        <v>230436</v>
      </c>
      <c r="CJ597" s="7">
        <v>363056</v>
      </c>
      <c r="CK597" s="7">
        <v>250581</v>
      </c>
      <c r="CL597" s="7">
        <v>57610</v>
      </c>
      <c r="CM597" s="7">
        <v>332542</v>
      </c>
      <c r="CN597" s="7">
        <v>337263</v>
      </c>
      <c r="CO597" s="7">
        <v>538151</v>
      </c>
      <c r="CP597" s="7">
        <v>5307</v>
      </c>
      <c r="CQ597" s="7">
        <v>193058</v>
      </c>
      <c r="CR597" s="7">
        <v>532512</v>
      </c>
      <c r="CS597" s="7">
        <v>193733</v>
      </c>
      <c r="CT597" s="7">
        <v>533598</v>
      </c>
      <c r="CU597" s="7">
        <v>497535</v>
      </c>
      <c r="CV597" s="7">
        <v>459611</v>
      </c>
      <c r="CW597" s="7">
        <v>496458</v>
      </c>
      <c r="CX597" s="7">
        <v>361869</v>
      </c>
      <c r="CY597" s="7">
        <v>451638</v>
      </c>
      <c r="CZ597" s="7">
        <v>156214</v>
      </c>
      <c r="DA597" s="7">
        <v>431406</v>
      </c>
      <c r="DB597" s="7">
        <v>427896</v>
      </c>
      <c r="DC597" s="7">
        <v>410534</v>
      </c>
      <c r="DD597" s="7">
        <v>272455</v>
      </c>
      <c r="DE597" s="7">
        <v>359253</v>
      </c>
      <c r="DF597" s="7">
        <v>110614</v>
      </c>
      <c r="DG597" s="7">
        <v>163079</v>
      </c>
      <c r="DH597" s="7"/>
      <c r="DI597" s="7">
        <v>206768</v>
      </c>
      <c r="DJ597" s="7">
        <v>425122</v>
      </c>
      <c r="DK597">
        <f t="shared" si="18"/>
        <v>89</v>
      </c>
      <c r="DL597">
        <f t="shared" si="19"/>
        <v>11</v>
      </c>
    </row>
    <row r="598" spans="1:116" ht="15" customHeight="1" x14ac:dyDescent="0.25">
      <c r="A598" s="1">
        <v>803</v>
      </c>
      <c r="B598" s="3" t="s">
        <v>2109</v>
      </c>
      <c r="C598" s="1" t="s">
        <v>163</v>
      </c>
      <c r="D598" s="1" t="s">
        <v>663</v>
      </c>
      <c r="E598" s="1">
        <v>4966</v>
      </c>
      <c r="F598" s="1" t="s">
        <v>159</v>
      </c>
      <c r="G598" s="1">
        <v>543</v>
      </c>
      <c r="H598" s="1">
        <v>1677.6</v>
      </c>
      <c r="I598" s="1">
        <v>307.2</v>
      </c>
      <c r="J598" s="1" t="s">
        <v>2110</v>
      </c>
      <c r="K598" s="1">
        <v>6912</v>
      </c>
      <c r="L598" s="1">
        <v>6646</v>
      </c>
      <c r="M598" s="8" t="s">
        <v>2111</v>
      </c>
      <c r="N598" s="8" t="s">
        <v>2112</v>
      </c>
      <c r="O598" s="7">
        <v>80987</v>
      </c>
      <c r="P598" s="7">
        <v>102874</v>
      </c>
      <c r="Q598" s="7">
        <v>155097</v>
      </c>
      <c r="R598" s="7">
        <v>83483</v>
      </c>
      <c r="S598" s="7">
        <v>125675</v>
      </c>
      <c r="T598" s="7">
        <v>226162</v>
      </c>
      <c r="U598" s="7">
        <v>214773</v>
      </c>
      <c r="V598" s="7">
        <v>341700</v>
      </c>
      <c r="W598" s="7">
        <v>128664</v>
      </c>
      <c r="X598" s="7">
        <v>270088</v>
      </c>
      <c r="Y598" s="7">
        <v>382951</v>
      </c>
      <c r="Z598" s="7">
        <v>186014</v>
      </c>
      <c r="AA598" s="7">
        <v>222214</v>
      </c>
      <c r="AB598" s="7">
        <v>240202</v>
      </c>
      <c r="AC598" s="7">
        <v>266390</v>
      </c>
      <c r="AD598" s="7">
        <v>108018</v>
      </c>
      <c r="AE598" s="7">
        <v>222226</v>
      </c>
      <c r="AF598" s="7">
        <v>189205</v>
      </c>
      <c r="AG598" s="7">
        <v>89648</v>
      </c>
      <c r="AH598" s="7">
        <v>185290</v>
      </c>
      <c r="AI598" s="7">
        <v>287552</v>
      </c>
      <c r="AJ598" s="7">
        <v>192847</v>
      </c>
      <c r="AK598" s="7">
        <v>416616</v>
      </c>
      <c r="AL598" s="7">
        <v>262524</v>
      </c>
      <c r="AM598" s="7">
        <v>165268</v>
      </c>
      <c r="AN598" s="7">
        <v>121223</v>
      </c>
      <c r="AO598" s="7">
        <v>93560</v>
      </c>
      <c r="AP598" s="7">
        <v>110668</v>
      </c>
      <c r="AQ598" s="7">
        <v>255458</v>
      </c>
      <c r="AR598" s="7">
        <v>165327</v>
      </c>
      <c r="AS598" s="7">
        <v>192410</v>
      </c>
      <c r="AT598" s="7">
        <v>191973</v>
      </c>
      <c r="AU598" s="7">
        <v>209985</v>
      </c>
      <c r="AV598" s="7">
        <v>131795</v>
      </c>
      <c r="AW598" s="7">
        <v>166445</v>
      </c>
      <c r="AX598" s="7">
        <v>81874</v>
      </c>
      <c r="AY598" s="7">
        <v>169535</v>
      </c>
      <c r="AZ598" s="7">
        <v>97838</v>
      </c>
      <c r="BA598" s="7">
        <v>204067</v>
      </c>
      <c r="BB598" s="7">
        <v>236410</v>
      </c>
      <c r="BC598" s="7">
        <v>181534</v>
      </c>
      <c r="BD598" s="7">
        <v>236458</v>
      </c>
      <c r="BE598" s="7">
        <v>287178</v>
      </c>
      <c r="BF598" s="7">
        <v>180195</v>
      </c>
      <c r="BG598" s="7">
        <v>198167</v>
      </c>
      <c r="BH598" s="7">
        <v>142955</v>
      </c>
      <c r="BI598" s="7">
        <v>182387</v>
      </c>
      <c r="BJ598" s="7">
        <v>223231</v>
      </c>
      <c r="BK598" s="7">
        <v>119594</v>
      </c>
      <c r="BL598" s="7">
        <v>462387</v>
      </c>
      <c r="BM598" s="7">
        <v>225673</v>
      </c>
      <c r="BN598" s="7">
        <v>550151</v>
      </c>
      <c r="BO598" s="7">
        <v>142590</v>
      </c>
      <c r="BP598" s="7">
        <v>148855</v>
      </c>
      <c r="BQ598" s="7">
        <v>220447</v>
      </c>
      <c r="BR598" s="7">
        <v>270869</v>
      </c>
      <c r="BS598" s="7">
        <v>172429</v>
      </c>
      <c r="BT598" s="7">
        <v>290605</v>
      </c>
      <c r="BU598" s="7">
        <v>157573</v>
      </c>
      <c r="BV598" s="7">
        <v>114116</v>
      </c>
      <c r="BW598" s="7">
        <v>445751</v>
      </c>
      <c r="BX598" s="7">
        <v>302101</v>
      </c>
      <c r="BY598" s="7">
        <v>393637</v>
      </c>
      <c r="BZ598" s="7">
        <v>68740</v>
      </c>
      <c r="CA598" s="7">
        <v>67901</v>
      </c>
      <c r="CB598" s="7">
        <v>328750</v>
      </c>
      <c r="CC598" s="7">
        <v>860055</v>
      </c>
      <c r="CD598" s="7">
        <v>451573</v>
      </c>
      <c r="CE598" s="7">
        <v>149179</v>
      </c>
      <c r="CF598" s="7">
        <v>95973</v>
      </c>
      <c r="CG598" s="7">
        <v>98647</v>
      </c>
      <c r="CH598" s="7">
        <v>163190</v>
      </c>
      <c r="CI598" s="7">
        <v>435668</v>
      </c>
      <c r="CJ598" s="7">
        <v>157311</v>
      </c>
      <c r="CK598" s="7">
        <v>147455</v>
      </c>
      <c r="CL598" s="7">
        <v>320697</v>
      </c>
      <c r="CM598" s="7">
        <v>169615</v>
      </c>
      <c r="CN598" s="7">
        <v>364533</v>
      </c>
      <c r="CO598" s="7">
        <v>342567</v>
      </c>
      <c r="CP598" s="7">
        <v>133785</v>
      </c>
      <c r="CQ598" s="7">
        <v>325367</v>
      </c>
      <c r="CR598" s="7">
        <v>214660</v>
      </c>
      <c r="CS598" s="7">
        <v>235826</v>
      </c>
      <c r="CT598" s="7">
        <v>442021</v>
      </c>
      <c r="CU598" s="7">
        <v>258971</v>
      </c>
      <c r="CV598" s="7">
        <v>243906</v>
      </c>
      <c r="CW598" s="7">
        <v>597310</v>
      </c>
      <c r="CX598" s="7">
        <v>192410</v>
      </c>
      <c r="CY598" s="7">
        <v>172875</v>
      </c>
      <c r="CZ598" s="7">
        <v>73279</v>
      </c>
      <c r="DA598" s="7">
        <v>511653</v>
      </c>
      <c r="DB598" s="7">
        <v>327427</v>
      </c>
      <c r="DC598" s="7">
        <v>174376</v>
      </c>
      <c r="DD598" s="7">
        <v>242668</v>
      </c>
      <c r="DE598" s="7">
        <v>171015</v>
      </c>
      <c r="DF598" s="7">
        <v>183244</v>
      </c>
      <c r="DG598" s="7">
        <v>298073</v>
      </c>
      <c r="DH598" s="7">
        <v>88625</v>
      </c>
      <c r="DI598" s="7">
        <v>66167</v>
      </c>
      <c r="DJ598" s="7">
        <v>510050</v>
      </c>
      <c r="DK598">
        <f t="shared" si="18"/>
        <v>100</v>
      </c>
      <c r="DL598">
        <f t="shared" si="19"/>
        <v>0</v>
      </c>
    </row>
    <row r="599" spans="1:116" ht="15" customHeight="1" x14ac:dyDescent="0.25">
      <c r="A599" s="1">
        <v>801</v>
      </c>
      <c r="B599" s="3" t="s">
        <v>2113</v>
      </c>
      <c r="C599" s="1" t="s">
        <v>163</v>
      </c>
      <c r="D599" s="1" t="s">
        <v>663</v>
      </c>
      <c r="E599" s="1">
        <v>35638</v>
      </c>
      <c r="F599" s="1" t="s">
        <v>159</v>
      </c>
      <c r="G599" s="1">
        <v>100001627</v>
      </c>
      <c r="H599" s="1">
        <v>1722</v>
      </c>
      <c r="I599" s="1">
        <v>292</v>
      </c>
      <c r="J599" s="1" t="s">
        <v>2114</v>
      </c>
      <c r="K599" s="1">
        <v>6602431</v>
      </c>
      <c r="L599" s="1">
        <v>5034782</v>
      </c>
      <c r="M599" s="8" t="s">
        <v>2115</v>
      </c>
      <c r="N599" s="8" t="s">
        <v>2116</v>
      </c>
      <c r="O599" s="7">
        <v>105880</v>
      </c>
      <c r="P599" s="7">
        <v>119708</v>
      </c>
      <c r="Q599" s="7">
        <v>110670</v>
      </c>
      <c r="R599" s="7">
        <v>107545</v>
      </c>
      <c r="S599" s="7">
        <v>91954</v>
      </c>
      <c r="T599" s="7">
        <v>66257</v>
      </c>
      <c r="U599" s="7">
        <v>20537</v>
      </c>
      <c r="V599" s="7"/>
      <c r="W599" s="7">
        <v>10990</v>
      </c>
      <c r="X599" s="7">
        <v>18986</v>
      </c>
      <c r="Y599" s="7">
        <v>133192</v>
      </c>
      <c r="Z599" s="7">
        <v>163740</v>
      </c>
      <c r="AA599" s="7">
        <v>143868</v>
      </c>
      <c r="AB599" s="7">
        <v>167056</v>
      </c>
      <c r="AC599" s="7">
        <v>158651</v>
      </c>
      <c r="AD599" s="7">
        <v>36668</v>
      </c>
      <c r="AE599" s="7">
        <v>54321</v>
      </c>
      <c r="AF599" s="7"/>
      <c r="AG599" s="7">
        <v>48004</v>
      </c>
      <c r="AH599" s="7">
        <v>46815</v>
      </c>
      <c r="AI599" s="7">
        <v>103143</v>
      </c>
      <c r="AJ599" s="7">
        <v>125600</v>
      </c>
      <c r="AK599" s="7">
        <v>176093</v>
      </c>
      <c r="AL599" s="7">
        <v>144915</v>
      </c>
      <c r="AM599" s="7">
        <v>108913</v>
      </c>
      <c r="AN599" s="7">
        <v>106117</v>
      </c>
      <c r="AO599" s="7">
        <v>89532</v>
      </c>
      <c r="AP599" s="7">
        <v>99800</v>
      </c>
      <c r="AQ599" s="7">
        <v>72723</v>
      </c>
      <c r="AR599" s="7">
        <v>80204</v>
      </c>
      <c r="AS599" s="7">
        <v>84137</v>
      </c>
      <c r="AT599" s="7">
        <v>64654</v>
      </c>
      <c r="AU599" s="7">
        <v>80405</v>
      </c>
      <c r="AV599" s="7">
        <v>97243</v>
      </c>
      <c r="AW599" s="7">
        <v>76560</v>
      </c>
      <c r="AX599" s="7">
        <v>71522</v>
      </c>
      <c r="AY599" s="7">
        <v>49527</v>
      </c>
      <c r="AZ599" s="7"/>
      <c r="BA599" s="7">
        <v>67326</v>
      </c>
      <c r="BB599" s="7">
        <v>96318</v>
      </c>
      <c r="BC599" s="7">
        <v>80603</v>
      </c>
      <c r="BD599" s="7">
        <v>170587</v>
      </c>
      <c r="BE599" s="7">
        <v>95313</v>
      </c>
      <c r="BF599" s="7">
        <v>113377</v>
      </c>
      <c r="BG599" s="7">
        <v>62317</v>
      </c>
      <c r="BH599" s="7">
        <v>40781</v>
      </c>
      <c r="BI599" s="7">
        <v>38978</v>
      </c>
      <c r="BJ599" s="7"/>
      <c r="BK599" s="7">
        <v>51399</v>
      </c>
      <c r="BL599" s="7">
        <v>68392</v>
      </c>
      <c r="BM599" s="7">
        <v>115051</v>
      </c>
      <c r="BN599" s="7">
        <v>135215</v>
      </c>
      <c r="BO599" s="7"/>
      <c r="BP599" s="7">
        <v>52581</v>
      </c>
      <c r="BQ599" s="7">
        <v>60002</v>
      </c>
      <c r="BR599" s="7">
        <v>63255</v>
      </c>
      <c r="BS599" s="7">
        <v>104287</v>
      </c>
      <c r="BT599" s="7">
        <v>14251</v>
      </c>
      <c r="BU599" s="7">
        <v>90772</v>
      </c>
      <c r="BV599" s="7">
        <v>55242</v>
      </c>
      <c r="BW599" s="7">
        <v>125675</v>
      </c>
      <c r="BX599" s="7">
        <v>113105</v>
      </c>
      <c r="BY599" s="7"/>
      <c r="BZ599" s="7">
        <v>38532</v>
      </c>
      <c r="CA599" s="7"/>
      <c r="CB599" s="7">
        <v>93847</v>
      </c>
      <c r="CC599" s="7">
        <v>97161</v>
      </c>
      <c r="CD599" s="7">
        <v>105258</v>
      </c>
      <c r="CE599" s="7">
        <v>24705</v>
      </c>
      <c r="CF599" s="7">
        <v>65808</v>
      </c>
      <c r="CG599" s="7">
        <v>55988</v>
      </c>
      <c r="CH599" s="7">
        <v>52935</v>
      </c>
      <c r="CI599" s="7">
        <v>100701</v>
      </c>
      <c r="CJ599" s="7">
        <v>76999</v>
      </c>
      <c r="CK599" s="7">
        <v>30605</v>
      </c>
      <c r="CL599" s="7">
        <v>128230</v>
      </c>
      <c r="CM599" s="7">
        <v>158628</v>
      </c>
      <c r="CN599" s="7">
        <v>162428</v>
      </c>
      <c r="CO599" s="7">
        <v>121077</v>
      </c>
      <c r="CP599" s="7">
        <v>81849</v>
      </c>
      <c r="CQ599" s="7">
        <v>81651</v>
      </c>
      <c r="CR599" s="7">
        <v>95092</v>
      </c>
      <c r="CS599" s="7"/>
      <c r="CT599" s="7"/>
      <c r="CU599" s="7">
        <v>148650</v>
      </c>
      <c r="CV599" s="7">
        <v>99329</v>
      </c>
      <c r="CW599" s="7">
        <v>107265</v>
      </c>
      <c r="CX599" s="7">
        <v>9373</v>
      </c>
      <c r="CY599" s="7">
        <v>65896</v>
      </c>
      <c r="CZ599" s="7">
        <v>40839</v>
      </c>
      <c r="DA599" s="7">
        <v>56371</v>
      </c>
      <c r="DB599" s="7">
        <v>44134</v>
      </c>
      <c r="DC599" s="7"/>
      <c r="DD599" s="7">
        <v>50628</v>
      </c>
      <c r="DE599" s="7"/>
      <c r="DF599" s="7">
        <v>62583</v>
      </c>
      <c r="DG599" s="7">
        <v>22708</v>
      </c>
      <c r="DH599" s="7"/>
      <c r="DI599" s="7">
        <v>40194</v>
      </c>
      <c r="DJ599" s="7">
        <v>57281</v>
      </c>
      <c r="DK599">
        <f t="shared" si="18"/>
        <v>88</v>
      </c>
      <c r="DL599">
        <f t="shared" si="19"/>
        <v>12</v>
      </c>
    </row>
    <row r="600" spans="1:116" ht="15" customHeight="1" x14ac:dyDescent="0.25">
      <c r="A600" s="1">
        <v>802</v>
      </c>
      <c r="B600" s="3" t="s">
        <v>2117</v>
      </c>
      <c r="C600" s="1" t="s">
        <v>163</v>
      </c>
      <c r="D600" s="1" t="s">
        <v>663</v>
      </c>
      <c r="E600" s="1">
        <v>15835</v>
      </c>
      <c r="F600" s="1" t="s">
        <v>159</v>
      </c>
      <c r="G600" s="1">
        <v>826</v>
      </c>
      <c r="H600" s="1">
        <v>1723.9</v>
      </c>
      <c r="I600" s="1">
        <v>204</v>
      </c>
      <c r="J600" s="1" t="s">
        <v>2118</v>
      </c>
      <c r="K600" s="1">
        <v>135191</v>
      </c>
      <c r="L600" s="1">
        <v>85957</v>
      </c>
      <c r="M600" s="8" t="s">
        <v>2119</v>
      </c>
      <c r="N600" s="8" t="s">
        <v>2120</v>
      </c>
      <c r="O600" s="7">
        <v>376740</v>
      </c>
      <c r="P600" s="7">
        <v>292472</v>
      </c>
      <c r="Q600" s="7">
        <v>424202</v>
      </c>
      <c r="R600" s="7">
        <v>513438</v>
      </c>
      <c r="S600" s="7">
        <v>273141</v>
      </c>
      <c r="T600" s="7">
        <v>441178</v>
      </c>
      <c r="U600" s="7">
        <v>200610</v>
      </c>
      <c r="V600" s="7">
        <v>201952</v>
      </c>
      <c r="W600" s="7">
        <v>577868</v>
      </c>
      <c r="X600" s="7">
        <v>229074</v>
      </c>
      <c r="Y600" s="7">
        <v>442571</v>
      </c>
      <c r="Z600" s="7">
        <v>244347</v>
      </c>
      <c r="AA600" s="7">
        <v>372310</v>
      </c>
      <c r="AB600" s="7">
        <v>372018</v>
      </c>
      <c r="AC600" s="7">
        <v>629487</v>
      </c>
      <c r="AD600" s="7">
        <v>179224</v>
      </c>
      <c r="AE600" s="7">
        <v>252883</v>
      </c>
      <c r="AF600" s="7">
        <v>431585</v>
      </c>
      <c r="AG600" s="7">
        <v>619583</v>
      </c>
      <c r="AH600" s="7">
        <v>250569</v>
      </c>
      <c r="AI600" s="7">
        <v>305889</v>
      </c>
      <c r="AJ600" s="7">
        <v>586608</v>
      </c>
      <c r="AK600" s="7">
        <v>451574</v>
      </c>
      <c r="AL600" s="7">
        <v>412254</v>
      </c>
      <c r="AM600" s="7">
        <v>365999</v>
      </c>
      <c r="AN600" s="7">
        <v>216868</v>
      </c>
      <c r="AO600" s="7">
        <v>205251</v>
      </c>
      <c r="AP600" s="7">
        <v>204255</v>
      </c>
      <c r="AQ600" s="7">
        <v>143408</v>
      </c>
      <c r="AR600" s="7">
        <v>282271</v>
      </c>
      <c r="AS600" s="7">
        <v>251602</v>
      </c>
      <c r="AT600" s="7">
        <v>608232</v>
      </c>
      <c r="AU600" s="7">
        <v>384329</v>
      </c>
      <c r="AV600" s="7">
        <v>313173</v>
      </c>
      <c r="AW600" s="7">
        <v>424099</v>
      </c>
      <c r="AX600" s="7">
        <v>230367</v>
      </c>
      <c r="AY600" s="7">
        <v>163568</v>
      </c>
      <c r="AZ600" s="7">
        <v>155992</v>
      </c>
      <c r="BA600" s="7">
        <v>351224</v>
      </c>
      <c r="BB600" s="7">
        <v>176142</v>
      </c>
      <c r="BC600" s="7">
        <v>612194</v>
      </c>
      <c r="BD600" s="7">
        <v>576948</v>
      </c>
      <c r="BE600" s="7">
        <v>504657</v>
      </c>
      <c r="BF600" s="7">
        <v>2563780</v>
      </c>
      <c r="BG600" s="7">
        <v>454926</v>
      </c>
      <c r="BH600" s="7">
        <v>290622</v>
      </c>
      <c r="BI600" s="7">
        <v>153820</v>
      </c>
      <c r="BJ600" s="7">
        <v>249625</v>
      </c>
      <c r="BK600" s="7">
        <v>261820</v>
      </c>
      <c r="BL600" s="7">
        <v>268046</v>
      </c>
      <c r="BM600" s="7">
        <v>177351</v>
      </c>
      <c r="BN600" s="7">
        <v>259690</v>
      </c>
      <c r="BO600" s="7">
        <v>220922</v>
      </c>
      <c r="BP600" s="7">
        <v>196841</v>
      </c>
      <c r="BQ600" s="7">
        <v>71875</v>
      </c>
      <c r="BR600" s="7">
        <v>251856</v>
      </c>
      <c r="BS600" s="7">
        <v>179829</v>
      </c>
      <c r="BT600" s="7">
        <v>251448</v>
      </c>
      <c r="BU600" s="7">
        <v>143387</v>
      </c>
      <c r="BV600" s="7">
        <v>155362</v>
      </c>
      <c r="BW600" s="7">
        <v>262106</v>
      </c>
      <c r="BX600" s="7">
        <v>297778</v>
      </c>
      <c r="BY600" s="7">
        <v>168099</v>
      </c>
      <c r="BZ600" s="7">
        <v>90453</v>
      </c>
      <c r="CA600" s="7">
        <v>95364</v>
      </c>
      <c r="CB600" s="7">
        <v>165819</v>
      </c>
      <c r="CC600" s="7">
        <v>196040</v>
      </c>
      <c r="CD600" s="7">
        <v>230367</v>
      </c>
      <c r="CE600" s="7">
        <v>310957</v>
      </c>
      <c r="CF600" s="7">
        <v>75126</v>
      </c>
      <c r="CG600" s="7">
        <v>219803</v>
      </c>
      <c r="CH600" s="7">
        <v>233668</v>
      </c>
      <c r="CI600" s="7">
        <v>200102</v>
      </c>
      <c r="CJ600" s="7">
        <v>146086</v>
      </c>
      <c r="CK600" s="7">
        <v>137092</v>
      </c>
      <c r="CL600" s="7">
        <v>237922</v>
      </c>
      <c r="CM600" s="7">
        <v>227065</v>
      </c>
      <c r="CN600" s="7">
        <v>218505</v>
      </c>
      <c r="CO600" s="7">
        <v>458436</v>
      </c>
      <c r="CP600" s="7">
        <v>199989</v>
      </c>
      <c r="CQ600" s="7">
        <v>217137</v>
      </c>
      <c r="CR600" s="7">
        <v>498564</v>
      </c>
      <c r="CS600" s="7">
        <v>216921</v>
      </c>
      <c r="CT600" s="7">
        <v>259735</v>
      </c>
      <c r="CU600" s="7">
        <v>149592</v>
      </c>
      <c r="CV600" s="7">
        <v>241368</v>
      </c>
      <c r="CW600" s="7">
        <v>141491</v>
      </c>
      <c r="CX600" s="7">
        <v>122955</v>
      </c>
      <c r="CY600" s="7">
        <v>130059</v>
      </c>
      <c r="CZ600" s="7">
        <v>153885</v>
      </c>
      <c r="DA600" s="7">
        <v>183422</v>
      </c>
      <c r="DB600" s="7">
        <v>166158</v>
      </c>
      <c r="DC600" s="7">
        <v>205933</v>
      </c>
      <c r="DD600" s="7">
        <v>135219</v>
      </c>
      <c r="DE600" s="7">
        <v>198642</v>
      </c>
      <c r="DF600" s="7">
        <v>96654</v>
      </c>
      <c r="DG600" s="7">
        <v>127270</v>
      </c>
      <c r="DH600" s="7">
        <v>216415</v>
      </c>
      <c r="DI600" s="7">
        <v>152835</v>
      </c>
      <c r="DJ600" s="7">
        <v>119313</v>
      </c>
      <c r="DK600">
        <f t="shared" si="18"/>
        <v>100</v>
      </c>
      <c r="DL600">
        <f t="shared" si="19"/>
        <v>0</v>
      </c>
    </row>
    <row r="601" spans="1:116" ht="15" customHeight="1" x14ac:dyDescent="0.25">
      <c r="A601" s="1">
        <v>799</v>
      </c>
      <c r="B601" s="3" t="s">
        <v>2121</v>
      </c>
      <c r="C601" s="1" t="s">
        <v>163</v>
      </c>
      <c r="D601" s="1" t="s">
        <v>663</v>
      </c>
      <c r="E601" s="1">
        <v>18344</v>
      </c>
      <c r="F601" s="1" t="s">
        <v>159</v>
      </c>
      <c r="G601" s="1">
        <v>100000421</v>
      </c>
      <c r="H601" s="1">
        <v>1668</v>
      </c>
      <c r="I601" s="1">
        <v>306.10000000000002</v>
      </c>
      <c r="J601" s="1" t="s">
        <v>2122</v>
      </c>
      <c r="K601" s="1">
        <v>5289590</v>
      </c>
      <c r="L601" s="1">
        <v>4451524</v>
      </c>
      <c r="M601" s="8" t="s">
        <v>2123</v>
      </c>
      <c r="N601" s="8" t="s">
        <v>2124</v>
      </c>
      <c r="O601" s="7">
        <v>24403</v>
      </c>
      <c r="P601" s="7">
        <v>33029</v>
      </c>
      <c r="Q601" s="7">
        <v>26196</v>
      </c>
      <c r="R601" s="7"/>
      <c r="S601" s="7">
        <v>18381</v>
      </c>
      <c r="T601" s="7">
        <v>23855</v>
      </c>
      <c r="U601" s="7"/>
      <c r="V601" s="7">
        <v>32703</v>
      </c>
      <c r="W601" s="7">
        <v>22126</v>
      </c>
      <c r="X601" s="7">
        <v>32349</v>
      </c>
      <c r="Y601" s="7">
        <v>31036</v>
      </c>
      <c r="Z601" s="7"/>
      <c r="AA601" s="7">
        <v>31740</v>
      </c>
      <c r="AB601" s="7"/>
      <c r="AC601" s="7">
        <v>35611</v>
      </c>
      <c r="AD601" s="7">
        <v>20900</v>
      </c>
      <c r="AE601" s="7">
        <v>41940</v>
      </c>
      <c r="AF601" s="7"/>
      <c r="AG601" s="7"/>
      <c r="AH601" s="7"/>
      <c r="AI601" s="7">
        <v>26032</v>
      </c>
      <c r="AJ601" s="7">
        <v>31657</v>
      </c>
      <c r="AK601" s="7">
        <v>47791</v>
      </c>
      <c r="AL601" s="7">
        <v>30111</v>
      </c>
      <c r="AM601" s="7">
        <v>26120</v>
      </c>
      <c r="AN601" s="7">
        <v>39511</v>
      </c>
      <c r="AO601" s="7">
        <v>14256</v>
      </c>
      <c r="AP601" s="7">
        <v>31869</v>
      </c>
      <c r="AQ601" s="7">
        <v>28140</v>
      </c>
      <c r="AR601" s="7"/>
      <c r="AS601" s="7">
        <v>23394</v>
      </c>
      <c r="AT601" s="7">
        <v>21275</v>
      </c>
      <c r="AU601" s="7">
        <v>18781</v>
      </c>
      <c r="AV601" s="7">
        <v>15226</v>
      </c>
      <c r="AW601" s="7"/>
      <c r="AX601" s="7">
        <v>16238</v>
      </c>
      <c r="AY601" s="7"/>
      <c r="AZ601" s="7">
        <v>21342</v>
      </c>
      <c r="BA601" s="7">
        <v>18142</v>
      </c>
      <c r="BB601" s="7">
        <v>27285</v>
      </c>
      <c r="BC601" s="7">
        <v>34899</v>
      </c>
      <c r="BD601" s="7">
        <v>20920</v>
      </c>
      <c r="BE601" s="7">
        <v>30745</v>
      </c>
      <c r="BF601" s="7"/>
      <c r="BG601" s="7"/>
      <c r="BH601" s="7">
        <v>28677</v>
      </c>
      <c r="BI601" s="7">
        <v>30888</v>
      </c>
      <c r="BJ601" s="7">
        <v>14947</v>
      </c>
      <c r="BK601" s="7"/>
      <c r="BL601" s="7">
        <v>37128</v>
      </c>
      <c r="BM601" s="7">
        <v>38282</v>
      </c>
      <c r="BN601" s="7">
        <v>28823</v>
      </c>
      <c r="BO601" s="7">
        <v>32489</v>
      </c>
      <c r="BP601" s="7">
        <v>16296</v>
      </c>
      <c r="BQ601" s="7">
        <v>24782</v>
      </c>
      <c r="BR601" s="7">
        <v>18679</v>
      </c>
      <c r="BS601" s="7"/>
      <c r="BT601" s="7">
        <v>29075</v>
      </c>
      <c r="BU601" s="7">
        <v>21474</v>
      </c>
      <c r="BV601" s="7">
        <v>29043</v>
      </c>
      <c r="BW601" s="7">
        <v>33795</v>
      </c>
      <c r="BX601" s="7">
        <v>34678</v>
      </c>
      <c r="BY601" s="7">
        <v>33141</v>
      </c>
      <c r="BZ601" s="7">
        <v>17791</v>
      </c>
      <c r="CA601" s="7">
        <v>24996</v>
      </c>
      <c r="CB601" s="7">
        <v>34718</v>
      </c>
      <c r="CC601" s="7">
        <v>46069</v>
      </c>
      <c r="CD601" s="7">
        <v>44585</v>
      </c>
      <c r="CE601" s="7">
        <v>19390</v>
      </c>
      <c r="CF601" s="7">
        <v>36508</v>
      </c>
      <c r="CG601" s="7"/>
      <c r="CH601" s="7">
        <v>31242</v>
      </c>
      <c r="CI601" s="7">
        <v>49200</v>
      </c>
      <c r="CJ601" s="7">
        <v>20311</v>
      </c>
      <c r="CK601" s="7">
        <v>37023</v>
      </c>
      <c r="CL601" s="7">
        <v>53367</v>
      </c>
      <c r="CM601" s="7">
        <v>30916</v>
      </c>
      <c r="CN601" s="7">
        <v>61726</v>
      </c>
      <c r="CO601" s="7">
        <v>44189</v>
      </c>
      <c r="CP601" s="7">
        <v>23479</v>
      </c>
      <c r="CQ601" s="7">
        <v>55414</v>
      </c>
      <c r="CR601" s="7">
        <v>37071</v>
      </c>
      <c r="CS601" s="7">
        <v>33267</v>
      </c>
      <c r="CT601" s="7">
        <v>48674</v>
      </c>
      <c r="CU601" s="7">
        <v>34357</v>
      </c>
      <c r="CV601" s="7">
        <v>48102</v>
      </c>
      <c r="CW601" s="7">
        <v>26253</v>
      </c>
      <c r="CX601" s="7">
        <v>29497</v>
      </c>
      <c r="CY601" s="7">
        <v>39281</v>
      </c>
      <c r="CZ601" s="7"/>
      <c r="DA601" s="7">
        <v>31448</v>
      </c>
      <c r="DB601" s="7">
        <v>42495</v>
      </c>
      <c r="DC601" s="7">
        <v>35070</v>
      </c>
      <c r="DD601" s="7">
        <v>33295</v>
      </c>
      <c r="DE601" s="7">
        <v>39986</v>
      </c>
      <c r="DF601" s="7">
        <v>40543</v>
      </c>
      <c r="DG601" s="7">
        <v>55535</v>
      </c>
      <c r="DH601" s="7"/>
      <c r="DI601" s="7">
        <v>25985</v>
      </c>
      <c r="DJ601" s="7">
        <v>41106</v>
      </c>
      <c r="DK601">
        <f t="shared" si="18"/>
        <v>83</v>
      </c>
      <c r="DL601">
        <f>100-DK601</f>
        <v>17</v>
      </c>
    </row>
    <row r="603" spans="1:116" x14ac:dyDescent="0.25">
      <c r="M603" s="19">
        <f>N603/(N603+N604)</f>
        <v>0.85786802030456855</v>
      </c>
      <c r="N603">
        <f>COUNTA(N11:N601)</f>
        <v>507</v>
      </c>
      <c r="O603" t="s">
        <v>2164</v>
      </c>
    </row>
    <row r="604" spans="1:116" x14ac:dyDescent="0.25">
      <c r="M604" s="19">
        <f>N604/(N604+N603)</f>
        <v>0.14213197969543148</v>
      </c>
      <c r="N604">
        <f>N605-N603</f>
        <v>84</v>
      </c>
      <c r="O604" t="s">
        <v>2166</v>
      </c>
    </row>
    <row r="605" spans="1:116" x14ac:dyDescent="0.25">
      <c r="N605">
        <v>591</v>
      </c>
      <c r="O605" t="s">
        <v>2165</v>
      </c>
    </row>
    <row r="608" spans="1:116" x14ac:dyDescent="0.25">
      <c r="M608" s="19">
        <f>N608/(N608+N609)</f>
        <v>0.86846846846846848</v>
      </c>
      <c r="N608">
        <f>N603-25</f>
        <v>482</v>
      </c>
      <c r="O608" t="s">
        <v>2167</v>
      </c>
    </row>
    <row r="609" spans="13:15" x14ac:dyDescent="0.25">
      <c r="M609" s="20">
        <f>1-M608</f>
        <v>0.13153153153153152</v>
      </c>
      <c r="N609">
        <f>N604-11</f>
        <v>73</v>
      </c>
      <c r="O609" t="s">
        <v>2168</v>
      </c>
    </row>
    <row r="610" spans="13:15" x14ac:dyDescent="0.25">
      <c r="N610">
        <f>N608+N609</f>
        <v>555</v>
      </c>
      <c r="O610" t="s">
        <v>2195</v>
      </c>
    </row>
  </sheetData>
  <hyperlinks>
    <hyperlink ref="N12" r:id="rId1"/>
    <hyperlink ref="M13" r:id="rId2"/>
    <hyperlink ref="N13" r:id="rId3"/>
    <hyperlink ref="M14" r:id="rId4"/>
    <hyperlink ref="N15" r:id="rId5"/>
    <hyperlink ref="M17" r:id="rId6"/>
    <hyperlink ref="N17" r:id="rId7"/>
    <hyperlink ref="N19" r:id="rId8"/>
    <hyperlink ref="M22" r:id="rId9"/>
    <hyperlink ref="N23" r:id="rId10"/>
    <hyperlink ref="M26" r:id="rId11"/>
    <hyperlink ref="N26" r:id="rId12"/>
    <hyperlink ref="M27" r:id="rId13"/>
    <hyperlink ref="N27" r:id="rId14"/>
    <hyperlink ref="M28" r:id="rId15"/>
    <hyperlink ref="N28" r:id="rId16"/>
    <hyperlink ref="M29" r:id="rId17"/>
    <hyperlink ref="N29" r:id="rId18"/>
    <hyperlink ref="N30" r:id="rId19" display="HMDB11567"/>
    <hyperlink ref="N32" r:id="rId20"/>
    <hyperlink ref="N38" r:id="rId21"/>
    <hyperlink ref="N40" r:id="rId22"/>
    <hyperlink ref="M45" r:id="rId23"/>
    <hyperlink ref="N45" r:id="rId24"/>
    <hyperlink ref="N47" r:id="rId25"/>
    <hyperlink ref="N53" r:id="rId26"/>
    <hyperlink ref="M55" r:id="rId27"/>
    <hyperlink ref="N55" r:id="rId28"/>
    <hyperlink ref="N56" r:id="rId29"/>
    <hyperlink ref="N59" r:id="rId30"/>
    <hyperlink ref="M60" r:id="rId31"/>
    <hyperlink ref="N60" r:id="rId32"/>
    <hyperlink ref="N62" r:id="rId33"/>
    <hyperlink ref="M64" r:id="rId34"/>
    <hyperlink ref="M65" r:id="rId35"/>
    <hyperlink ref="N65" r:id="rId36"/>
    <hyperlink ref="M66" r:id="rId37"/>
    <hyperlink ref="N66" r:id="rId38"/>
    <hyperlink ref="M67" r:id="rId39"/>
    <hyperlink ref="N67" r:id="rId40"/>
    <hyperlink ref="M68" r:id="rId41"/>
    <hyperlink ref="N68" r:id="rId42"/>
    <hyperlink ref="M69" r:id="rId43"/>
    <hyperlink ref="M70" r:id="rId44"/>
    <hyperlink ref="N70" r:id="rId45"/>
    <hyperlink ref="M71" r:id="rId46"/>
    <hyperlink ref="N71" r:id="rId47"/>
    <hyperlink ref="N73" r:id="rId48"/>
    <hyperlink ref="N74" r:id="rId49"/>
    <hyperlink ref="M75" r:id="rId50"/>
    <hyperlink ref="N75" r:id="rId51"/>
    <hyperlink ref="N76" r:id="rId52"/>
    <hyperlink ref="M77" r:id="rId53"/>
    <hyperlink ref="N77" r:id="rId54"/>
    <hyperlink ref="M78" r:id="rId55"/>
    <hyperlink ref="N78" r:id="rId56"/>
    <hyperlink ref="M80" r:id="rId57"/>
    <hyperlink ref="N80" r:id="rId58"/>
    <hyperlink ref="M81" r:id="rId59"/>
    <hyperlink ref="N81" r:id="rId60"/>
    <hyperlink ref="N82" r:id="rId61"/>
    <hyperlink ref="N83" r:id="rId62"/>
    <hyperlink ref="N84" r:id="rId63"/>
    <hyperlink ref="M85" r:id="rId64"/>
    <hyperlink ref="M86" r:id="rId65"/>
    <hyperlink ref="N86" r:id="rId66"/>
    <hyperlink ref="N87" r:id="rId67"/>
    <hyperlink ref="N88" r:id="rId68"/>
    <hyperlink ref="N89" r:id="rId69"/>
    <hyperlink ref="N90" r:id="rId70"/>
    <hyperlink ref="N95" r:id="rId71"/>
    <hyperlink ref="N98" r:id="rId72"/>
    <hyperlink ref="M102" r:id="rId73"/>
    <hyperlink ref="N102" r:id="rId74"/>
    <hyperlink ref="M103" r:id="rId75"/>
    <hyperlink ref="N103" r:id="rId76"/>
    <hyperlink ref="M104" r:id="rId77"/>
    <hyperlink ref="N104" r:id="rId78"/>
    <hyperlink ref="N105" r:id="rId79"/>
    <hyperlink ref="N106" r:id="rId80"/>
    <hyperlink ref="M107" r:id="rId81"/>
    <hyperlink ref="N107" r:id="rId82"/>
    <hyperlink ref="M108" r:id="rId83"/>
    <hyperlink ref="N108" r:id="rId84"/>
    <hyperlink ref="N110" r:id="rId85"/>
    <hyperlink ref="N111" r:id="rId86"/>
    <hyperlink ref="M112" r:id="rId87"/>
    <hyperlink ref="M114" r:id="rId88"/>
    <hyperlink ref="N114" r:id="rId89"/>
    <hyperlink ref="N115" r:id="rId90"/>
    <hyperlink ref="M116" r:id="rId91"/>
    <hyperlink ref="N116" r:id="rId92"/>
    <hyperlink ref="N118" r:id="rId93"/>
    <hyperlink ref="N119" r:id="rId94"/>
    <hyperlink ref="N120" r:id="rId95"/>
    <hyperlink ref="M121" r:id="rId96"/>
    <hyperlink ref="N121" r:id="rId97"/>
    <hyperlink ref="M122" r:id="rId98"/>
    <hyperlink ref="N122" r:id="rId99"/>
    <hyperlink ref="N123" r:id="rId100"/>
    <hyperlink ref="N124" r:id="rId101"/>
    <hyperlink ref="N125" r:id="rId102"/>
    <hyperlink ref="N126" r:id="rId103"/>
    <hyperlink ref="M127" r:id="rId104"/>
    <hyperlink ref="N127" r:id="rId105"/>
    <hyperlink ref="M128" r:id="rId106"/>
    <hyperlink ref="N128" r:id="rId107"/>
    <hyperlink ref="M129" r:id="rId108"/>
    <hyperlink ref="N129" r:id="rId109"/>
    <hyperlink ref="M130" r:id="rId110"/>
    <hyperlink ref="N130" r:id="rId111"/>
    <hyperlink ref="M134" r:id="rId112"/>
    <hyperlink ref="N134" r:id="rId113"/>
    <hyperlink ref="M137" r:id="rId114"/>
    <hyperlink ref="M138" r:id="rId115"/>
    <hyperlink ref="N138" r:id="rId116"/>
    <hyperlink ref="M139" r:id="rId117"/>
    <hyperlink ref="N139" r:id="rId118"/>
    <hyperlink ref="M141" r:id="rId119"/>
    <hyperlink ref="N141" r:id="rId120"/>
    <hyperlink ref="N143" r:id="rId121"/>
    <hyperlink ref="M144" r:id="rId122"/>
    <hyperlink ref="M145" r:id="rId123"/>
    <hyperlink ref="N145" r:id="rId124"/>
    <hyperlink ref="M146" r:id="rId125"/>
    <hyperlink ref="N146" r:id="rId126"/>
    <hyperlink ref="M147" r:id="rId127"/>
    <hyperlink ref="N147" r:id="rId128"/>
    <hyperlink ref="M149" r:id="rId129"/>
    <hyperlink ref="N149" r:id="rId130"/>
    <hyperlink ref="M150" r:id="rId131"/>
    <hyperlink ref="N150" r:id="rId132"/>
    <hyperlink ref="N151" r:id="rId133"/>
    <hyperlink ref="M152" r:id="rId134"/>
    <hyperlink ref="N152" r:id="rId135"/>
    <hyperlink ref="M153" r:id="rId136"/>
    <hyperlink ref="N153" r:id="rId137"/>
    <hyperlink ref="M154" r:id="rId138"/>
    <hyperlink ref="N154" r:id="rId139"/>
    <hyperlink ref="N155" r:id="rId140"/>
    <hyperlink ref="M156" r:id="rId141"/>
    <hyperlink ref="N156" r:id="rId142"/>
    <hyperlink ref="N157" r:id="rId143"/>
    <hyperlink ref="M158" r:id="rId144"/>
    <hyperlink ref="N158" r:id="rId145"/>
    <hyperlink ref="N159" r:id="rId146"/>
    <hyperlink ref="M162" r:id="rId147"/>
    <hyperlink ref="N162" r:id="rId148"/>
    <hyperlink ref="M164" r:id="rId149"/>
    <hyperlink ref="N164" r:id="rId150"/>
    <hyperlink ref="M165" r:id="rId151"/>
    <hyperlink ref="N165" r:id="rId152"/>
    <hyperlink ref="M167" r:id="rId153"/>
    <hyperlink ref="N167" r:id="rId154"/>
    <hyperlink ref="M168" r:id="rId155"/>
    <hyperlink ref="N168" r:id="rId156"/>
    <hyperlink ref="M170" r:id="rId157"/>
    <hyperlink ref="N170" r:id="rId158"/>
    <hyperlink ref="M171" r:id="rId159"/>
    <hyperlink ref="N171" r:id="rId160"/>
    <hyperlink ref="M172" r:id="rId161"/>
    <hyperlink ref="N172" r:id="rId162"/>
    <hyperlink ref="M173" r:id="rId163"/>
    <hyperlink ref="N173" r:id="rId164"/>
    <hyperlink ref="M174" r:id="rId165"/>
    <hyperlink ref="N174" r:id="rId166"/>
    <hyperlink ref="M175" r:id="rId167"/>
    <hyperlink ref="N175" r:id="rId168"/>
    <hyperlink ref="M176" r:id="rId169"/>
    <hyperlink ref="N176" r:id="rId170"/>
    <hyperlink ref="M177" r:id="rId171"/>
    <hyperlink ref="N177" r:id="rId172"/>
    <hyperlink ref="M178" r:id="rId173"/>
    <hyperlink ref="N178" r:id="rId174"/>
    <hyperlink ref="M179" r:id="rId175"/>
    <hyperlink ref="N179" r:id="rId176"/>
    <hyperlink ref="M180" r:id="rId177"/>
    <hyperlink ref="N180" r:id="rId178"/>
    <hyperlink ref="M182" r:id="rId179"/>
    <hyperlink ref="N182" r:id="rId180"/>
    <hyperlink ref="M183" r:id="rId181"/>
    <hyperlink ref="N183" r:id="rId182"/>
    <hyperlink ref="N185" r:id="rId183"/>
    <hyperlink ref="M188" r:id="rId184"/>
    <hyperlink ref="N188" r:id="rId185"/>
    <hyperlink ref="N189" r:id="rId186"/>
    <hyperlink ref="M191" r:id="rId187"/>
    <hyperlink ref="N191" r:id="rId188"/>
    <hyperlink ref="M192" r:id="rId189"/>
    <hyperlink ref="N192" r:id="rId190"/>
    <hyperlink ref="M193" r:id="rId191"/>
    <hyperlink ref="N193" r:id="rId192"/>
    <hyperlink ref="M194" r:id="rId193"/>
    <hyperlink ref="N194" r:id="rId194"/>
    <hyperlink ref="M195" r:id="rId195"/>
    <hyperlink ref="N195" r:id="rId196"/>
    <hyperlink ref="M196" r:id="rId197"/>
    <hyperlink ref="N196" r:id="rId198"/>
    <hyperlink ref="M197" r:id="rId199"/>
    <hyperlink ref="N197" r:id="rId200"/>
    <hyperlink ref="M198" r:id="rId201"/>
    <hyperlink ref="N198" r:id="rId202"/>
    <hyperlink ref="M199" r:id="rId203"/>
    <hyperlink ref="N199" r:id="rId204"/>
    <hyperlink ref="M200" r:id="rId205"/>
    <hyperlink ref="N200" r:id="rId206"/>
    <hyperlink ref="M201" r:id="rId207"/>
    <hyperlink ref="N201" r:id="rId208"/>
    <hyperlink ref="M202" r:id="rId209"/>
    <hyperlink ref="N202" r:id="rId210"/>
    <hyperlink ref="M203" r:id="rId211"/>
    <hyperlink ref="N203" r:id="rId212"/>
    <hyperlink ref="M204" r:id="rId213"/>
    <hyperlink ref="N204" r:id="rId214"/>
    <hyperlink ref="M205" r:id="rId215"/>
    <hyperlink ref="N205" r:id="rId216"/>
    <hyperlink ref="M206" r:id="rId217"/>
    <hyperlink ref="N206" r:id="rId218"/>
    <hyperlink ref="M207" r:id="rId219"/>
    <hyperlink ref="N207" r:id="rId220"/>
    <hyperlink ref="M208" r:id="rId221"/>
    <hyperlink ref="N208" r:id="rId222"/>
    <hyperlink ref="N209" r:id="rId223"/>
    <hyperlink ref="M211" r:id="rId224"/>
    <hyperlink ref="N211" r:id="rId225"/>
    <hyperlink ref="M212" r:id="rId226"/>
    <hyperlink ref="N212" r:id="rId227"/>
    <hyperlink ref="M213" r:id="rId228"/>
    <hyperlink ref="N213" r:id="rId229"/>
    <hyperlink ref="M214" r:id="rId230"/>
    <hyperlink ref="N214" r:id="rId231"/>
    <hyperlink ref="M215" r:id="rId232"/>
    <hyperlink ref="N215" r:id="rId233"/>
    <hyperlink ref="M216" r:id="rId234"/>
    <hyperlink ref="N216" r:id="rId235"/>
    <hyperlink ref="M217" r:id="rId236"/>
    <hyperlink ref="N217" r:id="rId237"/>
    <hyperlink ref="M218" r:id="rId238"/>
    <hyperlink ref="N218" r:id="rId239"/>
    <hyperlink ref="N219" r:id="rId240"/>
    <hyperlink ref="M221" r:id="rId241"/>
    <hyperlink ref="N221" r:id="rId242"/>
    <hyperlink ref="M222" r:id="rId243"/>
    <hyperlink ref="N222" r:id="rId244"/>
    <hyperlink ref="M223" r:id="rId245"/>
    <hyperlink ref="N223" r:id="rId246"/>
    <hyperlink ref="M224" r:id="rId247"/>
    <hyperlink ref="N224" r:id="rId248"/>
    <hyperlink ref="M225" r:id="rId249"/>
    <hyperlink ref="N225" r:id="rId250"/>
    <hyperlink ref="M226" r:id="rId251"/>
    <hyperlink ref="N226" r:id="rId252"/>
    <hyperlink ref="M227" r:id="rId253"/>
    <hyperlink ref="N227" r:id="rId254"/>
    <hyperlink ref="M228" r:id="rId255"/>
    <hyperlink ref="N228" r:id="rId256"/>
    <hyperlink ref="M229" r:id="rId257"/>
    <hyperlink ref="N229" r:id="rId258"/>
    <hyperlink ref="M230" r:id="rId259"/>
    <hyperlink ref="N230" r:id="rId260"/>
    <hyperlink ref="M231" r:id="rId261"/>
    <hyperlink ref="N231" r:id="rId262"/>
    <hyperlink ref="M232" r:id="rId263"/>
    <hyperlink ref="N232" r:id="rId264"/>
    <hyperlink ref="M233" r:id="rId265"/>
    <hyperlink ref="N233" r:id="rId266"/>
    <hyperlink ref="M234" r:id="rId267"/>
    <hyperlink ref="N234" r:id="rId268"/>
    <hyperlink ref="N235" r:id="rId269"/>
    <hyperlink ref="M237" r:id="rId270"/>
    <hyperlink ref="N237" r:id="rId271"/>
    <hyperlink ref="M238" r:id="rId272"/>
    <hyperlink ref="N238" r:id="rId273"/>
    <hyperlink ref="M239" r:id="rId274"/>
    <hyperlink ref="N239" r:id="rId275"/>
    <hyperlink ref="M241" r:id="rId276"/>
    <hyperlink ref="N241" r:id="rId277"/>
    <hyperlink ref="M242" r:id="rId278"/>
    <hyperlink ref="N242" r:id="rId279"/>
    <hyperlink ref="M243" r:id="rId280"/>
    <hyperlink ref="N243" r:id="rId281"/>
    <hyperlink ref="M244" r:id="rId282"/>
    <hyperlink ref="N244" r:id="rId283"/>
    <hyperlink ref="M245" r:id="rId284"/>
    <hyperlink ref="N245" r:id="rId285"/>
    <hyperlink ref="N246" r:id="rId286"/>
    <hyperlink ref="M247" r:id="rId287"/>
    <hyperlink ref="N247" r:id="rId288"/>
    <hyperlink ref="M248" r:id="rId289"/>
    <hyperlink ref="N248" r:id="rId290"/>
    <hyperlink ref="M251" r:id="rId291"/>
    <hyperlink ref="N251" r:id="rId292"/>
    <hyperlink ref="M252" r:id="rId293"/>
    <hyperlink ref="N252" r:id="rId294"/>
    <hyperlink ref="M253" r:id="rId295"/>
    <hyperlink ref="N253" r:id="rId296"/>
    <hyperlink ref="M254" r:id="rId297"/>
    <hyperlink ref="N254" r:id="rId298"/>
    <hyperlink ref="M255" r:id="rId299"/>
    <hyperlink ref="N255" r:id="rId300"/>
    <hyperlink ref="M256" r:id="rId301"/>
    <hyperlink ref="N256" r:id="rId302"/>
    <hyperlink ref="M258" r:id="rId303"/>
    <hyperlink ref="N258" r:id="rId304"/>
    <hyperlink ref="M259" r:id="rId305"/>
    <hyperlink ref="N259" r:id="rId306"/>
    <hyperlink ref="M260" r:id="rId307"/>
    <hyperlink ref="N260" r:id="rId308"/>
    <hyperlink ref="M261" r:id="rId309"/>
    <hyperlink ref="M262" r:id="rId310"/>
    <hyperlink ref="N262" r:id="rId311"/>
    <hyperlink ref="M263" r:id="rId312"/>
    <hyperlink ref="N263" r:id="rId313"/>
    <hyperlink ref="M264" r:id="rId314"/>
    <hyperlink ref="N264" r:id="rId315"/>
    <hyperlink ref="M265" r:id="rId316"/>
    <hyperlink ref="N265" r:id="rId317"/>
    <hyperlink ref="M266" r:id="rId318"/>
    <hyperlink ref="M267" r:id="rId319"/>
    <hyperlink ref="N267" r:id="rId320"/>
    <hyperlink ref="M268" r:id="rId321"/>
    <hyperlink ref="N268" r:id="rId322"/>
    <hyperlink ref="M270" r:id="rId323"/>
    <hyperlink ref="N270" r:id="rId324"/>
    <hyperlink ref="M273" r:id="rId325"/>
    <hyperlink ref="N273" r:id="rId326"/>
    <hyperlink ref="M274" r:id="rId327"/>
    <hyperlink ref="N274" r:id="rId328"/>
    <hyperlink ref="M275" r:id="rId329"/>
    <hyperlink ref="N275" r:id="rId330"/>
    <hyperlink ref="N276" r:id="rId331"/>
    <hyperlink ref="M277" r:id="rId332"/>
    <hyperlink ref="N277" r:id="rId333"/>
    <hyperlink ref="N278" r:id="rId334"/>
    <hyperlink ref="N279" r:id="rId335"/>
    <hyperlink ref="M280" r:id="rId336"/>
    <hyperlink ref="N280" r:id="rId337"/>
    <hyperlink ref="M281" r:id="rId338"/>
    <hyperlink ref="N281" r:id="rId339"/>
    <hyperlink ref="M282" r:id="rId340"/>
    <hyperlink ref="N282" r:id="rId341"/>
    <hyperlink ref="M283" r:id="rId342"/>
    <hyperlink ref="N283" r:id="rId343"/>
    <hyperlink ref="M284" r:id="rId344"/>
    <hyperlink ref="N284" r:id="rId345"/>
    <hyperlink ref="M285" r:id="rId346"/>
    <hyperlink ref="N285" r:id="rId347"/>
    <hyperlink ref="N286" r:id="rId348"/>
    <hyperlink ref="M289" r:id="rId349"/>
    <hyperlink ref="N289" r:id="rId350"/>
    <hyperlink ref="M290" r:id="rId351"/>
    <hyperlink ref="N290" r:id="rId352"/>
    <hyperlink ref="N291" r:id="rId353"/>
    <hyperlink ref="N292" r:id="rId354"/>
    <hyperlink ref="N294" r:id="rId355"/>
    <hyperlink ref="N297" r:id="rId356"/>
    <hyperlink ref="N298" r:id="rId357"/>
    <hyperlink ref="M299" r:id="rId358"/>
    <hyperlink ref="N299" r:id="rId359"/>
    <hyperlink ref="M300" r:id="rId360"/>
    <hyperlink ref="N300" r:id="rId361"/>
    <hyperlink ref="M301" r:id="rId362"/>
    <hyperlink ref="N301" r:id="rId363"/>
    <hyperlink ref="M302" r:id="rId364"/>
    <hyperlink ref="N302" r:id="rId365"/>
    <hyperlink ref="M303" r:id="rId366"/>
    <hyperlink ref="N303" r:id="rId367"/>
    <hyperlink ref="M304" r:id="rId368"/>
    <hyperlink ref="N304" r:id="rId369"/>
    <hyperlink ref="M306" r:id="rId370"/>
    <hyperlink ref="N306" r:id="rId371"/>
    <hyperlink ref="M308" r:id="rId372"/>
    <hyperlink ref="N308" r:id="rId373"/>
    <hyperlink ref="N309" r:id="rId374"/>
    <hyperlink ref="M310" r:id="rId375"/>
    <hyperlink ref="N310" r:id="rId376"/>
    <hyperlink ref="M311" r:id="rId377"/>
    <hyperlink ref="N311" r:id="rId378"/>
    <hyperlink ref="M312" r:id="rId379"/>
    <hyperlink ref="N312" r:id="rId380"/>
    <hyperlink ref="M313" r:id="rId381"/>
    <hyperlink ref="N313" r:id="rId382"/>
    <hyperlink ref="M314" r:id="rId383"/>
    <hyperlink ref="N314" r:id="rId384"/>
    <hyperlink ref="M315" r:id="rId385"/>
    <hyperlink ref="N315" r:id="rId386"/>
    <hyperlink ref="M316" r:id="rId387"/>
    <hyperlink ref="M317" r:id="rId388"/>
    <hyperlink ref="N317" r:id="rId389"/>
    <hyperlink ref="M318" r:id="rId390"/>
    <hyperlink ref="N318" r:id="rId391"/>
    <hyperlink ref="M319" r:id="rId392"/>
    <hyperlink ref="N319" r:id="rId393"/>
    <hyperlink ref="M320" r:id="rId394"/>
    <hyperlink ref="N320" r:id="rId395"/>
    <hyperlink ref="M321" r:id="rId396"/>
    <hyperlink ref="N321" r:id="rId397"/>
    <hyperlink ref="M323" r:id="rId398"/>
    <hyperlink ref="N323" r:id="rId399"/>
    <hyperlink ref="M324" r:id="rId400"/>
    <hyperlink ref="N324" r:id="rId401"/>
    <hyperlink ref="M325" r:id="rId402"/>
    <hyperlink ref="N325" r:id="rId403"/>
    <hyperlink ref="N326" r:id="rId404"/>
    <hyperlink ref="M328" r:id="rId405"/>
    <hyperlink ref="N328" r:id="rId406"/>
    <hyperlink ref="N329" r:id="rId407"/>
    <hyperlink ref="M330" r:id="rId408"/>
    <hyperlink ref="N330" r:id="rId409"/>
    <hyperlink ref="M331" r:id="rId410"/>
    <hyperlink ref="N331" r:id="rId411"/>
    <hyperlink ref="M332" r:id="rId412"/>
    <hyperlink ref="N332" r:id="rId413"/>
    <hyperlink ref="M336" r:id="rId414"/>
    <hyperlink ref="N336" r:id="rId415"/>
    <hyperlink ref="N337" r:id="rId416"/>
    <hyperlink ref="N338" r:id="rId417"/>
    <hyperlink ref="M339" r:id="rId418"/>
    <hyperlink ref="N339" r:id="rId419"/>
    <hyperlink ref="M340" r:id="rId420"/>
    <hyperlink ref="N340" r:id="rId421"/>
    <hyperlink ref="M341" r:id="rId422"/>
    <hyperlink ref="N341" r:id="rId423"/>
    <hyperlink ref="M342" r:id="rId424"/>
    <hyperlink ref="N342" r:id="rId425"/>
    <hyperlink ref="M343" r:id="rId426"/>
    <hyperlink ref="N343" r:id="rId427"/>
    <hyperlink ref="M344" r:id="rId428"/>
    <hyperlink ref="N344" r:id="rId429"/>
    <hyperlink ref="M345" r:id="rId430"/>
    <hyperlink ref="N345" r:id="rId431"/>
    <hyperlink ref="N346" r:id="rId432"/>
    <hyperlink ref="M347" r:id="rId433"/>
    <hyperlink ref="N347" r:id="rId434"/>
    <hyperlink ref="N348" r:id="rId435"/>
    <hyperlink ref="M349" r:id="rId436"/>
    <hyperlink ref="N349" r:id="rId437"/>
    <hyperlink ref="M350" r:id="rId438"/>
    <hyperlink ref="N350" r:id="rId439"/>
    <hyperlink ref="M351" r:id="rId440"/>
    <hyperlink ref="N351" r:id="rId441"/>
    <hyperlink ref="N352" r:id="rId442"/>
    <hyperlink ref="M353" r:id="rId443"/>
    <hyperlink ref="N353" r:id="rId444"/>
    <hyperlink ref="M354" r:id="rId445"/>
    <hyperlink ref="N354" r:id="rId446"/>
    <hyperlink ref="M355" r:id="rId447"/>
    <hyperlink ref="N355" r:id="rId448"/>
    <hyperlink ref="N356" r:id="rId449"/>
    <hyperlink ref="M357" r:id="rId450"/>
    <hyperlink ref="N357" r:id="rId451"/>
    <hyperlink ref="M358" r:id="rId452"/>
    <hyperlink ref="N358" r:id="rId453"/>
    <hyperlink ref="N359" r:id="rId454"/>
    <hyperlink ref="M360" r:id="rId455"/>
    <hyperlink ref="M361" r:id="rId456"/>
    <hyperlink ref="N361" r:id="rId457"/>
    <hyperlink ref="M362" r:id="rId458"/>
    <hyperlink ref="N362" r:id="rId459"/>
    <hyperlink ref="N364" r:id="rId460"/>
    <hyperlink ref="N365" r:id="rId461"/>
    <hyperlink ref="M366" r:id="rId462"/>
    <hyperlink ref="N366" r:id="rId463"/>
    <hyperlink ref="M368" r:id="rId464"/>
    <hyperlink ref="N368" r:id="rId465"/>
    <hyperlink ref="N369" r:id="rId466"/>
    <hyperlink ref="N370" r:id="rId467"/>
    <hyperlink ref="M371" r:id="rId468"/>
    <hyperlink ref="N371" r:id="rId469"/>
    <hyperlink ref="M372" r:id="rId470"/>
    <hyperlink ref="N372" r:id="rId471"/>
    <hyperlink ref="M373" r:id="rId472"/>
    <hyperlink ref="N373" r:id="rId473"/>
    <hyperlink ref="M374" r:id="rId474"/>
    <hyperlink ref="N374" r:id="rId475"/>
    <hyperlink ref="N375" r:id="rId476"/>
    <hyperlink ref="M376" r:id="rId477"/>
    <hyperlink ref="N376" r:id="rId478"/>
    <hyperlink ref="M378" r:id="rId479"/>
    <hyperlink ref="N378" r:id="rId480"/>
    <hyperlink ref="M379" r:id="rId481"/>
    <hyperlink ref="N380" r:id="rId482"/>
    <hyperlink ref="M381" r:id="rId483"/>
    <hyperlink ref="N381" r:id="rId484"/>
    <hyperlink ref="M382" r:id="rId485"/>
    <hyperlink ref="N382" r:id="rId486"/>
    <hyperlink ref="M383" r:id="rId487"/>
    <hyperlink ref="N383" r:id="rId488"/>
    <hyperlink ref="N384" r:id="rId489"/>
    <hyperlink ref="M385" r:id="rId490"/>
    <hyperlink ref="N385" r:id="rId491"/>
    <hyperlink ref="M386" r:id="rId492"/>
    <hyperlink ref="N386" r:id="rId493"/>
    <hyperlink ref="M387" r:id="rId494"/>
    <hyperlink ref="N387" r:id="rId495"/>
    <hyperlink ref="N388" r:id="rId496"/>
    <hyperlink ref="N389" r:id="rId497"/>
    <hyperlink ref="M390" r:id="rId498"/>
    <hyperlink ref="N390" r:id="rId499"/>
    <hyperlink ref="M391" r:id="rId500"/>
    <hyperlink ref="N391" r:id="rId501"/>
    <hyperlink ref="N393" r:id="rId502"/>
    <hyperlink ref="N396" r:id="rId503"/>
    <hyperlink ref="M397" r:id="rId504"/>
    <hyperlink ref="N397" r:id="rId505"/>
    <hyperlink ref="N398" r:id="rId506"/>
    <hyperlink ref="M399" r:id="rId507"/>
    <hyperlink ref="N399" r:id="rId508"/>
    <hyperlink ref="M400" r:id="rId509"/>
    <hyperlink ref="N400" r:id="rId510"/>
    <hyperlink ref="M401" r:id="rId511"/>
    <hyperlink ref="N401" r:id="rId512"/>
    <hyperlink ref="N403" r:id="rId513"/>
    <hyperlink ref="N404" r:id="rId514"/>
    <hyperlink ref="M405" r:id="rId515"/>
    <hyperlink ref="N405" r:id="rId516"/>
    <hyperlink ref="M408" r:id="rId517"/>
    <hyperlink ref="N408" r:id="rId518"/>
    <hyperlink ref="M409" r:id="rId519"/>
    <hyperlink ref="M410" r:id="rId520"/>
    <hyperlink ref="N410" r:id="rId521"/>
    <hyperlink ref="M411" r:id="rId522"/>
    <hyperlink ref="N411" r:id="rId523"/>
    <hyperlink ref="M412" r:id="rId524"/>
    <hyperlink ref="N412" r:id="rId525"/>
    <hyperlink ref="N413" r:id="rId526"/>
    <hyperlink ref="M414" r:id="rId527"/>
    <hyperlink ref="N414" r:id="rId528"/>
    <hyperlink ref="M415" r:id="rId529"/>
    <hyperlink ref="N415" r:id="rId530"/>
    <hyperlink ref="M416" r:id="rId531"/>
    <hyperlink ref="N416" r:id="rId532"/>
    <hyperlink ref="M417" r:id="rId533"/>
    <hyperlink ref="N417" r:id="rId534"/>
    <hyperlink ref="M418" r:id="rId535"/>
    <hyperlink ref="N418" r:id="rId536"/>
    <hyperlink ref="N419" r:id="rId537"/>
    <hyperlink ref="M420" r:id="rId538"/>
    <hyperlink ref="N420" r:id="rId539"/>
    <hyperlink ref="M421" r:id="rId540"/>
    <hyperlink ref="N421" r:id="rId541"/>
    <hyperlink ref="M424" r:id="rId542"/>
    <hyperlink ref="N424" r:id="rId543"/>
    <hyperlink ref="M425" r:id="rId544"/>
    <hyperlink ref="N425" r:id="rId545"/>
    <hyperlink ref="M426" r:id="rId546"/>
    <hyperlink ref="N426" r:id="rId547"/>
    <hyperlink ref="M427" r:id="rId548"/>
    <hyperlink ref="N427" r:id="rId549"/>
    <hyperlink ref="N429" r:id="rId550"/>
    <hyperlink ref="M431" r:id="rId551"/>
    <hyperlink ref="M432" r:id="rId552"/>
    <hyperlink ref="N432" r:id="rId553"/>
    <hyperlink ref="N433" r:id="rId554"/>
    <hyperlink ref="N434" r:id="rId555"/>
    <hyperlink ref="M436" r:id="rId556"/>
    <hyperlink ref="N436" r:id="rId557"/>
    <hyperlink ref="N441" r:id="rId558"/>
    <hyperlink ref="M444" r:id="rId559"/>
    <hyperlink ref="N444" r:id="rId560"/>
    <hyperlink ref="M445" r:id="rId561"/>
    <hyperlink ref="N445" r:id="rId562"/>
    <hyperlink ref="N446" r:id="rId563"/>
    <hyperlink ref="N447" r:id="rId564"/>
    <hyperlink ref="M449" r:id="rId565"/>
    <hyperlink ref="N449" r:id="rId566"/>
    <hyperlink ref="N450" r:id="rId567"/>
    <hyperlink ref="M451" r:id="rId568"/>
    <hyperlink ref="N451" r:id="rId569"/>
    <hyperlink ref="N452" r:id="rId570"/>
    <hyperlink ref="N453" r:id="rId571"/>
    <hyperlink ref="M455" r:id="rId572"/>
    <hyperlink ref="N455" r:id="rId573"/>
    <hyperlink ref="M456" r:id="rId574"/>
    <hyperlink ref="N456" r:id="rId575"/>
    <hyperlink ref="M457" r:id="rId576"/>
    <hyperlink ref="N457" r:id="rId577"/>
    <hyperlink ref="M458" r:id="rId578"/>
    <hyperlink ref="N458" r:id="rId579"/>
    <hyperlink ref="M459" r:id="rId580"/>
    <hyperlink ref="N459" r:id="rId581"/>
    <hyperlink ref="N462" r:id="rId582"/>
    <hyperlink ref="M463" r:id="rId583"/>
    <hyperlink ref="N463" r:id="rId584"/>
    <hyperlink ref="M464" r:id="rId585"/>
    <hyperlink ref="N464" r:id="rId586"/>
    <hyperlink ref="N465" r:id="rId587"/>
    <hyperlink ref="N467" r:id="rId588"/>
    <hyperlink ref="N468" r:id="rId589"/>
    <hyperlink ref="M469" r:id="rId590"/>
    <hyperlink ref="N469" r:id="rId591"/>
    <hyperlink ref="M470" r:id="rId592"/>
    <hyperlink ref="N470" r:id="rId593"/>
    <hyperlink ref="M471" r:id="rId594"/>
    <hyperlink ref="N471" r:id="rId595"/>
    <hyperlink ref="M472" r:id="rId596"/>
    <hyperlink ref="N472" r:id="rId597"/>
    <hyperlink ref="M473" r:id="rId598"/>
    <hyperlink ref="N473" r:id="rId599"/>
    <hyperlink ref="N474" r:id="rId600"/>
    <hyperlink ref="M475" r:id="rId601"/>
    <hyperlink ref="N475" r:id="rId602"/>
    <hyperlink ref="M476" r:id="rId603"/>
    <hyperlink ref="N476" r:id="rId604"/>
    <hyperlink ref="M478" r:id="rId605"/>
    <hyperlink ref="N478" r:id="rId606"/>
    <hyperlink ref="M488" r:id="rId607"/>
    <hyperlink ref="N488" r:id="rId608"/>
    <hyperlink ref="M489" r:id="rId609"/>
    <hyperlink ref="N489" r:id="rId610"/>
    <hyperlink ref="M490" r:id="rId611"/>
    <hyperlink ref="N490" r:id="rId612"/>
    <hyperlink ref="M491" r:id="rId613"/>
    <hyperlink ref="N491" r:id="rId614"/>
    <hyperlink ref="M492" r:id="rId615"/>
    <hyperlink ref="N492" r:id="rId616"/>
    <hyperlink ref="M494" r:id="rId617"/>
    <hyperlink ref="N494" r:id="rId618"/>
    <hyperlink ref="M495" r:id="rId619"/>
    <hyperlink ref="N495" r:id="rId620"/>
    <hyperlink ref="M496" r:id="rId621"/>
    <hyperlink ref="N496" r:id="rId622"/>
    <hyperlink ref="M499" r:id="rId623"/>
    <hyperlink ref="N499" r:id="rId624"/>
    <hyperlink ref="N500" r:id="rId625"/>
    <hyperlink ref="M501" r:id="rId626"/>
    <hyperlink ref="N501" r:id="rId627"/>
    <hyperlink ref="M502" r:id="rId628"/>
    <hyperlink ref="N502" r:id="rId629"/>
    <hyperlink ref="M503" r:id="rId630"/>
    <hyperlink ref="N503" r:id="rId631"/>
    <hyperlink ref="M504" r:id="rId632"/>
    <hyperlink ref="N504" r:id="rId633"/>
    <hyperlink ref="M505" r:id="rId634"/>
    <hyperlink ref="N505" r:id="rId635"/>
    <hyperlink ref="M506" r:id="rId636"/>
    <hyperlink ref="N506" r:id="rId637"/>
    <hyperlink ref="M507" r:id="rId638"/>
    <hyperlink ref="N507" r:id="rId639"/>
    <hyperlink ref="N508" r:id="rId640"/>
    <hyperlink ref="M509" r:id="rId641"/>
    <hyperlink ref="N509" r:id="rId642"/>
    <hyperlink ref="M510" r:id="rId643"/>
    <hyperlink ref="N510" r:id="rId644"/>
    <hyperlink ref="N511" r:id="rId645"/>
    <hyperlink ref="M512" r:id="rId646"/>
    <hyperlink ref="N512" r:id="rId647"/>
    <hyperlink ref="M513" r:id="rId648"/>
    <hyperlink ref="N513" r:id="rId649"/>
    <hyperlink ref="M514" r:id="rId650"/>
    <hyperlink ref="N514" r:id="rId651"/>
    <hyperlink ref="M515" r:id="rId652"/>
    <hyperlink ref="N515" r:id="rId653"/>
    <hyperlink ref="M516" r:id="rId654"/>
    <hyperlink ref="N516" r:id="rId655"/>
    <hyperlink ref="M517" r:id="rId656"/>
    <hyperlink ref="N517" r:id="rId657"/>
    <hyperlink ref="M520" r:id="rId658"/>
    <hyperlink ref="N520" r:id="rId659"/>
    <hyperlink ref="M521" r:id="rId660"/>
    <hyperlink ref="N521" r:id="rId661"/>
    <hyperlink ref="M522" r:id="rId662"/>
    <hyperlink ref="N522" r:id="rId663"/>
    <hyperlink ref="M523" r:id="rId664"/>
    <hyperlink ref="N523" r:id="rId665"/>
    <hyperlink ref="M525" r:id="rId666"/>
    <hyperlink ref="N525" r:id="rId667"/>
    <hyperlink ref="M526" r:id="rId668"/>
    <hyperlink ref="N526" r:id="rId669"/>
    <hyperlink ref="M527" r:id="rId670"/>
    <hyperlink ref="N527" r:id="rId671"/>
    <hyperlink ref="M529" r:id="rId672"/>
    <hyperlink ref="N529" r:id="rId673"/>
    <hyperlink ref="M530" r:id="rId674"/>
    <hyperlink ref="N530" r:id="rId675"/>
    <hyperlink ref="N531" r:id="rId676"/>
    <hyperlink ref="M532" r:id="rId677"/>
    <hyperlink ref="N533" r:id="rId678"/>
    <hyperlink ref="M534" r:id="rId679"/>
    <hyperlink ref="N534" r:id="rId680"/>
    <hyperlink ref="M535" r:id="rId681"/>
    <hyperlink ref="N535" r:id="rId682"/>
    <hyperlink ref="M536" r:id="rId683"/>
    <hyperlink ref="N536" r:id="rId684"/>
    <hyperlink ref="M537" r:id="rId685"/>
    <hyperlink ref="N537" r:id="rId686"/>
    <hyperlink ref="M538" r:id="rId687"/>
    <hyperlink ref="N538" r:id="rId688"/>
    <hyperlink ref="M539" r:id="rId689"/>
    <hyperlink ref="N539" r:id="rId690"/>
    <hyperlink ref="M540" r:id="rId691"/>
    <hyperlink ref="N540" r:id="rId692"/>
    <hyperlink ref="M541" r:id="rId693"/>
    <hyperlink ref="N541" r:id="rId694"/>
    <hyperlink ref="M542" r:id="rId695"/>
    <hyperlink ref="N542" r:id="rId696"/>
    <hyperlink ref="M543" r:id="rId697"/>
    <hyperlink ref="N543" r:id="rId698"/>
    <hyperlink ref="M544" r:id="rId699"/>
    <hyperlink ref="N544" r:id="rId700"/>
    <hyperlink ref="M545" r:id="rId701"/>
    <hyperlink ref="N545" r:id="rId702"/>
    <hyperlink ref="M546" r:id="rId703"/>
    <hyperlink ref="N546" r:id="rId704"/>
    <hyperlink ref="M547" r:id="rId705"/>
    <hyperlink ref="N547" r:id="rId706"/>
    <hyperlink ref="M548" r:id="rId707"/>
    <hyperlink ref="N548" r:id="rId708"/>
    <hyperlink ref="N553" r:id="rId709"/>
    <hyperlink ref="M554" r:id="rId710"/>
    <hyperlink ref="N554" r:id="rId711"/>
    <hyperlink ref="M555" r:id="rId712"/>
    <hyperlink ref="N555" r:id="rId713"/>
    <hyperlink ref="M557" r:id="rId714"/>
    <hyperlink ref="N557" r:id="rId715"/>
    <hyperlink ref="M558" r:id="rId716"/>
    <hyperlink ref="N558" r:id="rId717"/>
    <hyperlink ref="M559" r:id="rId718"/>
    <hyperlink ref="N559" r:id="rId719"/>
    <hyperlink ref="N561" r:id="rId720"/>
    <hyperlink ref="M562" r:id="rId721"/>
    <hyperlink ref="N562" r:id="rId722"/>
    <hyperlink ref="M563" r:id="rId723"/>
    <hyperlink ref="N563" r:id="rId724"/>
    <hyperlink ref="M565" r:id="rId725"/>
    <hyperlink ref="N565" r:id="rId726"/>
    <hyperlink ref="M567" r:id="rId727"/>
    <hyperlink ref="N567" r:id="rId728"/>
    <hyperlink ref="M568" r:id="rId729"/>
    <hyperlink ref="N568" r:id="rId730"/>
    <hyperlink ref="N569" r:id="rId731"/>
    <hyperlink ref="N570" r:id="rId732"/>
    <hyperlink ref="M571" r:id="rId733"/>
    <hyperlink ref="N571" r:id="rId734"/>
    <hyperlink ref="M572" r:id="rId735"/>
    <hyperlink ref="N572" r:id="rId736"/>
    <hyperlink ref="M573" r:id="rId737"/>
    <hyperlink ref="N573" r:id="rId738"/>
    <hyperlink ref="M574" r:id="rId739"/>
    <hyperlink ref="N574" r:id="rId740"/>
    <hyperlink ref="M575" r:id="rId741"/>
    <hyperlink ref="N575" r:id="rId742"/>
    <hyperlink ref="M576" r:id="rId743"/>
    <hyperlink ref="N576" r:id="rId744"/>
    <hyperlink ref="M577" r:id="rId745"/>
    <hyperlink ref="N577" r:id="rId746"/>
    <hyperlink ref="N578" r:id="rId747"/>
    <hyperlink ref="N579" r:id="rId748"/>
    <hyperlink ref="M580" r:id="rId749"/>
    <hyperlink ref="N580" r:id="rId750"/>
    <hyperlink ref="M581" r:id="rId751"/>
    <hyperlink ref="N581" r:id="rId752"/>
    <hyperlink ref="M582" r:id="rId753"/>
    <hyperlink ref="N582" r:id="rId754"/>
    <hyperlink ref="M583" r:id="rId755"/>
    <hyperlink ref="N583" r:id="rId756"/>
    <hyperlink ref="M584" r:id="rId757"/>
    <hyperlink ref="N584" r:id="rId758"/>
    <hyperlink ref="M585" r:id="rId759"/>
    <hyperlink ref="N585" r:id="rId760"/>
    <hyperlink ref="M586" r:id="rId761"/>
    <hyperlink ref="N586" r:id="rId762"/>
    <hyperlink ref="M587" r:id="rId763"/>
    <hyperlink ref="N587" r:id="rId764"/>
    <hyperlink ref="M588" r:id="rId765"/>
    <hyperlink ref="N588" r:id="rId766"/>
    <hyperlink ref="M589" r:id="rId767"/>
    <hyperlink ref="N589" r:id="rId768"/>
    <hyperlink ref="N590" r:id="rId769"/>
    <hyperlink ref="N591" r:id="rId770"/>
    <hyperlink ref="M592" r:id="rId771"/>
    <hyperlink ref="N592" r:id="rId772"/>
    <hyperlink ref="M594" r:id="rId773"/>
    <hyperlink ref="N594" r:id="rId774"/>
    <hyperlink ref="M595" r:id="rId775"/>
    <hyperlink ref="N595" r:id="rId776"/>
    <hyperlink ref="M596" r:id="rId777"/>
    <hyperlink ref="N596" r:id="rId778"/>
    <hyperlink ref="M597" r:id="rId779"/>
    <hyperlink ref="N597" r:id="rId780"/>
    <hyperlink ref="M598" r:id="rId781"/>
    <hyperlink ref="N598" r:id="rId782"/>
    <hyperlink ref="M599" r:id="rId783"/>
    <hyperlink ref="N599" r:id="rId784"/>
    <hyperlink ref="M600" r:id="rId785"/>
    <hyperlink ref="N600" r:id="rId786"/>
    <hyperlink ref="M601" r:id="rId787"/>
    <hyperlink ref="N601" r:id="rId788"/>
    <hyperlink ref="N11" r:id="rId789"/>
    <hyperlink ref="N61" r:id="rId790"/>
    <hyperlink ref="N63" r:id="rId791"/>
    <hyperlink ref="N97" r:id="rId792"/>
    <hyperlink ref="N132" r:id="rId793"/>
    <hyperlink ref="N144" r:id="rId794"/>
    <hyperlink ref="N161" r:id="rId795"/>
    <hyperlink ref="N163" r:id="rId796"/>
    <hyperlink ref="N181" r:id="rId797"/>
    <hyperlink ref="N184" r:id="rId798"/>
    <hyperlink ref="N261" r:id="rId799"/>
    <hyperlink ref="N269" r:id="rId800"/>
    <hyperlink ref="N271" r:id="rId801"/>
    <hyperlink ref="N288" r:id="rId802"/>
    <hyperlink ref="N293" r:id="rId803"/>
    <hyperlink ref="N295" r:id="rId804"/>
    <hyperlink ref="N296" r:id="rId805"/>
    <hyperlink ref="N307" r:id="rId806"/>
    <hyperlink ref="N327" r:id="rId807"/>
    <hyperlink ref="N334" r:id="rId808"/>
    <hyperlink ref="N335" r:id="rId809"/>
    <hyperlink ref="N360" r:id="rId810"/>
    <hyperlink ref="N363" r:id="rId811"/>
    <hyperlink ref="N367" r:id="rId812"/>
    <hyperlink ref="N377" r:id="rId813"/>
    <hyperlink ref="N379" r:id="rId814"/>
    <hyperlink ref="N392" r:id="rId815"/>
    <hyperlink ref="N395" r:id="rId816"/>
    <hyperlink ref="N409" r:id="rId817"/>
    <hyperlink ref="N422" r:id="rId818"/>
    <hyperlink ref="N435" r:id="rId819"/>
    <hyperlink ref="N440" r:id="rId820"/>
    <hyperlink ref="N479" r:id="rId821"/>
    <hyperlink ref="N497" r:id="rId822"/>
    <hyperlink ref="N518" r:id="rId823"/>
    <hyperlink ref="N519" r:id="rId824"/>
    <hyperlink ref="N524" r:id="rId825"/>
    <hyperlink ref="N556" r:id="rId826"/>
    <hyperlink ref="N593" r:id="rId827"/>
    <hyperlink ref="N14" r:id="rId828"/>
    <hyperlink ref="N18" r:id="rId829"/>
    <hyperlink ref="N20" r:id="rId830"/>
    <hyperlink ref="N22" r:id="rId831"/>
    <hyperlink ref="N21" r:id="rId832"/>
    <hyperlink ref="N31" r:id="rId833"/>
    <hyperlink ref="N37" r:id="rId834"/>
    <hyperlink ref="N39" r:id="rId835"/>
    <hyperlink ref="N46" r:id="rId836"/>
    <hyperlink ref="N91" r:id="rId837"/>
    <hyperlink ref="N99" r:id="rId838"/>
    <hyperlink ref="N101" r:id="rId839"/>
    <hyperlink ref="N454" r:id="rId840"/>
    <hyperlink ref="N466" r:id="rId841"/>
    <hyperlink ref="N477" r:id="rId842"/>
    <hyperlink ref="N549" r:id="rId843"/>
    <hyperlink ref="N550" r:id="rId844"/>
    <hyperlink ref="N480" r:id="rId845"/>
    <hyperlink ref="N481" r:id="rId846"/>
    <hyperlink ref="N482" r:id="rId847"/>
    <hyperlink ref="N483" r:id="rId848"/>
    <hyperlink ref="N484" r:id="rId849"/>
    <hyperlink ref="N486" r:id="rId850"/>
    <hyperlink ref="N487" r:id="rId851"/>
    <hyperlink ref="N485" r:id="rId852"/>
    <hyperlink ref="N551" r:id="rId853"/>
    <hyperlink ref="N552" r:id="rId854"/>
  </hyperlinks>
  <pageMargins left="0.7" right="0.7" top="0.75" bottom="0.75" header="0.3" footer="0.3"/>
  <pageSetup paperSize="9" orientation="portrait" horizontalDpi="4294967293" r:id="rId8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 Table</vt:lpstr>
    </vt:vector>
  </TitlesOfParts>
  <Company>Mount Sinai School of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Houten, Sander</dc:creator>
  <cp:lastModifiedBy>Sander Houten</cp:lastModifiedBy>
  <dcterms:created xsi:type="dcterms:W3CDTF">2014-12-04T19:28:44Z</dcterms:created>
  <dcterms:modified xsi:type="dcterms:W3CDTF">2016-07-15T01:10:25Z</dcterms:modified>
</cp:coreProperties>
</file>