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4220" yWindow="2320" windowWidth="25600" windowHeight="16060" tabRatio="500"/>
  </bookViews>
  <sheets>
    <sheet name="TCGA_Methyl_ternary" sheetId="1" r:id="rId1"/>
  </sheets>
  <definedNames>
    <definedName name="_xlnm._FilterDatabase" localSheetId="0" hidden="1">TCGA_Methyl_ternary!$A$5:$I$438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</calcChain>
</file>

<file path=xl/sharedStrings.xml><?xml version="1.0" encoding="utf-8"?>
<sst xmlns="http://schemas.openxmlformats.org/spreadsheetml/2006/main" count="879" uniqueCount="717">
  <si>
    <t>EIF4E2</t>
  </si>
  <si>
    <t>ch.2.4679874R</t>
  </si>
  <si>
    <t>DOCK1</t>
  </si>
  <si>
    <t>ch.10.2770541R</t>
  </si>
  <si>
    <t>FAM196A</t>
  </si>
  <si>
    <t>LTBP4</t>
  </si>
  <si>
    <t>cg27645259</t>
  </si>
  <si>
    <t>MAP3K5</t>
  </si>
  <si>
    <t>cg27539060</t>
  </si>
  <si>
    <t>WIPF3</t>
  </si>
  <si>
    <t>cg27527630</t>
  </si>
  <si>
    <t>DNMT3A</t>
  </si>
  <si>
    <t>cg27369452</t>
  </si>
  <si>
    <t>ITGB4</t>
  </si>
  <si>
    <t>cg27346988</t>
  </si>
  <si>
    <t>DTWD2</t>
  </si>
  <si>
    <t>cg27331495</t>
  </si>
  <si>
    <t>RNF207</t>
  </si>
  <si>
    <t>cg27307298</t>
  </si>
  <si>
    <t>YIF1B</t>
  </si>
  <si>
    <t>cg27174108</t>
  </si>
  <si>
    <t>C19orf33</t>
  </si>
  <si>
    <t>ADAM12</t>
  </si>
  <si>
    <t>cg27158677</t>
  </si>
  <si>
    <t>TCF3</t>
  </si>
  <si>
    <t>cg27071707</t>
  </si>
  <si>
    <t>BCAT2</t>
  </si>
  <si>
    <t>cg27061836</t>
  </si>
  <si>
    <t>KIFC3</t>
  </si>
  <si>
    <t>cg27026192</t>
  </si>
  <si>
    <t>ITGB2</t>
  </si>
  <si>
    <t>cg27019201</t>
  </si>
  <si>
    <t>NTM</t>
  </si>
  <si>
    <t>cg27016549</t>
  </si>
  <si>
    <t>MAPT</t>
  </si>
  <si>
    <t>cg26979107</t>
  </si>
  <si>
    <t>CSDE1</t>
  </si>
  <si>
    <t>cg26916764</t>
  </si>
  <si>
    <t>IQGAP2</t>
  </si>
  <si>
    <t>cg26871350</t>
  </si>
  <si>
    <t>F2RL2</t>
  </si>
  <si>
    <t>NAV2</t>
  </si>
  <si>
    <t>cg26869615</t>
  </si>
  <si>
    <t>SLIT2</t>
  </si>
  <si>
    <t>cg26854559</t>
  </si>
  <si>
    <t>ASB4</t>
  </si>
  <si>
    <t>cg26847490</t>
  </si>
  <si>
    <t>PDK2</t>
  </si>
  <si>
    <t>cg26768556</t>
  </si>
  <si>
    <t>GLT25D1</t>
  </si>
  <si>
    <t>cg26736878</t>
  </si>
  <si>
    <t>ADRA1A</t>
  </si>
  <si>
    <t>cg26730369</t>
  </si>
  <si>
    <t>TRABD</t>
  </si>
  <si>
    <t>cg26551865</t>
  </si>
  <si>
    <t>MEGF10</t>
  </si>
  <si>
    <t>cg26465611</t>
  </si>
  <si>
    <t>C1orf86</t>
  </si>
  <si>
    <t>cg26411452</t>
  </si>
  <si>
    <t>PRKAG2</t>
  </si>
  <si>
    <t>cg26407811</t>
  </si>
  <si>
    <t>JARID2</t>
  </si>
  <si>
    <t>cg26373134</t>
  </si>
  <si>
    <t>PDCD4</t>
  </si>
  <si>
    <t>cg26361313</t>
  </si>
  <si>
    <t>LOC282997</t>
  </si>
  <si>
    <t>MPRIP</t>
  </si>
  <si>
    <t>cg26176665</t>
  </si>
  <si>
    <t>TIAL1</t>
  </si>
  <si>
    <t>cg26164773</t>
  </si>
  <si>
    <t>ACAD10</t>
  </si>
  <si>
    <t>cg25953310</t>
  </si>
  <si>
    <t>cg25859670</t>
  </si>
  <si>
    <t>cg25692621</t>
  </si>
  <si>
    <t>ARVCF</t>
  </si>
  <si>
    <t>cg25663764</t>
  </si>
  <si>
    <t>FBXL7</t>
  </si>
  <si>
    <t>cg25623727</t>
  </si>
  <si>
    <t>ENPP3</t>
  </si>
  <si>
    <t>cg25461865</t>
  </si>
  <si>
    <t>FERMT1</t>
  </si>
  <si>
    <t>cg25325723</t>
  </si>
  <si>
    <t>NFATC1</t>
  </si>
  <si>
    <t>cg25145459</t>
  </si>
  <si>
    <t>SMURF2</t>
  </si>
  <si>
    <t>cg25061701</t>
  </si>
  <si>
    <t>TBX3</t>
  </si>
  <si>
    <t>cg25058261</t>
  </si>
  <si>
    <t>cg25002129</t>
  </si>
  <si>
    <t>cg24947212</t>
  </si>
  <si>
    <t>TFAP2A</t>
  </si>
  <si>
    <t>cg24902920</t>
  </si>
  <si>
    <t>ZNF382</t>
  </si>
  <si>
    <t>cg24871714</t>
  </si>
  <si>
    <t>ZNF529</t>
  </si>
  <si>
    <t>RBPMS</t>
  </si>
  <si>
    <t>cg24705939</t>
  </si>
  <si>
    <t>PFKP</t>
  </si>
  <si>
    <t>cg24695614</t>
  </si>
  <si>
    <t>CDK11B</t>
  </si>
  <si>
    <t>cg24688574</t>
  </si>
  <si>
    <t>ANKMY1</t>
  </si>
  <si>
    <t>cg24539848</t>
  </si>
  <si>
    <t>VWA1</t>
  </si>
  <si>
    <t>cg24492273</t>
  </si>
  <si>
    <t>DENND1B</t>
  </si>
  <si>
    <t>cg24393699</t>
  </si>
  <si>
    <t>GJD3</t>
  </si>
  <si>
    <t>cg24364564</t>
  </si>
  <si>
    <t>FBP1</t>
  </si>
  <si>
    <t>cg24333422</t>
  </si>
  <si>
    <t>PABPC1L</t>
  </si>
  <si>
    <t>cg24178500</t>
  </si>
  <si>
    <t>CCDC57</t>
  </si>
  <si>
    <t>cg24144070</t>
  </si>
  <si>
    <t>cg24086040</t>
  </si>
  <si>
    <t>PTHLH</t>
  </si>
  <si>
    <t>cg23926670</t>
  </si>
  <si>
    <t>SLC7A4</t>
  </si>
  <si>
    <t>cg23894948</t>
  </si>
  <si>
    <t>S100A16</t>
  </si>
  <si>
    <t>cg23851011</t>
  </si>
  <si>
    <t>ITSN2</t>
  </si>
  <si>
    <t>cg23819145</t>
  </si>
  <si>
    <t>PRDM2</t>
  </si>
  <si>
    <t>cg23813012</t>
  </si>
  <si>
    <t>PHF1</t>
  </si>
  <si>
    <t>cg23718418</t>
  </si>
  <si>
    <t>ZMYND8</t>
  </si>
  <si>
    <t>cg23662675</t>
  </si>
  <si>
    <t>cg23644624</t>
  </si>
  <si>
    <t>WDR86</t>
  </si>
  <si>
    <t>cg23476065</t>
  </si>
  <si>
    <t>PLEKHO1</t>
  </si>
  <si>
    <t>cg23369564</t>
  </si>
  <si>
    <t>TPD52</t>
  </si>
  <si>
    <t>cg23295127</t>
  </si>
  <si>
    <t>ESR2</t>
  </si>
  <si>
    <t>cg23284245</t>
  </si>
  <si>
    <t>TSEN54</t>
  </si>
  <si>
    <t>cg23244877</t>
  </si>
  <si>
    <t>LRP2</t>
  </si>
  <si>
    <t>cg23238677</t>
  </si>
  <si>
    <t>PLXNB2</t>
  </si>
  <si>
    <t>cg23041250</t>
  </si>
  <si>
    <t>HECW1</t>
  </si>
  <si>
    <t>cg22795470</t>
  </si>
  <si>
    <t>SLCO4A1</t>
  </si>
  <si>
    <t>cg22744368</t>
  </si>
  <si>
    <t>ZNF229</t>
  </si>
  <si>
    <t>cg22720041</t>
  </si>
  <si>
    <t>MSI2</t>
  </si>
  <si>
    <t>cg22233512</t>
  </si>
  <si>
    <t>NCKAP5L</t>
  </si>
  <si>
    <t>cg22032626</t>
  </si>
  <si>
    <t>GLT8D2</t>
  </si>
  <si>
    <t>cg21988041</t>
  </si>
  <si>
    <t>EPB41L1</t>
  </si>
  <si>
    <t>cg21655931</t>
  </si>
  <si>
    <t>LOC654433</t>
  </si>
  <si>
    <t>cg21550016</t>
  </si>
  <si>
    <t>PAX8</t>
  </si>
  <si>
    <t>cg21482265</t>
  </si>
  <si>
    <t>ABHD1</t>
  </si>
  <si>
    <t>cg21468035</t>
  </si>
  <si>
    <t>GALR3</t>
  </si>
  <si>
    <t>cg21402035</t>
  </si>
  <si>
    <t>RARA</t>
  </si>
  <si>
    <t>cg21238609</t>
  </si>
  <si>
    <t>MED13L</t>
  </si>
  <si>
    <t>cg21142349</t>
  </si>
  <si>
    <t>CLDN11</t>
  </si>
  <si>
    <t>cg20794824</t>
  </si>
  <si>
    <t>MACF1</t>
  </si>
  <si>
    <t>cg20781438</t>
  </si>
  <si>
    <t>KIAA0754</t>
  </si>
  <si>
    <t>cg20745684</t>
  </si>
  <si>
    <t>TK1</t>
  </si>
  <si>
    <t>cg20740903</t>
  </si>
  <si>
    <t>VAX2</t>
  </si>
  <si>
    <t>cg20699736</t>
  </si>
  <si>
    <t>CACNA1D</t>
  </si>
  <si>
    <t>cg20626645</t>
  </si>
  <si>
    <t>HDAC4</t>
  </si>
  <si>
    <t>cg20591652</t>
  </si>
  <si>
    <t>NFASC</t>
  </si>
  <si>
    <t>cg20484653</t>
  </si>
  <si>
    <t>CLASP1</t>
  </si>
  <si>
    <t>cg20340149</t>
  </si>
  <si>
    <t>FABP3</t>
  </si>
  <si>
    <t>cg20318096</t>
  </si>
  <si>
    <t>SLC12A8</t>
  </si>
  <si>
    <t>cg20208384</t>
  </si>
  <si>
    <t>FNDC3A</t>
  </si>
  <si>
    <t>cg20132273</t>
  </si>
  <si>
    <t>HLA-DOA</t>
  </si>
  <si>
    <t>cg20024110</t>
  </si>
  <si>
    <t>FARP1</t>
  </si>
  <si>
    <t>cg19832331</t>
  </si>
  <si>
    <t>NRXN1</t>
  </si>
  <si>
    <t>cg19824059</t>
  </si>
  <si>
    <t>SNRPN</t>
  </si>
  <si>
    <t>cg19803984</t>
  </si>
  <si>
    <t>ERC1</t>
  </si>
  <si>
    <t>cg19791379</t>
  </si>
  <si>
    <t>DDC</t>
  </si>
  <si>
    <t>cg19715936</t>
  </si>
  <si>
    <t>cg19552640</t>
  </si>
  <si>
    <t>MLL</t>
  </si>
  <si>
    <t>cg19547141</t>
  </si>
  <si>
    <t>cg19458020</t>
  </si>
  <si>
    <t>MARCKS</t>
  </si>
  <si>
    <t>cg19211800</t>
  </si>
  <si>
    <t>B4GALT6</t>
  </si>
  <si>
    <t>cg19203115</t>
  </si>
  <si>
    <t>TAF1D</t>
  </si>
  <si>
    <t>cg19185133</t>
  </si>
  <si>
    <t>C11orf54</t>
  </si>
  <si>
    <t>GATA4</t>
  </si>
  <si>
    <t>cg19172575</t>
  </si>
  <si>
    <t>SMARCD2</t>
  </si>
  <si>
    <t>cg19143629</t>
  </si>
  <si>
    <t>SLC19A1</t>
  </si>
  <si>
    <t>cg19074198</t>
  </si>
  <si>
    <t>OR51E2</t>
  </si>
  <si>
    <t>cg18959827</t>
  </si>
  <si>
    <t>HSPA6</t>
  </si>
  <si>
    <t>cg18761894</t>
  </si>
  <si>
    <t>CCDC8</t>
  </si>
  <si>
    <t>cg18653451</t>
  </si>
  <si>
    <t>CHPF2</t>
  </si>
  <si>
    <t>cg18479961</t>
  </si>
  <si>
    <t>ZIK1</t>
  </si>
  <si>
    <t>cg18435449</t>
  </si>
  <si>
    <t>NFIX</t>
  </si>
  <si>
    <t>cg18299835</t>
  </si>
  <si>
    <t>TNRC18</t>
  </si>
  <si>
    <t>cg18273464</t>
  </si>
  <si>
    <t>CSMD2</t>
  </si>
  <si>
    <t>cg18187148</t>
  </si>
  <si>
    <t>MGAT5B</t>
  </si>
  <si>
    <t>cg18146389</t>
  </si>
  <si>
    <t>WDR41</t>
  </si>
  <si>
    <t>cg18107960</t>
  </si>
  <si>
    <t>MYO10</t>
  </si>
  <si>
    <t>cg18061395</t>
  </si>
  <si>
    <t>SLC29A2</t>
  </si>
  <si>
    <t>cg18002602</t>
  </si>
  <si>
    <t>SSU72</t>
  </si>
  <si>
    <t>cg17968925</t>
  </si>
  <si>
    <t>EPHA3</t>
  </si>
  <si>
    <t>cg17908564</t>
  </si>
  <si>
    <t>cg17881007</t>
  </si>
  <si>
    <t>OTUD7B</t>
  </si>
  <si>
    <t>cg17865371</t>
  </si>
  <si>
    <t>GPSM3</t>
  </si>
  <si>
    <t>cg17851795</t>
  </si>
  <si>
    <t>PBX2</t>
  </si>
  <si>
    <t>cg17816637</t>
  </si>
  <si>
    <t>IFT80</t>
  </si>
  <si>
    <t>cg17472985</t>
  </si>
  <si>
    <t>SMC4</t>
  </si>
  <si>
    <t>cg17445212</t>
  </si>
  <si>
    <t>cg17375267</t>
  </si>
  <si>
    <t>ZBTB7B</t>
  </si>
  <si>
    <t>cg17329534</t>
  </si>
  <si>
    <t>cg17186388</t>
  </si>
  <si>
    <t>PTPN13</t>
  </si>
  <si>
    <t>cg17146731</t>
  </si>
  <si>
    <t>MCM10</t>
  </si>
  <si>
    <t>cg17109175</t>
  </si>
  <si>
    <t>cg17104961</t>
  </si>
  <si>
    <t>cg17090716</t>
  </si>
  <si>
    <t>cg17045801</t>
  </si>
  <si>
    <t>KIF16B</t>
  </si>
  <si>
    <t>cg17003395</t>
  </si>
  <si>
    <t>LRP1</t>
  </si>
  <si>
    <t>cg16918595</t>
  </si>
  <si>
    <t>SKAP1</t>
  </si>
  <si>
    <t>cg16789104</t>
  </si>
  <si>
    <t>VAMP5</t>
  </si>
  <si>
    <t>cg16719560</t>
  </si>
  <si>
    <t>PDE2A</t>
  </si>
  <si>
    <t>cg16640865</t>
  </si>
  <si>
    <t>cg16519433</t>
  </si>
  <si>
    <t>SH3PXD2A</t>
  </si>
  <si>
    <t>cg16492615</t>
  </si>
  <si>
    <t>cg16406892</t>
  </si>
  <si>
    <t>LTBP3</t>
  </si>
  <si>
    <t>cg16327477</t>
  </si>
  <si>
    <t>cg16257533</t>
  </si>
  <si>
    <t>SDCBP2</t>
  </si>
  <si>
    <t>cg16173067</t>
  </si>
  <si>
    <t>RIN3</t>
  </si>
  <si>
    <t>cg16150677</t>
  </si>
  <si>
    <t>PTMS</t>
  </si>
  <si>
    <t>cg16116203</t>
  </si>
  <si>
    <t>SEPN1</t>
  </si>
  <si>
    <t>cg16110823</t>
  </si>
  <si>
    <t>PGCP</t>
  </si>
  <si>
    <t>cg16108388</t>
  </si>
  <si>
    <t>TFEB</t>
  </si>
  <si>
    <t>KCND3</t>
  </si>
  <si>
    <t>cg16057532</t>
  </si>
  <si>
    <t>RNF130</t>
  </si>
  <si>
    <t>cg15916350</t>
  </si>
  <si>
    <t>SH3BP2</t>
  </si>
  <si>
    <t>cg15860235</t>
  </si>
  <si>
    <t>ZBTB7A</t>
  </si>
  <si>
    <t>cg15810996</t>
  </si>
  <si>
    <t>cg15803221</t>
  </si>
  <si>
    <t>NCLN</t>
  </si>
  <si>
    <t>cg15581305</t>
  </si>
  <si>
    <t>PCK2</t>
  </si>
  <si>
    <t>cg15412728</t>
  </si>
  <si>
    <t>ZNF660</t>
  </si>
  <si>
    <t>cg15372508</t>
  </si>
  <si>
    <t>ACO2</t>
  </si>
  <si>
    <t>cg15291304</t>
  </si>
  <si>
    <t>PHF5A</t>
  </si>
  <si>
    <t>ONECUT2</t>
  </si>
  <si>
    <t>cg15276629</t>
  </si>
  <si>
    <t>cg15228268</t>
  </si>
  <si>
    <t>FER</t>
  </si>
  <si>
    <t>cg15225701</t>
  </si>
  <si>
    <t>LRRC43</t>
  </si>
  <si>
    <t>cg15091123</t>
  </si>
  <si>
    <t>ATXN1</t>
  </si>
  <si>
    <t>cg15014355</t>
  </si>
  <si>
    <t>ASPHD1</t>
  </si>
  <si>
    <t>cg14989191</t>
  </si>
  <si>
    <t>SEZ6L2</t>
  </si>
  <si>
    <t>PHF20L1</t>
  </si>
  <si>
    <t>cg14935716</t>
  </si>
  <si>
    <t>KIAA1826</t>
  </si>
  <si>
    <t>cg14883448</t>
  </si>
  <si>
    <t>NR4A2</t>
  </si>
  <si>
    <t>cg14811105</t>
  </si>
  <si>
    <t>NINJ2</t>
  </si>
  <si>
    <t>cg14760797</t>
  </si>
  <si>
    <t>NXN</t>
  </si>
  <si>
    <t>cg14717116</t>
  </si>
  <si>
    <t>SLC11A2</t>
  </si>
  <si>
    <t>cg14688905</t>
  </si>
  <si>
    <t>NTN1</t>
  </si>
  <si>
    <t>cg14615768</t>
  </si>
  <si>
    <t>NR6A1</t>
  </si>
  <si>
    <t>cg14568259</t>
  </si>
  <si>
    <t>UGCG</t>
  </si>
  <si>
    <t>cg14278148</t>
  </si>
  <si>
    <t>CHD6</t>
  </si>
  <si>
    <t>cg14276730</t>
  </si>
  <si>
    <t>TNXB</t>
  </si>
  <si>
    <t>cg14062899</t>
  </si>
  <si>
    <t>cg13998890</t>
  </si>
  <si>
    <t>ESYT2</t>
  </si>
  <si>
    <t>cg13956401</t>
  </si>
  <si>
    <t>RBM33</t>
  </si>
  <si>
    <t>cg13904214</t>
  </si>
  <si>
    <t>ST6GALNAC4</t>
  </si>
  <si>
    <t>cg13886636</t>
  </si>
  <si>
    <t>cg13829104</t>
  </si>
  <si>
    <t>cg13778222</t>
  </si>
  <si>
    <t>DACH1</t>
  </si>
  <si>
    <t>cg13726218</t>
  </si>
  <si>
    <t>cg13639901</t>
  </si>
  <si>
    <t>NPAS3</t>
  </si>
  <si>
    <t>cg13493426</t>
  </si>
  <si>
    <t>LOC253039</t>
  </si>
  <si>
    <t>cg13460057</t>
  </si>
  <si>
    <t>PSMD5</t>
  </si>
  <si>
    <t>B4GALT1</t>
  </si>
  <si>
    <t>cg13443165</t>
  </si>
  <si>
    <t>KDELC1</t>
  </si>
  <si>
    <t>cg13361007</t>
  </si>
  <si>
    <t>BIVM</t>
  </si>
  <si>
    <t>cg13286281</t>
  </si>
  <si>
    <t>WNT3</t>
  </si>
  <si>
    <t>cg13209613</t>
  </si>
  <si>
    <t>SNURF</t>
  </si>
  <si>
    <t>cg13073261</t>
  </si>
  <si>
    <t>HKR1</t>
  </si>
  <si>
    <t>cg12948621</t>
  </si>
  <si>
    <t>cg12889195</t>
  </si>
  <si>
    <t>CLN5</t>
  </si>
  <si>
    <t>cg12782491</t>
  </si>
  <si>
    <t>ZIC1</t>
  </si>
  <si>
    <t>cg12732998</t>
  </si>
  <si>
    <t>SPTBN1</t>
  </si>
  <si>
    <t>cg12677436</t>
  </si>
  <si>
    <t>ZNF853</t>
  </si>
  <si>
    <t>cg12620443</t>
  </si>
  <si>
    <t>TTBK1</t>
  </si>
  <si>
    <t>cg12498088</t>
  </si>
  <si>
    <t>PDE11A</t>
  </si>
  <si>
    <t>cg12492094</t>
  </si>
  <si>
    <t>FBXO21</t>
  </si>
  <si>
    <t>cg12482993</t>
  </si>
  <si>
    <t>RUNX2</t>
  </si>
  <si>
    <t>cg12477370</t>
  </si>
  <si>
    <t>PRDM5</t>
  </si>
  <si>
    <t>cg12386285</t>
  </si>
  <si>
    <t>cg12303582</t>
  </si>
  <si>
    <t>cg12265908</t>
  </si>
  <si>
    <t>cg12241532</t>
  </si>
  <si>
    <t>HCN2</t>
  </si>
  <si>
    <t>cg12159023</t>
  </si>
  <si>
    <t>RGL2</t>
  </si>
  <si>
    <t>cg12118504</t>
  </si>
  <si>
    <t>C6orf62</t>
  </si>
  <si>
    <t>cg12104246</t>
  </si>
  <si>
    <t>SEMA6D</t>
  </si>
  <si>
    <t>cg12014646</t>
  </si>
  <si>
    <t>cg11820824</t>
  </si>
  <si>
    <t>cg11796565</t>
  </si>
  <si>
    <t>cg11763394</t>
  </si>
  <si>
    <t>cg11565512</t>
  </si>
  <si>
    <t>SEMA6B</t>
  </si>
  <si>
    <t>cg11545720</t>
  </si>
  <si>
    <t>ELP4</t>
  </si>
  <si>
    <t>cg11385473</t>
  </si>
  <si>
    <t>IMMP1L</t>
  </si>
  <si>
    <t>NSD1</t>
  </si>
  <si>
    <t>cg11316784</t>
  </si>
  <si>
    <t>cg11171429</t>
  </si>
  <si>
    <t>TBX2</t>
  </si>
  <si>
    <t>cg11031701</t>
  </si>
  <si>
    <t>cg10996368</t>
  </si>
  <si>
    <t>cg10677017</t>
  </si>
  <si>
    <t>ZNF385B</t>
  </si>
  <si>
    <t>cg10671757</t>
  </si>
  <si>
    <t>BCL7A</t>
  </si>
  <si>
    <t>cg10552903</t>
  </si>
  <si>
    <t>BAIAP2L2</t>
  </si>
  <si>
    <t>cg10531073</t>
  </si>
  <si>
    <t>SOS2</t>
  </si>
  <si>
    <t>cg10515048</t>
  </si>
  <si>
    <t>cg10428394</t>
  </si>
  <si>
    <t>DKK3</t>
  </si>
  <si>
    <t>cg10364881</t>
  </si>
  <si>
    <t>KLF7</t>
  </si>
  <si>
    <t>cg10278149</t>
  </si>
  <si>
    <t>KIAA1244</t>
  </si>
  <si>
    <t>cg10098010</t>
  </si>
  <si>
    <t>CCHCR1</t>
  </si>
  <si>
    <t>cg10094358</t>
  </si>
  <si>
    <t>TCF19</t>
  </si>
  <si>
    <t>ENTPD4</t>
  </si>
  <si>
    <t>cg09962974</t>
  </si>
  <si>
    <t>GLYR1</t>
  </si>
  <si>
    <t>cg09873772</t>
  </si>
  <si>
    <t>cg09858022</t>
  </si>
  <si>
    <t>INSR</t>
  </si>
  <si>
    <t>cg09779027</t>
  </si>
  <si>
    <t>MAP6D1</t>
  </si>
  <si>
    <t>cg09738156</t>
  </si>
  <si>
    <t>A2BP1</t>
  </si>
  <si>
    <t>cg09696486</t>
  </si>
  <si>
    <t>TRAK1</t>
  </si>
  <si>
    <t>cg09654300</t>
  </si>
  <si>
    <t>UPF2</t>
  </si>
  <si>
    <t>cg09612413</t>
  </si>
  <si>
    <t>cg09571376</t>
  </si>
  <si>
    <t>CALHM2</t>
  </si>
  <si>
    <t>cg09562683</t>
  </si>
  <si>
    <t>cg09505136</t>
  </si>
  <si>
    <t>cg09375488</t>
  </si>
  <si>
    <t>cg09224393</t>
  </si>
  <si>
    <t>PAFAH1B1</t>
  </si>
  <si>
    <t>cg09157431</t>
  </si>
  <si>
    <t>MAN1C1</t>
  </si>
  <si>
    <t>cg09027133</t>
  </si>
  <si>
    <t>IGF2</t>
  </si>
  <si>
    <t>cg08986368</t>
  </si>
  <si>
    <t>INS-IGF2</t>
  </si>
  <si>
    <t>ESRP2</t>
  </si>
  <si>
    <t>cg08886823</t>
  </si>
  <si>
    <t>cg08877374</t>
  </si>
  <si>
    <t>cg08696470</t>
  </si>
  <si>
    <t>EGLN2</t>
  </si>
  <si>
    <t>cg08689929</t>
  </si>
  <si>
    <t>C8orf44</t>
  </si>
  <si>
    <t>cg08633239</t>
  </si>
  <si>
    <t>cg08605301</t>
  </si>
  <si>
    <t>HOXA10</t>
  </si>
  <si>
    <t>cg08575233</t>
  </si>
  <si>
    <t>HOXA11</t>
  </si>
  <si>
    <t>PCDHA3</t>
  </si>
  <si>
    <t>cg08550421</t>
  </si>
  <si>
    <t>PCDHA5</t>
  </si>
  <si>
    <t>PCDHA13</t>
  </si>
  <si>
    <t>PCDHA9</t>
  </si>
  <si>
    <t>PCDHA2</t>
  </si>
  <si>
    <t>PCDHA1</t>
  </si>
  <si>
    <t>PCDHA8</t>
  </si>
  <si>
    <t>PCDHA11</t>
  </si>
  <si>
    <t>PCDHA4</t>
  </si>
  <si>
    <t>PCDHA10</t>
  </si>
  <si>
    <t>PCDHA6</t>
  </si>
  <si>
    <t>PCDHA12</t>
  </si>
  <si>
    <t>PCDHAC1</t>
  </si>
  <si>
    <t>PCDHA7</t>
  </si>
  <si>
    <t>ZNF423</t>
  </si>
  <si>
    <t>cg08524803</t>
  </si>
  <si>
    <t>cg08461339</t>
  </si>
  <si>
    <t>RTEL1</t>
  </si>
  <si>
    <t>cg08432509</t>
  </si>
  <si>
    <t>cg08415391</t>
  </si>
  <si>
    <t>LBX2</t>
  </si>
  <si>
    <t>cg08355260</t>
  </si>
  <si>
    <t>LOC151534</t>
  </si>
  <si>
    <t>cg08332908</t>
  </si>
  <si>
    <t>HRNBP3</t>
  </si>
  <si>
    <t>cg08319103</t>
  </si>
  <si>
    <t>SLC16A3</t>
  </si>
  <si>
    <t>cg08296680</t>
  </si>
  <si>
    <t>ARHGDIB</t>
  </si>
  <si>
    <t>cg08251901</t>
  </si>
  <si>
    <t>cg08241694</t>
  </si>
  <si>
    <t>PIGL</t>
  </si>
  <si>
    <t>cg08125503</t>
  </si>
  <si>
    <t>NCOR1</t>
  </si>
  <si>
    <t>RNF220</t>
  </si>
  <si>
    <t>cg08124156</t>
  </si>
  <si>
    <t>cg07910075</t>
  </si>
  <si>
    <t>TNPO2</t>
  </si>
  <si>
    <t>cg07655025</t>
  </si>
  <si>
    <t>cg07613268</t>
  </si>
  <si>
    <t>cg07594247</t>
  </si>
  <si>
    <t>cg07587588</t>
  </si>
  <si>
    <t>cg07473249</t>
  </si>
  <si>
    <t>CHL1</t>
  </si>
  <si>
    <t>cg07414525</t>
  </si>
  <si>
    <t>STK4</t>
  </si>
  <si>
    <t>cg07369345</t>
  </si>
  <si>
    <t>LILRA2</t>
  </si>
  <si>
    <t>cg07280593</t>
  </si>
  <si>
    <t>PDE4D</t>
  </si>
  <si>
    <t>cg07190535</t>
  </si>
  <si>
    <t>cg07178864</t>
  </si>
  <si>
    <t>SMAD6</t>
  </si>
  <si>
    <t>cg07124372</t>
  </si>
  <si>
    <t>cg07080551</t>
  </si>
  <si>
    <t>cg07030373</t>
  </si>
  <si>
    <t>FNBP1</t>
  </si>
  <si>
    <t>cg06901890</t>
  </si>
  <si>
    <t>GAB1</t>
  </si>
  <si>
    <t>cg06855485</t>
  </si>
  <si>
    <t>cg06671340</t>
  </si>
  <si>
    <t>SIK3</t>
  </si>
  <si>
    <t>cg06646174</t>
  </si>
  <si>
    <t>ULK4</t>
  </si>
  <si>
    <t>cg06626556</t>
  </si>
  <si>
    <t>JPH4</t>
  </si>
  <si>
    <t>cg06536578</t>
  </si>
  <si>
    <t>SLC9A3R1</t>
  </si>
  <si>
    <t>cg06344807</t>
  </si>
  <si>
    <t>cg06329345</t>
  </si>
  <si>
    <t>MAPK8IP3</t>
  </si>
  <si>
    <t>cg06286401</t>
  </si>
  <si>
    <t>ASPHD2</t>
  </si>
  <si>
    <t>cg06206626</t>
  </si>
  <si>
    <t>LOC100129726</t>
  </si>
  <si>
    <t>cg06169590</t>
  </si>
  <si>
    <t>ZFP36L2</t>
  </si>
  <si>
    <t>PLD1</t>
  </si>
  <si>
    <t>cg06085579</t>
  </si>
  <si>
    <t>PDIA2</t>
  </si>
  <si>
    <t>cg05703996</t>
  </si>
  <si>
    <t>NCRNA00171</t>
  </si>
  <si>
    <t>cg05663643</t>
  </si>
  <si>
    <t>ZNRD1</t>
  </si>
  <si>
    <t>PTCRA</t>
  </si>
  <si>
    <t>cg05586134</t>
  </si>
  <si>
    <t>ARHGEF10</t>
  </si>
  <si>
    <t>cg05488778</t>
  </si>
  <si>
    <t>HIST1H2BG</t>
  </si>
  <si>
    <t>cg05480042</t>
  </si>
  <si>
    <t>HIST1H2AE</t>
  </si>
  <si>
    <t>PSEN1</t>
  </si>
  <si>
    <t>cg05385100</t>
  </si>
  <si>
    <t>cg05317605</t>
  </si>
  <si>
    <t>ZFP36</t>
  </si>
  <si>
    <t>cg05209306</t>
  </si>
  <si>
    <t>CBLN3</t>
  </si>
  <si>
    <t>cg05142272</t>
  </si>
  <si>
    <t>RFFL</t>
  </si>
  <si>
    <t>cg05032848</t>
  </si>
  <si>
    <t>cg05022688</t>
  </si>
  <si>
    <t>cg04990202</t>
  </si>
  <si>
    <t>PCDHGB5</t>
  </si>
  <si>
    <t>cg04964031</t>
  </si>
  <si>
    <t>PCDHGB2</t>
  </si>
  <si>
    <t>PCDHGA7</t>
  </si>
  <si>
    <t>PCDHGA2</t>
  </si>
  <si>
    <t>PCDHGA3</t>
  </si>
  <si>
    <t>PCDHGC4</t>
  </si>
  <si>
    <t>PCDHGB4</t>
  </si>
  <si>
    <t>PCDHGA5</t>
  </si>
  <si>
    <t>PCDHGA10</t>
  </si>
  <si>
    <t>PCDHGA8</t>
  </si>
  <si>
    <t>PCDHGA6</t>
  </si>
  <si>
    <t>PCDHGB7</t>
  </si>
  <si>
    <t>PCDHGB3</t>
  </si>
  <si>
    <t>PCDHGB6</t>
  </si>
  <si>
    <t>PCDHGC5</t>
  </si>
  <si>
    <t>PCDHGB1</t>
  </si>
  <si>
    <t>PCDHGA1</t>
  </si>
  <si>
    <t>PCDHGA9</t>
  </si>
  <si>
    <t>PCDHGA11</t>
  </si>
  <si>
    <t>PCDHGA12</t>
  </si>
  <si>
    <t>PCDHGC3</t>
  </si>
  <si>
    <t>PCDHGA4</t>
  </si>
  <si>
    <t>cg04809274</t>
  </si>
  <si>
    <t>cg04808672</t>
  </si>
  <si>
    <t>MYOZ3</t>
  </si>
  <si>
    <t>cg04670168</t>
  </si>
  <si>
    <t>cg04521391</t>
  </si>
  <si>
    <t>cg04410777</t>
  </si>
  <si>
    <t>cg04184297</t>
  </si>
  <si>
    <t>MAP4K4</t>
  </si>
  <si>
    <t>cg04116469</t>
  </si>
  <si>
    <t>cg04091816</t>
  </si>
  <si>
    <t>DPP10</t>
  </si>
  <si>
    <t>cg04075191</t>
  </si>
  <si>
    <t>cg03576469</t>
  </si>
  <si>
    <t>cg03524848</t>
  </si>
  <si>
    <t>cg03496157</t>
  </si>
  <si>
    <t>AFMID</t>
  </si>
  <si>
    <t>cg03291825</t>
  </si>
  <si>
    <t>cg03115562</t>
  </si>
  <si>
    <t>cg03085312</t>
  </si>
  <si>
    <t>GNB1</t>
  </si>
  <si>
    <t>cg03043696</t>
  </si>
  <si>
    <t>cg02898721</t>
  </si>
  <si>
    <t>cg02888247</t>
  </si>
  <si>
    <t>SEC22A</t>
  </si>
  <si>
    <t>cg02770887</t>
  </si>
  <si>
    <t>FAM174B</t>
  </si>
  <si>
    <t>cg02705800</t>
  </si>
  <si>
    <t>ZSCAN12</t>
  </si>
  <si>
    <t>cg02622316</t>
  </si>
  <si>
    <t>RGS1</t>
  </si>
  <si>
    <t>cg02586212</t>
  </si>
  <si>
    <t>PDLIM3</t>
  </si>
  <si>
    <t>cg02515725</t>
  </si>
  <si>
    <t>TNIK</t>
  </si>
  <si>
    <t>cg02499139</t>
  </si>
  <si>
    <t>CXCR4</t>
  </si>
  <si>
    <t>cg02367708</t>
  </si>
  <si>
    <t>cg02360175</t>
  </si>
  <si>
    <t>RAB37</t>
  </si>
  <si>
    <t>cg02237906</t>
  </si>
  <si>
    <t>cg02117924</t>
  </si>
  <si>
    <t>SYNM</t>
  </si>
  <si>
    <t>cg02015876</t>
  </si>
  <si>
    <t>LSM6</t>
  </si>
  <si>
    <t>cg02001694</t>
  </si>
  <si>
    <t>cg01989908</t>
  </si>
  <si>
    <t>FAM65A</t>
  </si>
  <si>
    <t>cg01972875</t>
  </si>
  <si>
    <t>CMBL</t>
  </si>
  <si>
    <t>cg01879083</t>
  </si>
  <si>
    <t>ANO7</t>
  </si>
  <si>
    <t>cg01752462</t>
  </si>
  <si>
    <t>cg01718116</t>
  </si>
  <si>
    <t>CPNE7</t>
  </si>
  <si>
    <t>cg01710450</t>
  </si>
  <si>
    <t>PDX1</t>
  </si>
  <si>
    <t>cg01622304</t>
  </si>
  <si>
    <t>ASXL1</t>
  </si>
  <si>
    <t>cg01377358</t>
  </si>
  <si>
    <t>TBC1D1</t>
  </si>
  <si>
    <t>cg01205019</t>
  </si>
  <si>
    <t>MAGI1</t>
  </si>
  <si>
    <t>cg01172682</t>
  </si>
  <si>
    <t>ZNF518B</t>
  </si>
  <si>
    <t>cg01096266</t>
  </si>
  <si>
    <t>cg01094950</t>
  </si>
  <si>
    <t>ERBB3</t>
  </si>
  <si>
    <t>cg00907267</t>
  </si>
  <si>
    <t>TRDMT1</t>
  </si>
  <si>
    <t>cg00857480</t>
  </si>
  <si>
    <t>SLC2A13</t>
  </si>
  <si>
    <t>cg00790847</t>
  </si>
  <si>
    <t>TKT</t>
  </si>
  <si>
    <t>cg00748718</t>
  </si>
  <si>
    <t>cg00689651</t>
  </si>
  <si>
    <t>RRP1B</t>
  </si>
  <si>
    <t>cg00660232</t>
  </si>
  <si>
    <t>DGCR11</t>
  </si>
  <si>
    <t>cg00604193</t>
  </si>
  <si>
    <t>DGCR2</t>
  </si>
  <si>
    <t>cg00587228</t>
  </si>
  <si>
    <t>cg00425217</t>
  </si>
  <si>
    <t>cg00236832</t>
  </si>
  <si>
    <t>FGD2</t>
  </si>
  <si>
    <t>cg00226923</t>
  </si>
  <si>
    <t>UNKL</t>
  </si>
  <si>
    <t>cg00121045</t>
  </si>
  <si>
    <t>ARHGAP21</t>
  </si>
  <si>
    <t>cg00056066</t>
  </si>
  <si>
    <t>AGA</t>
  </si>
  <si>
    <t>cg00004818</t>
  </si>
  <si>
    <t>p-value</t>
  </si>
  <si>
    <t>Direction of correlation</t>
  </si>
  <si>
    <t xml:space="preserve">Expression value for M methylation group  </t>
  </si>
  <si>
    <t xml:space="preserve">Expression value for U methylation group  </t>
  </si>
  <si>
    <t>High Methylation (M) Group  (n)</t>
  </si>
  <si>
    <t>Low Methylation (U) Group  (n)</t>
  </si>
  <si>
    <t>chromosome</t>
  </si>
  <si>
    <t>Gene 
Symbol</t>
  </si>
  <si>
    <t>450K ProbeID</t>
  </si>
  <si>
    <t>Positive correlations indicate correlations in the same direction.</t>
  </si>
  <si>
    <t xml:space="preserve">Each methylation probe was correlated to each expression probe according to gene symbol. Negative correlations (-1) denote correlations are in opposite directions. </t>
  </si>
  <si>
    <r>
      <rPr>
        <b/>
        <sz val="12"/>
        <color theme="1"/>
        <rFont val="Calibri"/>
        <family val="2"/>
        <charset val="204"/>
        <scheme val="minor"/>
      </rPr>
      <t xml:space="preserve">Supplementary Table 4. </t>
    </r>
    <r>
      <rPr>
        <sz val="12"/>
        <color theme="1"/>
        <rFont val="Calibri"/>
        <family val="2"/>
        <charset val="128"/>
        <scheme val="minor"/>
      </rPr>
      <t>List of TCGA Methylation-Expression correlations according to published Ternary method.</t>
    </r>
  </si>
  <si>
    <t>The table is unfiltered by p-value.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</si>
</sst>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2" borderId="1" applyNumberFormat="0" applyFont="0" applyAlignment="0" applyProtection="0"/>
  </cellStyleXfs>
  <cellXfs count="15">
    <xf numFmtId="0" fontId="0" fillId="0" borderId="0" xfId="0"/>
    <xf numFmtId="0" fontId="2" fillId="3" borderId="0" xfId="0" applyFont="1" applyFill="1"/>
    <xf numFmtId="0" fontId="0" fillId="0" borderId="0" xfId="0" applyAlignment="1">
      <alignment vertical="center"/>
    </xf>
    <xf numFmtId="0" fontId="3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vertical="top"/>
    </xf>
    <xf numFmtId="0" fontId="0" fillId="0" borderId="0" xfId="1" applyFont="1" applyAlignment="1">
      <alignment vertical="top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5" fillId="0" borderId="0" xfId="0" applyFont="1"/>
  </cellXfs>
  <cellStyles count="4">
    <cellStyle name="Normal" xfId="0" builtinId="0"/>
    <cellStyle name="Normal 2" xfId="1"/>
    <cellStyle name="Normal 3" xfId="2"/>
    <cellStyle name="Note 2" xfId="3"/>
  </cellStyles>
  <dxfs count="8">
    <dxf>
      <numFmt numFmtId="164" formatCode="0.000"/>
      <alignment horizontal="center" vertical="bottom" textRotation="0" wrapText="0" indent="0" justifyLastLine="0" shrinkToFit="0"/>
    </dxf>
    <dxf>
      <alignment horizontal="center" textRotation="0" indent="0" justifyLastLine="0" shrinkToFit="0"/>
    </dxf>
    <dxf>
      <numFmt numFmtId="2" formatCode="0.00"/>
      <alignment horizontal="center" vertical="bottom" textRotation="0" wrapText="0" indent="0" justifyLastLine="0" shrinkToFit="0"/>
    </dxf>
    <dxf>
      <numFmt numFmtId="2" formatCode="0.00"/>
      <alignment horizontal="center" vertical="bottom" textRotation="0" wrapText="0" indent="0" justifyLastLine="0" shrinkToFit="0"/>
    </dxf>
    <dxf>
      <alignment horizontal="center" textRotation="0" indent="0" justifyLastLine="0" shrinkToFit="0"/>
    </dxf>
    <dxf>
      <alignment horizontal="center" textRotation="0" indent="0" justifyLastLine="0" shrinkToFit="0"/>
    </dxf>
    <dxf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5:I438" totalsRowShown="0" headerRowDxfId="7" headerRowCellStyle="Normal 2">
  <tableColumns count="9">
    <tableColumn id="1" name="450K ProbeID"/>
    <tableColumn id="2" name="Gene _x000a_Symbol"/>
    <tableColumn id="3" name="chromosome" dataDxfId="6"/>
    <tableColumn id="4" name="Low Methylation (U) Group  (n)" dataDxfId="5"/>
    <tableColumn id="5" name="High Methylation (M) Group  (n)" dataDxfId="4"/>
    <tableColumn id="6" name="Expression value for U methylation group  " dataDxfId="3"/>
    <tableColumn id="7" name="Expression value for M methylation group  " dataDxfId="2"/>
    <tableColumn id="8" name="Direction of correlation" dataDxfId="1">
      <calculatedColumnFormula>SIGN(G6-F6)</calculatedColumnFormula>
    </tableColumn>
    <tableColumn id="9" name="p-valu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438"/>
  <sheetViews>
    <sheetView tabSelected="1" workbookViewId="0">
      <selection activeCell="B6" sqref="B6:B438"/>
    </sheetView>
  </sheetViews>
  <sheetFormatPr baseColWidth="10" defaultColWidth="11" defaultRowHeight="15" x14ac:dyDescent="0"/>
  <cols>
    <col min="1" max="1" width="11" style="1" customWidth="1"/>
    <col min="2" max="2" width="11" style="1"/>
    <col min="3" max="3" width="13.83203125" style="12" customWidth="1"/>
    <col min="4" max="4" width="18.6640625" style="12" customWidth="1"/>
    <col min="5" max="5" width="16.6640625" style="12" customWidth="1"/>
    <col min="6" max="6" width="16.33203125" style="1" customWidth="1"/>
    <col min="7" max="7" width="16.1640625" style="1" customWidth="1"/>
    <col min="8" max="8" width="14.1640625" style="12" customWidth="1"/>
    <col min="9" max="9" width="12.1640625" style="1" customWidth="1"/>
  </cols>
  <sheetData>
    <row r="1" spans="1:9">
      <c r="A1" s="6" t="s">
        <v>715</v>
      </c>
      <c r="B1"/>
      <c r="C1" s="9"/>
      <c r="D1" s="9"/>
      <c r="E1" s="9"/>
      <c r="F1"/>
      <c r="G1"/>
      <c r="H1" s="9"/>
      <c r="I1"/>
    </row>
    <row r="2" spans="1:9">
      <c r="A2" t="s">
        <v>714</v>
      </c>
      <c r="B2"/>
      <c r="C2" s="9"/>
      <c r="D2" s="9"/>
      <c r="E2" s="9"/>
      <c r="F2"/>
      <c r="G2"/>
      <c r="H2" s="9"/>
      <c r="I2"/>
    </row>
    <row r="3" spans="1:9">
      <c r="A3" s="5" t="s">
        <v>713</v>
      </c>
      <c r="B3"/>
      <c r="C3" s="9"/>
      <c r="D3" s="9"/>
      <c r="E3" s="9" t="s">
        <v>716</v>
      </c>
      <c r="F3"/>
      <c r="G3"/>
      <c r="H3" s="9"/>
      <c r="I3"/>
    </row>
    <row r="4" spans="1:9">
      <c r="A4"/>
      <c r="B4"/>
      <c r="C4" s="9"/>
      <c r="D4" s="9"/>
      <c r="E4" s="9"/>
      <c r="F4"/>
      <c r="G4"/>
      <c r="H4" s="9"/>
      <c r="I4"/>
    </row>
    <row r="5" spans="1:9" ht="50" customHeight="1">
      <c r="A5" s="3" t="s">
        <v>712</v>
      </c>
      <c r="B5" s="4" t="s">
        <v>711</v>
      </c>
      <c r="C5" s="10" t="s">
        <v>710</v>
      </c>
      <c r="D5" s="11" t="s">
        <v>709</v>
      </c>
      <c r="E5" s="11" t="s">
        <v>708</v>
      </c>
      <c r="F5" s="3" t="s">
        <v>707</v>
      </c>
      <c r="G5" s="3" t="s">
        <v>706</v>
      </c>
      <c r="H5" s="13" t="s">
        <v>705</v>
      </c>
      <c r="I5" s="2" t="s">
        <v>704</v>
      </c>
    </row>
    <row r="6" spans="1:9">
      <c r="A6" t="s">
        <v>703</v>
      </c>
      <c r="B6" s="14" t="s">
        <v>702</v>
      </c>
      <c r="C6" s="9">
        <v>4</v>
      </c>
      <c r="D6" s="9">
        <v>55</v>
      </c>
      <c r="E6" s="9">
        <v>7</v>
      </c>
      <c r="F6" s="7">
        <v>9.0637440195228507</v>
      </c>
      <c r="G6" s="7">
        <v>8.3634002187947107</v>
      </c>
      <c r="H6" s="9">
        <f t="shared" ref="H6:H69" si="0">SIGN(G6-F6)</f>
        <v>-1</v>
      </c>
      <c r="I6" s="8">
        <v>5.2836725288259598E-2</v>
      </c>
    </row>
    <row r="7" spans="1:9">
      <c r="A7" t="s">
        <v>701</v>
      </c>
      <c r="B7" s="14" t="s">
        <v>700</v>
      </c>
      <c r="C7" s="9">
        <v>10</v>
      </c>
      <c r="D7" s="9">
        <v>46</v>
      </c>
      <c r="E7" s="9">
        <v>18</v>
      </c>
      <c r="F7" s="7">
        <v>10.534954144340301</v>
      </c>
      <c r="G7" s="7">
        <v>10.148550882668999</v>
      </c>
      <c r="H7" s="9">
        <f t="shared" si="0"/>
        <v>-1</v>
      </c>
      <c r="I7" s="8">
        <v>0.172848651545502</v>
      </c>
    </row>
    <row r="8" spans="1:9">
      <c r="A8" t="s">
        <v>699</v>
      </c>
      <c r="B8" s="14" t="s">
        <v>698</v>
      </c>
      <c r="C8" s="9">
        <v>16</v>
      </c>
      <c r="D8" s="9">
        <v>17</v>
      </c>
      <c r="E8" s="9">
        <v>58</v>
      </c>
      <c r="F8" s="7">
        <v>9.6077663953461006</v>
      </c>
      <c r="G8" s="7">
        <v>9.1420730962628305</v>
      </c>
      <c r="H8" s="9">
        <f t="shared" si="0"/>
        <v>-1</v>
      </c>
      <c r="I8" s="8">
        <v>4.4407833397792397E-2</v>
      </c>
    </row>
    <row r="9" spans="1:9">
      <c r="A9" t="s">
        <v>697</v>
      </c>
      <c r="B9" s="14" t="s">
        <v>696</v>
      </c>
      <c r="C9" s="9">
        <v>6</v>
      </c>
      <c r="D9" s="9">
        <v>3</v>
      </c>
      <c r="E9" s="9">
        <v>3</v>
      </c>
      <c r="F9" s="7">
        <v>5.8764552813959998</v>
      </c>
      <c r="G9" s="7">
        <v>3.4424785340552502</v>
      </c>
      <c r="H9" s="9">
        <f t="shared" si="0"/>
        <v>-1</v>
      </c>
      <c r="I9" s="8">
        <v>0.25870715399183403</v>
      </c>
    </row>
    <row r="10" spans="1:9">
      <c r="A10" t="s">
        <v>695</v>
      </c>
      <c r="B10" s="14" t="s">
        <v>167</v>
      </c>
      <c r="C10" s="9">
        <v>17</v>
      </c>
      <c r="D10" s="9">
        <v>27</v>
      </c>
      <c r="E10" s="9">
        <v>49</v>
      </c>
      <c r="F10" s="7">
        <v>9.3450745417973593</v>
      </c>
      <c r="G10" s="7">
        <v>8.8424283914876298</v>
      </c>
      <c r="H10" s="9">
        <f t="shared" si="0"/>
        <v>-1</v>
      </c>
      <c r="I10" s="8">
        <v>2.5324629523525298E-3</v>
      </c>
    </row>
    <row r="11" spans="1:9">
      <c r="A11" t="s">
        <v>694</v>
      </c>
      <c r="B11" s="14" t="s">
        <v>234</v>
      </c>
      <c r="C11" s="9">
        <v>19</v>
      </c>
      <c r="D11" s="9">
        <v>17</v>
      </c>
      <c r="E11" s="9">
        <v>44</v>
      </c>
      <c r="F11" s="7">
        <v>9.0392342815624307</v>
      </c>
      <c r="G11" s="7">
        <v>10.044664061740701</v>
      </c>
      <c r="H11" s="9">
        <f t="shared" si="0"/>
        <v>1</v>
      </c>
      <c r="I11" s="8">
        <v>1.52736000088169E-2</v>
      </c>
    </row>
    <row r="12" spans="1:9">
      <c r="A12" t="s">
        <v>693</v>
      </c>
      <c r="B12" s="14" t="s">
        <v>405</v>
      </c>
      <c r="C12" s="9">
        <v>19</v>
      </c>
      <c r="D12" s="9">
        <v>5</v>
      </c>
      <c r="E12" s="9">
        <v>62</v>
      </c>
      <c r="F12" s="7">
        <v>9.1007490437502891</v>
      </c>
      <c r="G12" s="7">
        <v>9.2902990743779608</v>
      </c>
      <c r="H12" s="9">
        <f t="shared" si="0"/>
        <v>1</v>
      </c>
      <c r="I12" s="8">
        <v>0.79029470209180896</v>
      </c>
    </row>
    <row r="13" spans="1:9">
      <c r="A13" t="s">
        <v>691</v>
      </c>
      <c r="B13" s="14" t="s">
        <v>692</v>
      </c>
      <c r="C13" s="9">
        <v>22</v>
      </c>
      <c r="D13" s="9">
        <v>2</v>
      </c>
      <c r="E13" s="9">
        <v>76</v>
      </c>
      <c r="F13" s="7">
        <v>11.317707218924401</v>
      </c>
      <c r="G13" s="7">
        <v>11.0727110164805</v>
      </c>
      <c r="H13" s="9">
        <f t="shared" si="0"/>
        <v>-1</v>
      </c>
      <c r="I13" s="8">
        <v>0.35711353167128101</v>
      </c>
    </row>
    <row r="14" spans="1:9">
      <c r="A14" t="s">
        <v>691</v>
      </c>
      <c r="B14" s="14" t="s">
        <v>690</v>
      </c>
      <c r="C14" s="9">
        <v>22</v>
      </c>
      <c r="D14" s="9">
        <v>2</v>
      </c>
      <c r="E14" s="9">
        <v>76</v>
      </c>
      <c r="F14" s="7">
        <v>4.6468992586530904</v>
      </c>
      <c r="G14" s="7">
        <v>4.01044701420303</v>
      </c>
      <c r="H14" s="9">
        <f t="shared" si="0"/>
        <v>-1</v>
      </c>
      <c r="I14" s="8">
        <v>6.6282703067325902E-3</v>
      </c>
    </row>
    <row r="15" spans="1:9">
      <c r="A15" t="s">
        <v>689</v>
      </c>
      <c r="B15" s="14" t="s">
        <v>688</v>
      </c>
      <c r="C15" s="9">
        <v>21</v>
      </c>
      <c r="D15" s="9">
        <v>8</v>
      </c>
      <c r="E15" s="9">
        <v>63</v>
      </c>
      <c r="F15" s="7">
        <v>9.1374546546037791</v>
      </c>
      <c r="G15" s="7">
        <v>9.4095330270191706</v>
      </c>
      <c r="H15" s="9">
        <f t="shared" si="0"/>
        <v>1</v>
      </c>
      <c r="I15" s="8">
        <v>1.8055449638354499E-2</v>
      </c>
    </row>
    <row r="16" spans="1:9">
      <c r="A16" t="s">
        <v>687</v>
      </c>
      <c r="B16" s="14" t="s">
        <v>234</v>
      </c>
      <c r="C16" s="9">
        <v>19</v>
      </c>
      <c r="D16" s="9">
        <v>32</v>
      </c>
      <c r="E16" s="9">
        <v>39</v>
      </c>
      <c r="F16" s="7">
        <v>9.1070531424511003</v>
      </c>
      <c r="G16" s="7">
        <v>10.358568113557199</v>
      </c>
      <c r="H16" s="9">
        <f t="shared" si="0"/>
        <v>1</v>
      </c>
      <c r="I16" s="8">
        <v>5.1362033284058798E-5</v>
      </c>
    </row>
    <row r="17" spans="1:9">
      <c r="A17" t="s">
        <v>686</v>
      </c>
      <c r="B17" s="14" t="s">
        <v>685</v>
      </c>
      <c r="C17" s="9">
        <v>3</v>
      </c>
      <c r="D17" s="9">
        <v>27</v>
      </c>
      <c r="E17" s="9">
        <v>31</v>
      </c>
      <c r="F17" s="7">
        <v>12.695671492355499</v>
      </c>
      <c r="G17" s="7">
        <v>12.226897814781299</v>
      </c>
      <c r="H17" s="9">
        <f t="shared" si="0"/>
        <v>-1</v>
      </c>
      <c r="I17" s="8">
        <v>8.2246504651785502E-3</v>
      </c>
    </row>
    <row r="18" spans="1:9">
      <c r="A18" t="s">
        <v>684</v>
      </c>
      <c r="B18" s="14" t="s">
        <v>683</v>
      </c>
      <c r="C18" s="9">
        <v>12</v>
      </c>
      <c r="D18" s="9">
        <v>28</v>
      </c>
      <c r="E18" s="9">
        <v>43</v>
      </c>
      <c r="F18" s="7">
        <v>9.8203600964029398</v>
      </c>
      <c r="G18" s="7">
        <v>8.8390253830447207</v>
      </c>
      <c r="H18" s="9">
        <f t="shared" si="0"/>
        <v>-1</v>
      </c>
      <c r="I18" s="8">
        <v>3.9959660891935499E-5</v>
      </c>
    </row>
    <row r="19" spans="1:9">
      <c r="A19" t="s">
        <v>682</v>
      </c>
      <c r="B19" s="14" t="s">
        <v>681</v>
      </c>
      <c r="C19" s="9">
        <v>10</v>
      </c>
      <c r="D19" s="9">
        <v>12</v>
      </c>
      <c r="E19" s="9">
        <v>43</v>
      </c>
      <c r="F19" s="7">
        <v>7.0103103545385803</v>
      </c>
      <c r="G19" s="7">
        <v>6.8158316834646397</v>
      </c>
      <c r="H19" s="9">
        <f t="shared" si="0"/>
        <v>-1</v>
      </c>
      <c r="I19" s="8">
        <v>0.49251063344565299</v>
      </c>
    </row>
    <row r="20" spans="1:9">
      <c r="A20" t="s">
        <v>680</v>
      </c>
      <c r="B20" s="14" t="s">
        <v>679</v>
      </c>
      <c r="C20" s="9">
        <v>12</v>
      </c>
      <c r="D20" s="9">
        <v>5</v>
      </c>
      <c r="E20" s="9">
        <v>54</v>
      </c>
      <c r="F20" s="7">
        <v>8.7753477066492902</v>
      </c>
      <c r="G20" s="7">
        <v>3.2069812312837902</v>
      </c>
      <c r="H20" s="9">
        <f t="shared" si="0"/>
        <v>-1</v>
      </c>
      <c r="I20" s="8">
        <v>2.57758017828459E-2</v>
      </c>
    </row>
    <row r="21" spans="1:9">
      <c r="A21" t="s">
        <v>678</v>
      </c>
      <c r="B21" s="14" t="s">
        <v>564</v>
      </c>
      <c r="C21" s="9">
        <v>2</v>
      </c>
      <c r="D21" s="9">
        <v>29</v>
      </c>
      <c r="E21" s="9">
        <v>42</v>
      </c>
      <c r="F21" s="7">
        <v>10.832423783024799</v>
      </c>
      <c r="G21" s="7">
        <v>10.916895495567999</v>
      </c>
      <c r="H21" s="9">
        <f t="shared" si="0"/>
        <v>1</v>
      </c>
      <c r="I21" s="8">
        <v>0.68750252178779203</v>
      </c>
    </row>
    <row r="22" spans="1:9">
      <c r="A22" t="s">
        <v>678</v>
      </c>
      <c r="B22" s="14" t="s">
        <v>562</v>
      </c>
      <c r="C22" s="9">
        <v>2</v>
      </c>
      <c r="D22" s="9">
        <v>29</v>
      </c>
      <c r="E22" s="9">
        <v>42</v>
      </c>
      <c r="F22" s="7">
        <v>1.1133883231371899</v>
      </c>
      <c r="G22" s="7">
        <v>1.6037847631142701</v>
      </c>
      <c r="H22" s="9">
        <f t="shared" si="0"/>
        <v>1</v>
      </c>
      <c r="I22" s="8">
        <v>0.18701854277083199</v>
      </c>
    </row>
    <row r="23" spans="1:9">
      <c r="A23" t="s">
        <v>677</v>
      </c>
      <c r="B23" s="14" t="s">
        <v>676</v>
      </c>
      <c r="C23" s="9">
        <v>4</v>
      </c>
      <c r="D23" s="9">
        <v>19</v>
      </c>
      <c r="E23" s="9">
        <v>46</v>
      </c>
      <c r="F23" s="7">
        <v>8.4211154758553004</v>
      </c>
      <c r="G23" s="7">
        <v>8.6435910060856802</v>
      </c>
      <c r="H23" s="9">
        <f t="shared" si="0"/>
        <v>1</v>
      </c>
      <c r="I23" s="8">
        <v>0.53001225762826398</v>
      </c>
    </row>
    <row r="24" spans="1:9">
      <c r="A24" t="s">
        <v>675</v>
      </c>
      <c r="B24" s="14" t="s">
        <v>674</v>
      </c>
      <c r="C24" s="9">
        <v>3</v>
      </c>
      <c r="D24" s="9">
        <v>5</v>
      </c>
      <c r="E24" s="9">
        <v>72</v>
      </c>
      <c r="F24" s="7">
        <v>8.8270603876615592</v>
      </c>
      <c r="G24" s="7">
        <v>8.1844422295822596</v>
      </c>
      <c r="H24" s="9">
        <f t="shared" si="0"/>
        <v>-1</v>
      </c>
      <c r="I24" s="8">
        <v>0.24759662882752101</v>
      </c>
    </row>
    <row r="25" spans="1:9">
      <c r="A25" t="s">
        <v>673</v>
      </c>
      <c r="B25" s="14" t="s">
        <v>672</v>
      </c>
      <c r="C25" s="9">
        <v>4</v>
      </c>
      <c r="D25" s="9">
        <v>2</v>
      </c>
      <c r="E25" s="9">
        <v>74</v>
      </c>
      <c r="F25" s="7">
        <v>9.3789798600887906</v>
      </c>
      <c r="G25" s="7">
        <v>9.3974394673405595</v>
      </c>
      <c r="H25" s="9">
        <f t="shared" si="0"/>
        <v>1</v>
      </c>
      <c r="I25" s="8">
        <v>0.98143663982138396</v>
      </c>
    </row>
    <row r="26" spans="1:9">
      <c r="A26" t="s">
        <v>671</v>
      </c>
      <c r="B26" s="14" t="s">
        <v>670</v>
      </c>
      <c r="C26" s="9">
        <v>20</v>
      </c>
      <c r="D26" s="9">
        <v>63</v>
      </c>
      <c r="E26" s="9">
        <v>9</v>
      </c>
      <c r="F26" s="7">
        <v>10.6036728758372</v>
      </c>
      <c r="G26" s="7">
        <v>10.3287433575434</v>
      </c>
      <c r="H26" s="9">
        <f t="shared" si="0"/>
        <v>-1</v>
      </c>
      <c r="I26" s="8">
        <v>8.6592671877023797E-2</v>
      </c>
    </row>
    <row r="27" spans="1:9">
      <c r="A27" t="s">
        <v>669</v>
      </c>
      <c r="B27" s="14" t="s">
        <v>668</v>
      </c>
      <c r="C27" s="9">
        <v>13</v>
      </c>
      <c r="D27" s="9">
        <v>38</v>
      </c>
      <c r="E27" s="9">
        <v>37</v>
      </c>
      <c r="F27" s="7">
        <v>-1.01078896628257</v>
      </c>
      <c r="G27" s="7">
        <v>3.1010048860913102</v>
      </c>
      <c r="H27" s="9">
        <f t="shared" si="0"/>
        <v>1</v>
      </c>
      <c r="I27" s="8">
        <v>6.2039175035726305E-8</v>
      </c>
    </row>
    <row r="28" spans="1:9">
      <c r="A28" t="s">
        <v>667</v>
      </c>
      <c r="B28" s="14" t="s">
        <v>666</v>
      </c>
      <c r="C28" s="9">
        <v>16</v>
      </c>
      <c r="D28" s="9">
        <v>4</v>
      </c>
      <c r="E28" s="9">
        <v>66</v>
      </c>
      <c r="F28" s="7">
        <v>1.9955648747673</v>
      </c>
      <c r="G28" s="7">
        <v>2.10456808809356</v>
      </c>
      <c r="H28" s="9">
        <f t="shared" si="0"/>
        <v>1</v>
      </c>
      <c r="I28" s="8">
        <v>0.92633005645754696</v>
      </c>
    </row>
    <row r="29" spans="1:9">
      <c r="A29" t="s">
        <v>665</v>
      </c>
      <c r="B29" s="14" t="s">
        <v>623</v>
      </c>
      <c r="C29" s="9">
        <v>2</v>
      </c>
      <c r="D29" s="9">
        <v>57</v>
      </c>
      <c r="E29" s="9">
        <v>3</v>
      </c>
      <c r="F29" s="7">
        <v>7.3617749669049299</v>
      </c>
      <c r="G29" s="7">
        <v>-1.1657327303630101</v>
      </c>
      <c r="H29" s="9">
        <f t="shared" si="0"/>
        <v>-1</v>
      </c>
      <c r="I29" s="8">
        <v>8.4571146567257901E-22</v>
      </c>
    </row>
    <row r="30" spans="1:9">
      <c r="A30" t="s">
        <v>664</v>
      </c>
      <c r="B30" s="14" t="s">
        <v>663</v>
      </c>
      <c r="C30" s="9">
        <v>2</v>
      </c>
      <c r="D30" s="9">
        <v>23</v>
      </c>
      <c r="E30" s="9">
        <v>51</v>
      </c>
      <c r="F30" s="7">
        <v>4.6221748974536103</v>
      </c>
      <c r="G30" s="7">
        <v>4.6548820323368396</v>
      </c>
      <c r="H30" s="9">
        <f t="shared" si="0"/>
        <v>1</v>
      </c>
      <c r="I30" s="8">
        <v>0.90938970213320403</v>
      </c>
    </row>
    <row r="31" spans="1:9">
      <c r="A31" t="s">
        <v>662</v>
      </c>
      <c r="B31" s="14" t="s">
        <v>661</v>
      </c>
      <c r="C31" s="9">
        <v>5</v>
      </c>
      <c r="D31" s="9">
        <v>9</v>
      </c>
      <c r="E31" s="9">
        <v>51</v>
      </c>
      <c r="F31" s="7">
        <v>10.535077303828601</v>
      </c>
      <c r="G31" s="7">
        <v>10.937756250333299</v>
      </c>
      <c r="H31" s="9">
        <f t="shared" si="0"/>
        <v>1</v>
      </c>
      <c r="I31" s="8">
        <v>0.67956895214661694</v>
      </c>
    </row>
    <row r="32" spans="1:9">
      <c r="A32" t="s">
        <v>660</v>
      </c>
      <c r="B32" s="14" t="s">
        <v>659</v>
      </c>
      <c r="C32" s="9">
        <v>16</v>
      </c>
      <c r="D32" s="9">
        <v>68</v>
      </c>
      <c r="E32" s="9">
        <v>8</v>
      </c>
      <c r="F32" s="7">
        <v>10.2538308929328</v>
      </c>
      <c r="G32" s="7">
        <v>9.0907668856933199</v>
      </c>
      <c r="H32" s="9">
        <f t="shared" si="0"/>
        <v>-1</v>
      </c>
      <c r="I32" s="8">
        <v>6.3111260734338599E-3</v>
      </c>
    </row>
    <row r="33" spans="1:9">
      <c r="A33" t="s">
        <v>658</v>
      </c>
      <c r="B33" s="14" t="s">
        <v>234</v>
      </c>
      <c r="C33" s="9">
        <v>19</v>
      </c>
      <c r="D33" s="9">
        <v>11</v>
      </c>
      <c r="E33" s="9">
        <v>61</v>
      </c>
      <c r="F33" s="7">
        <v>9.18184477625665</v>
      </c>
      <c r="G33" s="7">
        <v>9.8130006673764498</v>
      </c>
      <c r="H33" s="9">
        <f t="shared" si="0"/>
        <v>1</v>
      </c>
      <c r="I33" s="8">
        <v>0.235010458378453</v>
      </c>
    </row>
    <row r="34" spans="1:9">
      <c r="A34" t="s">
        <v>657</v>
      </c>
      <c r="B34" s="14" t="s">
        <v>656</v>
      </c>
      <c r="C34" s="9">
        <v>4</v>
      </c>
      <c r="D34" s="9">
        <v>9</v>
      </c>
      <c r="E34" s="9">
        <v>59</v>
      </c>
      <c r="F34" s="7">
        <v>7.5607844909573396</v>
      </c>
      <c r="G34" s="7">
        <v>7.6586209414866202</v>
      </c>
      <c r="H34" s="9">
        <f t="shared" si="0"/>
        <v>1</v>
      </c>
      <c r="I34" s="8">
        <v>0.49470724246745201</v>
      </c>
    </row>
    <row r="35" spans="1:9">
      <c r="A35" t="s">
        <v>655</v>
      </c>
      <c r="B35" s="14" t="s">
        <v>654</v>
      </c>
      <c r="C35" s="9">
        <v>15</v>
      </c>
      <c r="D35" s="9">
        <v>75</v>
      </c>
      <c r="E35" s="9">
        <v>3</v>
      </c>
      <c r="F35" s="7">
        <v>10.1673458955383</v>
      </c>
      <c r="G35" s="7">
        <v>6.1165002545884803</v>
      </c>
      <c r="H35" s="9">
        <f t="shared" si="0"/>
        <v>-1</v>
      </c>
      <c r="I35" s="8">
        <v>3.0078651505190599E-2</v>
      </c>
    </row>
    <row r="36" spans="1:9">
      <c r="A36" t="s">
        <v>653</v>
      </c>
      <c r="B36" s="14" t="s">
        <v>30</v>
      </c>
      <c r="C36" s="9">
        <v>21</v>
      </c>
      <c r="D36" s="9">
        <v>5</v>
      </c>
      <c r="E36" s="9">
        <v>68</v>
      </c>
      <c r="F36" s="7">
        <v>9.3551820371883796</v>
      </c>
      <c r="G36" s="7">
        <v>8.5876389710203807</v>
      </c>
      <c r="H36" s="9">
        <f t="shared" si="0"/>
        <v>-1</v>
      </c>
      <c r="I36" s="8">
        <v>0.25874328757370002</v>
      </c>
    </row>
    <row r="37" spans="1:9">
      <c r="A37" t="s">
        <v>652</v>
      </c>
      <c r="B37" s="14" t="s">
        <v>651</v>
      </c>
      <c r="C37" s="9">
        <v>17</v>
      </c>
      <c r="D37" s="9">
        <v>55</v>
      </c>
      <c r="E37" s="9">
        <v>17</v>
      </c>
      <c r="F37" s="7">
        <v>4.5109089092281804</v>
      </c>
      <c r="G37" s="7">
        <v>5.1433560235964002</v>
      </c>
      <c r="H37" s="9">
        <f t="shared" si="0"/>
        <v>1</v>
      </c>
      <c r="I37" s="8">
        <v>0.34722167245840402</v>
      </c>
    </row>
    <row r="38" spans="1:9">
      <c r="A38" t="s">
        <v>650</v>
      </c>
      <c r="B38" s="14" t="s">
        <v>449</v>
      </c>
      <c r="C38" s="9">
        <v>16</v>
      </c>
      <c r="D38" s="9">
        <v>56</v>
      </c>
      <c r="E38" s="9">
        <v>9</v>
      </c>
      <c r="F38" s="7">
        <v>11.1727808400912</v>
      </c>
      <c r="G38" s="7">
        <v>11.0650917418718</v>
      </c>
      <c r="H38" s="9">
        <f t="shared" si="0"/>
        <v>-1</v>
      </c>
      <c r="I38" s="8">
        <v>0.57661019270216196</v>
      </c>
    </row>
    <row r="39" spans="1:9">
      <c r="A39" t="s">
        <v>649</v>
      </c>
      <c r="B39" s="14" t="s">
        <v>648</v>
      </c>
      <c r="C39" s="9">
        <v>2</v>
      </c>
      <c r="D39" s="9">
        <v>70</v>
      </c>
      <c r="E39" s="9">
        <v>8</v>
      </c>
      <c r="F39" s="7">
        <v>12.2436701046884</v>
      </c>
      <c r="G39" s="7">
        <v>10.4727408737481</v>
      </c>
      <c r="H39" s="9">
        <f t="shared" si="0"/>
        <v>-1</v>
      </c>
      <c r="I39" s="8">
        <v>1.26184514170272E-2</v>
      </c>
    </row>
    <row r="40" spans="1:9">
      <c r="A40" t="s">
        <v>647</v>
      </c>
      <c r="B40" s="14" t="s">
        <v>646</v>
      </c>
      <c r="C40" s="9">
        <v>3</v>
      </c>
      <c r="D40" s="9">
        <v>2</v>
      </c>
      <c r="E40" s="9">
        <v>58</v>
      </c>
      <c r="F40" s="7">
        <v>5.8895146317882796</v>
      </c>
      <c r="G40" s="7">
        <v>8.0312104245643408</v>
      </c>
      <c r="H40" s="9">
        <f t="shared" si="0"/>
        <v>1</v>
      </c>
      <c r="I40" s="8">
        <v>0.54637238761057405</v>
      </c>
    </row>
    <row r="41" spans="1:9">
      <c r="A41" t="s">
        <v>645</v>
      </c>
      <c r="B41" s="14" t="s">
        <v>644</v>
      </c>
      <c r="C41" s="9">
        <v>4</v>
      </c>
      <c r="D41" s="9">
        <v>75</v>
      </c>
      <c r="E41" s="9">
        <v>2</v>
      </c>
      <c r="F41" s="7">
        <v>6.6996755726327004</v>
      </c>
      <c r="G41" s="7">
        <v>5.2059515788636803</v>
      </c>
      <c r="H41" s="9">
        <f t="shared" si="0"/>
        <v>-1</v>
      </c>
      <c r="I41" s="8">
        <v>0.49752163649544601</v>
      </c>
    </row>
    <row r="42" spans="1:9">
      <c r="A42" t="s">
        <v>643</v>
      </c>
      <c r="B42" s="14" t="s">
        <v>642</v>
      </c>
      <c r="C42" s="9">
        <v>1</v>
      </c>
      <c r="D42" s="9">
        <v>2</v>
      </c>
      <c r="E42" s="9">
        <v>72</v>
      </c>
      <c r="F42" s="7">
        <v>10.950467696774901</v>
      </c>
      <c r="G42" s="7">
        <v>8.1409767390197008</v>
      </c>
      <c r="H42" s="9">
        <f t="shared" si="0"/>
        <v>-1</v>
      </c>
      <c r="I42" s="8">
        <v>0.33342571570408303</v>
      </c>
    </row>
    <row r="43" spans="1:9">
      <c r="A43" t="s">
        <v>641</v>
      </c>
      <c r="B43" s="14" t="s">
        <v>640</v>
      </c>
      <c r="C43" s="9">
        <v>6</v>
      </c>
      <c r="D43" s="9">
        <v>66</v>
      </c>
      <c r="E43" s="9">
        <v>11</v>
      </c>
      <c r="F43" s="7">
        <v>7.4230861986408296</v>
      </c>
      <c r="G43" s="7">
        <v>7.0782005230805103</v>
      </c>
      <c r="H43" s="9">
        <f t="shared" si="0"/>
        <v>-1</v>
      </c>
      <c r="I43" s="8">
        <v>0.19328309940838301</v>
      </c>
    </row>
    <row r="44" spans="1:9">
      <c r="A44" t="s">
        <v>639</v>
      </c>
      <c r="B44" s="14" t="s">
        <v>638</v>
      </c>
      <c r="C44" s="9">
        <v>15</v>
      </c>
      <c r="D44" s="9">
        <v>66</v>
      </c>
      <c r="E44" s="9">
        <v>10</v>
      </c>
      <c r="F44" s="7">
        <v>7.1610121359632304</v>
      </c>
      <c r="G44" s="7">
        <v>5.4960707385999097</v>
      </c>
      <c r="H44" s="9">
        <f t="shared" si="0"/>
        <v>-1</v>
      </c>
      <c r="I44" s="8">
        <v>3.7445569531514402E-3</v>
      </c>
    </row>
    <row r="45" spans="1:9">
      <c r="A45" t="s">
        <v>637</v>
      </c>
      <c r="B45" s="14" t="s">
        <v>636</v>
      </c>
      <c r="C45" s="9">
        <v>3</v>
      </c>
      <c r="D45" s="9">
        <v>3</v>
      </c>
      <c r="E45" s="9">
        <v>73</v>
      </c>
      <c r="F45" s="7">
        <v>8.1841627858709902</v>
      </c>
      <c r="G45" s="7">
        <v>8.0289517995355109</v>
      </c>
      <c r="H45" s="9">
        <f t="shared" si="0"/>
        <v>-1</v>
      </c>
      <c r="I45" s="8">
        <v>0.68356331024068395</v>
      </c>
    </row>
    <row r="46" spans="1:9">
      <c r="A46" t="s">
        <v>635</v>
      </c>
      <c r="B46" s="14" t="s">
        <v>409</v>
      </c>
      <c r="C46" s="9">
        <v>6</v>
      </c>
      <c r="D46" s="9">
        <v>70</v>
      </c>
      <c r="E46" s="9">
        <v>6</v>
      </c>
      <c r="F46" s="7">
        <v>11.5217632530084</v>
      </c>
      <c r="G46" s="7">
        <v>11.055378258774001</v>
      </c>
      <c r="H46" s="9">
        <f t="shared" si="0"/>
        <v>-1</v>
      </c>
      <c r="I46" s="8">
        <v>7.9418663778055607E-2</v>
      </c>
    </row>
    <row r="47" spans="1:9">
      <c r="A47" t="s">
        <v>634</v>
      </c>
      <c r="B47" s="14" t="s">
        <v>167</v>
      </c>
      <c r="C47" s="9">
        <v>17</v>
      </c>
      <c r="D47" s="9">
        <v>20</v>
      </c>
      <c r="E47" s="9">
        <v>52</v>
      </c>
      <c r="F47" s="7">
        <v>9.4335583379863905</v>
      </c>
      <c r="G47" s="7">
        <v>8.8718498603995908</v>
      </c>
      <c r="H47" s="9">
        <f t="shared" si="0"/>
        <v>-1</v>
      </c>
      <c r="I47" s="8">
        <v>5.70084593688503E-3</v>
      </c>
    </row>
    <row r="48" spans="1:9">
      <c r="A48" t="s">
        <v>633</v>
      </c>
      <c r="B48" s="14" t="s">
        <v>632</v>
      </c>
      <c r="C48" s="9">
        <v>1</v>
      </c>
      <c r="D48" s="9">
        <v>26</v>
      </c>
      <c r="E48" s="9">
        <v>46</v>
      </c>
      <c r="F48" s="7">
        <v>12.2588911554136</v>
      </c>
      <c r="G48" s="7">
        <v>12.232265179917199</v>
      </c>
      <c r="H48" s="9">
        <f t="shared" si="0"/>
        <v>-1</v>
      </c>
      <c r="I48" s="8">
        <v>0.85174176252113898</v>
      </c>
    </row>
    <row r="49" spans="1:9">
      <c r="A49" t="s">
        <v>631</v>
      </c>
      <c r="B49" s="14" t="s">
        <v>167</v>
      </c>
      <c r="C49" s="9">
        <v>17</v>
      </c>
      <c r="D49" s="9">
        <v>19</v>
      </c>
      <c r="E49" s="9">
        <v>57</v>
      </c>
      <c r="F49" s="7">
        <v>9.3988915665058208</v>
      </c>
      <c r="G49" s="7">
        <v>8.9176589756485694</v>
      </c>
      <c r="H49" s="9">
        <f t="shared" si="0"/>
        <v>-1</v>
      </c>
      <c r="I49" s="8">
        <v>1.1703393350888601E-2</v>
      </c>
    </row>
    <row r="50" spans="1:9">
      <c r="A50" t="s">
        <v>630</v>
      </c>
      <c r="B50" s="14" t="s">
        <v>32</v>
      </c>
      <c r="C50" s="9">
        <v>11</v>
      </c>
      <c r="D50" s="9">
        <v>44</v>
      </c>
      <c r="E50" s="9">
        <v>27</v>
      </c>
      <c r="F50" s="7">
        <v>2.5093930975086902</v>
      </c>
      <c r="G50" s="7">
        <v>6.3755871054942403</v>
      </c>
      <c r="H50" s="9">
        <f t="shared" si="0"/>
        <v>1</v>
      </c>
      <c r="I50" s="8">
        <v>3.6577082161867502E-7</v>
      </c>
    </row>
    <row r="51" spans="1:9">
      <c r="A51" t="s">
        <v>629</v>
      </c>
      <c r="B51" s="14" t="s">
        <v>177</v>
      </c>
      <c r="C51" s="9">
        <v>17</v>
      </c>
      <c r="D51" s="9">
        <v>5</v>
      </c>
      <c r="E51" s="9">
        <v>59</v>
      </c>
      <c r="F51" s="7">
        <v>8.6726309636562302</v>
      </c>
      <c r="G51" s="7">
        <v>7.6853389745267497</v>
      </c>
      <c r="H51" s="9">
        <f t="shared" si="0"/>
        <v>-1</v>
      </c>
      <c r="I51" s="8">
        <v>0.305872678676059</v>
      </c>
    </row>
    <row r="52" spans="1:9">
      <c r="A52" t="s">
        <v>629</v>
      </c>
      <c r="B52" s="14" t="s">
        <v>628</v>
      </c>
      <c r="C52" s="9">
        <v>17</v>
      </c>
      <c r="D52" s="9">
        <v>5</v>
      </c>
      <c r="E52" s="9">
        <v>59</v>
      </c>
      <c r="F52" s="7">
        <v>7.5802107482705097</v>
      </c>
      <c r="G52" s="7">
        <v>7.1228847923343404</v>
      </c>
      <c r="H52" s="9">
        <f t="shared" si="0"/>
        <v>-1</v>
      </c>
      <c r="I52" s="8">
        <v>0.54536378978097</v>
      </c>
    </row>
    <row r="53" spans="1:9">
      <c r="A53" t="s">
        <v>627</v>
      </c>
      <c r="B53" s="14" t="s">
        <v>431</v>
      </c>
      <c r="C53" s="9">
        <v>12</v>
      </c>
      <c r="D53" s="9">
        <v>3</v>
      </c>
      <c r="E53" s="9">
        <v>33</v>
      </c>
      <c r="F53" s="7">
        <v>8.4230756803726408</v>
      </c>
      <c r="G53" s="7">
        <v>9.1915221904952595</v>
      </c>
      <c r="H53" s="9">
        <f t="shared" si="0"/>
        <v>1</v>
      </c>
      <c r="I53" s="8">
        <v>0.36229145703140903</v>
      </c>
    </row>
    <row r="54" spans="1:9">
      <c r="A54" t="s">
        <v>626</v>
      </c>
      <c r="B54" s="14" t="s">
        <v>226</v>
      </c>
      <c r="C54" s="9">
        <v>1</v>
      </c>
      <c r="D54" s="9">
        <v>9</v>
      </c>
      <c r="E54" s="9">
        <v>63</v>
      </c>
      <c r="F54" s="7">
        <v>6.5870020597737202</v>
      </c>
      <c r="G54" s="7">
        <v>6.64330489351397</v>
      </c>
      <c r="H54" s="9">
        <f t="shared" si="0"/>
        <v>1</v>
      </c>
      <c r="I54" s="8">
        <v>0.88855870777860002</v>
      </c>
    </row>
    <row r="55" spans="1:9">
      <c r="A55" t="s">
        <v>625</v>
      </c>
      <c r="B55" s="14" t="s">
        <v>228</v>
      </c>
      <c r="C55" s="9">
        <v>19</v>
      </c>
      <c r="D55" s="9">
        <v>38</v>
      </c>
      <c r="E55" s="9">
        <v>35</v>
      </c>
      <c r="F55" s="7">
        <v>10.8972817777932</v>
      </c>
      <c r="G55" s="7">
        <v>7.2358157679771198</v>
      </c>
      <c r="H55" s="9">
        <f t="shared" si="0"/>
        <v>-1</v>
      </c>
      <c r="I55" s="8">
        <v>1.43596757965941E-8</v>
      </c>
    </row>
    <row r="56" spans="1:9">
      <c r="A56" t="s">
        <v>624</v>
      </c>
      <c r="B56" s="14" t="s">
        <v>623</v>
      </c>
      <c r="C56" s="9">
        <v>2</v>
      </c>
      <c r="D56" s="9">
        <v>73</v>
      </c>
      <c r="E56" s="9">
        <v>3</v>
      </c>
      <c r="F56" s="7">
        <v>6.65152157360275</v>
      </c>
      <c r="G56" s="7">
        <v>-1.1657327303630101</v>
      </c>
      <c r="H56" s="9">
        <f t="shared" si="0"/>
        <v>-1</v>
      </c>
      <c r="I56" s="8">
        <v>7.3591364250347197E-22</v>
      </c>
    </row>
    <row r="57" spans="1:9">
      <c r="A57" t="s">
        <v>622</v>
      </c>
      <c r="B57" s="14" t="s">
        <v>47</v>
      </c>
      <c r="C57" s="9">
        <v>17</v>
      </c>
      <c r="D57" s="9">
        <v>22</v>
      </c>
      <c r="E57" s="9">
        <v>50</v>
      </c>
      <c r="F57" s="7">
        <v>11.485157517210901</v>
      </c>
      <c r="G57" s="7">
        <v>10.0235657634106</v>
      </c>
      <c r="H57" s="9">
        <f t="shared" si="0"/>
        <v>-1</v>
      </c>
      <c r="I57" s="8">
        <v>1.48826402117949E-8</v>
      </c>
    </row>
    <row r="58" spans="1:9">
      <c r="A58" t="s">
        <v>621</v>
      </c>
      <c r="B58" s="14" t="s">
        <v>620</v>
      </c>
      <c r="C58" s="9">
        <v>2</v>
      </c>
      <c r="D58" s="9">
        <v>3</v>
      </c>
      <c r="E58" s="9">
        <v>74</v>
      </c>
      <c r="F58" s="7">
        <v>9.7053466221798992</v>
      </c>
      <c r="G58" s="7">
        <v>9.7238660734145093</v>
      </c>
      <c r="H58" s="9">
        <f t="shared" si="0"/>
        <v>1</v>
      </c>
      <c r="I58" s="8">
        <v>0.96327403791183996</v>
      </c>
    </row>
    <row r="59" spans="1:9">
      <c r="A59" t="s">
        <v>619</v>
      </c>
      <c r="B59" s="14" t="s">
        <v>514</v>
      </c>
      <c r="C59" s="9">
        <v>17</v>
      </c>
      <c r="D59" s="9">
        <v>7</v>
      </c>
      <c r="E59" s="9">
        <v>70</v>
      </c>
      <c r="F59" s="7">
        <v>9.4506129428251704</v>
      </c>
      <c r="G59" s="7">
        <v>9.4123235886790493</v>
      </c>
      <c r="H59" s="9">
        <f t="shared" si="0"/>
        <v>-1</v>
      </c>
      <c r="I59" s="8">
        <v>0.96366764751759604</v>
      </c>
    </row>
    <row r="60" spans="1:9">
      <c r="A60" t="s">
        <v>618</v>
      </c>
      <c r="B60" s="14" t="s">
        <v>417</v>
      </c>
      <c r="C60" s="9">
        <v>19</v>
      </c>
      <c r="D60" s="9">
        <v>67</v>
      </c>
      <c r="E60" s="9">
        <v>11</v>
      </c>
      <c r="F60" s="7">
        <v>10.1948018578729</v>
      </c>
      <c r="G60" s="7">
        <v>12.634786706473401</v>
      </c>
      <c r="H60" s="9">
        <f t="shared" si="0"/>
        <v>1</v>
      </c>
      <c r="I60" s="8">
        <v>4.76892288831392E-8</v>
      </c>
    </row>
    <row r="61" spans="1:9">
      <c r="A61" t="s">
        <v>617</v>
      </c>
      <c r="B61" s="14" t="s">
        <v>392</v>
      </c>
      <c r="C61" s="9">
        <v>6</v>
      </c>
      <c r="D61" s="9">
        <v>3</v>
      </c>
      <c r="E61" s="9">
        <v>55</v>
      </c>
      <c r="F61" s="7">
        <v>1.5441557008462901</v>
      </c>
      <c r="G61" s="7">
        <v>0.51759483428502395</v>
      </c>
      <c r="H61" s="9">
        <f t="shared" si="0"/>
        <v>-1</v>
      </c>
      <c r="I61" s="8">
        <v>0.52970907993530103</v>
      </c>
    </row>
    <row r="62" spans="1:9">
      <c r="A62" t="s">
        <v>616</v>
      </c>
      <c r="B62" s="14" t="s">
        <v>615</v>
      </c>
      <c r="C62" s="9">
        <v>5</v>
      </c>
      <c r="D62" s="9">
        <v>27</v>
      </c>
      <c r="E62" s="9">
        <v>23</v>
      </c>
      <c r="F62" s="7">
        <v>2.4406664426632401</v>
      </c>
      <c r="G62" s="7">
        <v>3.2253202479412599</v>
      </c>
      <c r="H62" s="9">
        <f t="shared" si="0"/>
        <v>1</v>
      </c>
      <c r="I62" s="8">
        <v>7.7682709310503098E-2</v>
      </c>
    </row>
    <row r="63" spans="1:9">
      <c r="A63" t="s">
        <v>614</v>
      </c>
      <c r="B63" s="14" t="s">
        <v>84</v>
      </c>
      <c r="C63" s="9">
        <v>17</v>
      </c>
      <c r="D63" s="9">
        <v>76</v>
      </c>
      <c r="E63" s="9">
        <v>2</v>
      </c>
      <c r="F63" s="7">
        <v>7.8853901838730804</v>
      </c>
      <c r="G63" s="7">
        <v>8.2409743583214592</v>
      </c>
      <c r="H63" s="9">
        <f t="shared" si="0"/>
        <v>1</v>
      </c>
      <c r="I63" s="8">
        <v>0.44003734198350902</v>
      </c>
    </row>
    <row r="64" spans="1:9">
      <c r="A64" t="s">
        <v>613</v>
      </c>
      <c r="B64" s="14" t="s">
        <v>195</v>
      </c>
      <c r="C64" s="9">
        <v>6</v>
      </c>
      <c r="D64" s="9">
        <v>27</v>
      </c>
      <c r="E64" s="9">
        <v>43</v>
      </c>
      <c r="F64" s="7">
        <v>7.6099612466532003</v>
      </c>
      <c r="G64" s="7">
        <v>5.5850737378780302</v>
      </c>
      <c r="H64" s="9">
        <f t="shared" si="0"/>
        <v>-1</v>
      </c>
      <c r="I64" s="8">
        <v>1.4791055252521199E-5</v>
      </c>
    </row>
    <row r="65" spans="1:9">
      <c r="A65" t="s">
        <v>591</v>
      </c>
      <c r="B65" s="14" t="s">
        <v>612</v>
      </c>
      <c r="C65" s="9">
        <v>5</v>
      </c>
      <c r="D65" s="9">
        <v>6</v>
      </c>
      <c r="E65" s="9">
        <v>67</v>
      </c>
      <c r="F65" s="7">
        <v>4.2642525388475301</v>
      </c>
      <c r="G65" s="7">
        <v>5.2942961144829601</v>
      </c>
      <c r="H65" s="9">
        <f t="shared" si="0"/>
        <v>1</v>
      </c>
      <c r="I65" s="8">
        <v>0.46147709853299301</v>
      </c>
    </row>
    <row r="66" spans="1:9">
      <c r="A66" t="s">
        <v>591</v>
      </c>
      <c r="B66" s="14" t="s">
        <v>611</v>
      </c>
      <c r="C66" s="9">
        <v>5</v>
      </c>
      <c r="D66" s="9">
        <v>6</v>
      </c>
      <c r="E66" s="9">
        <v>67</v>
      </c>
      <c r="F66" s="7">
        <v>12.091169338005599</v>
      </c>
      <c r="G66" s="7">
        <v>12.2773186569719</v>
      </c>
      <c r="H66" s="9">
        <f t="shared" si="0"/>
        <v>1</v>
      </c>
      <c r="I66" s="8">
        <v>0.75947639898065999</v>
      </c>
    </row>
    <row r="67" spans="1:9">
      <c r="A67" t="s">
        <v>591</v>
      </c>
      <c r="B67" s="14" t="s">
        <v>610</v>
      </c>
      <c r="C67" s="9">
        <v>5</v>
      </c>
      <c r="D67" s="9">
        <v>6</v>
      </c>
      <c r="E67" s="9">
        <v>67</v>
      </c>
      <c r="F67" s="7">
        <v>5.1039005843202796</v>
      </c>
      <c r="G67" s="7">
        <v>6.3782357145200503</v>
      </c>
      <c r="H67" s="9">
        <f t="shared" si="0"/>
        <v>1</v>
      </c>
      <c r="I67" s="8">
        <v>0.16113581137534999</v>
      </c>
    </row>
    <row r="68" spans="1:9">
      <c r="A68" t="s">
        <v>591</v>
      </c>
      <c r="B68" s="14" t="s">
        <v>609</v>
      </c>
      <c r="C68" s="9">
        <v>5</v>
      </c>
      <c r="D68" s="9">
        <v>6</v>
      </c>
      <c r="E68" s="9">
        <v>67</v>
      </c>
      <c r="F68" s="7">
        <v>5.1997088395089701</v>
      </c>
      <c r="G68" s="7">
        <v>5.0991087962825201</v>
      </c>
      <c r="H68" s="9">
        <f t="shared" si="0"/>
        <v>-1</v>
      </c>
      <c r="I68" s="8">
        <v>0.92531652077075299</v>
      </c>
    </row>
    <row r="69" spans="1:9">
      <c r="A69" t="s">
        <v>591</v>
      </c>
      <c r="B69" s="14" t="s">
        <v>608</v>
      </c>
      <c r="C69" s="9">
        <v>5</v>
      </c>
      <c r="D69" s="9">
        <v>6</v>
      </c>
      <c r="E69" s="9">
        <v>67</v>
      </c>
      <c r="F69" s="7">
        <v>7.0097657808947904</v>
      </c>
      <c r="G69" s="7">
        <v>4.3817570545300804</v>
      </c>
      <c r="H69" s="9">
        <f t="shared" si="0"/>
        <v>-1</v>
      </c>
      <c r="I69" s="8">
        <v>1.1709988302945401E-3</v>
      </c>
    </row>
    <row r="70" spans="1:9">
      <c r="A70" t="s">
        <v>591</v>
      </c>
      <c r="B70" s="14" t="s">
        <v>607</v>
      </c>
      <c r="C70" s="9">
        <v>5</v>
      </c>
      <c r="D70" s="9">
        <v>6</v>
      </c>
      <c r="E70" s="9">
        <v>67</v>
      </c>
      <c r="F70" s="7">
        <v>3.3720761556759</v>
      </c>
      <c r="G70" s="7">
        <v>4.6505927813232297</v>
      </c>
      <c r="H70" s="9">
        <f t="shared" ref="H70:H133" si="1">SIGN(G70-F70)</f>
        <v>1</v>
      </c>
      <c r="I70" s="8">
        <v>0.340710411735622</v>
      </c>
    </row>
    <row r="71" spans="1:9">
      <c r="A71" t="s">
        <v>591</v>
      </c>
      <c r="B71" s="14" t="s">
        <v>606</v>
      </c>
      <c r="C71" s="9">
        <v>5</v>
      </c>
      <c r="D71" s="9">
        <v>6</v>
      </c>
      <c r="E71" s="9">
        <v>67</v>
      </c>
      <c r="F71" s="7">
        <v>4.2446322649164898</v>
      </c>
      <c r="G71" s="7">
        <v>4.3264295465059304</v>
      </c>
      <c r="H71" s="9">
        <f t="shared" si="1"/>
        <v>1</v>
      </c>
      <c r="I71" s="8">
        <v>0.93757552009912004</v>
      </c>
    </row>
    <row r="72" spans="1:9">
      <c r="A72" t="s">
        <v>591</v>
      </c>
      <c r="B72" s="14" t="s">
        <v>605</v>
      </c>
      <c r="C72" s="9">
        <v>5</v>
      </c>
      <c r="D72" s="9">
        <v>6</v>
      </c>
      <c r="E72" s="9">
        <v>67</v>
      </c>
      <c r="F72" s="7">
        <v>2.1425933743747398</v>
      </c>
      <c r="G72" s="7">
        <v>3.3572403544343401</v>
      </c>
      <c r="H72" s="9">
        <f t="shared" si="1"/>
        <v>1</v>
      </c>
      <c r="I72" s="8">
        <v>0.406909746388051</v>
      </c>
    </row>
    <row r="73" spans="1:9">
      <c r="A73" t="s">
        <v>591</v>
      </c>
      <c r="B73" s="14" t="s">
        <v>604</v>
      </c>
      <c r="C73" s="9">
        <v>5</v>
      </c>
      <c r="D73" s="9">
        <v>6</v>
      </c>
      <c r="E73" s="9">
        <v>67</v>
      </c>
      <c r="F73" s="7">
        <v>7.6223577321719302</v>
      </c>
      <c r="G73" s="7">
        <v>5.5807784425384099</v>
      </c>
      <c r="H73" s="9">
        <f t="shared" si="1"/>
        <v>-1</v>
      </c>
      <c r="I73" s="8">
        <v>0.140448618499219</v>
      </c>
    </row>
    <row r="74" spans="1:9">
      <c r="A74" t="s">
        <v>591</v>
      </c>
      <c r="B74" s="14" t="s">
        <v>603</v>
      </c>
      <c r="C74" s="9">
        <v>5</v>
      </c>
      <c r="D74" s="9">
        <v>6</v>
      </c>
      <c r="E74" s="9">
        <v>67</v>
      </c>
      <c r="F74" s="7">
        <v>3.1705002349284399</v>
      </c>
      <c r="G74" s="7">
        <v>3.5059791094945201</v>
      </c>
      <c r="H74" s="9">
        <f t="shared" si="1"/>
        <v>1</v>
      </c>
      <c r="I74" s="8">
        <v>0.75008042899218397</v>
      </c>
    </row>
    <row r="75" spans="1:9">
      <c r="A75" t="s">
        <v>591</v>
      </c>
      <c r="B75" s="14" t="s">
        <v>602</v>
      </c>
      <c r="C75" s="9">
        <v>5</v>
      </c>
      <c r="D75" s="9">
        <v>6</v>
      </c>
      <c r="E75" s="9">
        <v>67</v>
      </c>
      <c r="F75" s="7">
        <v>7.8155213933750796</v>
      </c>
      <c r="G75" s="7">
        <v>6.7426688143778302</v>
      </c>
      <c r="H75" s="9">
        <f t="shared" si="1"/>
        <v>-1</v>
      </c>
      <c r="I75" s="8">
        <v>0.30917612578979797</v>
      </c>
    </row>
    <row r="76" spans="1:9">
      <c r="A76" t="s">
        <v>591</v>
      </c>
      <c r="B76" s="14" t="s">
        <v>601</v>
      </c>
      <c r="C76" s="9">
        <v>5</v>
      </c>
      <c r="D76" s="9">
        <v>6</v>
      </c>
      <c r="E76" s="9">
        <v>67</v>
      </c>
      <c r="F76" s="7">
        <v>5.0962021655781404</v>
      </c>
      <c r="G76" s="7">
        <v>5.6548216198410604</v>
      </c>
      <c r="H76" s="9">
        <f t="shared" si="1"/>
        <v>1</v>
      </c>
      <c r="I76" s="8">
        <v>0.57233590260570399</v>
      </c>
    </row>
    <row r="77" spans="1:9">
      <c r="A77" t="s">
        <v>591</v>
      </c>
      <c r="B77" s="14" t="s">
        <v>600</v>
      </c>
      <c r="C77" s="9">
        <v>5</v>
      </c>
      <c r="D77" s="9">
        <v>6</v>
      </c>
      <c r="E77" s="9">
        <v>67</v>
      </c>
      <c r="F77" s="7">
        <v>4.3095689725784299</v>
      </c>
      <c r="G77" s="7">
        <v>5.5204650590479396</v>
      </c>
      <c r="H77" s="9">
        <f t="shared" si="1"/>
        <v>1</v>
      </c>
      <c r="I77" s="8">
        <v>0.30436813962034598</v>
      </c>
    </row>
    <row r="78" spans="1:9">
      <c r="A78" t="s">
        <v>591</v>
      </c>
      <c r="B78" s="14" t="s">
        <v>599</v>
      </c>
      <c r="C78" s="9">
        <v>5</v>
      </c>
      <c r="D78" s="9">
        <v>6</v>
      </c>
      <c r="E78" s="9">
        <v>67</v>
      </c>
      <c r="F78" s="7">
        <v>5.0579728411170004</v>
      </c>
      <c r="G78" s="7">
        <v>5.9142653734452404</v>
      </c>
      <c r="H78" s="9">
        <f t="shared" si="1"/>
        <v>1</v>
      </c>
      <c r="I78" s="8">
        <v>0.44330018425776302</v>
      </c>
    </row>
    <row r="79" spans="1:9">
      <c r="A79" t="s">
        <v>591</v>
      </c>
      <c r="B79" s="14" t="s">
        <v>598</v>
      </c>
      <c r="C79" s="9">
        <v>5</v>
      </c>
      <c r="D79" s="9">
        <v>6</v>
      </c>
      <c r="E79" s="9">
        <v>67</v>
      </c>
      <c r="F79" s="7">
        <v>2.5902962844376001</v>
      </c>
      <c r="G79" s="7">
        <v>4.0216864359539999</v>
      </c>
      <c r="H79" s="9">
        <f t="shared" si="1"/>
        <v>1</v>
      </c>
      <c r="I79" s="8">
        <v>9.7732756524884903E-2</v>
      </c>
    </row>
    <row r="80" spans="1:9">
      <c r="A80" t="s">
        <v>591</v>
      </c>
      <c r="B80" s="14" t="s">
        <v>597</v>
      </c>
      <c r="C80" s="9">
        <v>5</v>
      </c>
      <c r="D80" s="9">
        <v>6</v>
      </c>
      <c r="E80" s="9">
        <v>67</v>
      </c>
      <c r="F80" s="7">
        <v>5.2570047827122997</v>
      </c>
      <c r="G80" s="7">
        <v>6.6390232198001096</v>
      </c>
      <c r="H80" s="9">
        <f t="shared" si="1"/>
        <v>1</v>
      </c>
      <c r="I80" s="8">
        <v>0.24631125350764799</v>
      </c>
    </row>
    <row r="81" spans="1:9">
      <c r="A81" t="s">
        <v>591</v>
      </c>
      <c r="B81" s="14" t="s">
        <v>596</v>
      </c>
      <c r="C81" s="9">
        <v>5</v>
      </c>
      <c r="D81" s="9">
        <v>6</v>
      </c>
      <c r="E81" s="9">
        <v>67</v>
      </c>
      <c r="F81" s="7">
        <v>9.9442296489049106E-2</v>
      </c>
      <c r="G81" s="7">
        <v>2.0336597356219999</v>
      </c>
      <c r="H81" s="9">
        <f t="shared" si="1"/>
        <v>1</v>
      </c>
      <c r="I81" s="8">
        <v>0.21134417899223301</v>
      </c>
    </row>
    <row r="82" spans="1:9">
      <c r="A82" t="s">
        <v>591</v>
      </c>
      <c r="B82" s="14" t="s">
        <v>595</v>
      </c>
      <c r="C82" s="9">
        <v>5</v>
      </c>
      <c r="D82" s="9">
        <v>6</v>
      </c>
      <c r="E82" s="9">
        <v>67</v>
      </c>
      <c r="F82" s="7">
        <v>5.3651843126831702</v>
      </c>
      <c r="G82" s="7">
        <v>4.8803661995258496</v>
      </c>
      <c r="H82" s="9">
        <f t="shared" si="1"/>
        <v>-1</v>
      </c>
      <c r="I82" s="8">
        <v>0.76454616889622296</v>
      </c>
    </row>
    <row r="83" spans="1:9">
      <c r="A83" t="s">
        <v>591</v>
      </c>
      <c r="B83" s="14" t="s">
        <v>594</v>
      </c>
      <c r="C83" s="9">
        <v>5</v>
      </c>
      <c r="D83" s="9">
        <v>6</v>
      </c>
      <c r="E83" s="9">
        <v>67</v>
      </c>
      <c r="F83" s="7">
        <v>4.6331404004432502</v>
      </c>
      <c r="G83" s="7">
        <v>4.9637528448696804</v>
      </c>
      <c r="H83" s="9">
        <f t="shared" si="1"/>
        <v>1</v>
      </c>
      <c r="I83" s="8">
        <v>0.75386985463998402</v>
      </c>
    </row>
    <row r="84" spans="1:9">
      <c r="A84" t="s">
        <v>591</v>
      </c>
      <c r="B84" s="14" t="s">
        <v>593</v>
      </c>
      <c r="C84" s="9">
        <v>5</v>
      </c>
      <c r="D84" s="9">
        <v>6</v>
      </c>
      <c r="E84" s="9">
        <v>67</v>
      </c>
      <c r="F84" s="7">
        <v>3.15575828600603</v>
      </c>
      <c r="G84" s="7">
        <v>5.8751299955745999</v>
      </c>
      <c r="H84" s="9">
        <f t="shared" si="1"/>
        <v>1</v>
      </c>
      <c r="I84" s="8">
        <v>2.6296364865478501E-4</v>
      </c>
    </row>
    <row r="85" spans="1:9">
      <c r="A85" t="s">
        <v>591</v>
      </c>
      <c r="B85" s="14" t="s">
        <v>592</v>
      </c>
      <c r="C85" s="9">
        <v>5</v>
      </c>
      <c r="D85" s="9">
        <v>6</v>
      </c>
      <c r="E85" s="9">
        <v>67</v>
      </c>
      <c r="F85" s="7">
        <v>4.7438115736883404</v>
      </c>
      <c r="G85" s="7">
        <v>4.7501984055982298</v>
      </c>
      <c r="H85" s="9">
        <f t="shared" si="1"/>
        <v>1</v>
      </c>
      <c r="I85" s="8">
        <v>0.99489520706772405</v>
      </c>
    </row>
    <row r="86" spans="1:9">
      <c r="A86" t="s">
        <v>591</v>
      </c>
      <c r="B86" s="14" t="s">
        <v>590</v>
      </c>
      <c r="C86" s="9">
        <v>5</v>
      </c>
      <c r="D86" s="9">
        <v>6</v>
      </c>
      <c r="E86" s="9">
        <v>67</v>
      </c>
      <c r="F86" s="7">
        <v>6.23907078303428</v>
      </c>
      <c r="G86" s="7">
        <v>7.1671257045281402</v>
      </c>
      <c r="H86" s="9">
        <f t="shared" si="1"/>
        <v>1</v>
      </c>
      <c r="I86" s="8">
        <v>0.28209964073104898</v>
      </c>
    </row>
    <row r="87" spans="1:9">
      <c r="A87" t="s">
        <v>589</v>
      </c>
      <c r="B87" s="14" t="s">
        <v>120</v>
      </c>
      <c r="C87" s="9">
        <v>1</v>
      </c>
      <c r="D87" s="9">
        <v>5</v>
      </c>
      <c r="E87" s="9">
        <v>70</v>
      </c>
      <c r="F87" s="7">
        <v>12.1155738823751</v>
      </c>
      <c r="G87" s="7">
        <v>8.1527951924043194</v>
      </c>
      <c r="H87" s="9">
        <f t="shared" si="1"/>
        <v>-1</v>
      </c>
      <c r="I87" s="8">
        <v>1.2321723417807299E-3</v>
      </c>
    </row>
    <row r="88" spans="1:9">
      <c r="A88" t="s">
        <v>588</v>
      </c>
      <c r="B88" s="14" t="s">
        <v>171</v>
      </c>
      <c r="C88" s="9">
        <v>3</v>
      </c>
      <c r="D88" s="9">
        <v>19</v>
      </c>
      <c r="E88" s="9">
        <v>41</v>
      </c>
      <c r="F88" s="7">
        <v>3.6617155167471598</v>
      </c>
      <c r="G88" s="7">
        <v>3.7801324368957201</v>
      </c>
      <c r="H88" s="9">
        <f t="shared" si="1"/>
        <v>1</v>
      </c>
      <c r="I88" s="8">
        <v>0.81184078133859106</v>
      </c>
    </row>
    <row r="89" spans="1:9">
      <c r="A89" t="s">
        <v>587</v>
      </c>
      <c r="B89" s="14" t="s">
        <v>586</v>
      </c>
      <c r="C89" s="9">
        <v>17</v>
      </c>
      <c r="D89" s="9">
        <v>76</v>
      </c>
      <c r="E89" s="9">
        <v>2</v>
      </c>
      <c r="F89" s="7">
        <v>8.4892093112246396</v>
      </c>
      <c r="G89" s="7">
        <v>7.8433395945627398</v>
      </c>
      <c r="H89" s="9">
        <f t="shared" si="1"/>
        <v>-1</v>
      </c>
      <c r="I89" s="8">
        <v>0.34007753807257002</v>
      </c>
    </row>
    <row r="90" spans="1:9">
      <c r="A90" t="s">
        <v>585</v>
      </c>
      <c r="B90" s="14" t="s">
        <v>584</v>
      </c>
      <c r="C90" s="9">
        <v>14</v>
      </c>
      <c r="D90" s="9">
        <v>18</v>
      </c>
      <c r="E90" s="9">
        <v>50</v>
      </c>
      <c r="F90" s="7">
        <v>8.3319523149030399</v>
      </c>
      <c r="G90" s="7">
        <v>8.4164246552678197</v>
      </c>
      <c r="H90" s="9">
        <f t="shared" si="1"/>
        <v>1</v>
      </c>
      <c r="I90" s="8">
        <v>0.82304984292747696</v>
      </c>
    </row>
    <row r="91" spans="1:9">
      <c r="A91" t="s">
        <v>583</v>
      </c>
      <c r="B91" s="14" t="s">
        <v>582</v>
      </c>
      <c r="C91" s="9">
        <v>19</v>
      </c>
      <c r="D91" s="9">
        <v>19</v>
      </c>
      <c r="E91" s="9">
        <v>47</v>
      </c>
      <c r="F91" s="7">
        <v>11.6000133660458</v>
      </c>
      <c r="G91" s="7">
        <v>10.471239479019101</v>
      </c>
      <c r="H91" s="9">
        <f t="shared" si="1"/>
        <v>-1</v>
      </c>
      <c r="I91" s="8">
        <v>4.9465039212232096E-4</v>
      </c>
    </row>
    <row r="92" spans="1:9">
      <c r="A92" t="s">
        <v>581</v>
      </c>
      <c r="B92" s="14" t="s">
        <v>417</v>
      </c>
      <c r="C92" s="9">
        <v>19</v>
      </c>
      <c r="D92" s="9">
        <v>57</v>
      </c>
      <c r="E92" s="9">
        <v>19</v>
      </c>
      <c r="F92" s="7">
        <v>9.8616730594075008</v>
      </c>
      <c r="G92" s="7">
        <v>12.463928506238901</v>
      </c>
      <c r="H92" s="9">
        <f t="shared" si="1"/>
        <v>1</v>
      </c>
      <c r="I92" s="8">
        <v>4.4793636445233202E-14</v>
      </c>
    </row>
    <row r="93" spans="1:9">
      <c r="A93" t="s">
        <v>580</v>
      </c>
      <c r="B93" s="14" t="s">
        <v>579</v>
      </c>
      <c r="C93" s="9">
        <v>14</v>
      </c>
      <c r="D93" s="9">
        <v>17</v>
      </c>
      <c r="E93" s="9">
        <v>37</v>
      </c>
      <c r="F93" s="7">
        <v>10.4620153356384</v>
      </c>
      <c r="G93" s="7">
        <v>10.595087732085</v>
      </c>
      <c r="H93" s="9">
        <f t="shared" si="1"/>
        <v>1</v>
      </c>
      <c r="I93" s="8">
        <v>0.191638763796949</v>
      </c>
    </row>
    <row r="94" spans="1:9">
      <c r="A94" t="s">
        <v>577</v>
      </c>
      <c r="B94" s="14" t="s">
        <v>578</v>
      </c>
      <c r="C94" s="9">
        <v>6</v>
      </c>
      <c r="D94" s="9">
        <v>70</v>
      </c>
      <c r="E94" s="9">
        <v>7</v>
      </c>
      <c r="F94" s="7">
        <v>4.5058210012933504</v>
      </c>
      <c r="G94" s="7">
        <v>2.7421847829855399</v>
      </c>
      <c r="H94" s="9">
        <f t="shared" si="1"/>
        <v>-1</v>
      </c>
      <c r="I94" s="8">
        <v>7.0486593421226096E-2</v>
      </c>
    </row>
    <row r="95" spans="1:9">
      <c r="A95" t="s">
        <v>577</v>
      </c>
      <c r="B95" s="14" t="s">
        <v>576</v>
      </c>
      <c r="C95" s="9">
        <v>6</v>
      </c>
      <c r="D95" s="9">
        <v>70</v>
      </c>
      <c r="E95" s="9">
        <v>7</v>
      </c>
      <c r="F95" s="7">
        <v>1.3996237223039401</v>
      </c>
      <c r="G95" s="7">
        <v>-1.05334969671615</v>
      </c>
      <c r="H95" s="9">
        <f t="shared" si="1"/>
        <v>-1</v>
      </c>
      <c r="I95" s="8">
        <v>1.3242121786760199E-3</v>
      </c>
    </row>
    <row r="96" spans="1:9">
      <c r="A96" t="s">
        <v>575</v>
      </c>
      <c r="B96" s="14" t="s">
        <v>574</v>
      </c>
      <c r="C96" s="9">
        <v>8</v>
      </c>
      <c r="D96" s="9">
        <v>45</v>
      </c>
      <c r="E96" s="9">
        <v>12</v>
      </c>
      <c r="F96" s="7">
        <v>8.8215079295970504</v>
      </c>
      <c r="G96" s="7">
        <v>7.9603423519093202</v>
      </c>
      <c r="H96" s="9">
        <f t="shared" si="1"/>
        <v>-1</v>
      </c>
      <c r="I96" s="8">
        <v>1.7517802112626899E-3</v>
      </c>
    </row>
    <row r="97" spans="1:9">
      <c r="A97" t="s">
        <v>573</v>
      </c>
      <c r="B97" s="14" t="s">
        <v>572</v>
      </c>
      <c r="C97" s="9">
        <v>6</v>
      </c>
      <c r="D97" s="9">
        <v>5</v>
      </c>
      <c r="E97" s="9">
        <v>66</v>
      </c>
      <c r="F97" s="7">
        <v>-0.448949827522446</v>
      </c>
      <c r="G97" s="7">
        <v>-0.20261771267203901</v>
      </c>
      <c r="H97" s="9">
        <f t="shared" si="1"/>
        <v>1</v>
      </c>
      <c r="I97" s="8">
        <v>0.78326134565936301</v>
      </c>
    </row>
    <row r="98" spans="1:9">
      <c r="A98" t="s">
        <v>570</v>
      </c>
      <c r="B98" s="14" t="s">
        <v>571</v>
      </c>
      <c r="C98" s="9">
        <v>6</v>
      </c>
      <c r="D98" s="9">
        <v>70</v>
      </c>
      <c r="E98" s="9">
        <v>2</v>
      </c>
      <c r="F98" s="7">
        <v>8.8837479812012194</v>
      </c>
      <c r="G98" s="7">
        <v>8.2837757027290309</v>
      </c>
      <c r="H98" s="9">
        <f t="shared" si="1"/>
        <v>-1</v>
      </c>
      <c r="I98" s="8">
        <v>0.36682044742613001</v>
      </c>
    </row>
    <row r="99" spans="1:9">
      <c r="A99" t="s">
        <v>570</v>
      </c>
      <c r="B99" s="14" t="s">
        <v>569</v>
      </c>
      <c r="C99" s="9">
        <v>6</v>
      </c>
      <c r="D99" s="9">
        <v>70</v>
      </c>
      <c r="E99" s="9">
        <v>2</v>
      </c>
      <c r="F99" s="7">
        <v>4.82328240811961</v>
      </c>
      <c r="G99" s="7">
        <v>4.8461175911050001</v>
      </c>
      <c r="H99" s="9">
        <f t="shared" si="1"/>
        <v>1</v>
      </c>
      <c r="I99" s="8">
        <v>0.94089326898824699</v>
      </c>
    </row>
    <row r="100" spans="1:9">
      <c r="A100" t="s">
        <v>568</v>
      </c>
      <c r="B100" s="14" t="s">
        <v>567</v>
      </c>
      <c r="C100" s="9">
        <v>16</v>
      </c>
      <c r="D100" s="9">
        <v>3</v>
      </c>
      <c r="E100" s="9">
        <v>68</v>
      </c>
      <c r="F100" s="7">
        <v>-1.8622140957709801</v>
      </c>
      <c r="G100" s="7">
        <v>0.25461142725410602</v>
      </c>
      <c r="H100" s="9">
        <f t="shared" si="1"/>
        <v>1</v>
      </c>
      <c r="I100" s="8">
        <v>0.33029874997675701</v>
      </c>
    </row>
    <row r="101" spans="1:9">
      <c r="A101" t="s">
        <v>566</v>
      </c>
      <c r="B101" s="14" t="s">
        <v>565</v>
      </c>
      <c r="C101" s="9">
        <v>3</v>
      </c>
      <c r="D101" s="9">
        <v>34</v>
      </c>
      <c r="E101" s="9">
        <v>33</v>
      </c>
      <c r="F101" s="7">
        <v>9.6615596231590306</v>
      </c>
      <c r="G101" s="7">
        <v>9.6313271161113203</v>
      </c>
      <c r="H101" s="9">
        <f t="shared" si="1"/>
        <v>-1</v>
      </c>
      <c r="I101" s="8">
        <v>0.87769083938814196</v>
      </c>
    </row>
    <row r="102" spans="1:9">
      <c r="A102" t="s">
        <v>563</v>
      </c>
      <c r="B102" s="14" t="s">
        <v>564</v>
      </c>
      <c r="C102" s="9">
        <v>2</v>
      </c>
      <c r="D102" s="9">
        <v>18</v>
      </c>
      <c r="E102" s="9">
        <v>48</v>
      </c>
      <c r="F102" s="7">
        <v>11.0851792174415</v>
      </c>
      <c r="G102" s="7">
        <v>10.9147155284078</v>
      </c>
      <c r="H102" s="9">
        <f t="shared" si="1"/>
        <v>-1</v>
      </c>
      <c r="I102" s="8">
        <v>0.35157552260746</v>
      </c>
    </row>
    <row r="103" spans="1:9">
      <c r="A103" t="s">
        <v>563</v>
      </c>
      <c r="B103" s="14" t="s">
        <v>562</v>
      </c>
      <c r="C103" s="9">
        <v>2</v>
      </c>
      <c r="D103" s="9">
        <v>18</v>
      </c>
      <c r="E103" s="9">
        <v>48</v>
      </c>
      <c r="F103" s="7">
        <v>1.06927732185663</v>
      </c>
      <c r="G103" s="7">
        <v>1.4642990135095799</v>
      </c>
      <c r="H103" s="9">
        <f t="shared" si="1"/>
        <v>1</v>
      </c>
      <c r="I103" s="8">
        <v>0.32686716313662101</v>
      </c>
    </row>
    <row r="104" spans="1:9">
      <c r="A104" t="s">
        <v>561</v>
      </c>
      <c r="B104" s="14" t="s">
        <v>560</v>
      </c>
      <c r="C104" s="9">
        <v>22</v>
      </c>
      <c r="D104" s="9">
        <v>15</v>
      </c>
      <c r="E104" s="9">
        <v>58</v>
      </c>
      <c r="F104" s="7">
        <v>3.4876922612762402</v>
      </c>
      <c r="G104" s="7">
        <v>4.5747310410877304</v>
      </c>
      <c r="H104" s="9">
        <f t="shared" si="1"/>
        <v>1</v>
      </c>
      <c r="I104" s="8">
        <v>2.0944492850804202E-3</v>
      </c>
    </row>
    <row r="105" spans="1:9">
      <c r="A105" t="s">
        <v>559</v>
      </c>
      <c r="B105" s="14" t="s">
        <v>558</v>
      </c>
      <c r="C105" s="9">
        <v>16</v>
      </c>
      <c r="D105" s="9">
        <v>11</v>
      </c>
      <c r="E105" s="9">
        <v>11</v>
      </c>
      <c r="F105" s="7">
        <v>10.889506144080601</v>
      </c>
      <c r="G105" s="7">
        <v>10.887938063124301</v>
      </c>
      <c r="H105" s="9">
        <f t="shared" si="1"/>
        <v>-1</v>
      </c>
      <c r="I105" s="8">
        <v>0.99709716517597802</v>
      </c>
    </row>
    <row r="106" spans="1:9">
      <c r="A106" t="s">
        <v>557</v>
      </c>
      <c r="B106" s="14" t="s">
        <v>400</v>
      </c>
      <c r="C106" s="9">
        <v>4</v>
      </c>
      <c r="D106" s="9">
        <v>58</v>
      </c>
      <c r="E106" s="9">
        <v>20</v>
      </c>
      <c r="F106" s="7">
        <v>5.3564818719856602</v>
      </c>
      <c r="G106" s="7">
        <v>4.4034331962757802</v>
      </c>
      <c r="H106" s="9">
        <f t="shared" si="1"/>
        <v>-1</v>
      </c>
      <c r="I106" s="8">
        <v>7.5659221425003295E-2</v>
      </c>
    </row>
    <row r="107" spans="1:9">
      <c r="A107" t="s">
        <v>556</v>
      </c>
      <c r="B107" s="14" t="s">
        <v>555</v>
      </c>
      <c r="C107" s="9">
        <v>17</v>
      </c>
      <c r="D107" s="9">
        <v>36</v>
      </c>
      <c r="E107" s="9">
        <v>35</v>
      </c>
      <c r="F107" s="7">
        <v>10.5249568018547</v>
      </c>
      <c r="G107" s="7">
        <v>8.8091509765687697</v>
      </c>
      <c r="H107" s="9">
        <f t="shared" si="1"/>
        <v>-1</v>
      </c>
      <c r="I107" s="8">
        <v>6.7719236889261499E-6</v>
      </c>
    </row>
    <row r="108" spans="1:9">
      <c r="A108" t="s">
        <v>554</v>
      </c>
      <c r="B108" s="14" t="s">
        <v>553</v>
      </c>
      <c r="C108" s="9">
        <v>14</v>
      </c>
      <c r="D108" s="9">
        <v>6</v>
      </c>
      <c r="E108" s="9">
        <v>70</v>
      </c>
      <c r="F108" s="7">
        <v>4.3949673258574302</v>
      </c>
      <c r="G108" s="7">
        <v>2.1211752089781402</v>
      </c>
      <c r="H108" s="9">
        <f t="shared" si="1"/>
        <v>-1</v>
      </c>
      <c r="I108" s="8">
        <v>4.2506086132441199E-3</v>
      </c>
    </row>
    <row r="109" spans="1:9">
      <c r="A109" t="s">
        <v>552</v>
      </c>
      <c r="B109" s="14" t="s">
        <v>551</v>
      </c>
      <c r="C109" s="9">
        <v>3</v>
      </c>
      <c r="D109" s="9">
        <v>5</v>
      </c>
      <c r="E109" s="9">
        <v>72</v>
      </c>
      <c r="F109" s="7">
        <v>5.3153178146036799</v>
      </c>
      <c r="G109" s="7">
        <v>5.3765357019020898</v>
      </c>
      <c r="H109" s="9">
        <f t="shared" si="1"/>
        <v>1</v>
      </c>
      <c r="I109" s="8">
        <v>0.882573674437933</v>
      </c>
    </row>
    <row r="110" spans="1:9">
      <c r="A110" t="s">
        <v>550</v>
      </c>
      <c r="B110" s="14" t="s">
        <v>549</v>
      </c>
      <c r="C110" s="9">
        <v>11</v>
      </c>
      <c r="D110" s="9">
        <v>3</v>
      </c>
      <c r="E110" s="9">
        <v>67</v>
      </c>
      <c r="F110" s="7">
        <v>9.7424147181186598</v>
      </c>
      <c r="G110" s="7">
        <v>9.1029224455565405</v>
      </c>
      <c r="H110" s="9">
        <f t="shared" si="1"/>
        <v>-1</v>
      </c>
      <c r="I110" s="8">
        <v>0.126022466602183</v>
      </c>
    </row>
    <row r="111" spans="1:9">
      <c r="A111" t="s">
        <v>548</v>
      </c>
      <c r="B111" s="14" t="s">
        <v>105</v>
      </c>
      <c r="C111" s="9">
        <v>1</v>
      </c>
      <c r="D111" s="9">
        <v>55</v>
      </c>
      <c r="E111" s="9">
        <v>17</v>
      </c>
      <c r="F111" s="7">
        <v>3.6663162452468998</v>
      </c>
      <c r="G111" s="7">
        <v>2.3303970348166398</v>
      </c>
      <c r="H111" s="9">
        <f t="shared" si="1"/>
        <v>-1</v>
      </c>
      <c r="I111" s="8">
        <v>4.7398123903949797E-3</v>
      </c>
    </row>
    <row r="112" spans="1:9">
      <c r="A112" t="s">
        <v>547</v>
      </c>
      <c r="B112" s="14" t="s">
        <v>546</v>
      </c>
      <c r="C112" s="9">
        <v>4</v>
      </c>
      <c r="D112" s="9">
        <v>57</v>
      </c>
      <c r="E112" s="9">
        <v>9</v>
      </c>
      <c r="F112" s="7">
        <v>8.6679169099234397</v>
      </c>
      <c r="G112" s="7">
        <v>8.1223792039028702</v>
      </c>
      <c r="H112" s="9">
        <f t="shared" si="1"/>
        <v>-1</v>
      </c>
      <c r="I112" s="8">
        <v>0.151085690441736</v>
      </c>
    </row>
    <row r="113" spans="1:9">
      <c r="A113" t="s">
        <v>545</v>
      </c>
      <c r="B113" s="14" t="s">
        <v>544</v>
      </c>
      <c r="C113" s="9">
        <v>9</v>
      </c>
      <c r="D113" s="9">
        <v>6</v>
      </c>
      <c r="E113" s="9">
        <v>65</v>
      </c>
      <c r="F113" s="7">
        <v>9.8921443301152596</v>
      </c>
      <c r="G113" s="7">
        <v>9.4364532573293491</v>
      </c>
      <c r="H113" s="9">
        <f t="shared" si="1"/>
        <v>-1</v>
      </c>
      <c r="I113" s="8">
        <v>0.121162143787856</v>
      </c>
    </row>
    <row r="114" spans="1:9">
      <c r="A114" t="s">
        <v>543</v>
      </c>
      <c r="B114" s="14" t="s">
        <v>157</v>
      </c>
      <c r="C114" s="9">
        <v>20</v>
      </c>
      <c r="D114" s="9">
        <v>5</v>
      </c>
      <c r="E114" s="9">
        <v>72</v>
      </c>
      <c r="F114" s="7">
        <v>12.365830138485199</v>
      </c>
      <c r="G114" s="7">
        <v>12.7006039387883</v>
      </c>
      <c r="H114" s="9">
        <f t="shared" si="1"/>
        <v>1</v>
      </c>
      <c r="I114" s="8">
        <v>0.63187557632837599</v>
      </c>
    </row>
    <row r="115" spans="1:9">
      <c r="A115" t="s">
        <v>542</v>
      </c>
      <c r="B115" s="14" t="s">
        <v>22</v>
      </c>
      <c r="C115" s="9">
        <v>10</v>
      </c>
      <c r="D115" s="9">
        <v>6</v>
      </c>
      <c r="E115" s="9">
        <v>57</v>
      </c>
      <c r="F115" s="7">
        <v>4.8219721952019796</v>
      </c>
      <c r="G115" s="7">
        <v>5.5461660034510896</v>
      </c>
      <c r="H115" s="9">
        <f t="shared" si="1"/>
        <v>1</v>
      </c>
      <c r="I115" s="8">
        <v>0.27521872890584398</v>
      </c>
    </row>
    <row r="116" spans="1:9">
      <c r="A116" t="s">
        <v>541</v>
      </c>
      <c r="B116" s="14" t="s">
        <v>540</v>
      </c>
      <c r="C116" s="9">
        <v>15</v>
      </c>
      <c r="D116" s="9">
        <v>38</v>
      </c>
      <c r="E116" s="9">
        <v>34</v>
      </c>
      <c r="F116" s="7">
        <v>6.3242239656260102</v>
      </c>
      <c r="G116" s="7">
        <v>5.5710460420952703</v>
      </c>
      <c r="H116" s="9">
        <f t="shared" si="1"/>
        <v>-1</v>
      </c>
      <c r="I116" s="8">
        <v>1.3815378220103799E-2</v>
      </c>
    </row>
    <row r="117" spans="1:9">
      <c r="A117" t="s">
        <v>539</v>
      </c>
      <c r="B117" s="14" t="s">
        <v>185</v>
      </c>
      <c r="C117" s="9">
        <v>1</v>
      </c>
      <c r="D117" s="9">
        <v>8</v>
      </c>
      <c r="E117" s="9">
        <v>69</v>
      </c>
      <c r="F117" s="7">
        <v>8.2509875633196401</v>
      </c>
      <c r="G117" s="7">
        <v>8.1568513691456701</v>
      </c>
      <c r="H117" s="9">
        <f t="shared" si="1"/>
        <v>-1</v>
      </c>
      <c r="I117" s="8">
        <v>0.88932241768255005</v>
      </c>
    </row>
    <row r="118" spans="1:9">
      <c r="A118" t="s">
        <v>538</v>
      </c>
      <c r="B118" s="14" t="s">
        <v>537</v>
      </c>
      <c r="C118" s="9">
        <v>5</v>
      </c>
      <c r="D118" s="9">
        <v>73</v>
      </c>
      <c r="E118" s="9">
        <v>4</v>
      </c>
      <c r="F118" s="7">
        <v>6.4758239038358303</v>
      </c>
      <c r="G118" s="7">
        <v>7.9596888824951604</v>
      </c>
      <c r="H118" s="9">
        <f t="shared" si="1"/>
        <v>1</v>
      </c>
      <c r="I118" s="8">
        <v>0.35173438958603098</v>
      </c>
    </row>
    <row r="119" spans="1:9">
      <c r="A119" t="s">
        <v>536</v>
      </c>
      <c r="B119" s="14" t="s">
        <v>535</v>
      </c>
      <c r="C119" s="9">
        <v>19</v>
      </c>
      <c r="D119" s="9">
        <v>62</v>
      </c>
      <c r="E119" s="9">
        <v>8</v>
      </c>
      <c r="F119" s="7">
        <v>4.0183640401564702</v>
      </c>
      <c r="G119" s="7">
        <v>3.6293962488456701</v>
      </c>
      <c r="H119" s="9">
        <f t="shared" si="1"/>
        <v>-1</v>
      </c>
      <c r="I119" s="8">
        <v>0.43612864241247701</v>
      </c>
    </row>
    <row r="120" spans="1:9">
      <c r="A120" t="s">
        <v>534</v>
      </c>
      <c r="B120" s="14" t="s">
        <v>533</v>
      </c>
      <c r="C120" s="9">
        <v>20</v>
      </c>
      <c r="D120" s="9">
        <v>2</v>
      </c>
      <c r="E120" s="9">
        <v>71</v>
      </c>
      <c r="F120" s="7">
        <v>9.9948692103504904</v>
      </c>
      <c r="G120" s="7">
        <v>10.1053229885541</v>
      </c>
      <c r="H120" s="9">
        <f t="shared" si="1"/>
        <v>1</v>
      </c>
      <c r="I120" s="8">
        <v>0.44590284987729301</v>
      </c>
    </row>
    <row r="121" spans="1:9">
      <c r="A121" t="s">
        <v>532</v>
      </c>
      <c r="B121" s="14" t="s">
        <v>531</v>
      </c>
      <c r="C121" s="9">
        <v>3</v>
      </c>
      <c r="D121" s="9">
        <v>34</v>
      </c>
      <c r="E121" s="9">
        <v>24</v>
      </c>
      <c r="F121" s="7">
        <v>1.1148058185759799</v>
      </c>
      <c r="G121" s="7">
        <v>7.7799834735430498</v>
      </c>
      <c r="H121" s="9">
        <f t="shared" si="1"/>
        <v>1</v>
      </c>
      <c r="I121" s="8">
        <v>3.5660099328900999E-8</v>
      </c>
    </row>
    <row r="122" spans="1:9">
      <c r="A122" t="s">
        <v>530</v>
      </c>
      <c r="B122" s="14" t="s">
        <v>211</v>
      </c>
      <c r="C122" s="9">
        <v>6</v>
      </c>
      <c r="D122" s="9">
        <v>75</v>
      </c>
      <c r="E122" s="9">
        <v>3</v>
      </c>
      <c r="F122" s="7">
        <v>10.505902911809001</v>
      </c>
      <c r="G122" s="7">
        <v>8.6594359813010406</v>
      </c>
      <c r="H122" s="9">
        <f t="shared" si="1"/>
        <v>-1</v>
      </c>
      <c r="I122" s="8">
        <v>0.30258996246346698</v>
      </c>
    </row>
    <row r="123" spans="1:9">
      <c r="A123" t="s">
        <v>529</v>
      </c>
      <c r="B123" s="14" t="s">
        <v>135</v>
      </c>
      <c r="C123" s="9">
        <v>8</v>
      </c>
      <c r="D123" s="9">
        <v>28</v>
      </c>
      <c r="E123" s="9">
        <v>46</v>
      </c>
      <c r="F123" s="7">
        <v>8.6008508391335905</v>
      </c>
      <c r="G123" s="7">
        <v>8.0182452373568598</v>
      </c>
      <c r="H123" s="9">
        <f t="shared" si="1"/>
        <v>-1</v>
      </c>
      <c r="I123" s="8">
        <v>0.14523218058519899</v>
      </c>
    </row>
    <row r="124" spans="1:9">
      <c r="A124" t="s">
        <v>528</v>
      </c>
      <c r="B124" s="14" t="s">
        <v>161</v>
      </c>
      <c r="C124" s="9">
        <v>2</v>
      </c>
      <c r="D124" s="9">
        <v>19</v>
      </c>
      <c r="E124" s="9">
        <v>53</v>
      </c>
      <c r="F124" s="7">
        <v>8.3330951412515404</v>
      </c>
      <c r="G124" s="7">
        <v>5.3175838368639301</v>
      </c>
      <c r="H124" s="9">
        <f t="shared" si="1"/>
        <v>-1</v>
      </c>
      <c r="I124" s="8">
        <v>7.2625928975504408E-15</v>
      </c>
    </row>
    <row r="125" spans="1:9">
      <c r="A125" t="s">
        <v>528</v>
      </c>
      <c r="B125" s="14" t="s">
        <v>159</v>
      </c>
      <c r="C125" s="9">
        <v>2</v>
      </c>
      <c r="D125" s="9">
        <v>19</v>
      </c>
      <c r="E125" s="9">
        <v>53</v>
      </c>
      <c r="F125" s="7">
        <v>9.7907072227759393</v>
      </c>
      <c r="G125" s="7">
        <v>4.0145085797182896</v>
      </c>
      <c r="H125" s="9">
        <f t="shared" si="1"/>
        <v>-1</v>
      </c>
      <c r="I125" s="8">
        <v>1.8039826254148099E-28</v>
      </c>
    </row>
    <row r="126" spans="1:9">
      <c r="A126" t="s">
        <v>527</v>
      </c>
      <c r="B126" s="14" t="s">
        <v>444</v>
      </c>
      <c r="C126" s="9">
        <v>6</v>
      </c>
      <c r="D126" s="9">
        <v>59</v>
      </c>
      <c r="E126" s="9">
        <v>10</v>
      </c>
      <c r="F126" s="7">
        <v>8.4089646863557395</v>
      </c>
      <c r="G126" s="7">
        <v>8.2700180344925904</v>
      </c>
      <c r="H126" s="9">
        <f t="shared" si="1"/>
        <v>-1</v>
      </c>
      <c r="I126" s="8">
        <v>0.70529096966106097</v>
      </c>
    </row>
    <row r="127" spans="1:9">
      <c r="A127" t="s">
        <v>526</v>
      </c>
      <c r="B127" s="14" t="s">
        <v>525</v>
      </c>
      <c r="C127" s="9">
        <v>19</v>
      </c>
      <c r="D127" s="9">
        <v>25</v>
      </c>
      <c r="E127" s="9">
        <v>53</v>
      </c>
      <c r="F127" s="7">
        <v>11.389967070679599</v>
      </c>
      <c r="G127" s="7">
        <v>11.6524517740178</v>
      </c>
      <c r="H127" s="9">
        <f t="shared" si="1"/>
        <v>1</v>
      </c>
      <c r="I127" s="8">
        <v>3.3047770638547899E-2</v>
      </c>
    </row>
    <row r="128" spans="1:9">
      <c r="A128" t="s">
        <v>524</v>
      </c>
      <c r="B128" s="14" t="s">
        <v>120</v>
      </c>
      <c r="C128" s="9">
        <v>1</v>
      </c>
      <c r="D128" s="9">
        <v>4</v>
      </c>
      <c r="E128" s="9">
        <v>69</v>
      </c>
      <c r="F128" s="7">
        <v>11.952425656138301</v>
      </c>
      <c r="G128" s="7">
        <v>8.0849435841687693</v>
      </c>
      <c r="H128" s="9">
        <f t="shared" si="1"/>
        <v>-1</v>
      </c>
      <c r="I128" s="8">
        <v>8.2212952071577406E-3</v>
      </c>
    </row>
    <row r="129" spans="1:9">
      <c r="A129" t="s">
        <v>523</v>
      </c>
      <c r="B129" s="14" t="s">
        <v>522</v>
      </c>
      <c r="C129" s="9">
        <v>1</v>
      </c>
      <c r="D129" s="9">
        <v>13</v>
      </c>
      <c r="E129" s="9">
        <v>62</v>
      </c>
      <c r="F129" s="7">
        <v>10.4872830925899</v>
      </c>
      <c r="G129" s="7">
        <v>10.246282130631201</v>
      </c>
      <c r="H129" s="9">
        <f t="shared" si="1"/>
        <v>-1</v>
      </c>
      <c r="I129" s="8">
        <v>5.8151001926536203E-2</v>
      </c>
    </row>
    <row r="130" spans="1:9">
      <c r="A130" t="s">
        <v>520</v>
      </c>
      <c r="B130" s="14" t="s">
        <v>521</v>
      </c>
      <c r="C130" s="9">
        <v>17</v>
      </c>
      <c r="D130" s="9">
        <v>32</v>
      </c>
      <c r="E130" s="9">
        <v>40</v>
      </c>
      <c r="F130" s="7">
        <v>9.4123003194167207</v>
      </c>
      <c r="G130" s="7">
        <v>9.3310733632860394</v>
      </c>
      <c r="H130" s="9">
        <f t="shared" si="1"/>
        <v>-1</v>
      </c>
      <c r="I130" s="8">
        <v>0.562960260219874</v>
      </c>
    </row>
    <row r="131" spans="1:9">
      <c r="A131" t="s">
        <v>520</v>
      </c>
      <c r="B131" s="14" t="s">
        <v>519</v>
      </c>
      <c r="C131" s="9">
        <v>17</v>
      </c>
      <c r="D131" s="9">
        <v>32</v>
      </c>
      <c r="E131" s="9">
        <v>40</v>
      </c>
      <c r="F131" s="7">
        <v>6.5389358392307599</v>
      </c>
      <c r="G131" s="7">
        <v>6.3875449573663401</v>
      </c>
      <c r="H131" s="9">
        <f t="shared" si="1"/>
        <v>-1</v>
      </c>
      <c r="I131" s="8">
        <v>0.50052125666928304</v>
      </c>
    </row>
    <row r="132" spans="1:9">
      <c r="A132" t="s">
        <v>518</v>
      </c>
      <c r="B132" s="14" t="s">
        <v>205</v>
      </c>
      <c r="C132" s="9">
        <v>7</v>
      </c>
      <c r="D132" s="9">
        <v>56</v>
      </c>
      <c r="E132" s="9">
        <v>11</v>
      </c>
      <c r="F132" s="7">
        <v>1.50744814160983</v>
      </c>
      <c r="G132" s="7">
        <v>3.1643396271801598</v>
      </c>
      <c r="H132" s="9">
        <f t="shared" si="1"/>
        <v>1</v>
      </c>
      <c r="I132" s="8">
        <v>3.4993863015762502E-2</v>
      </c>
    </row>
    <row r="133" spans="1:9">
      <c r="A133" t="s">
        <v>517</v>
      </c>
      <c r="B133" s="14" t="s">
        <v>516</v>
      </c>
      <c r="C133" s="9">
        <v>12</v>
      </c>
      <c r="D133" s="9">
        <v>2</v>
      </c>
      <c r="E133" s="9">
        <v>73</v>
      </c>
      <c r="F133" s="7">
        <v>10.6733615265046</v>
      </c>
      <c r="G133" s="7">
        <v>10.0062233557322</v>
      </c>
      <c r="H133" s="9">
        <f t="shared" si="1"/>
        <v>-1</v>
      </c>
      <c r="I133" s="8">
        <v>0.63722607663356101</v>
      </c>
    </row>
    <row r="134" spans="1:9">
      <c r="A134" t="s">
        <v>515</v>
      </c>
      <c r="B134" s="14" t="s">
        <v>514</v>
      </c>
      <c r="C134" s="9">
        <v>17</v>
      </c>
      <c r="D134" s="9">
        <v>6</v>
      </c>
      <c r="E134" s="9">
        <v>68</v>
      </c>
      <c r="F134" s="7">
        <v>9.9838055147315306</v>
      </c>
      <c r="G134" s="7">
        <v>9.3152890810540097</v>
      </c>
      <c r="H134" s="9">
        <f t="shared" ref="H134:H197" si="2">SIGN(G134-F134)</f>
        <v>-1</v>
      </c>
      <c r="I134" s="8">
        <v>0.47352086246344199</v>
      </c>
    </row>
    <row r="135" spans="1:9">
      <c r="A135" t="s">
        <v>513</v>
      </c>
      <c r="B135" s="14" t="s">
        <v>512</v>
      </c>
      <c r="C135" s="9">
        <v>17</v>
      </c>
      <c r="D135" s="9">
        <v>15</v>
      </c>
      <c r="E135" s="9">
        <v>57</v>
      </c>
      <c r="F135" s="7">
        <v>-0.63519250792806803</v>
      </c>
      <c r="G135" s="7">
        <v>0.51446800697332395</v>
      </c>
      <c r="H135" s="9">
        <f t="shared" si="2"/>
        <v>1</v>
      </c>
      <c r="I135" s="8">
        <v>8.6199398323740198E-2</v>
      </c>
    </row>
    <row r="136" spans="1:9">
      <c r="A136" t="s">
        <v>511</v>
      </c>
      <c r="B136" s="14" t="s">
        <v>167</v>
      </c>
      <c r="C136" s="9">
        <v>17</v>
      </c>
      <c r="D136" s="9">
        <v>8</v>
      </c>
      <c r="E136" s="9">
        <v>62</v>
      </c>
      <c r="F136" s="7">
        <v>9.1338961610087992</v>
      </c>
      <c r="G136" s="7">
        <v>8.9907032001655303</v>
      </c>
      <c r="H136" s="9">
        <f t="shared" si="2"/>
        <v>-1</v>
      </c>
      <c r="I136" s="8">
        <v>0.46166246878086198</v>
      </c>
    </row>
    <row r="137" spans="1:9">
      <c r="A137" t="s">
        <v>509</v>
      </c>
      <c r="B137" s="14" t="s">
        <v>510</v>
      </c>
      <c r="C137" s="9">
        <v>2</v>
      </c>
      <c r="D137" s="9">
        <v>16</v>
      </c>
      <c r="E137" s="9">
        <v>59</v>
      </c>
      <c r="F137" s="7">
        <v>6.7430763439773704</v>
      </c>
      <c r="G137" s="7">
        <v>5.5338807747949303</v>
      </c>
      <c r="H137" s="9">
        <f t="shared" si="2"/>
        <v>-1</v>
      </c>
      <c r="I137" s="8">
        <v>4.5584684226488197E-2</v>
      </c>
    </row>
    <row r="138" spans="1:9">
      <c r="A138" t="s">
        <v>509</v>
      </c>
      <c r="B138" s="14" t="s">
        <v>508</v>
      </c>
      <c r="C138" s="9">
        <v>2</v>
      </c>
      <c r="D138" s="9">
        <v>16</v>
      </c>
      <c r="E138" s="9">
        <v>59</v>
      </c>
      <c r="F138" s="7">
        <v>2.4385248783618798</v>
      </c>
      <c r="G138" s="7">
        <v>1.48154335048079</v>
      </c>
      <c r="H138" s="9">
        <f t="shared" si="2"/>
        <v>-1</v>
      </c>
      <c r="I138" s="8">
        <v>0.161943736187218</v>
      </c>
    </row>
    <row r="139" spans="1:9">
      <c r="A139" t="s">
        <v>507</v>
      </c>
      <c r="B139" s="14" t="s">
        <v>43</v>
      </c>
      <c r="C139" s="9">
        <v>4</v>
      </c>
      <c r="D139" s="9">
        <v>35</v>
      </c>
      <c r="E139" s="9">
        <v>38</v>
      </c>
      <c r="F139" s="7">
        <v>4.21387871454652</v>
      </c>
      <c r="G139" s="7">
        <v>7.8628411240941301</v>
      </c>
      <c r="H139" s="9">
        <f t="shared" si="2"/>
        <v>1</v>
      </c>
      <c r="I139" s="8">
        <v>2.30166608868781E-9</v>
      </c>
    </row>
    <row r="140" spans="1:9">
      <c r="A140" t="s">
        <v>506</v>
      </c>
      <c r="B140" s="14" t="s">
        <v>505</v>
      </c>
      <c r="C140" s="9">
        <v>20</v>
      </c>
      <c r="D140" s="9">
        <v>9</v>
      </c>
      <c r="E140" s="9">
        <v>66</v>
      </c>
      <c r="F140" s="7">
        <v>9.3327402793433993</v>
      </c>
      <c r="G140" s="7">
        <v>9.6298004291630495</v>
      </c>
      <c r="H140" s="9">
        <f t="shared" si="2"/>
        <v>1</v>
      </c>
      <c r="I140" s="8">
        <v>0.17414504273529099</v>
      </c>
    </row>
    <row r="141" spans="1:9">
      <c r="A141" t="s">
        <v>504</v>
      </c>
      <c r="B141" s="14" t="s">
        <v>101</v>
      </c>
      <c r="C141" s="9">
        <v>2</v>
      </c>
      <c r="D141" s="9">
        <v>2</v>
      </c>
      <c r="E141" s="9">
        <v>75</v>
      </c>
      <c r="F141" s="7">
        <v>8.2096785126354597</v>
      </c>
      <c r="G141" s="7">
        <v>7.4303338857257799</v>
      </c>
      <c r="H141" s="9">
        <f t="shared" si="2"/>
        <v>-1</v>
      </c>
      <c r="I141" s="8">
        <v>0.39626387285779502</v>
      </c>
    </row>
    <row r="142" spans="1:9">
      <c r="A142" t="s">
        <v>503</v>
      </c>
      <c r="B142" s="14" t="s">
        <v>502</v>
      </c>
      <c r="C142" s="9">
        <v>16</v>
      </c>
      <c r="D142" s="9">
        <v>2</v>
      </c>
      <c r="E142" s="9">
        <v>71</v>
      </c>
      <c r="F142" s="7">
        <v>6.8384489383489999</v>
      </c>
      <c r="G142" s="7">
        <v>7.8920096934019801</v>
      </c>
      <c r="H142" s="9">
        <f t="shared" si="2"/>
        <v>1</v>
      </c>
      <c r="I142" s="8">
        <v>0.58694839378007202</v>
      </c>
    </row>
    <row r="143" spans="1:9">
      <c r="A143" t="s">
        <v>488</v>
      </c>
      <c r="B143" s="14" t="s">
        <v>501</v>
      </c>
      <c r="C143" s="9">
        <v>5</v>
      </c>
      <c r="D143" s="9">
        <v>71</v>
      </c>
      <c r="E143" s="9">
        <v>7</v>
      </c>
      <c r="F143" s="7">
        <v>5.2594700372529299</v>
      </c>
      <c r="G143" s="7">
        <v>2.4555574435388801</v>
      </c>
      <c r="H143" s="9">
        <f t="shared" si="2"/>
        <v>-1</v>
      </c>
      <c r="I143" s="8">
        <v>1.0288712200212199E-2</v>
      </c>
    </row>
    <row r="144" spans="1:9">
      <c r="A144" t="s">
        <v>488</v>
      </c>
      <c r="B144" s="14" t="s">
        <v>500</v>
      </c>
      <c r="C144" s="9">
        <v>5</v>
      </c>
      <c r="D144" s="9">
        <v>71</v>
      </c>
      <c r="E144" s="9">
        <v>7</v>
      </c>
      <c r="F144" s="7">
        <v>2.9871169476621802</v>
      </c>
      <c r="G144" s="7">
        <v>-0.60348326171545597</v>
      </c>
      <c r="H144" s="9">
        <f t="shared" si="2"/>
        <v>-1</v>
      </c>
      <c r="I144" s="8">
        <v>4.09389984505086E-2</v>
      </c>
    </row>
    <row r="145" spans="1:9">
      <c r="A145" t="s">
        <v>488</v>
      </c>
      <c r="B145" s="14" t="s">
        <v>499</v>
      </c>
      <c r="C145" s="9">
        <v>5</v>
      </c>
      <c r="D145" s="9">
        <v>71</v>
      </c>
      <c r="E145" s="9">
        <v>7</v>
      </c>
      <c r="F145" s="7">
        <v>4.1856245993172996</v>
      </c>
      <c r="G145" s="7">
        <v>0.80504009907626495</v>
      </c>
      <c r="H145" s="9">
        <f t="shared" si="2"/>
        <v>-1</v>
      </c>
      <c r="I145" s="8">
        <v>1.91789494639278E-3</v>
      </c>
    </row>
    <row r="146" spans="1:9">
      <c r="A146" t="s">
        <v>488</v>
      </c>
      <c r="B146" s="14" t="s">
        <v>498</v>
      </c>
      <c r="C146" s="9">
        <v>5</v>
      </c>
      <c r="D146" s="9">
        <v>71</v>
      </c>
      <c r="E146" s="9">
        <v>7</v>
      </c>
      <c r="F146" s="7">
        <v>4.8532363349251604</v>
      </c>
      <c r="G146" s="7">
        <v>0.51157310226839003</v>
      </c>
      <c r="H146" s="9">
        <f t="shared" si="2"/>
        <v>-1</v>
      </c>
      <c r="I146" s="8">
        <v>4.1464519243653103E-2</v>
      </c>
    </row>
    <row r="147" spans="1:9">
      <c r="A147" t="s">
        <v>488</v>
      </c>
      <c r="B147" s="14" t="s">
        <v>497</v>
      </c>
      <c r="C147" s="9">
        <v>5</v>
      </c>
      <c r="D147" s="9">
        <v>71</v>
      </c>
      <c r="E147" s="9">
        <v>7</v>
      </c>
      <c r="F147" s="7">
        <v>5.66663090859186</v>
      </c>
      <c r="G147" s="7">
        <v>1.76011275723183</v>
      </c>
      <c r="H147" s="9">
        <f t="shared" si="2"/>
        <v>-1</v>
      </c>
      <c r="I147" s="8">
        <v>1.4492692593967901E-3</v>
      </c>
    </row>
    <row r="148" spans="1:9">
      <c r="A148" t="s">
        <v>488</v>
      </c>
      <c r="B148" s="14" t="s">
        <v>496</v>
      </c>
      <c r="C148" s="9">
        <v>5</v>
      </c>
      <c r="D148" s="9">
        <v>71</v>
      </c>
      <c r="E148" s="9">
        <v>7</v>
      </c>
      <c r="F148" s="7">
        <v>4.1718005437249897</v>
      </c>
      <c r="G148" s="7">
        <v>1.6121061565195101</v>
      </c>
      <c r="H148" s="9">
        <f t="shared" si="2"/>
        <v>-1</v>
      </c>
      <c r="I148" s="8">
        <v>3.0558944476147501E-2</v>
      </c>
    </row>
    <row r="149" spans="1:9">
      <c r="A149" t="s">
        <v>488</v>
      </c>
      <c r="B149" s="14" t="s">
        <v>495</v>
      </c>
      <c r="C149" s="9">
        <v>5</v>
      </c>
      <c r="D149" s="9">
        <v>71</v>
      </c>
      <c r="E149" s="9">
        <v>7</v>
      </c>
      <c r="F149" s="7">
        <v>4.5930317664254199</v>
      </c>
      <c r="G149" s="7">
        <v>4.0065465906804001E-2</v>
      </c>
      <c r="H149" s="9">
        <f t="shared" si="2"/>
        <v>-1</v>
      </c>
      <c r="I149" s="8">
        <v>2.50666050188913E-4</v>
      </c>
    </row>
    <row r="150" spans="1:9">
      <c r="A150" t="s">
        <v>488</v>
      </c>
      <c r="B150" s="14" t="s">
        <v>494</v>
      </c>
      <c r="C150" s="9">
        <v>5</v>
      </c>
      <c r="D150" s="9">
        <v>71</v>
      </c>
      <c r="E150" s="9">
        <v>7</v>
      </c>
      <c r="F150" s="7">
        <v>1.8830725261588901</v>
      </c>
      <c r="G150" s="7">
        <v>-2.0069647902371699</v>
      </c>
      <c r="H150" s="9">
        <f t="shared" si="2"/>
        <v>-1</v>
      </c>
      <c r="I150" s="8">
        <v>1.08171461955659E-2</v>
      </c>
    </row>
    <row r="151" spans="1:9">
      <c r="A151" t="s">
        <v>488</v>
      </c>
      <c r="B151" s="14" t="s">
        <v>493</v>
      </c>
      <c r="C151" s="9">
        <v>5</v>
      </c>
      <c r="D151" s="9">
        <v>71</v>
      </c>
      <c r="E151" s="9">
        <v>7</v>
      </c>
      <c r="F151" s="7">
        <v>3.4927249423898199</v>
      </c>
      <c r="G151" s="7">
        <v>1.17143301219263</v>
      </c>
      <c r="H151" s="9">
        <f t="shared" si="2"/>
        <v>-1</v>
      </c>
      <c r="I151" s="8">
        <v>3.6570733116167299E-2</v>
      </c>
    </row>
    <row r="152" spans="1:9">
      <c r="A152" t="s">
        <v>488</v>
      </c>
      <c r="B152" s="14" t="s">
        <v>492</v>
      </c>
      <c r="C152" s="9">
        <v>5</v>
      </c>
      <c r="D152" s="9">
        <v>71</v>
      </c>
      <c r="E152" s="9">
        <v>7</v>
      </c>
      <c r="F152" s="7">
        <v>3.2442101217013599</v>
      </c>
      <c r="G152" s="7">
        <v>0.79350531822704595</v>
      </c>
      <c r="H152" s="9">
        <f t="shared" si="2"/>
        <v>-1</v>
      </c>
      <c r="I152" s="8">
        <v>1.7240335050288502E-2</v>
      </c>
    </row>
    <row r="153" spans="1:9">
      <c r="A153" t="s">
        <v>488</v>
      </c>
      <c r="B153" s="14" t="s">
        <v>491</v>
      </c>
      <c r="C153" s="9">
        <v>5</v>
      </c>
      <c r="D153" s="9">
        <v>71</v>
      </c>
      <c r="E153" s="9">
        <v>7</v>
      </c>
      <c r="F153" s="7">
        <v>1.05975186866999</v>
      </c>
      <c r="G153" s="7">
        <v>-1.3938536542000699</v>
      </c>
      <c r="H153" s="9">
        <f t="shared" si="2"/>
        <v>-1</v>
      </c>
      <c r="I153" s="8">
        <v>7.3853539005042407E-2</v>
      </c>
    </row>
    <row r="154" spans="1:9">
      <c r="A154" t="s">
        <v>488</v>
      </c>
      <c r="B154" s="14" t="s">
        <v>490</v>
      </c>
      <c r="C154" s="9">
        <v>5</v>
      </c>
      <c r="D154" s="9">
        <v>71</v>
      </c>
      <c r="E154" s="9">
        <v>7</v>
      </c>
      <c r="F154" s="7">
        <v>3.5384834177414302</v>
      </c>
      <c r="G154" s="7">
        <v>-0.31084237781137902</v>
      </c>
      <c r="H154" s="9">
        <f t="shared" si="2"/>
        <v>-1</v>
      </c>
      <c r="I154" s="8">
        <v>3.8805109305216703E-2</v>
      </c>
    </row>
    <row r="155" spans="1:9">
      <c r="A155" t="s">
        <v>488</v>
      </c>
      <c r="B155" s="14" t="s">
        <v>489</v>
      </c>
      <c r="C155" s="9">
        <v>5</v>
      </c>
      <c r="D155" s="9">
        <v>71</v>
      </c>
      <c r="E155" s="9">
        <v>7</v>
      </c>
      <c r="F155" s="7">
        <v>2.2495382394632801</v>
      </c>
      <c r="G155" s="7">
        <v>3.7276807877665998E-2</v>
      </c>
      <c r="H155" s="9">
        <f t="shared" si="2"/>
        <v>-1</v>
      </c>
      <c r="I155" s="8">
        <v>0.18224687940923001</v>
      </c>
    </row>
    <row r="156" spans="1:9">
      <c r="A156" t="s">
        <v>488</v>
      </c>
      <c r="B156" s="14" t="s">
        <v>487</v>
      </c>
      <c r="C156" s="9">
        <v>5</v>
      </c>
      <c r="D156" s="9">
        <v>71</v>
      </c>
      <c r="E156" s="9">
        <v>7</v>
      </c>
      <c r="F156" s="7">
        <v>4.6202179266340897</v>
      </c>
      <c r="G156" s="7">
        <v>1.5278997892789501</v>
      </c>
      <c r="H156" s="9">
        <f t="shared" si="2"/>
        <v>-1</v>
      </c>
      <c r="I156" s="8">
        <v>5.6485462564028798E-3</v>
      </c>
    </row>
    <row r="157" spans="1:9">
      <c r="A157" t="s">
        <v>485</v>
      </c>
      <c r="B157" s="14" t="s">
        <v>486</v>
      </c>
      <c r="C157" s="9">
        <v>7</v>
      </c>
      <c r="D157" s="9">
        <v>4</v>
      </c>
      <c r="E157" s="9">
        <v>68</v>
      </c>
      <c r="F157" s="7">
        <v>6.4017909387852097</v>
      </c>
      <c r="G157" s="7">
        <v>5.8984704144180702</v>
      </c>
      <c r="H157" s="9">
        <f t="shared" si="2"/>
        <v>-1</v>
      </c>
      <c r="I157" s="8">
        <v>0.72848978450597701</v>
      </c>
    </row>
    <row r="158" spans="1:9">
      <c r="A158" t="s">
        <v>485</v>
      </c>
      <c r="B158" s="14" t="s">
        <v>484</v>
      </c>
      <c r="C158" s="9">
        <v>7</v>
      </c>
      <c r="D158" s="9">
        <v>4</v>
      </c>
      <c r="E158" s="9">
        <v>68</v>
      </c>
      <c r="F158" s="7">
        <v>8.4846972116860009</v>
      </c>
      <c r="G158" s="7">
        <v>8.1927431279058602</v>
      </c>
      <c r="H158" s="9">
        <f t="shared" si="2"/>
        <v>-1</v>
      </c>
      <c r="I158" s="8">
        <v>0.78240746939859496</v>
      </c>
    </row>
    <row r="159" spans="1:9">
      <c r="A159" t="s">
        <v>483</v>
      </c>
      <c r="B159" s="14" t="s">
        <v>9</v>
      </c>
      <c r="C159" s="9">
        <v>7</v>
      </c>
      <c r="D159" s="9">
        <v>2</v>
      </c>
      <c r="E159" s="9">
        <v>73</v>
      </c>
      <c r="F159" s="7">
        <v>3.74353362240161</v>
      </c>
      <c r="G159" s="7">
        <v>5.7850882776445101</v>
      </c>
      <c r="H159" s="9">
        <f t="shared" si="2"/>
        <v>1</v>
      </c>
      <c r="I159" s="8">
        <v>0.417026935128475</v>
      </c>
    </row>
    <row r="160" spans="1:9">
      <c r="A160" t="s">
        <v>482</v>
      </c>
      <c r="B160" s="14" t="s">
        <v>481</v>
      </c>
      <c r="C160" s="9">
        <v>8</v>
      </c>
      <c r="D160" s="9">
        <v>38</v>
      </c>
      <c r="E160" s="9">
        <v>25</v>
      </c>
      <c r="F160" s="7">
        <v>4.9664567794009304</v>
      </c>
      <c r="G160" s="7">
        <v>4.9688833545425002</v>
      </c>
      <c r="H160" s="9">
        <f t="shared" si="2"/>
        <v>1</v>
      </c>
      <c r="I160" s="8">
        <v>0.98988966910731002</v>
      </c>
    </row>
    <row r="161" spans="1:9">
      <c r="A161" t="s">
        <v>480</v>
      </c>
      <c r="B161" s="14" t="s">
        <v>479</v>
      </c>
      <c r="C161" s="9">
        <v>19</v>
      </c>
      <c r="D161" s="9">
        <v>26</v>
      </c>
      <c r="E161" s="9">
        <v>46</v>
      </c>
      <c r="F161" s="7">
        <v>11.2981007909717</v>
      </c>
      <c r="G161" s="7">
        <v>11.1817619979475</v>
      </c>
      <c r="H161" s="9">
        <f t="shared" si="2"/>
        <v>-1</v>
      </c>
      <c r="I161" s="8">
        <v>0.41475261500344401</v>
      </c>
    </row>
    <row r="162" spans="1:9">
      <c r="A162" t="s">
        <v>478</v>
      </c>
      <c r="B162" s="14" t="s">
        <v>468</v>
      </c>
      <c r="C162" s="9">
        <v>17</v>
      </c>
      <c r="D162" s="9">
        <v>43</v>
      </c>
      <c r="E162" s="9">
        <v>27</v>
      </c>
      <c r="F162" s="7">
        <v>11.2600273402978</v>
      </c>
      <c r="G162" s="7">
        <v>11.2975410009554</v>
      </c>
      <c r="H162" s="9">
        <f t="shared" si="2"/>
        <v>1</v>
      </c>
      <c r="I162" s="8">
        <v>0.70769482178233001</v>
      </c>
    </row>
    <row r="163" spans="1:9">
      <c r="A163" t="s">
        <v>477</v>
      </c>
      <c r="B163" s="14" t="s">
        <v>189</v>
      </c>
      <c r="C163" s="9">
        <v>1</v>
      </c>
      <c r="D163" s="9">
        <v>36</v>
      </c>
      <c r="E163" s="9">
        <v>29</v>
      </c>
      <c r="F163" s="7">
        <v>12.5707017963295</v>
      </c>
      <c r="G163" s="7">
        <v>8.10751603558856</v>
      </c>
      <c r="H163" s="9">
        <f t="shared" si="2"/>
        <v>-1</v>
      </c>
      <c r="I163" s="8">
        <v>1.12375767101146E-10</v>
      </c>
    </row>
    <row r="164" spans="1:9">
      <c r="A164" t="s">
        <v>476</v>
      </c>
      <c r="B164" s="14" t="s">
        <v>475</v>
      </c>
      <c r="C164" s="9">
        <v>16</v>
      </c>
      <c r="D164" s="9">
        <v>8</v>
      </c>
      <c r="E164" s="9">
        <v>66</v>
      </c>
      <c r="F164" s="7">
        <v>7.5766756271608102</v>
      </c>
      <c r="G164" s="7">
        <v>7.5414490693164398</v>
      </c>
      <c r="H164" s="9">
        <f t="shared" si="2"/>
        <v>-1</v>
      </c>
      <c r="I164" s="8">
        <v>0.86858043215641501</v>
      </c>
    </row>
    <row r="165" spans="1:9">
      <c r="A165" t="s">
        <v>473</v>
      </c>
      <c r="B165" s="14" t="s">
        <v>474</v>
      </c>
      <c r="C165" s="9">
        <v>11</v>
      </c>
      <c r="D165" s="9">
        <v>75</v>
      </c>
      <c r="E165" s="9">
        <v>3</v>
      </c>
      <c r="F165" s="7">
        <v>4.2048083416770101</v>
      </c>
      <c r="G165" s="7">
        <v>-0.50524068728311999</v>
      </c>
      <c r="H165" s="9">
        <f t="shared" si="2"/>
        <v>-1</v>
      </c>
      <c r="I165" s="8">
        <v>3.5596126444770802E-2</v>
      </c>
    </row>
    <row r="166" spans="1:9">
      <c r="A166" t="s">
        <v>473</v>
      </c>
      <c r="B166" s="14" t="s">
        <v>472</v>
      </c>
      <c r="C166" s="9">
        <v>11</v>
      </c>
      <c r="D166" s="9">
        <v>75</v>
      </c>
      <c r="E166" s="9">
        <v>3</v>
      </c>
      <c r="F166" s="7">
        <v>17.370793520854701</v>
      </c>
      <c r="G166" s="7">
        <v>12.01145413045</v>
      </c>
      <c r="H166" s="9">
        <f t="shared" si="2"/>
        <v>-1</v>
      </c>
      <c r="I166" s="8">
        <v>0.26126873135195899</v>
      </c>
    </row>
    <row r="167" spans="1:9">
      <c r="A167" t="s">
        <v>471</v>
      </c>
      <c r="B167" s="14" t="s">
        <v>470</v>
      </c>
      <c r="C167" s="9">
        <v>1</v>
      </c>
      <c r="D167" s="9">
        <v>8</v>
      </c>
      <c r="E167" s="9">
        <v>66</v>
      </c>
      <c r="F167" s="7">
        <v>10.658813059511299</v>
      </c>
      <c r="G167" s="7">
        <v>9.1668623605195396</v>
      </c>
      <c r="H167" s="9">
        <f t="shared" si="2"/>
        <v>-1</v>
      </c>
      <c r="I167" s="8">
        <v>6.4062079993979504E-2</v>
      </c>
    </row>
    <row r="168" spans="1:9">
      <c r="A168" t="s">
        <v>469</v>
      </c>
      <c r="B168" s="14" t="s">
        <v>468</v>
      </c>
      <c r="C168" s="9">
        <v>17</v>
      </c>
      <c r="D168" s="9">
        <v>63</v>
      </c>
      <c r="E168" s="9">
        <v>13</v>
      </c>
      <c r="F168" s="7">
        <v>11.2893262260441</v>
      </c>
      <c r="G168" s="7">
        <v>11.171380742928401</v>
      </c>
      <c r="H168" s="9">
        <f t="shared" si="2"/>
        <v>-1</v>
      </c>
      <c r="I168" s="8">
        <v>0.301974154640547</v>
      </c>
    </row>
    <row r="169" spans="1:9">
      <c r="A169" t="s">
        <v>467</v>
      </c>
      <c r="B169" s="14" t="s">
        <v>366</v>
      </c>
      <c r="C169" s="9">
        <v>14</v>
      </c>
      <c r="D169" s="9">
        <v>4</v>
      </c>
      <c r="E169" s="9">
        <v>68</v>
      </c>
      <c r="F169" s="7">
        <v>5.4086541087750302</v>
      </c>
      <c r="G169" s="7">
        <v>5.1592829325966001</v>
      </c>
      <c r="H169" s="9">
        <f t="shared" si="2"/>
        <v>-1</v>
      </c>
      <c r="I169" s="8">
        <v>0.87252226877624495</v>
      </c>
    </row>
    <row r="170" spans="1:9">
      <c r="A170" t="s">
        <v>466</v>
      </c>
      <c r="B170" s="14" t="s">
        <v>45</v>
      </c>
      <c r="C170" s="9">
        <v>7</v>
      </c>
      <c r="D170" s="9">
        <v>57</v>
      </c>
      <c r="E170" s="9">
        <v>7</v>
      </c>
      <c r="F170" s="7">
        <v>8.1850940216040495</v>
      </c>
      <c r="G170" s="7">
        <v>3.13596806938423</v>
      </c>
      <c r="H170" s="9">
        <f t="shared" si="2"/>
        <v>-1</v>
      </c>
      <c r="I170" s="8">
        <v>2.40830080795001E-2</v>
      </c>
    </row>
    <row r="171" spans="1:9">
      <c r="A171" t="s">
        <v>465</v>
      </c>
      <c r="B171" s="14" t="s">
        <v>49</v>
      </c>
      <c r="C171" s="9">
        <v>19</v>
      </c>
      <c r="D171" s="9">
        <v>6</v>
      </c>
      <c r="E171" s="9">
        <v>24</v>
      </c>
      <c r="F171" s="7">
        <v>11.126845048404199</v>
      </c>
      <c r="G171" s="7">
        <v>10.573919234704199</v>
      </c>
      <c r="H171" s="9">
        <f t="shared" si="2"/>
        <v>-1</v>
      </c>
      <c r="I171" s="8">
        <v>2.9570961182962301E-2</v>
      </c>
    </row>
    <row r="172" spans="1:9">
      <c r="A172" t="s">
        <v>464</v>
      </c>
      <c r="B172" s="14" t="s">
        <v>463</v>
      </c>
      <c r="C172" s="9">
        <v>10</v>
      </c>
      <c r="D172" s="9">
        <v>18</v>
      </c>
      <c r="E172" s="9">
        <v>51</v>
      </c>
      <c r="F172" s="7">
        <v>10.058399473571701</v>
      </c>
      <c r="G172" s="7">
        <v>8.4126458808897198</v>
      </c>
      <c r="H172" s="9">
        <f t="shared" si="2"/>
        <v>-1</v>
      </c>
      <c r="I172" s="8">
        <v>9.7872705159767706E-7</v>
      </c>
    </row>
    <row r="173" spans="1:9">
      <c r="A173" t="s">
        <v>462</v>
      </c>
      <c r="B173" s="14" t="s">
        <v>41</v>
      </c>
      <c r="C173" s="9">
        <v>11</v>
      </c>
      <c r="D173" s="9">
        <v>2</v>
      </c>
      <c r="E173" s="9">
        <v>73</v>
      </c>
      <c r="F173" s="7">
        <v>9.1574554393066006</v>
      </c>
      <c r="G173" s="7">
        <v>7.1839814896056202</v>
      </c>
      <c r="H173" s="9">
        <f t="shared" si="2"/>
        <v>-1</v>
      </c>
      <c r="I173" s="8">
        <v>7.0875527829522805E-2</v>
      </c>
    </row>
    <row r="174" spans="1:9">
      <c r="A174" t="s">
        <v>461</v>
      </c>
      <c r="B174" s="14" t="s">
        <v>460</v>
      </c>
      <c r="C174" s="9">
        <v>10</v>
      </c>
      <c r="D174" s="9">
        <v>67</v>
      </c>
      <c r="E174" s="9">
        <v>8</v>
      </c>
      <c r="F174" s="7">
        <v>8.9929365446591092</v>
      </c>
      <c r="G174" s="7">
        <v>8.8759806949618092</v>
      </c>
      <c r="H174" s="9">
        <f t="shared" si="2"/>
        <v>-1</v>
      </c>
      <c r="I174" s="8">
        <v>0.59803983894108703</v>
      </c>
    </row>
    <row r="175" spans="1:9">
      <c r="A175" t="s">
        <v>459</v>
      </c>
      <c r="B175" s="14" t="s">
        <v>458</v>
      </c>
      <c r="C175" s="9">
        <v>3</v>
      </c>
      <c r="D175" s="9">
        <v>4</v>
      </c>
      <c r="E175" s="9">
        <v>74</v>
      </c>
      <c r="F175" s="7">
        <v>9.8293386422311393</v>
      </c>
      <c r="G175" s="7">
        <v>9.6440975519171896</v>
      </c>
      <c r="H175" s="9">
        <f t="shared" si="2"/>
        <v>-1</v>
      </c>
      <c r="I175" s="8">
        <v>0.69746439661427095</v>
      </c>
    </row>
    <row r="176" spans="1:9">
      <c r="A176" t="s">
        <v>457</v>
      </c>
      <c r="B176" s="14" t="s">
        <v>456</v>
      </c>
      <c r="C176" s="9">
        <v>16</v>
      </c>
      <c r="D176" s="9">
        <v>50</v>
      </c>
      <c r="E176" s="9">
        <v>16</v>
      </c>
      <c r="F176" s="7">
        <v>1.06044129408541</v>
      </c>
      <c r="G176" s="7">
        <v>3.4127869055391402</v>
      </c>
      <c r="H176" s="9">
        <f t="shared" si="2"/>
        <v>1</v>
      </c>
      <c r="I176" s="8">
        <v>3.36138158208261E-2</v>
      </c>
    </row>
    <row r="177" spans="1:9">
      <c r="A177" t="s">
        <v>455</v>
      </c>
      <c r="B177" s="14" t="s">
        <v>454</v>
      </c>
      <c r="C177" s="9">
        <v>3</v>
      </c>
      <c r="D177" s="9">
        <v>58</v>
      </c>
      <c r="E177" s="9">
        <v>11</v>
      </c>
      <c r="F177" s="7">
        <v>5.0215494733963704</v>
      </c>
      <c r="G177" s="7">
        <v>5.1021468261457503</v>
      </c>
      <c r="H177" s="9">
        <f t="shared" si="2"/>
        <v>1</v>
      </c>
      <c r="I177" s="8">
        <v>0.77213739475290299</v>
      </c>
    </row>
    <row r="178" spans="1:9">
      <c r="A178" t="s">
        <v>453</v>
      </c>
      <c r="B178" s="14" t="s">
        <v>452</v>
      </c>
      <c r="C178" s="9">
        <v>19</v>
      </c>
      <c r="D178" s="9">
        <v>5</v>
      </c>
      <c r="E178" s="9">
        <v>71</v>
      </c>
      <c r="F178" s="7">
        <v>12.0946101253324</v>
      </c>
      <c r="G178" s="7">
        <v>12.1061064052642</v>
      </c>
      <c r="H178" s="9">
        <f t="shared" si="2"/>
        <v>1</v>
      </c>
      <c r="I178" s="8">
        <v>0.96563628430659798</v>
      </c>
    </row>
    <row r="179" spans="1:9">
      <c r="A179" t="s">
        <v>451</v>
      </c>
      <c r="B179" s="14" t="s">
        <v>167</v>
      </c>
      <c r="C179" s="9">
        <v>17</v>
      </c>
      <c r="D179" s="9">
        <v>9</v>
      </c>
      <c r="E179" s="9">
        <v>61</v>
      </c>
      <c r="F179" s="7">
        <v>8.9865753092504903</v>
      </c>
      <c r="G179" s="7">
        <v>8.9732554435808698</v>
      </c>
      <c r="H179" s="9">
        <f t="shared" si="2"/>
        <v>-1</v>
      </c>
      <c r="I179" s="8">
        <v>0.95434928674618202</v>
      </c>
    </row>
    <row r="180" spans="1:9">
      <c r="A180" t="s">
        <v>450</v>
      </c>
      <c r="B180" s="14" t="s">
        <v>449</v>
      </c>
      <c r="C180" s="9">
        <v>16</v>
      </c>
      <c r="D180" s="9">
        <v>47</v>
      </c>
      <c r="E180" s="9">
        <v>14</v>
      </c>
      <c r="F180" s="7">
        <v>11.099406124505199</v>
      </c>
      <c r="G180" s="7">
        <v>11.237401865402401</v>
      </c>
      <c r="H180" s="9">
        <f t="shared" si="2"/>
        <v>1</v>
      </c>
      <c r="I180" s="8">
        <v>0.45738732820055</v>
      </c>
    </row>
    <row r="181" spans="1:9">
      <c r="A181" t="s">
        <v>448</v>
      </c>
      <c r="B181" s="14" t="s">
        <v>447</v>
      </c>
      <c r="C181" s="9">
        <v>8</v>
      </c>
      <c r="D181" s="9">
        <v>27</v>
      </c>
      <c r="E181" s="9">
        <v>46</v>
      </c>
      <c r="F181" s="7">
        <v>8.1449642432940905</v>
      </c>
      <c r="G181" s="7">
        <v>8.1998244145605597</v>
      </c>
      <c r="H181" s="9">
        <f t="shared" si="2"/>
        <v>1</v>
      </c>
      <c r="I181" s="8">
        <v>0.767409770107224</v>
      </c>
    </row>
    <row r="182" spans="1:9">
      <c r="A182" t="s">
        <v>445</v>
      </c>
      <c r="B182" s="14" t="s">
        <v>446</v>
      </c>
      <c r="C182" s="9">
        <v>6</v>
      </c>
      <c r="D182" s="9">
        <v>13</v>
      </c>
      <c r="E182" s="9">
        <v>47</v>
      </c>
      <c r="F182" s="7">
        <v>7.6208056727156697</v>
      </c>
      <c r="G182" s="7">
        <v>8.1460972585951605</v>
      </c>
      <c r="H182" s="9">
        <f t="shared" si="2"/>
        <v>1</v>
      </c>
      <c r="I182" s="8">
        <v>0.20606652981912199</v>
      </c>
    </row>
    <row r="183" spans="1:9">
      <c r="A183" t="s">
        <v>445</v>
      </c>
      <c r="B183" s="14" t="s">
        <v>444</v>
      </c>
      <c r="C183" s="9">
        <v>6</v>
      </c>
      <c r="D183" s="9">
        <v>13</v>
      </c>
      <c r="E183" s="9">
        <v>47</v>
      </c>
      <c r="F183" s="7">
        <v>8.3958400241463096</v>
      </c>
      <c r="G183" s="7">
        <v>8.3694456544880893</v>
      </c>
      <c r="H183" s="9">
        <f t="shared" si="2"/>
        <v>-1</v>
      </c>
      <c r="I183" s="8">
        <v>0.91064851161351701</v>
      </c>
    </row>
    <row r="184" spans="1:9">
      <c r="A184" t="s">
        <v>443</v>
      </c>
      <c r="B184" s="14" t="s">
        <v>442</v>
      </c>
      <c r="C184" s="9">
        <v>6</v>
      </c>
      <c r="D184" s="9">
        <v>51</v>
      </c>
      <c r="E184" s="9">
        <v>22</v>
      </c>
      <c r="F184" s="7">
        <v>3.3143866308018302</v>
      </c>
      <c r="G184" s="7">
        <v>3.3281966590424901</v>
      </c>
      <c r="H184" s="9">
        <f t="shared" si="2"/>
        <v>1</v>
      </c>
      <c r="I184" s="8">
        <v>0.98347755090196098</v>
      </c>
    </row>
    <row r="185" spans="1:9">
      <c r="A185" t="s">
        <v>441</v>
      </c>
      <c r="B185" s="14" t="s">
        <v>440</v>
      </c>
      <c r="C185" s="9">
        <v>2</v>
      </c>
      <c r="D185" s="9">
        <v>2</v>
      </c>
      <c r="E185" s="9">
        <v>73</v>
      </c>
      <c r="F185" s="7">
        <v>7.2632658626032898</v>
      </c>
      <c r="G185" s="7">
        <v>5.3499798644098204</v>
      </c>
      <c r="H185" s="9">
        <f t="shared" si="2"/>
        <v>-1</v>
      </c>
      <c r="I185" s="8">
        <v>3.9997992227935303E-5</v>
      </c>
    </row>
    <row r="186" spans="1:9">
      <c r="A186" t="s">
        <v>439</v>
      </c>
      <c r="B186" s="14" t="s">
        <v>438</v>
      </c>
      <c r="C186" s="9">
        <v>11</v>
      </c>
      <c r="D186" s="9">
        <v>22</v>
      </c>
      <c r="E186" s="9">
        <v>44</v>
      </c>
      <c r="F186" s="7">
        <v>9.5643606808082797</v>
      </c>
      <c r="G186" s="7">
        <v>8.1323140318579892</v>
      </c>
      <c r="H186" s="9">
        <f t="shared" si="2"/>
        <v>-1</v>
      </c>
      <c r="I186" s="8">
        <v>7.9769819396282807E-3</v>
      </c>
    </row>
    <row r="187" spans="1:9">
      <c r="A187" t="s">
        <v>437</v>
      </c>
      <c r="B187" s="14" t="s">
        <v>201</v>
      </c>
      <c r="C187" s="9">
        <v>15</v>
      </c>
      <c r="D187" s="9">
        <v>64</v>
      </c>
      <c r="E187" s="9">
        <v>5</v>
      </c>
      <c r="F187" s="7">
        <v>10.691220174865199</v>
      </c>
      <c r="G187" s="7">
        <v>11.286263185511199</v>
      </c>
      <c r="H187" s="9">
        <f t="shared" si="2"/>
        <v>1</v>
      </c>
      <c r="I187" s="8">
        <v>0.65287364892134003</v>
      </c>
    </row>
    <row r="188" spans="1:9">
      <c r="A188" t="s">
        <v>436</v>
      </c>
      <c r="B188" s="14" t="s">
        <v>435</v>
      </c>
      <c r="C188" s="9">
        <v>14</v>
      </c>
      <c r="D188" s="9">
        <v>76</v>
      </c>
      <c r="E188" s="9">
        <v>2</v>
      </c>
      <c r="F188" s="7">
        <v>9.8818611001845102</v>
      </c>
      <c r="G188" s="7">
        <v>10.114869745931101</v>
      </c>
      <c r="H188" s="9">
        <f t="shared" si="2"/>
        <v>1</v>
      </c>
      <c r="I188" s="8">
        <v>0.64851800018207895</v>
      </c>
    </row>
    <row r="189" spans="1:9">
      <c r="A189" t="s">
        <v>434</v>
      </c>
      <c r="B189" s="14" t="s">
        <v>433</v>
      </c>
      <c r="C189" s="9">
        <v>22</v>
      </c>
      <c r="D189" s="9">
        <v>9</v>
      </c>
      <c r="E189" s="9">
        <v>66</v>
      </c>
      <c r="F189" s="7">
        <v>2.9020652652291399</v>
      </c>
      <c r="G189" s="7">
        <v>3.09588223823279</v>
      </c>
      <c r="H189" s="9">
        <f t="shared" si="2"/>
        <v>1</v>
      </c>
      <c r="I189" s="8">
        <v>0.76720164316723505</v>
      </c>
    </row>
    <row r="190" spans="1:9">
      <c r="A190" t="s">
        <v>432</v>
      </c>
      <c r="B190" s="14" t="s">
        <v>431</v>
      </c>
      <c r="C190" s="9">
        <v>12</v>
      </c>
      <c r="D190" s="9">
        <v>4</v>
      </c>
      <c r="E190" s="9">
        <v>64</v>
      </c>
      <c r="F190" s="7">
        <v>8.9116586909560809</v>
      </c>
      <c r="G190" s="7">
        <v>9.1702436027516594</v>
      </c>
      <c r="H190" s="9">
        <f t="shared" si="2"/>
        <v>1</v>
      </c>
      <c r="I190" s="8">
        <v>0.51682797689448101</v>
      </c>
    </row>
    <row r="191" spans="1:9">
      <c r="A191" t="s">
        <v>430</v>
      </c>
      <c r="B191" s="14" t="s">
        <v>429</v>
      </c>
      <c r="C191" s="9">
        <v>2</v>
      </c>
      <c r="D191" s="9">
        <v>29</v>
      </c>
      <c r="E191" s="9">
        <v>43</v>
      </c>
      <c r="F191" s="7">
        <v>3.78507182351336</v>
      </c>
      <c r="G191" s="7">
        <v>7.14257864307391</v>
      </c>
      <c r="H191" s="9">
        <f t="shared" si="2"/>
        <v>1</v>
      </c>
      <c r="I191" s="8">
        <v>7.3069012651494701E-6</v>
      </c>
    </row>
    <row r="192" spans="1:9">
      <c r="A192" t="s">
        <v>428</v>
      </c>
      <c r="B192" s="14" t="s">
        <v>32</v>
      </c>
      <c r="C192" s="9">
        <v>11</v>
      </c>
      <c r="D192" s="9">
        <v>43</v>
      </c>
      <c r="E192" s="9">
        <v>22</v>
      </c>
      <c r="F192" s="7">
        <v>2.4421338214432202</v>
      </c>
      <c r="G192" s="7">
        <v>6.7783098195674096</v>
      </c>
      <c r="H192" s="9">
        <f t="shared" si="2"/>
        <v>1</v>
      </c>
      <c r="I192" s="8">
        <v>8.8139240991539405E-7</v>
      </c>
    </row>
    <row r="193" spans="1:9">
      <c r="A193" t="s">
        <v>427</v>
      </c>
      <c r="B193" s="14" t="s">
        <v>32</v>
      </c>
      <c r="C193" s="9">
        <v>11</v>
      </c>
      <c r="D193" s="9">
        <v>37</v>
      </c>
      <c r="E193" s="9">
        <v>19</v>
      </c>
      <c r="F193" s="7">
        <v>2.2768157520966001</v>
      </c>
      <c r="G193" s="7">
        <v>7.1309378085478201</v>
      </c>
      <c r="H193" s="9">
        <f t="shared" si="2"/>
        <v>1</v>
      </c>
      <c r="I193" s="8">
        <v>6.8895801826645999E-9</v>
      </c>
    </row>
    <row r="194" spans="1:9">
      <c r="A194" t="s">
        <v>426</v>
      </c>
      <c r="B194" s="14" t="s">
        <v>425</v>
      </c>
      <c r="C194" s="9">
        <v>17</v>
      </c>
      <c r="D194" s="9">
        <v>51</v>
      </c>
      <c r="E194" s="9">
        <v>24</v>
      </c>
      <c r="F194" s="7">
        <v>8.4679388389986094</v>
      </c>
      <c r="G194" s="7">
        <v>7.4096978984485702</v>
      </c>
      <c r="H194" s="9">
        <f t="shared" si="2"/>
        <v>-1</v>
      </c>
      <c r="I194" s="8">
        <v>6.9167028309398795E-5</v>
      </c>
    </row>
    <row r="195" spans="1:9">
      <c r="A195" t="s">
        <v>424</v>
      </c>
      <c r="B195" s="14" t="s">
        <v>400</v>
      </c>
      <c r="C195" s="9">
        <v>4</v>
      </c>
      <c r="D195" s="9">
        <v>70</v>
      </c>
      <c r="E195" s="9">
        <v>7</v>
      </c>
      <c r="F195" s="7">
        <v>5.2367466785740504</v>
      </c>
      <c r="G195" s="7">
        <v>3.6904729963445502</v>
      </c>
      <c r="H195" s="9">
        <f t="shared" si="2"/>
        <v>-1</v>
      </c>
      <c r="I195" s="8">
        <v>0.25672779407491197</v>
      </c>
    </row>
    <row r="196" spans="1:9">
      <c r="A196" t="s">
        <v>423</v>
      </c>
      <c r="B196" s="14" t="s">
        <v>422</v>
      </c>
      <c r="C196" s="9">
        <v>5</v>
      </c>
      <c r="D196" s="9">
        <v>66</v>
      </c>
      <c r="E196" s="9">
        <v>10</v>
      </c>
      <c r="F196" s="7">
        <v>10.367833127050201</v>
      </c>
      <c r="G196" s="7">
        <v>10.452262456063499</v>
      </c>
      <c r="H196" s="9">
        <f t="shared" si="2"/>
        <v>1</v>
      </c>
      <c r="I196" s="8">
        <v>0.626575363595954</v>
      </c>
    </row>
    <row r="197" spans="1:9">
      <c r="A197" t="s">
        <v>420</v>
      </c>
      <c r="B197" s="14" t="s">
        <v>421</v>
      </c>
      <c r="C197" s="9">
        <v>11</v>
      </c>
      <c r="D197" s="9">
        <v>76</v>
      </c>
      <c r="E197" s="9">
        <v>2</v>
      </c>
      <c r="F197" s="7">
        <v>6.1337287143588899</v>
      </c>
      <c r="G197" s="7">
        <v>5.8806727499152904</v>
      </c>
      <c r="H197" s="9">
        <f t="shared" si="2"/>
        <v>-1</v>
      </c>
      <c r="I197" s="8">
        <v>0.57472361839131902</v>
      </c>
    </row>
    <row r="198" spans="1:9">
      <c r="A198" t="s">
        <v>420</v>
      </c>
      <c r="B198" s="14" t="s">
        <v>419</v>
      </c>
      <c r="C198" s="9">
        <v>11</v>
      </c>
      <c r="D198" s="9">
        <v>76</v>
      </c>
      <c r="E198" s="9">
        <v>2</v>
      </c>
      <c r="F198" s="7">
        <v>7.65239027564796</v>
      </c>
      <c r="G198" s="7">
        <v>7.7477399174522796</v>
      </c>
      <c r="H198" s="9">
        <f t="shared" ref="H198:H261" si="3">SIGN(G198-F198)</f>
        <v>1</v>
      </c>
      <c r="I198" s="8">
        <v>0.62460618101810705</v>
      </c>
    </row>
    <row r="199" spans="1:9">
      <c r="A199" t="s">
        <v>418</v>
      </c>
      <c r="B199" s="14" t="s">
        <v>417</v>
      </c>
      <c r="C199" s="9">
        <v>19</v>
      </c>
      <c r="D199" s="9">
        <v>15</v>
      </c>
      <c r="E199" s="9">
        <v>51</v>
      </c>
      <c r="F199" s="7">
        <v>8.8704122549974702</v>
      </c>
      <c r="G199" s="7">
        <v>11.107001691301001</v>
      </c>
      <c r="H199" s="9">
        <f t="shared" si="3"/>
        <v>1</v>
      </c>
      <c r="I199" s="8">
        <v>1.50428893473185E-5</v>
      </c>
    </row>
    <row r="200" spans="1:9">
      <c r="A200" t="s">
        <v>416</v>
      </c>
      <c r="B200" s="14" t="s">
        <v>55</v>
      </c>
      <c r="C200" s="9">
        <v>5</v>
      </c>
      <c r="D200" s="9">
        <v>61</v>
      </c>
      <c r="E200" s="9">
        <v>7</v>
      </c>
      <c r="F200" s="7">
        <v>9.1899258960841408</v>
      </c>
      <c r="G200" s="7">
        <v>3.9468320739263798</v>
      </c>
      <c r="H200" s="9">
        <f t="shared" si="3"/>
        <v>-1</v>
      </c>
      <c r="I200" s="8">
        <v>1.16223889539587E-3</v>
      </c>
    </row>
    <row r="201" spans="1:9">
      <c r="A201" t="s">
        <v>415</v>
      </c>
      <c r="B201" s="14" t="s">
        <v>161</v>
      </c>
      <c r="C201" s="9">
        <v>2</v>
      </c>
      <c r="D201" s="9">
        <v>20</v>
      </c>
      <c r="E201" s="9">
        <v>53</v>
      </c>
      <c r="F201" s="7">
        <v>8.3021973354313605</v>
      </c>
      <c r="G201" s="7">
        <v>5.3175838368639301</v>
      </c>
      <c r="H201" s="9">
        <f t="shared" si="3"/>
        <v>-1</v>
      </c>
      <c r="I201" s="8">
        <v>1.9794625210670602E-15</v>
      </c>
    </row>
    <row r="202" spans="1:9">
      <c r="A202" t="s">
        <v>415</v>
      </c>
      <c r="B202" s="14" t="s">
        <v>159</v>
      </c>
      <c r="C202" s="9">
        <v>2</v>
      </c>
      <c r="D202" s="9">
        <v>20</v>
      </c>
      <c r="E202" s="9">
        <v>53</v>
      </c>
      <c r="F202" s="7">
        <v>9.7276759646405608</v>
      </c>
      <c r="G202" s="7">
        <v>4.0145085797182896</v>
      </c>
      <c r="H202" s="9">
        <f t="shared" si="3"/>
        <v>-1</v>
      </c>
      <c r="I202" s="8">
        <v>1.2109284945354799E-28</v>
      </c>
    </row>
    <row r="203" spans="1:9">
      <c r="A203" t="s">
        <v>414</v>
      </c>
      <c r="B203" s="14" t="s">
        <v>234</v>
      </c>
      <c r="C203" s="9">
        <v>19</v>
      </c>
      <c r="D203" s="9">
        <v>3</v>
      </c>
      <c r="E203" s="9">
        <v>61</v>
      </c>
      <c r="F203" s="7">
        <v>7.9455899141491999</v>
      </c>
      <c r="G203" s="7">
        <v>10.0117144343762</v>
      </c>
      <c r="H203" s="9">
        <f t="shared" si="3"/>
        <v>1</v>
      </c>
      <c r="I203" s="8">
        <v>0.22872064809082901</v>
      </c>
    </row>
    <row r="204" spans="1:9">
      <c r="A204" t="s">
        <v>413</v>
      </c>
      <c r="B204" s="14" t="s">
        <v>120</v>
      </c>
      <c r="C204" s="9">
        <v>1</v>
      </c>
      <c r="D204" s="9">
        <v>4</v>
      </c>
      <c r="E204" s="9">
        <v>72</v>
      </c>
      <c r="F204" s="7">
        <v>11.952425656138301</v>
      </c>
      <c r="G204" s="7">
        <v>8.12858975626337</v>
      </c>
      <c r="H204" s="9">
        <f t="shared" si="3"/>
        <v>-1</v>
      </c>
      <c r="I204" s="8">
        <v>8.4710260711946799E-3</v>
      </c>
    </row>
    <row r="205" spans="1:9">
      <c r="A205" t="s">
        <v>412</v>
      </c>
      <c r="B205" s="14" t="s">
        <v>411</v>
      </c>
      <c r="C205" s="9">
        <v>15</v>
      </c>
      <c r="D205" s="9">
        <v>22</v>
      </c>
      <c r="E205" s="9">
        <v>51</v>
      </c>
      <c r="F205" s="7">
        <v>5.3090534655986099</v>
      </c>
      <c r="G205" s="7">
        <v>6.6570372330658003</v>
      </c>
      <c r="H205" s="9">
        <f t="shared" si="3"/>
        <v>1</v>
      </c>
      <c r="I205" s="8">
        <v>2.6630261064063501E-3</v>
      </c>
    </row>
    <row r="206" spans="1:9">
      <c r="A206" t="s">
        <v>410</v>
      </c>
      <c r="B206" s="14" t="s">
        <v>409</v>
      </c>
      <c r="C206" s="9">
        <v>6</v>
      </c>
      <c r="D206" s="9">
        <v>65</v>
      </c>
      <c r="E206" s="9">
        <v>8</v>
      </c>
      <c r="F206" s="7">
        <v>11.5209744659085</v>
      </c>
      <c r="G206" s="7">
        <v>11.012173577740199</v>
      </c>
      <c r="H206" s="9">
        <f t="shared" si="3"/>
        <v>-1</v>
      </c>
      <c r="I206" s="8">
        <v>1.35812567593179E-2</v>
      </c>
    </row>
    <row r="207" spans="1:9">
      <c r="A207" t="s">
        <v>408</v>
      </c>
      <c r="B207" s="14" t="s">
        <v>407</v>
      </c>
      <c r="C207" s="9">
        <v>6</v>
      </c>
      <c r="D207" s="9">
        <v>22</v>
      </c>
      <c r="E207" s="9">
        <v>54</v>
      </c>
      <c r="F207" s="7">
        <v>10.2143930185144</v>
      </c>
      <c r="G207" s="7">
        <v>10.204199286923201</v>
      </c>
      <c r="H207" s="9">
        <f t="shared" si="3"/>
        <v>-1</v>
      </c>
      <c r="I207" s="8">
        <v>0.95187140519038305</v>
      </c>
    </row>
    <row r="208" spans="1:9">
      <c r="A208" t="s">
        <v>406</v>
      </c>
      <c r="B208" s="14" t="s">
        <v>405</v>
      </c>
      <c r="C208" s="9">
        <v>19</v>
      </c>
      <c r="D208" s="9">
        <v>4</v>
      </c>
      <c r="E208" s="9">
        <v>73</v>
      </c>
      <c r="F208" s="7">
        <v>9.2258960970476291</v>
      </c>
      <c r="G208" s="7">
        <v>9.2675285509712406</v>
      </c>
      <c r="H208" s="9">
        <f t="shared" si="3"/>
        <v>1</v>
      </c>
      <c r="I208" s="8">
        <v>0.96296406272777502</v>
      </c>
    </row>
    <row r="209" spans="1:9">
      <c r="A209" t="s">
        <v>404</v>
      </c>
      <c r="B209" s="14" t="s">
        <v>97</v>
      </c>
      <c r="C209" s="9">
        <v>10</v>
      </c>
      <c r="D209" s="9">
        <v>2</v>
      </c>
      <c r="E209" s="9">
        <v>74</v>
      </c>
      <c r="F209" s="7">
        <v>9.4956538141974391</v>
      </c>
      <c r="G209" s="7">
        <v>10.3660032567079</v>
      </c>
      <c r="H209" s="9">
        <f t="shared" si="3"/>
        <v>1</v>
      </c>
      <c r="I209" s="8">
        <v>0.44428953675632599</v>
      </c>
    </row>
    <row r="210" spans="1:9">
      <c r="A210" t="s">
        <v>403</v>
      </c>
      <c r="B210" s="14" t="s">
        <v>97</v>
      </c>
      <c r="C210" s="9">
        <v>10</v>
      </c>
      <c r="D210" s="9">
        <v>9</v>
      </c>
      <c r="E210" s="9">
        <v>13</v>
      </c>
      <c r="F210" s="7">
        <v>8.2912526577058507</v>
      </c>
      <c r="G210" s="7">
        <v>10.7835259818238</v>
      </c>
      <c r="H210" s="9">
        <f t="shared" si="3"/>
        <v>1</v>
      </c>
      <c r="I210" s="8">
        <v>6.2690210059541203E-4</v>
      </c>
    </row>
    <row r="211" spans="1:9">
      <c r="A211" t="s">
        <v>402</v>
      </c>
      <c r="B211" s="14" t="s">
        <v>97</v>
      </c>
      <c r="C211" s="9">
        <v>10</v>
      </c>
      <c r="D211" s="9">
        <v>23</v>
      </c>
      <c r="E211" s="9">
        <v>48</v>
      </c>
      <c r="F211" s="7">
        <v>9.3877445220070204</v>
      </c>
      <c r="G211" s="7">
        <v>10.7260374784329</v>
      </c>
      <c r="H211" s="9">
        <f t="shared" si="3"/>
        <v>1</v>
      </c>
      <c r="I211" s="8">
        <v>2.1246725420015901E-3</v>
      </c>
    </row>
    <row r="212" spans="1:9">
      <c r="A212" t="s">
        <v>401</v>
      </c>
      <c r="B212" s="14" t="s">
        <v>400</v>
      </c>
      <c r="C212" s="9">
        <v>4</v>
      </c>
      <c r="D212" s="9">
        <v>9</v>
      </c>
      <c r="E212" s="9">
        <v>4</v>
      </c>
      <c r="F212" s="7">
        <v>3.08419363065248</v>
      </c>
      <c r="G212" s="7">
        <v>5.7258081454810101</v>
      </c>
      <c r="H212" s="9">
        <f t="shared" si="3"/>
        <v>1</v>
      </c>
      <c r="I212" s="8">
        <v>3.8948713756002597E-2</v>
      </c>
    </row>
    <row r="213" spans="1:9">
      <c r="A213" t="s">
        <v>399</v>
      </c>
      <c r="B213" s="14" t="s">
        <v>398</v>
      </c>
      <c r="C213" s="9">
        <v>6</v>
      </c>
      <c r="D213" s="9">
        <v>18</v>
      </c>
      <c r="E213" s="9">
        <v>59</v>
      </c>
      <c r="F213" s="7">
        <v>5.7563127368240599</v>
      </c>
      <c r="G213" s="7">
        <v>5.3292959196501499</v>
      </c>
      <c r="H213" s="9">
        <f t="shared" si="3"/>
        <v>-1</v>
      </c>
      <c r="I213" s="8">
        <v>0.36563643202386598</v>
      </c>
    </row>
    <row r="214" spans="1:9">
      <c r="A214" t="s">
        <v>397</v>
      </c>
      <c r="B214" s="14" t="s">
        <v>396</v>
      </c>
      <c r="C214" s="9">
        <v>12</v>
      </c>
      <c r="D214" s="9">
        <v>33</v>
      </c>
      <c r="E214" s="9">
        <v>36</v>
      </c>
      <c r="F214" s="7">
        <v>11.3331865011604</v>
      </c>
      <c r="G214" s="7">
        <v>11.090530947519399</v>
      </c>
      <c r="H214" s="9">
        <f t="shared" si="3"/>
        <v>-1</v>
      </c>
      <c r="I214" s="8">
        <v>0.14969218263560199</v>
      </c>
    </row>
    <row r="215" spans="1:9">
      <c r="A215" t="s">
        <v>395</v>
      </c>
      <c r="B215" s="14" t="s">
        <v>394</v>
      </c>
      <c r="C215" s="9">
        <v>2</v>
      </c>
      <c r="D215" s="9">
        <v>76</v>
      </c>
      <c r="E215" s="9">
        <v>2</v>
      </c>
      <c r="F215" s="7">
        <v>5.0106516235138701</v>
      </c>
      <c r="G215" s="7">
        <v>6.5292677052992802</v>
      </c>
      <c r="H215" s="9">
        <f t="shared" si="3"/>
        <v>1</v>
      </c>
      <c r="I215" s="8">
        <v>0.45397945898970299</v>
      </c>
    </row>
    <row r="216" spans="1:9">
      <c r="A216" t="s">
        <v>393</v>
      </c>
      <c r="B216" s="14" t="s">
        <v>392</v>
      </c>
      <c r="C216" s="9">
        <v>6</v>
      </c>
      <c r="D216" s="9">
        <v>18</v>
      </c>
      <c r="E216" s="9">
        <v>55</v>
      </c>
      <c r="F216" s="7">
        <v>1.5377932317407399</v>
      </c>
      <c r="G216" s="7">
        <v>0.381977267223987</v>
      </c>
      <c r="H216" s="9">
        <f t="shared" si="3"/>
        <v>-1</v>
      </c>
      <c r="I216" s="8">
        <v>6.6220942760088705E-2</v>
      </c>
    </row>
    <row r="217" spans="1:9">
      <c r="A217" t="s">
        <v>391</v>
      </c>
      <c r="B217" s="14" t="s">
        <v>390</v>
      </c>
      <c r="C217" s="9">
        <v>7</v>
      </c>
      <c r="D217" s="9">
        <v>72</v>
      </c>
      <c r="E217" s="9">
        <v>4</v>
      </c>
      <c r="F217" s="7">
        <v>6.8731809823552101</v>
      </c>
      <c r="G217" s="7">
        <v>6.2729906147787098</v>
      </c>
      <c r="H217" s="9">
        <f t="shared" si="3"/>
        <v>-1</v>
      </c>
      <c r="I217" s="8">
        <v>0.59027857587305799</v>
      </c>
    </row>
    <row r="218" spans="1:9">
      <c r="A218" t="s">
        <v>389</v>
      </c>
      <c r="B218" s="14" t="s">
        <v>388</v>
      </c>
      <c r="C218" s="9">
        <v>2</v>
      </c>
      <c r="D218" s="9">
        <v>75</v>
      </c>
      <c r="E218" s="9">
        <v>2</v>
      </c>
      <c r="F218" s="7">
        <v>12.4396291815632</v>
      </c>
      <c r="G218" s="7">
        <v>12.6613873060533</v>
      </c>
      <c r="H218" s="9">
        <f t="shared" si="3"/>
        <v>1</v>
      </c>
      <c r="I218" s="8">
        <v>0.55480364220835099</v>
      </c>
    </row>
    <row r="219" spans="1:9">
      <c r="A219" t="s">
        <v>387</v>
      </c>
      <c r="B219" s="14" t="s">
        <v>386</v>
      </c>
      <c r="C219" s="9">
        <v>3</v>
      </c>
      <c r="D219" s="9">
        <v>58</v>
      </c>
      <c r="E219" s="9">
        <v>19</v>
      </c>
      <c r="F219" s="7">
        <v>-0.198100908613695</v>
      </c>
      <c r="G219" s="7">
        <v>3.2564618795314999</v>
      </c>
      <c r="H219" s="9">
        <f t="shared" si="3"/>
        <v>1</v>
      </c>
      <c r="I219" s="8">
        <v>3.7710806145604199E-3</v>
      </c>
    </row>
    <row r="220" spans="1:9">
      <c r="A220" t="s">
        <v>385</v>
      </c>
      <c r="B220" s="14" t="s">
        <v>384</v>
      </c>
      <c r="C220" s="9">
        <v>13</v>
      </c>
      <c r="D220" s="9">
        <v>75</v>
      </c>
      <c r="E220" s="9">
        <v>2</v>
      </c>
      <c r="F220" s="7">
        <v>9.1958702856692192</v>
      </c>
      <c r="G220" s="7">
        <v>9.9251514365577993</v>
      </c>
      <c r="H220" s="9">
        <f t="shared" si="3"/>
        <v>1</v>
      </c>
      <c r="I220" s="8">
        <v>8.7641000284330806E-2</v>
      </c>
    </row>
    <row r="221" spans="1:9">
      <c r="A221" t="s">
        <v>383</v>
      </c>
      <c r="B221" s="14" t="s">
        <v>161</v>
      </c>
      <c r="C221" s="9">
        <v>2</v>
      </c>
      <c r="D221" s="9">
        <v>22</v>
      </c>
      <c r="E221" s="9">
        <v>52</v>
      </c>
      <c r="F221" s="7">
        <v>8.1494546971893698</v>
      </c>
      <c r="G221" s="7">
        <v>5.3079661692574698</v>
      </c>
      <c r="H221" s="9">
        <f t="shared" si="3"/>
        <v>-1</v>
      </c>
      <c r="I221" s="8">
        <v>2.2835320117495001E-14</v>
      </c>
    </row>
    <row r="222" spans="1:9">
      <c r="A222" t="s">
        <v>383</v>
      </c>
      <c r="B222" s="14" t="s">
        <v>159</v>
      </c>
      <c r="C222" s="9">
        <v>2</v>
      </c>
      <c r="D222" s="9">
        <v>22</v>
      </c>
      <c r="E222" s="9">
        <v>52</v>
      </c>
      <c r="F222" s="7">
        <v>9.5600928036655493</v>
      </c>
      <c r="G222" s="7">
        <v>3.9778570411098402</v>
      </c>
      <c r="H222" s="9">
        <f t="shared" si="3"/>
        <v>-1</v>
      </c>
      <c r="I222" s="8">
        <v>3.8637782668528201E-29</v>
      </c>
    </row>
    <row r="223" spans="1:9">
      <c r="A223" t="s">
        <v>382</v>
      </c>
      <c r="B223" s="14" t="s">
        <v>381</v>
      </c>
      <c r="C223" s="9">
        <v>19</v>
      </c>
      <c r="D223" s="9">
        <v>63</v>
      </c>
      <c r="E223" s="9">
        <v>9</v>
      </c>
      <c r="F223" s="7">
        <v>9.6683159729453294</v>
      </c>
      <c r="G223" s="7">
        <v>9.4387261067892094</v>
      </c>
      <c r="H223" s="9">
        <f t="shared" si="3"/>
        <v>-1</v>
      </c>
      <c r="I223" s="8">
        <v>0.170722050676862</v>
      </c>
    </row>
    <row r="224" spans="1:9">
      <c r="A224" t="s">
        <v>380</v>
      </c>
      <c r="B224" s="14" t="s">
        <v>201</v>
      </c>
      <c r="C224" s="9">
        <v>15</v>
      </c>
      <c r="D224" s="9">
        <v>48</v>
      </c>
      <c r="E224" s="9">
        <v>26</v>
      </c>
      <c r="F224" s="7">
        <v>10.9668321219677</v>
      </c>
      <c r="G224" s="7">
        <v>10.0892101751024</v>
      </c>
      <c r="H224" s="9">
        <f t="shared" si="3"/>
        <v>-1</v>
      </c>
      <c r="I224" s="8">
        <v>0.16131477641081399</v>
      </c>
    </row>
    <row r="225" spans="1:9">
      <c r="A225" t="s">
        <v>380</v>
      </c>
      <c r="B225" s="14" t="s">
        <v>379</v>
      </c>
      <c r="C225" s="9">
        <v>15</v>
      </c>
      <c r="D225" s="9">
        <v>48</v>
      </c>
      <c r="E225" s="9">
        <v>26</v>
      </c>
      <c r="F225" s="7">
        <v>2.5545675184909502</v>
      </c>
      <c r="G225" s="7">
        <v>3.7015699647367701</v>
      </c>
      <c r="H225" s="9">
        <f t="shared" si="3"/>
        <v>1</v>
      </c>
      <c r="I225" s="8">
        <v>0.12914585297223499</v>
      </c>
    </row>
    <row r="226" spans="1:9">
      <c r="A226" t="s">
        <v>378</v>
      </c>
      <c r="B226" s="14" t="s">
        <v>377</v>
      </c>
      <c r="C226" s="9">
        <v>17</v>
      </c>
      <c r="D226" s="9">
        <v>13</v>
      </c>
      <c r="E226" s="9">
        <v>55</v>
      </c>
      <c r="F226" s="7">
        <v>0.79340886150784495</v>
      </c>
      <c r="G226" s="7">
        <v>1.9638488698602701</v>
      </c>
      <c r="H226" s="9">
        <f t="shared" si="3"/>
        <v>1</v>
      </c>
      <c r="I226" s="8">
        <v>0.25924110840523501</v>
      </c>
    </row>
    <row r="227" spans="1:9">
      <c r="A227" t="s">
        <v>376</v>
      </c>
      <c r="B227" s="14" t="s">
        <v>118</v>
      </c>
      <c r="C227" s="9">
        <v>22</v>
      </c>
      <c r="D227" s="9">
        <v>51</v>
      </c>
      <c r="E227" s="9">
        <v>19</v>
      </c>
      <c r="F227" s="7">
        <v>6.4978047913443397</v>
      </c>
      <c r="G227" s="7">
        <v>-0.93191761192433098</v>
      </c>
      <c r="H227" s="9">
        <f t="shared" si="3"/>
        <v>-1</v>
      </c>
      <c r="I227" s="8">
        <v>3.5396561777849701E-14</v>
      </c>
    </row>
    <row r="228" spans="1:9">
      <c r="A228" t="s">
        <v>374</v>
      </c>
      <c r="B228" s="14" t="s">
        <v>375</v>
      </c>
      <c r="C228" s="9">
        <v>13</v>
      </c>
      <c r="D228" s="9">
        <v>75</v>
      </c>
      <c r="E228" s="9">
        <v>3</v>
      </c>
      <c r="F228" s="7">
        <v>8.1331376382697496</v>
      </c>
      <c r="G228" s="7">
        <v>7.0370600303291804</v>
      </c>
      <c r="H228" s="9">
        <f t="shared" si="3"/>
        <v>-1</v>
      </c>
      <c r="I228" s="8">
        <v>5.2681140588345499E-2</v>
      </c>
    </row>
    <row r="229" spans="1:9">
      <c r="A229" t="s">
        <v>374</v>
      </c>
      <c r="B229" s="14" t="s">
        <v>373</v>
      </c>
      <c r="C229" s="9">
        <v>13</v>
      </c>
      <c r="D229" s="9">
        <v>75</v>
      </c>
      <c r="E229" s="9">
        <v>3</v>
      </c>
      <c r="F229" s="7">
        <v>6.5515825883412999</v>
      </c>
      <c r="G229" s="7">
        <v>3.7652572148033601</v>
      </c>
      <c r="H229" s="9">
        <f t="shared" si="3"/>
        <v>-1</v>
      </c>
      <c r="I229" s="8">
        <v>0.360421930955451</v>
      </c>
    </row>
    <row r="230" spans="1:9">
      <c r="A230" t="s">
        <v>372</v>
      </c>
      <c r="B230" s="14" t="s">
        <v>371</v>
      </c>
      <c r="C230" s="9">
        <v>9</v>
      </c>
      <c r="D230" s="9">
        <v>8</v>
      </c>
      <c r="E230" s="9">
        <v>50</v>
      </c>
      <c r="F230" s="7">
        <v>11.003990401803</v>
      </c>
      <c r="G230" s="7">
        <v>10.819398079063401</v>
      </c>
      <c r="H230" s="9">
        <f t="shared" si="3"/>
        <v>-1</v>
      </c>
      <c r="I230" s="8">
        <v>0.55416911623612197</v>
      </c>
    </row>
    <row r="231" spans="1:9">
      <c r="A231" t="s">
        <v>369</v>
      </c>
      <c r="B231" s="14" t="s">
        <v>370</v>
      </c>
      <c r="C231" s="9">
        <v>9</v>
      </c>
      <c r="D231" s="9">
        <v>70</v>
      </c>
      <c r="E231" s="9">
        <v>6</v>
      </c>
      <c r="F231" s="7">
        <v>9.6444880804082906</v>
      </c>
      <c r="G231" s="7">
        <v>7.1992928004385304</v>
      </c>
      <c r="H231" s="9">
        <f t="shared" si="3"/>
        <v>-1</v>
      </c>
      <c r="I231" s="8">
        <v>6.6299141008548702E-3</v>
      </c>
    </row>
    <row r="232" spans="1:9">
      <c r="A232" t="s">
        <v>369</v>
      </c>
      <c r="B232" s="14" t="s">
        <v>368</v>
      </c>
      <c r="C232" s="9">
        <v>9</v>
      </c>
      <c r="D232" s="9">
        <v>70</v>
      </c>
      <c r="E232" s="9">
        <v>6</v>
      </c>
      <c r="F232" s="7">
        <v>8.6248960483301307</v>
      </c>
      <c r="G232" s="7">
        <v>5.44223743783198</v>
      </c>
      <c r="H232" s="9">
        <f t="shared" si="3"/>
        <v>-1</v>
      </c>
      <c r="I232" s="8">
        <v>1.5533521764783901E-3</v>
      </c>
    </row>
    <row r="233" spans="1:9">
      <c r="A233" t="s">
        <v>367</v>
      </c>
      <c r="B233" s="14" t="s">
        <v>366</v>
      </c>
      <c r="C233" s="9">
        <v>14</v>
      </c>
      <c r="D233" s="9">
        <v>4</v>
      </c>
      <c r="E233" s="9">
        <v>70</v>
      </c>
      <c r="F233" s="7">
        <v>3.52047318551412</v>
      </c>
      <c r="G233" s="7">
        <v>5.2992729449371598</v>
      </c>
      <c r="H233" s="9">
        <f t="shared" si="3"/>
        <v>1</v>
      </c>
      <c r="I233" s="8">
        <v>0.237630259533224</v>
      </c>
    </row>
    <row r="234" spans="1:9">
      <c r="A234" t="s">
        <v>365</v>
      </c>
      <c r="B234" s="14" t="s">
        <v>357</v>
      </c>
      <c r="C234" s="9">
        <v>7</v>
      </c>
      <c r="D234" s="9">
        <v>2</v>
      </c>
      <c r="E234" s="9">
        <v>68</v>
      </c>
      <c r="F234" s="7">
        <v>9.5116328895745692</v>
      </c>
      <c r="G234" s="7">
        <v>9.7665857853341205</v>
      </c>
      <c r="H234" s="9">
        <f t="shared" si="3"/>
        <v>1</v>
      </c>
      <c r="I234" s="8">
        <v>0.10431396528531101</v>
      </c>
    </row>
    <row r="235" spans="1:9">
      <c r="A235" t="s">
        <v>364</v>
      </c>
      <c r="B235" s="14" t="s">
        <v>363</v>
      </c>
      <c r="C235" s="9">
        <v>13</v>
      </c>
      <c r="D235" s="9">
        <v>43</v>
      </c>
      <c r="E235" s="9">
        <v>10</v>
      </c>
      <c r="F235" s="7">
        <v>6.3858503479476898</v>
      </c>
      <c r="G235" s="7">
        <v>5.1888370799766701</v>
      </c>
      <c r="H235" s="9">
        <f t="shared" si="3"/>
        <v>-1</v>
      </c>
      <c r="I235" s="8">
        <v>0.25222944153705301</v>
      </c>
    </row>
    <row r="236" spans="1:9">
      <c r="A236" t="s">
        <v>362</v>
      </c>
      <c r="B236" s="14" t="s">
        <v>32</v>
      </c>
      <c r="C236" s="9">
        <v>11</v>
      </c>
      <c r="D236" s="9">
        <v>27</v>
      </c>
      <c r="E236" s="9">
        <v>32</v>
      </c>
      <c r="F236" s="7">
        <v>2.40628381203926</v>
      </c>
      <c r="G236" s="7">
        <v>5.4987807996931801</v>
      </c>
      <c r="H236" s="9">
        <f t="shared" si="3"/>
        <v>1</v>
      </c>
      <c r="I236" s="8">
        <v>1.05213563945863E-4</v>
      </c>
    </row>
    <row r="237" spans="1:9">
      <c r="A237" t="s">
        <v>361</v>
      </c>
      <c r="B237" s="14" t="s">
        <v>86</v>
      </c>
      <c r="C237" s="9">
        <v>12</v>
      </c>
      <c r="D237" s="9">
        <v>72</v>
      </c>
      <c r="E237" s="9">
        <v>2</v>
      </c>
      <c r="F237" s="7">
        <v>13.8723906990098</v>
      </c>
      <c r="G237" s="7">
        <v>6.0916070756400904</v>
      </c>
      <c r="H237" s="9">
        <f t="shared" si="3"/>
        <v>-1</v>
      </c>
      <c r="I237" s="8">
        <v>9.1833267850125397E-2</v>
      </c>
    </row>
    <row r="238" spans="1:9">
      <c r="A238" t="s">
        <v>360</v>
      </c>
      <c r="B238" s="14" t="s">
        <v>359</v>
      </c>
      <c r="C238" s="9">
        <v>9</v>
      </c>
      <c r="D238" s="9">
        <v>22</v>
      </c>
      <c r="E238" s="9">
        <v>24</v>
      </c>
      <c r="F238" s="7">
        <v>7.7282502669334896</v>
      </c>
      <c r="G238" s="7">
        <v>7.6831901302116501</v>
      </c>
      <c r="H238" s="9">
        <f t="shared" si="3"/>
        <v>-1</v>
      </c>
      <c r="I238" s="8">
        <v>0.85800353933031503</v>
      </c>
    </row>
    <row r="239" spans="1:9">
      <c r="A239" t="s">
        <v>358</v>
      </c>
      <c r="B239" s="14" t="s">
        <v>357</v>
      </c>
      <c r="C239" s="9">
        <v>7</v>
      </c>
      <c r="D239" s="9">
        <v>7</v>
      </c>
      <c r="E239" s="9">
        <v>45</v>
      </c>
      <c r="F239" s="7">
        <v>9.5585209472900896</v>
      </c>
      <c r="G239" s="7">
        <v>9.7711989599046394</v>
      </c>
      <c r="H239" s="9">
        <f t="shared" si="3"/>
        <v>1</v>
      </c>
      <c r="I239" s="8">
        <v>0.27615544594496899</v>
      </c>
    </row>
    <row r="240" spans="1:9">
      <c r="A240" t="s">
        <v>356</v>
      </c>
      <c r="B240" s="14" t="s">
        <v>355</v>
      </c>
      <c r="C240" s="9">
        <v>7</v>
      </c>
      <c r="D240" s="9">
        <v>9</v>
      </c>
      <c r="E240" s="9">
        <v>67</v>
      </c>
      <c r="F240" s="7">
        <v>11.2302360749967</v>
      </c>
      <c r="G240" s="7">
        <v>11.264013372922101</v>
      </c>
      <c r="H240" s="9">
        <f t="shared" si="3"/>
        <v>1</v>
      </c>
      <c r="I240" s="8">
        <v>0.89833240115478097</v>
      </c>
    </row>
    <row r="241" spans="1:9">
      <c r="A241" t="s">
        <v>354</v>
      </c>
      <c r="B241" s="14" t="s">
        <v>76</v>
      </c>
      <c r="C241" s="9">
        <v>5</v>
      </c>
      <c r="D241" s="9">
        <v>2</v>
      </c>
      <c r="E241" s="9">
        <v>76</v>
      </c>
      <c r="F241" s="7">
        <v>7.0065977178586403</v>
      </c>
      <c r="G241" s="7">
        <v>10.642950638982001</v>
      </c>
      <c r="H241" s="9">
        <f t="shared" si="3"/>
        <v>1</v>
      </c>
      <c r="I241" s="8">
        <v>0.28383901474388801</v>
      </c>
    </row>
    <row r="242" spans="1:9">
      <c r="A242" t="s">
        <v>353</v>
      </c>
      <c r="B242" s="14" t="s">
        <v>352</v>
      </c>
      <c r="C242" s="9">
        <v>6</v>
      </c>
      <c r="D242" s="9">
        <v>6</v>
      </c>
      <c r="E242" s="9">
        <v>71</v>
      </c>
      <c r="F242" s="7">
        <v>11.569995708752</v>
      </c>
      <c r="G242" s="7">
        <v>12.5357454803846</v>
      </c>
      <c r="H242" s="9">
        <f t="shared" si="3"/>
        <v>1</v>
      </c>
      <c r="I242" s="8">
        <v>0.40269308480474902</v>
      </c>
    </row>
    <row r="243" spans="1:9">
      <c r="A243" t="s">
        <v>351</v>
      </c>
      <c r="B243" s="14" t="s">
        <v>350</v>
      </c>
      <c r="C243" s="9">
        <v>20</v>
      </c>
      <c r="D243" s="9">
        <v>37</v>
      </c>
      <c r="E243" s="9">
        <v>29</v>
      </c>
      <c r="F243" s="7">
        <v>10.210885775980399</v>
      </c>
      <c r="G243" s="7">
        <v>9.9953196151890609</v>
      </c>
      <c r="H243" s="9">
        <f t="shared" si="3"/>
        <v>-1</v>
      </c>
      <c r="I243" s="8">
        <v>0.11543879287444</v>
      </c>
    </row>
    <row r="244" spans="1:9">
      <c r="A244" t="s">
        <v>349</v>
      </c>
      <c r="B244" s="14" t="s">
        <v>348</v>
      </c>
      <c r="C244" s="9">
        <v>9</v>
      </c>
      <c r="D244" s="9">
        <v>60</v>
      </c>
      <c r="E244" s="9">
        <v>12</v>
      </c>
      <c r="F244" s="7">
        <v>8.4101328402091209</v>
      </c>
      <c r="G244" s="7">
        <v>6.1413983323086896</v>
      </c>
      <c r="H244" s="9">
        <f t="shared" si="3"/>
        <v>-1</v>
      </c>
      <c r="I244" s="8">
        <v>2.7285696621592501E-4</v>
      </c>
    </row>
    <row r="245" spans="1:9">
      <c r="A245" t="s">
        <v>347</v>
      </c>
      <c r="B245" s="14" t="s">
        <v>346</v>
      </c>
      <c r="C245" s="9">
        <v>9</v>
      </c>
      <c r="D245" s="9">
        <v>74</v>
      </c>
      <c r="E245" s="9">
        <v>4</v>
      </c>
      <c r="F245" s="7">
        <v>2.22387931657379</v>
      </c>
      <c r="G245" s="7">
        <v>2.5188191136989899</v>
      </c>
      <c r="H245" s="9">
        <f t="shared" si="3"/>
        <v>1</v>
      </c>
      <c r="I245" s="8">
        <v>0.587756293900631</v>
      </c>
    </row>
    <row r="246" spans="1:9">
      <c r="A246" t="s">
        <v>345</v>
      </c>
      <c r="B246" s="14" t="s">
        <v>344</v>
      </c>
      <c r="C246" s="9">
        <v>17</v>
      </c>
      <c r="D246" s="9">
        <v>19</v>
      </c>
      <c r="E246" s="9">
        <v>59</v>
      </c>
      <c r="F246" s="7">
        <v>3.4947068696369801</v>
      </c>
      <c r="G246" s="7">
        <v>5.52475955114289</v>
      </c>
      <c r="H246" s="9">
        <f t="shared" si="3"/>
        <v>1</v>
      </c>
      <c r="I246" s="8">
        <v>8.7175974138728398E-4</v>
      </c>
    </row>
    <row r="247" spans="1:9">
      <c r="A247" t="s">
        <v>343</v>
      </c>
      <c r="B247" s="14" t="s">
        <v>342</v>
      </c>
      <c r="C247" s="9">
        <v>12</v>
      </c>
      <c r="D247" s="9">
        <v>30</v>
      </c>
      <c r="E247" s="9">
        <v>39</v>
      </c>
      <c r="F247" s="7">
        <v>10.825113710137</v>
      </c>
      <c r="G247" s="7">
        <v>9.7994315522785396</v>
      </c>
      <c r="H247" s="9">
        <f t="shared" si="3"/>
        <v>-1</v>
      </c>
      <c r="I247" s="8">
        <v>2.1917763139734902E-6</v>
      </c>
    </row>
    <row r="248" spans="1:9">
      <c r="A248" t="s">
        <v>341</v>
      </c>
      <c r="B248" s="14" t="s">
        <v>340</v>
      </c>
      <c r="C248" s="9">
        <v>17</v>
      </c>
      <c r="D248" s="9">
        <v>25</v>
      </c>
      <c r="E248" s="9">
        <v>52</v>
      </c>
      <c r="F248" s="7">
        <v>6.8204163194633898</v>
      </c>
      <c r="G248" s="7">
        <v>8.3464246192750409</v>
      </c>
      <c r="H248" s="9">
        <f t="shared" si="3"/>
        <v>1</v>
      </c>
      <c r="I248" s="8">
        <v>3.3612758963310998E-6</v>
      </c>
    </row>
    <row r="249" spans="1:9">
      <c r="A249" t="s">
        <v>339</v>
      </c>
      <c r="B249" s="14" t="s">
        <v>338</v>
      </c>
      <c r="C249" s="9">
        <v>12</v>
      </c>
      <c r="D249" s="9">
        <v>2</v>
      </c>
      <c r="E249" s="9">
        <v>73</v>
      </c>
      <c r="F249" s="7">
        <v>6.5114721691436603</v>
      </c>
      <c r="G249" s="7">
        <v>2.9586121608197198</v>
      </c>
      <c r="H249" s="9">
        <f t="shared" si="3"/>
        <v>-1</v>
      </c>
      <c r="I249" s="8">
        <v>0.313190960881362</v>
      </c>
    </row>
    <row r="250" spans="1:9">
      <c r="A250" t="s">
        <v>337</v>
      </c>
      <c r="B250" s="14" t="s">
        <v>336</v>
      </c>
      <c r="C250" s="9">
        <v>2</v>
      </c>
      <c r="D250" s="9">
        <v>10</v>
      </c>
      <c r="E250" s="9">
        <v>63</v>
      </c>
      <c r="F250" s="7">
        <v>6.5626815363021596</v>
      </c>
      <c r="G250" s="7">
        <v>6.3157469165568498</v>
      </c>
      <c r="H250" s="9">
        <f t="shared" si="3"/>
        <v>-1</v>
      </c>
      <c r="I250" s="8">
        <v>0.69572180410194595</v>
      </c>
    </row>
    <row r="251" spans="1:9">
      <c r="A251" t="s">
        <v>335</v>
      </c>
      <c r="B251" s="14" t="s">
        <v>334</v>
      </c>
      <c r="C251" s="9">
        <v>11</v>
      </c>
      <c r="D251" s="9">
        <v>74</v>
      </c>
      <c r="E251" s="9">
        <v>4</v>
      </c>
      <c r="F251" s="7">
        <v>8.6360081106778903</v>
      </c>
      <c r="G251" s="7">
        <v>8.6650124174770191</v>
      </c>
      <c r="H251" s="9">
        <f t="shared" si="3"/>
        <v>1</v>
      </c>
      <c r="I251" s="8">
        <v>0.78752603375576202</v>
      </c>
    </row>
    <row r="252" spans="1:9">
      <c r="A252" t="s">
        <v>333</v>
      </c>
      <c r="B252" s="14" t="s">
        <v>332</v>
      </c>
      <c r="C252" s="9">
        <v>8</v>
      </c>
      <c r="D252" s="9">
        <v>3</v>
      </c>
      <c r="E252" s="9">
        <v>73</v>
      </c>
      <c r="F252" s="7">
        <v>9.6329748034912406</v>
      </c>
      <c r="G252" s="7">
        <v>9.5437871094221602</v>
      </c>
      <c r="H252" s="9">
        <f t="shared" si="3"/>
        <v>-1</v>
      </c>
      <c r="I252" s="8">
        <v>0.71038089213681999</v>
      </c>
    </row>
    <row r="253" spans="1:9">
      <c r="A253" t="s">
        <v>330</v>
      </c>
      <c r="B253" s="14" t="s">
        <v>331</v>
      </c>
      <c r="C253" s="9">
        <v>16</v>
      </c>
      <c r="D253" s="9">
        <v>60</v>
      </c>
      <c r="E253" s="9">
        <v>15</v>
      </c>
      <c r="F253" s="7">
        <v>11.394217243113999</v>
      </c>
      <c r="G253" s="7">
        <v>11.6386468419433</v>
      </c>
      <c r="H253" s="9">
        <f t="shared" si="3"/>
        <v>1</v>
      </c>
      <c r="I253" s="8">
        <v>0.32211011101445902</v>
      </c>
    </row>
    <row r="254" spans="1:9">
      <c r="A254" t="s">
        <v>330</v>
      </c>
      <c r="B254" s="14" t="s">
        <v>329</v>
      </c>
      <c r="C254" s="9">
        <v>16</v>
      </c>
      <c r="D254" s="9">
        <v>60</v>
      </c>
      <c r="E254" s="9">
        <v>15</v>
      </c>
      <c r="F254" s="7">
        <v>7.6200866636819704</v>
      </c>
      <c r="G254" s="7">
        <v>6.6812009170878799</v>
      </c>
      <c r="H254" s="9">
        <f t="shared" si="3"/>
        <v>-1</v>
      </c>
      <c r="I254" s="8">
        <v>3.2995384090607198E-2</v>
      </c>
    </row>
    <row r="255" spans="1:9">
      <c r="A255" t="s">
        <v>328</v>
      </c>
      <c r="B255" s="14" t="s">
        <v>327</v>
      </c>
      <c r="C255" s="9">
        <v>6</v>
      </c>
      <c r="D255" s="9">
        <v>3</v>
      </c>
      <c r="E255" s="9">
        <v>33</v>
      </c>
      <c r="F255" s="7">
        <v>7.7219107540161502</v>
      </c>
      <c r="G255" s="7">
        <v>8.4346253898459</v>
      </c>
      <c r="H255" s="9">
        <f t="shared" si="3"/>
        <v>1</v>
      </c>
      <c r="I255" s="8">
        <v>0.24158367623260599</v>
      </c>
    </row>
    <row r="256" spans="1:9">
      <c r="A256" t="s">
        <v>326</v>
      </c>
      <c r="B256" s="14" t="s">
        <v>325</v>
      </c>
      <c r="C256" s="9">
        <v>12</v>
      </c>
      <c r="D256" s="9">
        <v>8</v>
      </c>
      <c r="E256" s="9">
        <v>2</v>
      </c>
      <c r="F256" s="7">
        <v>2.9084427583477099</v>
      </c>
      <c r="G256" s="7">
        <v>3.2088636085166802</v>
      </c>
      <c r="H256" s="9">
        <f t="shared" si="3"/>
        <v>1</v>
      </c>
      <c r="I256" s="8">
        <v>0.82421664838026099</v>
      </c>
    </row>
    <row r="257" spans="1:9">
      <c r="A257" t="s">
        <v>324</v>
      </c>
      <c r="B257" s="14" t="s">
        <v>323</v>
      </c>
      <c r="C257" s="9">
        <v>5</v>
      </c>
      <c r="D257" s="9">
        <v>23</v>
      </c>
      <c r="E257" s="9">
        <v>32</v>
      </c>
      <c r="F257" s="7">
        <v>5.6124823386020699</v>
      </c>
      <c r="G257" s="7">
        <v>5.2670695262071696</v>
      </c>
      <c r="H257" s="9">
        <f t="shared" si="3"/>
        <v>-1</v>
      </c>
      <c r="I257" s="8">
        <v>0.243706665041764</v>
      </c>
    </row>
    <row r="258" spans="1:9">
      <c r="A258" t="s">
        <v>322</v>
      </c>
      <c r="B258" s="14" t="s">
        <v>97</v>
      </c>
      <c r="C258" s="9">
        <v>10</v>
      </c>
      <c r="D258" s="9">
        <v>3</v>
      </c>
      <c r="E258" s="9">
        <v>52</v>
      </c>
      <c r="F258" s="7">
        <v>8.9278599874638491</v>
      </c>
      <c r="G258" s="7">
        <v>10.5868141772504</v>
      </c>
      <c r="H258" s="9">
        <f t="shared" si="3"/>
        <v>1</v>
      </c>
      <c r="I258" s="8">
        <v>1.5120834537877799E-2</v>
      </c>
    </row>
    <row r="259" spans="1:9">
      <c r="A259" t="s">
        <v>321</v>
      </c>
      <c r="B259" s="14" t="s">
        <v>320</v>
      </c>
      <c r="C259" s="9">
        <v>18</v>
      </c>
      <c r="D259" s="9">
        <v>64</v>
      </c>
      <c r="E259" s="9">
        <v>13</v>
      </c>
      <c r="F259" s="7">
        <v>5.2611534955057904</v>
      </c>
      <c r="G259" s="7">
        <v>7.1247599103745101</v>
      </c>
      <c r="H259" s="9">
        <f t="shared" si="3"/>
        <v>1</v>
      </c>
      <c r="I259" s="8">
        <v>1.60169305846346E-5</v>
      </c>
    </row>
    <row r="260" spans="1:9">
      <c r="A260" t="s">
        <v>318</v>
      </c>
      <c r="B260" s="14" t="s">
        <v>319</v>
      </c>
      <c r="C260" s="9">
        <v>22</v>
      </c>
      <c r="D260" s="9">
        <v>69</v>
      </c>
      <c r="E260" s="9">
        <v>2</v>
      </c>
      <c r="F260" s="7">
        <v>8.4237141160268507</v>
      </c>
      <c r="G260" s="7">
        <v>7.5967760144992296</v>
      </c>
      <c r="H260" s="9">
        <f t="shared" si="3"/>
        <v>-1</v>
      </c>
      <c r="I260" s="8">
        <v>0.221179843749473</v>
      </c>
    </row>
    <row r="261" spans="1:9">
      <c r="A261" t="s">
        <v>318</v>
      </c>
      <c r="B261" s="14" t="s">
        <v>317</v>
      </c>
      <c r="C261" s="9">
        <v>22</v>
      </c>
      <c r="D261" s="9">
        <v>69</v>
      </c>
      <c r="E261" s="9">
        <v>2</v>
      </c>
      <c r="F261" s="7">
        <v>11.8811491911218</v>
      </c>
      <c r="G261" s="7">
        <v>10.457867924561199</v>
      </c>
      <c r="H261" s="9">
        <f t="shared" si="3"/>
        <v>-1</v>
      </c>
      <c r="I261" s="8">
        <v>0.26449682688043002</v>
      </c>
    </row>
    <row r="262" spans="1:9">
      <c r="A262" t="s">
        <v>316</v>
      </c>
      <c r="B262" s="14" t="s">
        <v>315</v>
      </c>
      <c r="C262" s="9">
        <v>3</v>
      </c>
      <c r="D262" s="9">
        <v>62</v>
      </c>
      <c r="E262" s="9">
        <v>13</v>
      </c>
      <c r="F262" s="7">
        <v>2.4282300813884898</v>
      </c>
      <c r="G262" s="7">
        <v>0.93263081417564297</v>
      </c>
      <c r="H262" s="9">
        <f t="shared" ref="H262:H325" si="4">SIGN(G262-F262)</f>
        <v>-1</v>
      </c>
      <c r="I262" s="8">
        <v>1.8372630081299E-2</v>
      </c>
    </row>
    <row r="263" spans="1:9">
      <c r="A263" t="s">
        <v>314</v>
      </c>
      <c r="B263" s="14" t="s">
        <v>313</v>
      </c>
      <c r="C263" s="9">
        <v>14</v>
      </c>
      <c r="D263" s="9">
        <v>76</v>
      </c>
      <c r="E263" s="9">
        <v>2</v>
      </c>
      <c r="F263" s="7">
        <v>8.9235675106591508</v>
      </c>
      <c r="G263" s="7">
        <v>7.9377392563115299</v>
      </c>
      <c r="H263" s="9">
        <f t="shared" si="4"/>
        <v>-1</v>
      </c>
      <c r="I263" s="8">
        <v>0.51733652367042704</v>
      </c>
    </row>
    <row r="264" spans="1:9">
      <c r="A264" t="s">
        <v>312</v>
      </c>
      <c r="B264" s="14" t="s">
        <v>311</v>
      </c>
      <c r="C264" s="9">
        <v>19</v>
      </c>
      <c r="D264" s="9">
        <v>20</v>
      </c>
      <c r="E264" s="9">
        <v>50</v>
      </c>
      <c r="F264" s="7">
        <v>12.6586664850708</v>
      </c>
      <c r="G264" s="7">
        <v>12.4381549394445</v>
      </c>
      <c r="H264" s="9">
        <f t="shared" si="4"/>
        <v>-1</v>
      </c>
      <c r="I264" s="8">
        <v>0.19101004348807199</v>
      </c>
    </row>
    <row r="265" spans="1:9">
      <c r="A265" t="s">
        <v>310</v>
      </c>
      <c r="B265" s="14" t="s">
        <v>167</v>
      </c>
      <c r="C265" s="9">
        <v>17</v>
      </c>
      <c r="D265" s="9">
        <v>14</v>
      </c>
      <c r="E265" s="9">
        <v>58</v>
      </c>
      <c r="F265" s="7">
        <v>9.4470240671675896</v>
      </c>
      <c r="G265" s="7">
        <v>8.9420020630331702</v>
      </c>
      <c r="H265" s="9">
        <f t="shared" si="4"/>
        <v>-1</v>
      </c>
      <c r="I265" s="8">
        <v>1.51844345076169E-2</v>
      </c>
    </row>
    <row r="266" spans="1:9">
      <c r="A266" t="s">
        <v>309</v>
      </c>
      <c r="B266" s="14" t="s">
        <v>308</v>
      </c>
      <c r="C266" s="9">
        <v>19</v>
      </c>
      <c r="D266" s="9">
        <v>9</v>
      </c>
      <c r="E266" s="9">
        <v>67</v>
      </c>
      <c r="F266" s="7">
        <v>9.9808527851159301</v>
      </c>
      <c r="G266" s="7">
        <v>9.8718975280556496</v>
      </c>
      <c r="H266" s="9">
        <f t="shared" si="4"/>
        <v>-1</v>
      </c>
      <c r="I266" s="8">
        <v>0.478577885135482</v>
      </c>
    </row>
    <row r="267" spans="1:9">
      <c r="A267" t="s">
        <v>307</v>
      </c>
      <c r="B267" s="14" t="s">
        <v>306</v>
      </c>
      <c r="C267" s="9">
        <v>4</v>
      </c>
      <c r="D267" s="9">
        <v>3</v>
      </c>
      <c r="E267" s="9">
        <v>57</v>
      </c>
      <c r="F267" s="7">
        <v>10.4769160064515</v>
      </c>
      <c r="G267" s="7">
        <v>8.2946480864407803</v>
      </c>
      <c r="H267" s="9">
        <f t="shared" si="4"/>
        <v>-1</v>
      </c>
      <c r="I267" s="8">
        <v>7.3408733653000893E-2</v>
      </c>
    </row>
    <row r="268" spans="1:9">
      <c r="A268" t="s">
        <v>305</v>
      </c>
      <c r="B268" s="14" t="s">
        <v>304</v>
      </c>
      <c r="C268" s="9">
        <v>5</v>
      </c>
      <c r="D268" s="9">
        <v>3</v>
      </c>
      <c r="E268" s="9">
        <v>74</v>
      </c>
      <c r="F268" s="7">
        <v>10.152040777889701</v>
      </c>
      <c r="G268" s="7">
        <v>10.6807014668255</v>
      </c>
      <c r="H268" s="9">
        <f t="shared" si="4"/>
        <v>1</v>
      </c>
      <c r="I268" s="8">
        <v>0.47211388578464603</v>
      </c>
    </row>
    <row r="269" spans="1:9">
      <c r="A269" t="s">
        <v>303</v>
      </c>
      <c r="B269" s="14" t="s">
        <v>302</v>
      </c>
      <c r="C269" s="9">
        <v>1</v>
      </c>
      <c r="D269" s="9">
        <v>9</v>
      </c>
      <c r="E269" s="9">
        <v>61</v>
      </c>
      <c r="F269" s="7">
        <v>1.4549827493768901</v>
      </c>
      <c r="G269" s="7">
        <v>2.9856299124188999</v>
      </c>
      <c r="H269" s="9">
        <f t="shared" si="4"/>
        <v>1</v>
      </c>
      <c r="I269" s="8">
        <v>6.4375298893660393E-2</v>
      </c>
    </row>
    <row r="270" spans="1:9">
      <c r="A270" t="s">
        <v>300</v>
      </c>
      <c r="B270" s="14" t="s">
        <v>301</v>
      </c>
      <c r="C270" s="9">
        <v>6</v>
      </c>
      <c r="D270" s="9">
        <v>17</v>
      </c>
      <c r="E270" s="9">
        <v>58</v>
      </c>
      <c r="F270" s="7">
        <v>8.0592895239652904</v>
      </c>
      <c r="G270" s="7">
        <v>7.8072879260022097</v>
      </c>
      <c r="H270" s="9">
        <f t="shared" si="4"/>
        <v>-1</v>
      </c>
      <c r="I270" s="8">
        <v>0.57789696819768599</v>
      </c>
    </row>
    <row r="271" spans="1:9">
      <c r="A271" t="s">
        <v>300</v>
      </c>
      <c r="B271" s="14" t="s">
        <v>299</v>
      </c>
      <c r="C271" s="9">
        <v>6</v>
      </c>
      <c r="D271" s="9">
        <v>17</v>
      </c>
      <c r="E271" s="9">
        <v>58</v>
      </c>
      <c r="F271" s="7">
        <v>9.8051550213802106</v>
      </c>
      <c r="G271" s="7">
        <v>9.5396363944091593</v>
      </c>
      <c r="H271" s="9">
        <f t="shared" si="4"/>
        <v>-1</v>
      </c>
      <c r="I271" s="8">
        <v>0.30832402832802902</v>
      </c>
    </row>
    <row r="272" spans="1:9">
      <c r="A272" t="s">
        <v>298</v>
      </c>
      <c r="B272" s="14" t="s">
        <v>297</v>
      </c>
      <c r="C272" s="9">
        <v>1</v>
      </c>
      <c r="D272" s="9">
        <v>14</v>
      </c>
      <c r="E272" s="9">
        <v>39</v>
      </c>
      <c r="F272" s="7">
        <v>10.4540579156986</v>
      </c>
      <c r="G272" s="7">
        <v>10.5134998865112</v>
      </c>
      <c r="H272" s="9">
        <f t="shared" si="4"/>
        <v>1</v>
      </c>
      <c r="I272" s="8">
        <v>0.70271965047277796</v>
      </c>
    </row>
    <row r="273" spans="1:9">
      <c r="A273" t="s">
        <v>296</v>
      </c>
      <c r="B273" s="14" t="s">
        <v>295</v>
      </c>
      <c r="C273" s="9">
        <v>12</v>
      </c>
      <c r="D273" s="9">
        <v>54</v>
      </c>
      <c r="E273" s="9">
        <v>12</v>
      </c>
      <c r="F273" s="7">
        <v>12.9286446136592</v>
      </c>
      <c r="G273" s="7">
        <v>11.5871630328232</v>
      </c>
      <c r="H273" s="9">
        <f t="shared" si="4"/>
        <v>-1</v>
      </c>
      <c r="I273" s="8">
        <v>7.3560507206591698E-3</v>
      </c>
    </row>
    <row r="274" spans="1:9">
      <c r="A274" t="s">
        <v>294</v>
      </c>
      <c r="B274" s="14" t="s">
        <v>293</v>
      </c>
      <c r="C274" s="9">
        <v>14</v>
      </c>
      <c r="D274" s="9">
        <v>73</v>
      </c>
      <c r="E274" s="9">
        <v>5</v>
      </c>
      <c r="F274" s="7">
        <v>10.149859445419199</v>
      </c>
      <c r="G274" s="7">
        <v>7.8052041707783903</v>
      </c>
      <c r="H274" s="9">
        <f t="shared" si="4"/>
        <v>-1</v>
      </c>
      <c r="I274" s="8">
        <v>2.1036884309290002E-3</v>
      </c>
    </row>
    <row r="275" spans="1:9">
      <c r="A275" t="s">
        <v>292</v>
      </c>
      <c r="B275" s="14" t="s">
        <v>291</v>
      </c>
      <c r="C275" s="9">
        <v>20</v>
      </c>
      <c r="D275" s="9">
        <v>3</v>
      </c>
      <c r="E275" s="9">
        <v>55</v>
      </c>
      <c r="F275" s="7">
        <v>6.6188740883177299</v>
      </c>
      <c r="G275" s="7">
        <v>6.0522723797563902</v>
      </c>
      <c r="H275" s="9">
        <f t="shared" si="4"/>
        <v>-1</v>
      </c>
      <c r="I275" s="8">
        <v>0.332376296992273</v>
      </c>
    </row>
    <row r="276" spans="1:9">
      <c r="A276" t="s">
        <v>290</v>
      </c>
      <c r="B276" s="14" t="s">
        <v>32</v>
      </c>
      <c r="C276" s="9">
        <v>11</v>
      </c>
      <c r="D276" s="9">
        <v>44</v>
      </c>
      <c r="E276" s="9">
        <v>25</v>
      </c>
      <c r="F276" s="7">
        <v>2.7943028069622202</v>
      </c>
      <c r="G276" s="7">
        <v>6.2368090908075002</v>
      </c>
      <c r="H276" s="9">
        <f t="shared" si="4"/>
        <v>1</v>
      </c>
      <c r="I276" s="8">
        <v>3.1981395356268398E-5</v>
      </c>
    </row>
    <row r="277" spans="1:9">
      <c r="A277" t="s">
        <v>289</v>
      </c>
      <c r="B277" s="14" t="s">
        <v>288</v>
      </c>
      <c r="C277" s="9">
        <v>11</v>
      </c>
      <c r="D277" s="9">
        <v>14</v>
      </c>
      <c r="E277" s="9">
        <v>50</v>
      </c>
      <c r="F277" s="7">
        <v>12.2733053071317</v>
      </c>
      <c r="G277" s="7">
        <v>11.185898044286301</v>
      </c>
      <c r="H277" s="9">
        <f t="shared" si="4"/>
        <v>-1</v>
      </c>
      <c r="I277" s="8">
        <v>3.6232483104215101E-5</v>
      </c>
    </row>
    <row r="278" spans="1:9">
      <c r="A278" t="s">
        <v>287</v>
      </c>
      <c r="B278" s="14" t="s">
        <v>86</v>
      </c>
      <c r="C278" s="9">
        <v>12</v>
      </c>
      <c r="D278" s="9">
        <v>73</v>
      </c>
      <c r="E278" s="9">
        <v>2</v>
      </c>
      <c r="F278" s="7">
        <v>13.853275521433099</v>
      </c>
      <c r="G278" s="7">
        <v>6.0916070756400904</v>
      </c>
      <c r="H278" s="9">
        <f t="shared" si="4"/>
        <v>-1</v>
      </c>
      <c r="I278" s="8">
        <v>9.2024563005491597E-2</v>
      </c>
    </row>
    <row r="279" spans="1:9">
      <c r="A279" t="s">
        <v>286</v>
      </c>
      <c r="B279" s="14" t="s">
        <v>285</v>
      </c>
      <c r="C279" s="9">
        <v>10</v>
      </c>
      <c r="D279" s="9">
        <v>9</v>
      </c>
      <c r="E279" s="9">
        <v>64</v>
      </c>
      <c r="F279" s="7">
        <v>8.5758553418193006</v>
      </c>
      <c r="G279" s="7">
        <v>8.7981871006805896</v>
      </c>
      <c r="H279" s="9">
        <f t="shared" si="4"/>
        <v>1</v>
      </c>
      <c r="I279" s="8">
        <v>0.40098277008384398</v>
      </c>
    </row>
    <row r="280" spans="1:9">
      <c r="A280" t="s">
        <v>284</v>
      </c>
      <c r="B280" s="14" t="s">
        <v>97</v>
      </c>
      <c r="C280" s="9">
        <v>10</v>
      </c>
      <c r="D280" s="9">
        <v>2</v>
      </c>
      <c r="E280" s="9">
        <v>73</v>
      </c>
      <c r="F280" s="7">
        <v>8.6904379139153303</v>
      </c>
      <c r="G280" s="7">
        <v>10.492454813477799</v>
      </c>
      <c r="H280" s="9">
        <f t="shared" si="4"/>
        <v>1</v>
      </c>
      <c r="I280" s="8">
        <v>4.2864034766486002E-13</v>
      </c>
    </row>
    <row r="281" spans="1:9">
      <c r="A281" t="s">
        <v>283</v>
      </c>
      <c r="B281" s="14" t="s">
        <v>282</v>
      </c>
      <c r="C281" s="9">
        <v>11</v>
      </c>
      <c r="D281" s="9">
        <v>9</v>
      </c>
      <c r="E281" s="9">
        <v>53</v>
      </c>
      <c r="F281" s="7">
        <v>7.9184553412069203</v>
      </c>
      <c r="G281" s="7">
        <v>10.9723361020648</v>
      </c>
      <c r="H281" s="9">
        <f t="shared" si="4"/>
        <v>1</v>
      </c>
      <c r="I281" s="8">
        <v>7.1438099353819695E-4</v>
      </c>
    </row>
    <row r="282" spans="1:9">
      <c r="A282" t="s">
        <v>281</v>
      </c>
      <c r="B282" s="14" t="s">
        <v>280</v>
      </c>
      <c r="C282" s="9">
        <v>2</v>
      </c>
      <c r="D282" s="9">
        <v>12</v>
      </c>
      <c r="E282" s="9">
        <v>23</v>
      </c>
      <c r="F282" s="7">
        <v>9.8888049938299307</v>
      </c>
      <c r="G282" s="7">
        <v>8.00558798213026</v>
      </c>
      <c r="H282" s="9">
        <f t="shared" si="4"/>
        <v>-1</v>
      </c>
      <c r="I282" s="8">
        <v>5.2102216066410696E-6</v>
      </c>
    </row>
    <row r="283" spans="1:9">
      <c r="A283" t="s">
        <v>279</v>
      </c>
      <c r="B283" s="14" t="s">
        <v>278</v>
      </c>
      <c r="C283" s="9">
        <v>17</v>
      </c>
      <c r="D283" s="9">
        <v>10</v>
      </c>
      <c r="E283" s="9">
        <v>67</v>
      </c>
      <c r="F283" s="7">
        <v>9.5435601685015801</v>
      </c>
      <c r="G283" s="7">
        <v>3.4351774734875899</v>
      </c>
      <c r="H283" s="9">
        <f t="shared" si="4"/>
        <v>-1</v>
      </c>
      <c r="I283" s="8">
        <v>8.4083249760029299E-7</v>
      </c>
    </row>
    <row r="284" spans="1:9">
      <c r="A284" t="s">
        <v>277</v>
      </c>
      <c r="B284" s="14" t="s">
        <v>276</v>
      </c>
      <c r="C284" s="9">
        <v>12</v>
      </c>
      <c r="D284" s="9">
        <v>76</v>
      </c>
      <c r="E284" s="9">
        <v>2</v>
      </c>
      <c r="F284" s="7">
        <v>10.927359319203701</v>
      </c>
      <c r="G284" s="7">
        <v>14.191116172633199</v>
      </c>
      <c r="H284" s="9">
        <f t="shared" si="4"/>
        <v>1</v>
      </c>
      <c r="I284" s="8">
        <v>0.25976836925362801</v>
      </c>
    </row>
    <row r="285" spans="1:9">
      <c r="A285" t="s">
        <v>275</v>
      </c>
      <c r="B285" s="14" t="s">
        <v>274</v>
      </c>
      <c r="C285" s="9">
        <v>20</v>
      </c>
      <c r="D285" s="9">
        <v>67</v>
      </c>
      <c r="E285" s="9">
        <v>11</v>
      </c>
      <c r="F285" s="7">
        <v>9.6780229684725292</v>
      </c>
      <c r="G285" s="7">
        <v>9.9305463207127307</v>
      </c>
      <c r="H285" s="9">
        <f t="shared" si="4"/>
        <v>1</v>
      </c>
      <c r="I285" s="8">
        <v>0.48107222731610799</v>
      </c>
    </row>
    <row r="286" spans="1:9">
      <c r="A286" t="s">
        <v>273</v>
      </c>
      <c r="B286" s="14" t="s">
        <v>145</v>
      </c>
      <c r="C286" s="9">
        <v>7</v>
      </c>
      <c r="D286" s="9">
        <v>70</v>
      </c>
      <c r="E286" s="9">
        <v>5</v>
      </c>
      <c r="F286" s="7">
        <v>0.67562236570414802</v>
      </c>
      <c r="G286" s="7">
        <v>2.14463188309854</v>
      </c>
      <c r="H286" s="9">
        <f t="shared" si="4"/>
        <v>1</v>
      </c>
      <c r="I286" s="8">
        <v>0.24882377119246801</v>
      </c>
    </row>
    <row r="287" spans="1:9">
      <c r="A287" t="s">
        <v>272</v>
      </c>
      <c r="B287" s="14" t="s">
        <v>32</v>
      </c>
      <c r="C287" s="9">
        <v>11</v>
      </c>
      <c r="D287" s="9">
        <v>22</v>
      </c>
      <c r="E287" s="9">
        <v>48</v>
      </c>
      <c r="F287" s="7">
        <v>1.87875762283474</v>
      </c>
      <c r="G287" s="7">
        <v>5.0702860689510096</v>
      </c>
      <c r="H287" s="9">
        <f t="shared" si="4"/>
        <v>1</v>
      </c>
      <c r="I287" s="8">
        <v>1.89357808756885E-5</v>
      </c>
    </row>
    <row r="288" spans="1:9">
      <c r="A288" t="s">
        <v>271</v>
      </c>
      <c r="B288" s="14" t="s">
        <v>32</v>
      </c>
      <c r="C288" s="9">
        <v>11</v>
      </c>
      <c r="D288" s="9">
        <v>13</v>
      </c>
      <c r="E288" s="9">
        <v>59</v>
      </c>
      <c r="F288" s="7">
        <v>1.64456864669833</v>
      </c>
      <c r="G288" s="7">
        <v>4.5470608663833199</v>
      </c>
      <c r="H288" s="9">
        <f t="shared" si="4"/>
        <v>1</v>
      </c>
      <c r="I288" s="8">
        <v>1.5431523518976101E-2</v>
      </c>
    </row>
    <row r="289" spans="1:9">
      <c r="A289" t="s">
        <v>270</v>
      </c>
      <c r="B289" s="14" t="s">
        <v>269</v>
      </c>
      <c r="C289" s="9">
        <v>10</v>
      </c>
      <c r="D289" s="9">
        <v>47</v>
      </c>
      <c r="E289" s="9">
        <v>22</v>
      </c>
      <c r="F289" s="7">
        <v>5.2576032269271602</v>
      </c>
      <c r="G289" s="7">
        <v>5.4020777183320803</v>
      </c>
      <c r="H289" s="9">
        <f t="shared" si="4"/>
        <v>1</v>
      </c>
      <c r="I289" s="8">
        <v>0.76617379669651697</v>
      </c>
    </row>
    <row r="290" spans="1:9">
      <c r="A290" t="s">
        <v>268</v>
      </c>
      <c r="B290" s="14" t="s">
        <v>267</v>
      </c>
      <c r="C290" s="9">
        <v>4</v>
      </c>
      <c r="D290" s="9">
        <v>11</v>
      </c>
      <c r="E290" s="9">
        <v>55</v>
      </c>
      <c r="F290" s="7">
        <v>9.0647687830565609</v>
      </c>
      <c r="G290" s="7">
        <v>8.401255789256</v>
      </c>
      <c r="H290" s="9">
        <f t="shared" si="4"/>
        <v>-1</v>
      </c>
      <c r="I290" s="8">
        <v>0.20366656866003599</v>
      </c>
    </row>
    <row r="291" spans="1:9">
      <c r="A291" t="s">
        <v>266</v>
      </c>
      <c r="B291" s="14" t="s">
        <v>9</v>
      </c>
      <c r="C291" s="9">
        <v>7</v>
      </c>
      <c r="D291" s="9">
        <v>7</v>
      </c>
      <c r="E291" s="9">
        <v>58</v>
      </c>
      <c r="F291" s="7">
        <v>6.1499038803763302</v>
      </c>
      <c r="G291" s="7">
        <v>6.0503510009722001</v>
      </c>
      <c r="H291" s="9">
        <f t="shared" si="4"/>
        <v>-1</v>
      </c>
      <c r="I291" s="8">
        <v>0.90595992140978399</v>
      </c>
    </row>
    <row r="292" spans="1:9">
      <c r="A292" t="s">
        <v>265</v>
      </c>
      <c r="B292" s="14" t="s">
        <v>264</v>
      </c>
      <c r="C292" s="9">
        <v>1</v>
      </c>
      <c r="D292" s="9">
        <v>28</v>
      </c>
      <c r="E292" s="9">
        <v>43</v>
      </c>
      <c r="F292" s="7">
        <v>10.6717412737571</v>
      </c>
      <c r="G292" s="7">
        <v>10.4220432657931</v>
      </c>
      <c r="H292" s="9">
        <f t="shared" si="4"/>
        <v>-1</v>
      </c>
      <c r="I292" s="8">
        <v>9.5822978100483194E-2</v>
      </c>
    </row>
    <row r="293" spans="1:9">
      <c r="A293" t="s">
        <v>263</v>
      </c>
      <c r="B293" s="14" t="s">
        <v>228</v>
      </c>
      <c r="C293" s="9">
        <v>19</v>
      </c>
      <c r="D293" s="9">
        <v>16</v>
      </c>
      <c r="E293" s="9">
        <v>50</v>
      </c>
      <c r="F293" s="7">
        <v>11.2071941131909</v>
      </c>
      <c r="G293" s="7">
        <v>7.93891167883565</v>
      </c>
      <c r="H293" s="9">
        <f t="shared" si="4"/>
        <v>-1</v>
      </c>
      <c r="I293" s="8">
        <v>1.4349415544062199E-10</v>
      </c>
    </row>
    <row r="294" spans="1:9">
      <c r="A294" t="s">
        <v>262</v>
      </c>
      <c r="B294" s="14" t="s">
        <v>161</v>
      </c>
      <c r="C294" s="9">
        <v>2</v>
      </c>
      <c r="D294" s="9">
        <v>23</v>
      </c>
      <c r="E294" s="9">
        <v>52</v>
      </c>
      <c r="F294" s="7">
        <v>8.1117882348103905</v>
      </c>
      <c r="G294" s="7">
        <v>5.3079661692574698</v>
      </c>
      <c r="H294" s="9">
        <f t="shared" si="4"/>
        <v>-1</v>
      </c>
      <c r="I294" s="8">
        <v>2.4852130681066602E-13</v>
      </c>
    </row>
    <row r="295" spans="1:9">
      <c r="A295" t="s">
        <v>262</v>
      </c>
      <c r="B295" s="14" t="s">
        <v>159</v>
      </c>
      <c r="C295" s="9">
        <v>2</v>
      </c>
      <c r="D295" s="9">
        <v>23</v>
      </c>
      <c r="E295" s="9">
        <v>52</v>
      </c>
      <c r="F295" s="7">
        <v>9.5231682405230504</v>
      </c>
      <c r="G295" s="7">
        <v>3.9778570411098402</v>
      </c>
      <c r="H295" s="9">
        <f t="shared" si="4"/>
        <v>-1</v>
      </c>
      <c r="I295" s="8">
        <v>1.21469282658151E-27</v>
      </c>
    </row>
    <row r="296" spans="1:9">
      <c r="A296" t="s">
        <v>260</v>
      </c>
      <c r="B296" s="14" t="s">
        <v>261</v>
      </c>
      <c r="C296" s="9">
        <v>3</v>
      </c>
      <c r="D296" s="9">
        <v>42</v>
      </c>
      <c r="E296" s="9">
        <v>9</v>
      </c>
      <c r="F296" s="7">
        <v>10.335382155645799</v>
      </c>
      <c r="G296" s="7">
        <v>10.293757975613</v>
      </c>
      <c r="H296" s="9">
        <f t="shared" si="4"/>
        <v>-1</v>
      </c>
      <c r="I296" s="8">
        <v>0.92320311542907696</v>
      </c>
    </row>
    <row r="297" spans="1:9">
      <c r="A297" t="s">
        <v>260</v>
      </c>
      <c r="B297" s="14" t="s">
        <v>259</v>
      </c>
      <c r="C297" s="9">
        <v>3</v>
      </c>
      <c r="D297" s="9">
        <v>42</v>
      </c>
      <c r="E297" s="9">
        <v>9</v>
      </c>
      <c r="F297" s="7">
        <v>9.0449907016754594</v>
      </c>
      <c r="G297" s="7">
        <v>8.4520465092810095</v>
      </c>
      <c r="H297" s="9">
        <f t="shared" si="4"/>
        <v>-1</v>
      </c>
      <c r="I297" s="8">
        <v>0.12332162403213399</v>
      </c>
    </row>
    <row r="298" spans="1:9">
      <c r="A298" t="s">
        <v>258</v>
      </c>
      <c r="B298" s="14" t="s">
        <v>118</v>
      </c>
      <c r="C298" s="9">
        <v>22</v>
      </c>
      <c r="D298" s="9">
        <v>16</v>
      </c>
      <c r="E298" s="9">
        <v>36</v>
      </c>
      <c r="F298" s="7">
        <v>6.1200248477219397</v>
      </c>
      <c r="G298" s="7">
        <v>1.00726510878334</v>
      </c>
      <c r="H298" s="9">
        <f t="shared" si="4"/>
        <v>-1</v>
      </c>
      <c r="I298" s="8">
        <v>4.32312332104841E-6</v>
      </c>
    </row>
    <row r="299" spans="1:9">
      <c r="A299" t="s">
        <v>256</v>
      </c>
      <c r="B299" s="14" t="s">
        <v>257</v>
      </c>
      <c r="C299" s="9">
        <v>6</v>
      </c>
      <c r="D299" s="9">
        <v>4</v>
      </c>
      <c r="E299" s="9">
        <v>62</v>
      </c>
      <c r="F299" s="7">
        <v>10.408959924898699</v>
      </c>
      <c r="G299" s="7">
        <v>10.4910761500573</v>
      </c>
      <c r="H299" s="9">
        <f t="shared" si="4"/>
        <v>1</v>
      </c>
      <c r="I299" s="8">
        <v>0.42980847447530801</v>
      </c>
    </row>
    <row r="300" spans="1:9">
      <c r="A300" t="s">
        <v>256</v>
      </c>
      <c r="B300" s="14" t="s">
        <v>255</v>
      </c>
      <c r="C300" s="9">
        <v>6</v>
      </c>
      <c r="D300" s="9">
        <v>4</v>
      </c>
      <c r="E300" s="9">
        <v>62</v>
      </c>
      <c r="F300" s="7">
        <v>7.1497891742213202</v>
      </c>
      <c r="G300" s="7">
        <v>6.6078203889946998</v>
      </c>
      <c r="H300" s="9">
        <f t="shared" si="4"/>
        <v>-1</v>
      </c>
      <c r="I300" s="8">
        <v>0.57119742754910097</v>
      </c>
    </row>
    <row r="301" spans="1:9">
      <c r="A301" t="s">
        <v>254</v>
      </c>
      <c r="B301" s="14" t="s">
        <v>253</v>
      </c>
      <c r="C301" s="9">
        <v>1</v>
      </c>
      <c r="D301" s="9">
        <v>3</v>
      </c>
      <c r="E301" s="9">
        <v>74</v>
      </c>
      <c r="F301" s="7">
        <v>8.6187541499255609</v>
      </c>
      <c r="G301" s="7">
        <v>8.9029005971031001</v>
      </c>
      <c r="H301" s="9">
        <f t="shared" si="4"/>
        <v>1</v>
      </c>
      <c r="I301" s="8">
        <v>0.52784747187861403</v>
      </c>
    </row>
    <row r="302" spans="1:9">
      <c r="A302" t="s">
        <v>252</v>
      </c>
      <c r="B302" s="14" t="s">
        <v>131</v>
      </c>
      <c r="C302" s="9">
        <v>7</v>
      </c>
      <c r="D302" s="9">
        <v>4</v>
      </c>
      <c r="E302" s="9">
        <v>70</v>
      </c>
      <c r="F302" s="7">
        <v>3.94807841969449</v>
      </c>
      <c r="G302" s="7">
        <v>8.7424375476395894E-2</v>
      </c>
      <c r="H302" s="9">
        <f t="shared" si="4"/>
        <v>-1</v>
      </c>
      <c r="I302" s="8">
        <v>5.9650230437863903E-2</v>
      </c>
    </row>
    <row r="303" spans="1:9">
      <c r="A303" t="s">
        <v>251</v>
      </c>
      <c r="B303" s="14" t="s">
        <v>250</v>
      </c>
      <c r="C303" s="9">
        <v>3</v>
      </c>
      <c r="D303" s="9">
        <v>54</v>
      </c>
      <c r="E303" s="9">
        <v>9</v>
      </c>
      <c r="F303" s="7">
        <v>4.4596368004809204</v>
      </c>
      <c r="G303" s="7">
        <v>4.1002483390818103</v>
      </c>
      <c r="H303" s="9">
        <f t="shared" si="4"/>
        <v>-1</v>
      </c>
      <c r="I303" s="8">
        <v>0.77375736862401301</v>
      </c>
    </row>
    <row r="304" spans="1:9">
      <c r="A304" t="s">
        <v>249</v>
      </c>
      <c r="B304" s="14" t="s">
        <v>248</v>
      </c>
      <c r="C304" s="9">
        <v>1</v>
      </c>
      <c r="D304" s="9">
        <v>10</v>
      </c>
      <c r="E304" s="9">
        <v>64</v>
      </c>
      <c r="F304" s="7">
        <v>11.000987912796599</v>
      </c>
      <c r="G304" s="7">
        <v>11.1240263325487</v>
      </c>
      <c r="H304" s="9">
        <f t="shared" si="4"/>
        <v>1</v>
      </c>
      <c r="I304" s="8">
        <v>0.600539589428571</v>
      </c>
    </row>
    <row r="305" spans="1:9">
      <c r="A305" t="s">
        <v>247</v>
      </c>
      <c r="B305" s="14" t="s">
        <v>246</v>
      </c>
      <c r="C305" s="9">
        <v>11</v>
      </c>
      <c r="D305" s="9">
        <v>19</v>
      </c>
      <c r="E305" s="9">
        <v>52</v>
      </c>
      <c r="F305" s="7">
        <v>6.1388154199902099</v>
      </c>
      <c r="G305" s="7">
        <v>5.8520111946797497</v>
      </c>
      <c r="H305" s="9">
        <f t="shared" si="4"/>
        <v>-1</v>
      </c>
      <c r="I305" s="8">
        <v>0.54503183412343903</v>
      </c>
    </row>
    <row r="306" spans="1:9">
      <c r="A306" t="s">
        <v>245</v>
      </c>
      <c r="B306" s="14" t="s">
        <v>244</v>
      </c>
      <c r="C306" s="9">
        <v>5</v>
      </c>
      <c r="D306" s="9">
        <v>5</v>
      </c>
      <c r="E306" s="9">
        <v>57</v>
      </c>
      <c r="F306" s="7">
        <v>7.04635704997101</v>
      </c>
      <c r="G306" s="7">
        <v>10.313241136286999</v>
      </c>
      <c r="H306" s="9">
        <f t="shared" si="4"/>
        <v>1</v>
      </c>
      <c r="I306" s="8">
        <v>2.2057296622069199E-2</v>
      </c>
    </row>
    <row r="307" spans="1:9">
      <c r="A307" t="s">
        <v>243</v>
      </c>
      <c r="B307" s="14" t="s">
        <v>242</v>
      </c>
      <c r="C307" s="9">
        <v>5</v>
      </c>
      <c r="D307" s="9">
        <v>61</v>
      </c>
      <c r="E307" s="9">
        <v>4</v>
      </c>
      <c r="F307" s="7">
        <v>9.6143095400283691</v>
      </c>
      <c r="G307" s="7">
        <v>9.0559366565359998</v>
      </c>
      <c r="H307" s="9">
        <f t="shared" si="4"/>
        <v>-1</v>
      </c>
      <c r="I307" s="8">
        <v>1.7713872651651699E-3</v>
      </c>
    </row>
    <row r="308" spans="1:9">
      <c r="A308" t="s">
        <v>241</v>
      </c>
      <c r="B308" s="14" t="s">
        <v>240</v>
      </c>
      <c r="C308" s="9">
        <v>17</v>
      </c>
      <c r="D308" s="9">
        <v>8</v>
      </c>
      <c r="E308" s="9">
        <v>67</v>
      </c>
      <c r="F308" s="7">
        <v>2.3030455714000801</v>
      </c>
      <c r="G308" s="7">
        <v>3.66213261273223</v>
      </c>
      <c r="H308" s="9">
        <f t="shared" si="4"/>
        <v>1</v>
      </c>
      <c r="I308" s="8">
        <v>8.1636822249764193E-2</v>
      </c>
    </row>
    <row r="309" spans="1:9">
      <c r="A309" t="s">
        <v>239</v>
      </c>
      <c r="B309" s="14" t="s">
        <v>238</v>
      </c>
      <c r="C309" s="9">
        <v>1</v>
      </c>
      <c r="D309" s="9">
        <v>5</v>
      </c>
      <c r="E309" s="9">
        <v>70</v>
      </c>
      <c r="F309" s="7">
        <v>3.78927051921064</v>
      </c>
      <c r="G309" s="7">
        <v>4.7244782571758899</v>
      </c>
      <c r="H309" s="9">
        <f t="shared" si="4"/>
        <v>1</v>
      </c>
      <c r="I309" s="8">
        <v>0.19291407818690101</v>
      </c>
    </row>
    <row r="310" spans="1:9">
      <c r="A310" t="s">
        <v>237</v>
      </c>
      <c r="B310" s="14" t="s">
        <v>236</v>
      </c>
      <c r="C310" s="9">
        <v>7</v>
      </c>
      <c r="D310" s="9">
        <v>10</v>
      </c>
      <c r="E310" s="9">
        <v>32</v>
      </c>
      <c r="F310" s="7">
        <v>11.0115312980792</v>
      </c>
      <c r="G310" s="7">
        <v>10.8355084019268</v>
      </c>
      <c r="H310" s="9">
        <f t="shared" si="4"/>
        <v>-1</v>
      </c>
      <c r="I310" s="8">
        <v>0.47897977282918902</v>
      </c>
    </row>
    <row r="311" spans="1:9">
      <c r="A311" t="s">
        <v>235</v>
      </c>
      <c r="B311" s="14" t="s">
        <v>234</v>
      </c>
      <c r="C311" s="9">
        <v>19</v>
      </c>
      <c r="D311" s="9">
        <v>15</v>
      </c>
      <c r="E311" s="9">
        <v>50</v>
      </c>
      <c r="F311" s="7">
        <v>8.7130098665260203</v>
      </c>
      <c r="G311" s="7">
        <v>10.202494674658199</v>
      </c>
      <c r="H311" s="9">
        <f t="shared" si="4"/>
        <v>1</v>
      </c>
      <c r="I311" s="8">
        <v>7.1533569933094699E-4</v>
      </c>
    </row>
    <row r="312" spans="1:9">
      <c r="A312" t="s">
        <v>233</v>
      </c>
      <c r="B312" s="14" t="s">
        <v>232</v>
      </c>
      <c r="C312" s="9">
        <v>19</v>
      </c>
      <c r="D312" s="9">
        <v>69</v>
      </c>
      <c r="E312" s="9">
        <v>3</v>
      </c>
      <c r="F312" s="7">
        <v>6.5900502066160298</v>
      </c>
      <c r="G312" s="7">
        <v>6.0015216363422397</v>
      </c>
      <c r="H312" s="9">
        <f t="shared" si="4"/>
        <v>-1</v>
      </c>
      <c r="I312" s="8">
        <v>0.126994961254532</v>
      </c>
    </row>
    <row r="313" spans="1:9">
      <c r="A313" t="s">
        <v>231</v>
      </c>
      <c r="B313" s="14" t="s">
        <v>230</v>
      </c>
      <c r="C313" s="9">
        <v>7</v>
      </c>
      <c r="D313" s="9">
        <v>27</v>
      </c>
      <c r="E313" s="9">
        <v>44</v>
      </c>
      <c r="F313" s="7">
        <v>11.762340472035801</v>
      </c>
      <c r="G313" s="7">
        <v>11.568586007452399</v>
      </c>
      <c r="H313" s="9">
        <f t="shared" si="4"/>
        <v>-1</v>
      </c>
      <c r="I313" s="8">
        <v>0.155741603575167</v>
      </c>
    </row>
    <row r="314" spans="1:9">
      <c r="A314" t="s">
        <v>229</v>
      </c>
      <c r="B314" s="14" t="s">
        <v>228</v>
      </c>
      <c r="C314" s="9">
        <v>19</v>
      </c>
      <c r="D314" s="9">
        <v>29</v>
      </c>
      <c r="E314" s="9">
        <v>43</v>
      </c>
      <c r="F314" s="7">
        <v>11.316466703891701</v>
      </c>
      <c r="G314" s="7">
        <v>7.5898937862840103</v>
      </c>
      <c r="H314" s="9">
        <f t="shared" si="4"/>
        <v>-1</v>
      </c>
      <c r="I314" s="8">
        <v>4.6372194964186199E-11</v>
      </c>
    </row>
    <row r="315" spans="1:9">
      <c r="A315" t="s">
        <v>227</v>
      </c>
      <c r="B315" s="14" t="s">
        <v>226</v>
      </c>
      <c r="C315" s="9">
        <v>1</v>
      </c>
      <c r="D315" s="9">
        <v>17</v>
      </c>
      <c r="E315" s="9">
        <v>35</v>
      </c>
      <c r="F315" s="7">
        <v>6.7722450742263298</v>
      </c>
      <c r="G315" s="7">
        <v>6.3421553604474603</v>
      </c>
      <c r="H315" s="9">
        <f t="shared" si="4"/>
        <v>-1</v>
      </c>
      <c r="I315" s="8">
        <v>0.33085081588489501</v>
      </c>
    </row>
    <row r="316" spans="1:9">
      <c r="A316" t="s">
        <v>225</v>
      </c>
      <c r="B316" s="14" t="s">
        <v>224</v>
      </c>
      <c r="C316" s="9">
        <v>11</v>
      </c>
      <c r="D316" s="9">
        <v>41</v>
      </c>
      <c r="E316" s="9">
        <v>14</v>
      </c>
      <c r="F316" s="7">
        <v>0.36867072241096499</v>
      </c>
      <c r="G316" s="7">
        <v>0.48408333957938898</v>
      </c>
      <c r="H316" s="9">
        <f t="shared" si="4"/>
        <v>1</v>
      </c>
      <c r="I316" s="8">
        <v>0.85469002659440796</v>
      </c>
    </row>
    <row r="317" spans="1:9">
      <c r="A317" t="s">
        <v>223</v>
      </c>
      <c r="B317" s="14" t="s">
        <v>222</v>
      </c>
      <c r="C317" s="9">
        <v>21</v>
      </c>
      <c r="D317" s="9">
        <v>26</v>
      </c>
      <c r="E317" s="9">
        <v>28</v>
      </c>
      <c r="F317" s="7">
        <v>8.23181439846846</v>
      </c>
      <c r="G317" s="7">
        <v>7.6364574516152803</v>
      </c>
      <c r="H317" s="9">
        <f t="shared" si="4"/>
        <v>-1</v>
      </c>
      <c r="I317" s="8">
        <v>1.1971653768092E-2</v>
      </c>
    </row>
    <row r="318" spans="1:9">
      <c r="A318" t="s">
        <v>221</v>
      </c>
      <c r="B318" s="14" t="s">
        <v>220</v>
      </c>
      <c r="C318" s="9">
        <v>17</v>
      </c>
      <c r="D318" s="9">
        <v>72</v>
      </c>
      <c r="E318" s="9">
        <v>6</v>
      </c>
      <c r="F318" s="7">
        <v>11.0641624398859</v>
      </c>
      <c r="G318" s="7">
        <v>11.0410888764651</v>
      </c>
      <c r="H318" s="9">
        <f t="shared" si="4"/>
        <v>-1</v>
      </c>
      <c r="I318" s="8">
        <v>0.926930298200764</v>
      </c>
    </row>
    <row r="319" spans="1:9">
      <c r="A319" t="s">
        <v>219</v>
      </c>
      <c r="B319" s="14" t="s">
        <v>218</v>
      </c>
      <c r="C319" s="9">
        <v>8</v>
      </c>
      <c r="D319" s="9">
        <v>26</v>
      </c>
      <c r="E319" s="9">
        <v>43</v>
      </c>
      <c r="F319" s="7">
        <v>2.3876697440448802</v>
      </c>
      <c r="G319" s="7">
        <v>6.8766864343938199</v>
      </c>
      <c r="H319" s="9">
        <f t="shared" si="4"/>
        <v>1</v>
      </c>
      <c r="I319" s="8">
        <v>3.7931032391169198E-7</v>
      </c>
    </row>
    <row r="320" spans="1:9">
      <c r="A320" t="s">
        <v>216</v>
      </c>
      <c r="B320" s="14" t="s">
        <v>217</v>
      </c>
      <c r="C320" s="9">
        <v>11</v>
      </c>
      <c r="D320" s="9">
        <v>71</v>
      </c>
      <c r="E320" s="9">
        <v>2</v>
      </c>
      <c r="F320" s="7">
        <v>8.0562605518715191</v>
      </c>
      <c r="G320" s="7">
        <v>7.1161384198208903</v>
      </c>
      <c r="H320" s="9">
        <f t="shared" si="4"/>
        <v>-1</v>
      </c>
      <c r="I320" s="8">
        <v>0.36644687313997099</v>
      </c>
    </row>
    <row r="321" spans="1:9">
      <c r="A321" t="s">
        <v>216</v>
      </c>
      <c r="B321" s="14" t="s">
        <v>215</v>
      </c>
      <c r="C321" s="9">
        <v>11</v>
      </c>
      <c r="D321" s="9">
        <v>71</v>
      </c>
      <c r="E321" s="9">
        <v>2</v>
      </c>
      <c r="F321" s="7">
        <v>8.6352255261035094</v>
      </c>
      <c r="G321" s="7">
        <v>7.51105072080043</v>
      </c>
      <c r="H321" s="9">
        <f t="shared" si="4"/>
        <v>-1</v>
      </c>
      <c r="I321" s="8">
        <v>0.32314438374084198</v>
      </c>
    </row>
    <row r="322" spans="1:9">
      <c r="A322" t="s">
        <v>214</v>
      </c>
      <c r="B322" s="14" t="s">
        <v>213</v>
      </c>
      <c r="C322" s="9">
        <v>18</v>
      </c>
      <c r="D322" s="9">
        <v>21</v>
      </c>
      <c r="E322" s="9">
        <v>42</v>
      </c>
      <c r="F322" s="7">
        <v>8.5542008188094503</v>
      </c>
      <c r="G322" s="7">
        <v>7.2649576085253598</v>
      </c>
      <c r="H322" s="9">
        <f t="shared" si="4"/>
        <v>-1</v>
      </c>
      <c r="I322" s="8">
        <v>2.2354226658068501E-4</v>
      </c>
    </row>
    <row r="323" spans="1:9">
      <c r="A323" t="s">
        <v>212</v>
      </c>
      <c r="B323" s="14" t="s">
        <v>211</v>
      </c>
      <c r="C323" s="9">
        <v>6</v>
      </c>
      <c r="D323" s="9">
        <v>71</v>
      </c>
      <c r="E323" s="9">
        <v>6</v>
      </c>
      <c r="F323" s="7">
        <v>10.5767935471771</v>
      </c>
      <c r="G323" s="7">
        <v>8.7940385539491697</v>
      </c>
      <c r="H323" s="9">
        <f t="shared" si="4"/>
        <v>-1</v>
      </c>
      <c r="I323" s="8">
        <v>5.4690586719414798E-2</v>
      </c>
    </row>
    <row r="324" spans="1:9">
      <c r="A324" t="s">
        <v>210</v>
      </c>
      <c r="B324" s="14" t="s">
        <v>167</v>
      </c>
      <c r="C324" s="9">
        <v>17</v>
      </c>
      <c r="D324" s="9">
        <v>13</v>
      </c>
      <c r="E324" s="9">
        <v>54</v>
      </c>
      <c r="F324" s="7">
        <v>9.3015059621242493</v>
      </c>
      <c r="G324" s="7">
        <v>8.8685323227472406</v>
      </c>
      <c r="H324" s="9">
        <f t="shared" si="4"/>
        <v>-1</v>
      </c>
      <c r="I324" s="8">
        <v>2.0921316043246399E-3</v>
      </c>
    </row>
    <row r="325" spans="1:9">
      <c r="A325" t="s">
        <v>209</v>
      </c>
      <c r="B325" s="14" t="s">
        <v>208</v>
      </c>
      <c r="C325" s="9">
        <v>11</v>
      </c>
      <c r="D325" s="9">
        <v>9</v>
      </c>
      <c r="E325" s="9">
        <v>67</v>
      </c>
      <c r="F325" s="7">
        <v>9.8665143261313499</v>
      </c>
      <c r="G325" s="7">
        <v>9.8554023996012106</v>
      </c>
      <c r="H325" s="9">
        <f t="shared" si="4"/>
        <v>-1</v>
      </c>
      <c r="I325" s="8">
        <v>0.95894363292578599</v>
      </c>
    </row>
    <row r="326" spans="1:9">
      <c r="A326" t="s">
        <v>207</v>
      </c>
      <c r="B326" s="14" t="s">
        <v>55</v>
      </c>
      <c r="C326" s="9">
        <v>5</v>
      </c>
      <c r="D326" s="9">
        <v>64</v>
      </c>
      <c r="E326" s="9">
        <v>14</v>
      </c>
      <c r="F326" s="7">
        <v>9.3040454960807093</v>
      </c>
      <c r="G326" s="7">
        <v>3.7807376510733501</v>
      </c>
      <c r="H326" s="9">
        <f t="shared" ref="H326:H389" si="5">SIGN(G326-F326)</f>
        <v>-1</v>
      </c>
      <c r="I326" s="8">
        <v>2.2223260802023499E-5</v>
      </c>
    </row>
    <row r="327" spans="1:9">
      <c r="A327" t="s">
        <v>206</v>
      </c>
      <c r="B327" s="14" t="s">
        <v>205</v>
      </c>
      <c r="C327" s="9">
        <v>7</v>
      </c>
      <c r="D327" s="9">
        <v>19</v>
      </c>
      <c r="E327" s="9">
        <v>55</v>
      </c>
      <c r="F327" s="7">
        <v>-0.72708439526061197</v>
      </c>
      <c r="G327" s="7">
        <v>2.6652492278140199</v>
      </c>
      <c r="H327" s="9">
        <f t="shared" si="5"/>
        <v>1</v>
      </c>
      <c r="I327" s="8">
        <v>1.48521832945457E-4</v>
      </c>
    </row>
    <row r="328" spans="1:9">
      <c r="A328" t="s">
        <v>204</v>
      </c>
      <c r="B328" s="14" t="s">
        <v>203</v>
      </c>
      <c r="C328" s="9">
        <v>12</v>
      </c>
      <c r="D328" s="9">
        <v>2</v>
      </c>
      <c r="E328" s="9">
        <v>76</v>
      </c>
      <c r="F328" s="7">
        <v>11.573668864450999</v>
      </c>
      <c r="G328" s="7">
        <v>10.4976139707538</v>
      </c>
      <c r="H328" s="9">
        <f t="shared" si="5"/>
        <v>-1</v>
      </c>
      <c r="I328" s="8">
        <v>0.17167150250122701</v>
      </c>
    </row>
    <row r="329" spans="1:9">
      <c r="A329" t="s">
        <v>202</v>
      </c>
      <c r="B329" s="14" t="s">
        <v>201</v>
      </c>
      <c r="C329" s="9">
        <v>15</v>
      </c>
      <c r="D329" s="9">
        <v>72</v>
      </c>
      <c r="E329" s="9">
        <v>3</v>
      </c>
      <c r="F329" s="7">
        <v>10.7100911229963</v>
      </c>
      <c r="G329" s="7">
        <v>8.6981022176421199</v>
      </c>
      <c r="H329" s="9">
        <f t="shared" si="5"/>
        <v>-1</v>
      </c>
      <c r="I329" s="8">
        <v>0.36292339171747101</v>
      </c>
    </row>
    <row r="330" spans="1:9">
      <c r="A330" t="s">
        <v>200</v>
      </c>
      <c r="B330" s="14" t="s">
        <v>199</v>
      </c>
      <c r="C330" s="9">
        <v>2</v>
      </c>
      <c r="D330" s="9">
        <v>27</v>
      </c>
      <c r="E330" s="9">
        <v>42</v>
      </c>
      <c r="F330" s="7">
        <v>-0.427467700436368</v>
      </c>
      <c r="G330" s="7">
        <v>-1.14235128432424</v>
      </c>
      <c r="H330" s="9">
        <f t="shared" si="5"/>
        <v>-1</v>
      </c>
      <c r="I330" s="8">
        <v>8.0475045933314102E-2</v>
      </c>
    </row>
    <row r="331" spans="1:9">
      <c r="A331" t="s">
        <v>198</v>
      </c>
      <c r="B331" s="14" t="s">
        <v>197</v>
      </c>
      <c r="C331" s="9">
        <v>13</v>
      </c>
      <c r="D331" s="9">
        <v>10</v>
      </c>
      <c r="E331" s="9">
        <v>59</v>
      </c>
      <c r="F331" s="7">
        <v>11.682767919685899</v>
      </c>
      <c r="G331" s="7">
        <v>10.7329684924318</v>
      </c>
      <c r="H331" s="9">
        <f t="shared" si="5"/>
        <v>-1</v>
      </c>
      <c r="I331" s="8">
        <v>2.5214610144747199E-2</v>
      </c>
    </row>
    <row r="332" spans="1:9">
      <c r="A332" t="s">
        <v>196</v>
      </c>
      <c r="B332" s="14" t="s">
        <v>195</v>
      </c>
      <c r="C332" s="9">
        <v>6</v>
      </c>
      <c r="D332" s="9">
        <v>6</v>
      </c>
      <c r="E332" s="9">
        <v>71</v>
      </c>
      <c r="F332" s="7">
        <v>7.3864023296644001</v>
      </c>
      <c r="G332" s="7">
        <v>6.3347572982903202</v>
      </c>
      <c r="H332" s="9">
        <f t="shared" si="5"/>
        <v>-1</v>
      </c>
      <c r="I332" s="8">
        <v>0.211887322943034</v>
      </c>
    </row>
    <row r="333" spans="1:9">
      <c r="A333" t="s">
        <v>194</v>
      </c>
      <c r="B333" s="14" t="s">
        <v>193</v>
      </c>
      <c r="C333" s="9">
        <v>13</v>
      </c>
      <c r="D333" s="9">
        <v>47</v>
      </c>
      <c r="E333" s="9">
        <v>10</v>
      </c>
      <c r="F333" s="7">
        <v>11.110837980959801</v>
      </c>
      <c r="G333" s="7">
        <v>10.7437203089377</v>
      </c>
      <c r="H333" s="9">
        <f t="shared" si="5"/>
        <v>-1</v>
      </c>
      <c r="I333" s="8">
        <v>0.127892468891389</v>
      </c>
    </row>
    <row r="334" spans="1:9">
      <c r="A334" t="s">
        <v>192</v>
      </c>
      <c r="B334" s="14" t="s">
        <v>191</v>
      </c>
      <c r="C334" s="9">
        <v>3</v>
      </c>
      <c r="D334" s="9">
        <v>59</v>
      </c>
      <c r="E334" s="9">
        <v>17</v>
      </c>
      <c r="F334" s="7">
        <v>5.0851544483699902</v>
      </c>
      <c r="G334" s="7">
        <v>4.99533452766671</v>
      </c>
      <c r="H334" s="9">
        <f t="shared" si="5"/>
        <v>-1</v>
      </c>
      <c r="I334" s="8">
        <v>0.89378250449869301</v>
      </c>
    </row>
    <row r="335" spans="1:9">
      <c r="A335" t="s">
        <v>190</v>
      </c>
      <c r="B335" s="14" t="s">
        <v>189</v>
      </c>
      <c r="C335" s="9">
        <v>1</v>
      </c>
      <c r="D335" s="9">
        <v>60</v>
      </c>
      <c r="E335" s="9">
        <v>16</v>
      </c>
      <c r="F335" s="7">
        <v>11.3525949632182</v>
      </c>
      <c r="G335" s="7">
        <v>7.9657234206263299</v>
      </c>
      <c r="H335" s="9">
        <f t="shared" si="5"/>
        <v>-1</v>
      </c>
      <c r="I335" s="8">
        <v>1.9608463078514099E-4</v>
      </c>
    </row>
    <row r="336" spans="1:9">
      <c r="A336" t="s">
        <v>188</v>
      </c>
      <c r="B336" s="14" t="s">
        <v>187</v>
      </c>
      <c r="C336" s="9">
        <v>2</v>
      </c>
      <c r="D336" s="9">
        <v>9</v>
      </c>
      <c r="E336" s="9">
        <v>66</v>
      </c>
      <c r="F336" s="7">
        <v>10.0368640448478</v>
      </c>
      <c r="G336" s="7">
        <v>10.190003279193199</v>
      </c>
      <c r="H336" s="9">
        <f t="shared" si="5"/>
        <v>1</v>
      </c>
      <c r="I336" s="8">
        <v>0.33659731493067901</v>
      </c>
    </row>
    <row r="337" spans="1:9">
      <c r="A337" t="s">
        <v>186</v>
      </c>
      <c r="B337" s="14" t="s">
        <v>185</v>
      </c>
      <c r="C337" s="9">
        <v>1</v>
      </c>
      <c r="D337" s="9">
        <v>40</v>
      </c>
      <c r="E337" s="9">
        <v>32</v>
      </c>
      <c r="F337" s="7">
        <v>7.7913061191235</v>
      </c>
      <c r="G337" s="7">
        <v>8.9310188789249807</v>
      </c>
      <c r="H337" s="9">
        <f t="shared" si="5"/>
        <v>1</v>
      </c>
      <c r="I337" s="8">
        <v>1.2563118674654299E-2</v>
      </c>
    </row>
    <row r="338" spans="1:9">
      <c r="A338" t="s">
        <v>184</v>
      </c>
      <c r="B338" s="14" t="s">
        <v>183</v>
      </c>
      <c r="C338" s="9">
        <v>2</v>
      </c>
      <c r="D338" s="9">
        <v>7</v>
      </c>
      <c r="E338" s="9">
        <v>58</v>
      </c>
      <c r="F338" s="7">
        <v>8.8633956359122408</v>
      </c>
      <c r="G338" s="7">
        <v>8.5458296634993207</v>
      </c>
      <c r="H338" s="9">
        <f t="shared" si="5"/>
        <v>-1</v>
      </c>
      <c r="I338" s="8">
        <v>0.14248238807386501</v>
      </c>
    </row>
    <row r="339" spans="1:9">
      <c r="A339" t="s">
        <v>182</v>
      </c>
      <c r="B339" s="14" t="s">
        <v>181</v>
      </c>
      <c r="C339" s="9">
        <v>3</v>
      </c>
      <c r="D339" s="9">
        <v>76</v>
      </c>
      <c r="E339" s="9">
        <v>2</v>
      </c>
      <c r="F339" s="7">
        <v>7.8637072428436099</v>
      </c>
      <c r="G339" s="7">
        <v>5.0702181149188696</v>
      </c>
      <c r="H339" s="9">
        <f t="shared" si="5"/>
        <v>-1</v>
      </c>
      <c r="I339" s="8">
        <v>0.171691697956291</v>
      </c>
    </row>
    <row r="340" spans="1:9">
      <c r="A340" t="s">
        <v>180</v>
      </c>
      <c r="B340" s="14" t="s">
        <v>179</v>
      </c>
      <c r="C340" s="9">
        <v>2</v>
      </c>
      <c r="D340" s="9">
        <v>72</v>
      </c>
      <c r="E340" s="9">
        <v>4</v>
      </c>
      <c r="F340" s="7">
        <v>3.7538760514640601</v>
      </c>
      <c r="G340" s="7">
        <v>2.77170966834223</v>
      </c>
      <c r="H340" s="9">
        <f t="shared" si="5"/>
        <v>-1</v>
      </c>
      <c r="I340" s="8">
        <v>0.30799140818096798</v>
      </c>
    </row>
    <row r="341" spans="1:9">
      <c r="A341" t="s">
        <v>178</v>
      </c>
      <c r="B341" s="14" t="s">
        <v>177</v>
      </c>
      <c r="C341" s="9">
        <v>17</v>
      </c>
      <c r="D341" s="9">
        <v>7</v>
      </c>
      <c r="E341" s="9">
        <v>62</v>
      </c>
      <c r="F341" s="7">
        <v>7.8906530341329901</v>
      </c>
      <c r="G341" s="7">
        <v>8.0659941397342791</v>
      </c>
      <c r="H341" s="9">
        <f t="shared" si="5"/>
        <v>1</v>
      </c>
      <c r="I341" s="8">
        <v>0.84087453708795501</v>
      </c>
    </row>
    <row r="342" spans="1:9">
      <c r="A342" t="s">
        <v>176</v>
      </c>
      <c r="B342" s="14" t="s">
        <v>9</v>
      </c>
      <c r="C342" s="9">
        <v>7</v>
      </c>
      <c r="D342" s="9">
        <v>5</v>
      </c>
      <c r="E342" s="9">
        <v>60</v>
      </c>
      <c r="F342" s="7">
        <v>4.4142092947585203</v>
      </c>
      <c r="G342" s="7">
        <v>5.93286030871585</v>
      </c>
      <c r="H342" s="9">
        <f t="shared" si="5"/>
        <v>1</v>
      </c>
      <c r="I342" s="8">
        <v>7.7422378871389197E-2</v>
      </c>
    </row>
    <row r="343" spans="1:9">
      <c r="A343" t="s">
        <v>174</v>
      </c>
      <c r="B343" s="14" t="s">
        <v>175</v>
      </c>
      <c r="C343" s="9">
        <v>1</v>
      </c>
      <c r="D343" s="9">
        <v>59</v>
      </c>
      <c r="E343" s="9">
        <v>17</v>
      </c>
      <c r="F343" s="7">
        <v>3.6539937935378899</v>
      </c>
      <c r="G343" s="7">
        <v>3.28204772912795</v>
      </c>
      <c r="H343" s="9">
        <f t="shared" si="5"/>
        <v>-1</v>
      </c>
      <c r="I343" s="8">
        <v>0.30901604048848702</v>
      </c>
    </row>
    <row r="344" spans="1:9">
      <c r="A344" t="s">
        <v>174</v>
      </c>
      <c r="B344" s="14" t="s">
        <v>173</v>
      </c>
      <c r="C344" s="9">
        <v>1</v>
      </c>
      <c r="D344" s="9">
        <v>59</v>
      </c>
      <c r="E344" s="9">
        <v>17</v>
      </c>
      <c r="F344" s="7">
        <v>11.1747694610065</v>
      </c>
      <c r="G344" s="7">
        <v>11.220237369310601</v>
      </c>
      <c r="H344" s="9">
        <f t="shared" si="5"/>
        <v>1</v>
      </c>
      <c r="I344" s="8">
        <v>0.71034807146183199</v>
      </c>
    </row>
    <row r="345" spans="1:9">
      <c r="A345" t="s">
        <v>172</v>
      </c>
      <c r="B345" s="14" t="s">
        <v>171</v>
      </c>
      <c r="C345" s="9">
        <v>3</v>
      </c>
      <c r="D345" s="9">
        <v>2</v>
      </c>
      <c r="E345" s="9">
        <v>71</v>
      </c>
      <c r="F345" s="7">
        <v>4.25491950517916</v>
      </c>
      <c r="G345" s="7">
        <v>3.7770992572963902</v>
      </c>
      <c r="H345" s="9">
        <f t="shared" si="5"/>
        <v>-1</v>
      </c>
      <c r="I345" s="8">
        <v>0.880305198079813</v>
      </c>
    </row>
    <row r="346" spans="1:9">
      <c r="A346" t="s">
        <v>170</v>
      </c>
      <c r="B346" s="14" t="s">
        <v>169</v>
      </c>
      <c r="C346" s="9">
        <v>12</v>
      </c>
      <c r="D346" s="9">
        <v>5</v>
      </c>
      <c r="E346" s="9">
        <v>71</v>
      </c>
      <c r="F346" s="7">
        <v>10.867730288517899</v>
      </c>
      <c r="G346" s="7">
        <v>10.2432007121336</v>
      </c>
      <c r="H346" s="9">
        <f t="shared" si="5"/>
        <v>-1</v>
      </c>
      <c r="I346" s="8">
        <v>4.9105502944056599E-2</v>
      </c>
    </row>
    <row r="347" spans="1:9">
      <c r="A347" t="s">
        <v>168</v>
      </c>
      <c r="B347" s="14" t="s">
        <v>167</v>
      </c>
      <c r="C347" s="9">
        <v>17</v>
      </c>
      <c r="D347" s="9">
        <v>14</v>
      </c>
      <c r="E347" s="9">
        <v>52</v>
      </c>
      <c r="F347" s="7">
        <v>9.3685205660231095</v>
      </c>
      <c r="G347" s="7">
        <v>8.8435748948161894</v>
      </c>
      <c r="H347" s="9">
        <f t="shared" si="5"/>
        <v>-1</v>
      </c>
      <c r="I347" s="8">
        <v>3.9644687405595701E-2</v>
      </c>
    </row>
    <row r="348" spans="1:9">
      <c r="A348" t="s">
        <v>166</v>
      </c>
      <c r="B348" s="14" t="s">
        <v>165</v>
      </c>
      <c r="C348" s="9">
        <v>22</v>
      </c>
      <c r="D348" s="9">
        <v>15</v>
      </c>
      <c r="E348" s="9">
        <v>57</v>
      </c>
      <c r="F348" s="7">
        <v>-1.0021455097024901</v>
      </c>
      <c r="G348" s="7">
        <v>-0.80851187758843501</v>
      </c>
      <c r="H348" s="9">
        <f t="shared" si="5"/>
        <v>1</v>
      </c>
      <c r="I348" s="8">
        <v>0.73421549924340701</v>
      </c>
    </row>
    <row r="349" spans="1:9">
      <c r="A349" t="s">
        <v>164</v>
      </c>
      <c r="B349" s="14" t="s">
        <v>163</v>
      </c>
      <c r="C349" s="9">
        <v>2</v>
      </c>
      <c r="D349" s="9">
        <v>39</v>
      </c>
      <c r="E349" s="9">
        <v>31</v>
      </c>
      <c r="F349" s="7">
        <v>2.46299082737346</v>
      </c>
      <c r="G349" s="7">
        <v>2.49882284847622</v>
      </c>
      <c r="H349" s="9">
        <f t="shared" si="5"/>
        <v>1</v>
      </c>
      <c r="I349" s="8">
        <v>0.92263214153142303</v>
      </c>
    </row>
    <row r="350" spans="1:9">
      <c r="A350" t="s">
        <v>162</v>
      </c>
      <c r="B350" s="14" t="s">
        <v>161</v>
      </c>
      <c r="C350" s="9">
        <v>2</v>
      </c>
      <c r="D350" s="9">
        <v>24</v>
      </c>
      <c r="E350" s="9">
        <v>52</v>
      </c>
      <c r="F350" s="7">
        <v>8.0711948743039503</v>
      </c>
      <c r="G350" s="7">
        <v>5.3177340487168001</v>
      </c>
      <c r="H350" s="9">
        <f t="shared" si="5"/>
        <v>-1</v>
      </c>
      <c r="I350" s="8">
        <v>1.82045954453785E-13</v>
      </c>
    </row>
    <row r="351" spans="1:9">
      <c r="A351" t="s">
        <v>162</v>
      </c>
      <c r="B351" s="14" t="s">
        <v>159</v>
      </c>
      <c r="C351" s="9">
        <v>2</v>
      </c>
      <c r="D351" s="9">
        <v>24</v>
      </c>
      <c r="E351" s="9">
        <v>52</v>
      </c>
      <c r="F351" s="7">
        <v>9.4472464432871206</v>
      </c>
      <c r="G351" s="7">
        <v>3.9762943381834299</v>
      </c>
      <c r="H351" s="9">
        <f t="shared" si="5"/>
        <v>-1</v>
      </c>
      <c r="I351" s="8">
        <v>3.6132813183681101E-27</v>
      </c>
    </row>
    <row r="352" spans="1:9">
      <c r="A352" t="s">
        <v>160</v>
      </c>
      <c r="B352" s="14" t="s">
        <v>161</v>
      </c>
      <c r="C352" s="9">
        <v>2</v>
      </c>
      <c r="D352" s="9">
        <v>19</v>
      </c>
      <c r="E352" s="9">
        <v>53</v>
      </c>
      <c r="F352" s="7">
        <v>8.3330951412515404</v>
      </c>
      <c r="G352" s="7">
        <v>5.3175838368639301</v>
      </c>
      <c r="H352" s="9">
        <f t="shared" si="5"/>
        <v>-1</v>
      </c>
      <c r="I352" s="8">
        <v>7.2625928975504408E-15</v>
      </c>
    </row>
    <row r="353" spans="1:9">
      <c r="A353" t="s">
        <v>160</v>
      </c>
      <c r="B353" s="14" t="s">
        <v>159</v>
      </c>
      <c r="C353" s="9">
        <v>2</v>
      </c>
      <c r="D353" s="9">
        <v>19</v>
      </c>
      <c r="E353" s="9">
        <v>53</v>
      </c>
      <c r="F353" s="7">
        <v>9.7907072227759393</v>
      </c>
      <c r="G353" s="7">
        <v>4.0145085797182896</v>
      </c>
      <c r="H353" s="9">
        <f t="shared" si="5"/>
        <v>-1</v>
      </c>
      <c r="I353" s="8">
        <v>1.8039826254148099E-28</v>
      </c>
    </row>
    <row r="354" spans="1:9">
      <c r="A354" t="s">
        <v>158</v>
      </c>
      <c r="B354" s="14" t="s">
        <v>157</v>
      </c>
      <c r="C354" s="9">
        <v>20</v>
      </c>
      <c r="D354" s="9">
        <v>2</v>
      </c>
      <c r="E354" s="9">
        <v>62</v>
      </c>
      <c r="F354" s="7">
        <v>11.7583796155398</v>
      </c>
      <c r="G354" s="7">
        <v>12.855607659691699</v>
      </c>
      <c r="H354" s="9">
        <f t="shared" si="5"/>
        <v>1</v>
      </c>
      <c r="I354" s="8">
        <v>0.59042063532820599</v>
      </c>
    </row>
    <row r="355" spans="1:9">
      <c r="A355" t="s">
        <v>156</v>
      </c>
      <c r="B355" s="14" t="s">
        <v>155</v>
      </c>
      <c r="C355" s="9">
        <v>12</v>
      </c>
      <c r="D355" s="9">
        <v>72</v>
      </c>
      <c r="E355" s="9">
        <v>6</v>
      </c>
      <c r="F355" s="7">
        <v>6.6351275531054004</v>
      </c>
      <c r="G355" s="7">
        <v>5.7281197392686396</v>
      </c>
      <c r="H355" s="9">
        <f t="shared" si="5"/>
        <v>-1</v>
      </c>
      <c r="I355" s="8">
        <v>0.13491265119776499</v>
      </c>
    </row>
    <row r="356" spans="1:9">
      <c r="A356" t="s">
        <v>154</v>
      </c>
      <c r="B356" s="14" t="s">
        <v>153</v>
      </c>
      <c r="C356" s="9">
        <v>12</v>
      </c>
      <c r="D356" s="9">
        <v>11</v>
      </c>
      <c r="E356" s="9">
        <v>62</v>
      </c>
      <c r="F356" s="7">
        <v>10.2594369180534</v>
      </c>
      <c r="G356" s="7">
        <v>10.4965724579989</v>
      </c>
      <c r="H356" s="9">
        <f t="shared" si="5"/>
        <v>1</v>
      </c>
      <c r="I356" s="8">
        <v>0.25414883449573</v>
      </c>
    </row>
    <row r="357" spans="1:9">
      <c r="A357" t="s">
        <v>152</v>
      </c>
      <c r="B357" s="14" t="s">
        <v>151</v>
      </c>
      <c r="C357" s="9">
        <v>17</v>
      </c>
      <c r="D357" s="9">
        <v>5</v>
      </c>
      <c r="E357" s="9">
        <v>72</v>
      </c>
      <c r="F357" s="7">
        <v>8.8834142677716894</v>
      </c>
      <c r="G357" s="7">
        <v>8.4603189567872494</v>
      </c>
      <c r="H357" s="9">
        <f t="shared" si="5"/>
        <v>-1</v>
      </c>
      <c r="I357" s="8">
        <v>0.31851213884624702</v>
      </c>
    </row>
    <row r="358" spans="1:9">
      <c r="A358" t="s">
        <v>150</v>
      </c>
      <c r="B358" s="14" t="s">
        <v>149</v>
      </c>
      <c r="C358" s="9">
        <v>19</v>
      </c>
      <c r="D358" s="9">
        <v>65</v>
      </c>
      <c r="E358" s="9">
        <v>6</v>
      </c>
      <c r="F358" s="7">
        <v>7.9861411169754204</v>
      </c>
      <c r="G358" s="7">
        <v>5.7774748349657203</v>
      </c>
      <c r="H358" s="9">
        <f t="shared" si="5"/>
        <v>-1</v>
      </c>
      <c r="I358" s="8">
        <v>1.00454169612068E-2</v>
      </c>
    </row>
    <row r="359" spans="1:9">
      <c r="A359" t="s">
        <v>148</v>
      </c>
      <c r="B359" s="14" t="s">
        <v>147</v>
      </c>
      <c r="C359" s="9">
        <v>20</v>
      </c>
      <c r="D359" s="9">
        <v>48</v>
      </c>
      <c r="E359" s="9">
        <v>26</v>
      </c>
      <c r="F359" s="7">
        <v>8.1071785016472706</v>
      </c>
      <c r="G359" s="7">
        <v>6.4674590022129896</v>
      </c>
      <c r="H359" s="9">
        <f t="shared" si="5"/>
        <v>-1</v>
      </c>
      <c r="I359" s="8">
        <v>3.4753125403044799E-3</v>
      </c>
    </row>
    <row r="360" spans="1:9">
      <c r="A360" t="s">
        <v>146</v>
      </c>
      <c r="B360" s="14" t="s">
        <v>145</v>
      </c>
      <c r="C360" s="9">
        <v>7</v>
      </c>
      <c r="D360" s="9">
        <v>73</v>
      </c>
      <c r="E360" s="9">
        <v>5</v>
      </c>
      <c r="F360" s="7">
        <v>0.68825511804953898</v>
      </c>
      <c r="G360" s="7">
        <v>1.7869853554052599</v>
      </c>
      <c r="H360" s="9">
        <f t="shared" si="5"/>
        <v>1</v>
      </c>
      <c r="I360" s="8">
        <v>0.37787376935355599</v>
      </c>
    </row>
    <row r="361" spans="1:9">
      <c r="A361" t="s">
        <v>144</v>
      </c>
      <c r="B361" s="14" t="s">
        <v>143</v>
      </c>
      <c r="C361" s="9">
        <v>22</v>
      </c>
      <c r="D361" s="9">
        <v>2</v>
      </c>
      <c r="E361" s="9">
        <v>76</v>
      </c>
      <c r="F361" s="7">
        <v>12.887763525936</v>
      </c>
      <c r="G361" s="7">
        <v>12.604564278377</v>
      </c>
      <c r="H361" s="9">
        <f t="shared" si="5"/>
        <v>-1</v>
      </c>
      <c r="I361" s="8">
        <v>0.37525285143387099</v>
      </c>
    </row>
    <row r="362" spans="1:9">
      <c r="A362" t="s">
        <v>142</v>
      </c>
      <c r="B362" s="14" t="s">
        <v>141</v>
      </c>
      <c r="C362" s="9">
        <v>2</v>
      </c>
      <c r="D362" s="9">
        <v>69</v>
      </c>
      <c r="E362" s="9">
        <v>4</v>
      </c>
      <c r="F362" s="7">
        <v>-0.85272995768556004</v>
      </c>
      <c r="G362" s="7">
        <v>-0.73702050724986201</v>
      </c>
      <c r="H362" s="9">
        <f t="shared" si="5"/>
        <v>1</v>
      </c>
      <c r="I362" s="8">
        <v>0.79454947743534299</v>
      </c>
    </row>
    <row r="363" spans="1:9">
      <c r="A363" t="s">
        <v>140</v>
      </c>
      <c r="B363" s="14" t="s">
        <v>139</v>
      </c>
      <c r="C363" s="9">
        <v>17</v>
      </c>
      <c r="D363" s="9">
        <v>7</v>
      </c>
      <c r="E363" s="9">
        <v>65</v>
      </c>
      <c r="F363" s="7">
        <v>8.8924988676033205</v>
      </c>
      <c r="G363" s="7">
        <v>9.1258415131874493</v>
      </c>
      <c r="H363" s="9">
        <f t="shared" si="5"/>
        <v>1</v>
      </c>
      <c r="I363" s="8">
        <v>0.33303605602730202</v>
      </c>
    </row>
    <row r="364" spans="1:9">
      <c r="A364" t="s">
        <v>138</v>
      </c>
      <c r="B364" s="14" t="s">
        <v>137</v>
      </c>
      <c r="C364" s="9">
        <v>14</v>
      </c>
      <c r="D364" s="9">
        <v>11</v>
      </c>
      <c r="E364" s="9">
        <v>59</v>
      </c>
      <c r="F364" s="7">
        <v>6.0231831490627998</v>
      </c>
      <c r="G364" s="7">
        <v>5.4281662535981097</v>
      </c>
      <c r="H364" s="9">
        <f t="shared" si="5"/>
        <v>-1</v>
      </c>
      <c r="I364" s="8">
        <v>0.37452865907077698</v>
      </c>
    </row>
    <row r="365" spans="1:9">
      <c r="A365" t="s">
        <v>136</v>
      </c>
      <c r="B365" s="14" t="s">
        <v>135</v>
      </c>
      <c r="C365" s="9">
        <v>8</v>
      </c>
      <c r="D365" s="9">
        <v>28</v>
      </c>
      <c r="E365" s="9">
        <v>46</v>
      </c>
      <c r="F365" s="7">
        <v>8.6068279837326696</v>
      </c>
      <c r="G365" s="7">
        <v>7.9004225909112797</v>
      </c>
      <c r="H365" s="9">
        <f t="shared" si="5"/>
        <v>-1</v>
      </c>
      <c r="I365" s="8">
        <v>7.8839265701117794E-2</v>
      </c>
    </row>
    <row r="366" spans="1:9">
      <c r="A366" t="s">
        <v>134</v>
      </c>
      <c r="B366" s="14" t="s">
        <v>133</v>
      </c>
      <c r="C366" s="9">
        <v>1</v>
      </c>
      <c r="D366" s="9">
        <v>7</v>
      </c>
      <c r="E366" s="9">
        <v>61</v>
      </c>
      <c r="F366" s="7">
        <v>10.817702675542501</v>
      </c>
      <c r="G366" s="7">
        <v>9.1551530527922402</v>
      </c>
      <c r="H366" s="9">
        <f t="shared" si="5"/>
        <v>-1</v>
      </c>
      <c r="I366" s="8">
        <v>3.3601187303992301E-2</v>
      </c>
    </row>
    <row r="367" spans="1:9">
      <c r="A367" t="s">
        <v>132</v>
      </c>
      <c r="B367" s="14" t="s">
        <v>131</v>
      </c>
      <c r="C367" s="9">
        <v>7</v>
      </c>
      <c r="D367" s="9">
        <v>10</v>
      </c>
      <c r="E367" s="9">
        <v>54</v>
      </c>
      <c r="F367" s="7">
        <v>2.0510724693833202</v>
      </c>
      <c r="G367" s="7">
        <v>0.219263564495042</v>
      </c>
      <c r="H367" s="9">
        <f t="shared" si="5"/>
        <v>-1</v>
      </c>
      <c r="I367" s="8">
        <v>0.104959565313473</v>
      </c>
    </row>
    <row r="368" spans="1:9">
      <c r="A368" t="s">
        <v>130</v>
      </c>
      <c r="B368" s="14" t="s">
        <v>118</v>
      </c>
      <c r="C368" s="9">
        <v>22</v>
      </c>
      <c r="D368" s="9">
        <v>50</v>
      </c>
      <c r="E368" s="9">
        <v>25</v>
      </c>
      <c r="F368" s="7">
        <v>6.5486325043757603</v>
      </c>
      <c r="G368" s="7">
        <v>-1.06883596727395</v>
      </c>
      <c r="H368" s="9">
        <f t="shared" si="5"/>
        <v>-1</v>
      </c>
      <c r="I368" s="8">
        <v>1.9461622290532901E-17</v>
      </c>
    </row>
    <row r="369" spans="1:9">
      <c r="A369" t="s">
        <v>129</v>
      </c>
      <c r="B369" s="14" t="s">
        <v>128</v>
      </c>
      <c r="C369" s="9">
        <v>20</v>
      </c>
      <c r="D369" s="9">
        <v>74</v>
      </c>
      <c r="E369" s="9">
        <v>4</v>
      </c>
      <c r="F369" s="7">
        <v>11.354650928395399</v>
      </c>
      <c r="G369" s="7">
        <v>9.4698178048156105</v>
      </c>
      <c r="H369" s="9">
        <f t="shared" si="5"/>
        <v>-1</v>
      </c>
      <c r="I369" s="8">
        <v>2.9177073565063501E-2</v>
      </c>
    </row>
    <row r="370" spans="1:9">
      <c r="A370" t="s">
        <v>127</v>
      </c>
      <c r="B370" s="14" t="s">
        <v>126</v>
      </c>
      <c r="C370" s="9">
        <v>6</v>
      </c>
      <c r="D370" s="9">
        <v>58</v>
      </c>
      <c r="E370" s="9">
        <v>10</v>
      </c>
      <c r="F370" s="7">
        <v>10.971028575545899</v>
      </c>
      <c r="G370" s="7">
        <v>11.0344632956915</v>
      </c>
      <c r="H370" s="9">
        <f t="shared" si="5"/>
        <v>1</v>
      </c>
      <c r="I370" s="8">
        <v>0.74649310260276303</v>
      </c>
    </row>
    <row r="371" spans="1:9">
      <c r="A371" t="s">
        <v>125</v>
      </c>
      <c r="B371" s="14" t="s">
        <v>124</v>
      </c>
      <c r="C371" s="9">
        <v>1</v>
      </c>
      <c r="D371" s="9">
        <v>58</v>
      </c>
      <c r="E371" s="9">
        <v>13</v>
      </c>
      <c r="F371" s="7">
        <v>9.13485458401885</v>
      </c>
      <c r="G371" s="7">
        <v>9.1777536761364402</v>
      </c>
      <c r="H371" s="9">
        <f t="shared" si="5"/>
        <v>1</v>
      </c>
      <c r="I371" s="8">
        <v>0.77072213145595603</v>
      </c>
    </row>
    <row r="372" spans="1:9">
      <c r="A372" t="s">
        <v>123</v>
      </c>
      <c r="B372" s="14" t="s">
        <v>122</v>
      </c>
      <c r="C372" s="9">
        <v>2</v>
      </c>
      <c r="D372" s="9">
        <v>2</v>
      </c>
      <c r="E372" s="9">
        <v>54</v>
      </c>
      <c r="F372" s="7">
        <v>9.5406434917805392</v>
      </c>
      <c r="G372" s="7">
        <v>9.2501423449307296</v>
      </c>
      <c r="H372" s="9">
        <f t="shared" si="5"/>
        <v>-1</v>
      </c>
      <c r="I372" s="8">
        <v>4.1281754572435603E-3</v>
      </c>
    </row>
    <row r="373" spans="1:9">
      <c r="A373" t="s">
        <v>121</v>
      </c>
      <c r="B373" s="14" t="s">
        <v>120</v>
      </c>
      <c r="C373" s="9">
        <v>1</v>
      </c>
      <c r="D373" s="9">
        <v>6</v>
      </c>
      <c r="E373" s="9">
        <v>68</v>
      </c>
      <c r="F373" s="7">
        <v>10.712353316976699</v>
      </c>
      <c r="G373" s="7">
        <v>8.0338497503832702</v>
      </c>
      <c r="H373" s="9">
        <f t="shared" si="5"/>
        <v>-1</v>
      </c>
      <c r="I373" s="8">
        <v>2.8928738953070899E-2</v>
      </c>
    </row>
    <row r="374" spans="1:9">
      <c r="A374" t="s">
        <v>119</v>
      </c>
      <c r="B374" s="14" t="s">
        <v>118</v>
      </c>
      <c r="C374" s="9">
        <v>22</v>
      </c>
      <c r="D374" s="9">
        <v>21</v>
      </c>
      <c r="E374" s="9">
        <v>34</v>
      </c>
      <c r="F374" s="7">
        <v>6.4354268900246998</v>
      </c>
      <c r="G374" s="7">
        <v>0.57717833817941699</v>
      </c>
      <c r="H374" s="9">
        <f t="shared" si="5"/>
        <v>-1</v>
      </c>
      <c r="I374" s="8">
        <v>9.7394296542918192E-9</v>
      </c>
    </row>
    <row r="375" spans="1:9">
      <c r="A375" t="s">
        <v>117</v>
      </c>
      <c r="B375" s="14" t="s">
        <v>116</v>
      </c>
      <c r="C375" s="9">
        <v>12</v>
      </c>
      <c r="D375" s="9">
        <v>22</v>
      </c>
      <c r="E375" s="9">
        <v>44</v>
      </c>
      <c r="F375" s="7">
        <v>6.3569120096752698</v>
      </c>
      <c r="G375" s="7">
        <v>4.6099636888102999</v>
      </c>
      <c r="H375" s="9">
        <f t="shared" si="5"/>
        <v>-1</v>
      </c>
      <c r="I375" s="8">
        <v>5.7955097220484201E-3</v>
      </c>
    </row>
    <row r="376" spans="1:9">
      <c r="A376" t="s">
        <v>115</v>
      </c>
      <c r="B376" s="14" t="s">
        <v>101</v>
      </c>
      <c r="C376" s="9">
        <v>2</v>
      </c>
      <c r="D376" s="9">
        <v>3</v>
      </c>
      <c r="E376" s="9">
        <v>66</v>
      </c>
      <c r="F376" s="7">
        <v>8.2554956703699993</v>
      </c>
      <c r="G376" s="7">
        <v>7.4501379547082296</v>
      </c>
      <c r="H376" s="9">
        <f t="shared" si="5"/>
        <v>-1</v>
      </c>
      <c r="I376" s="8">
        <v>8.3187033386818404E-2</v>
      </c>
    </row>
    <row r="377" spans="1:9">
      <c r="A377" t="s">
        <v>114</v>
      </c>
      <c r="B377" s="14" t="s">
        <v>113</v>
      </c>
      <c r="C377" s="9">
        <v>17</v>
      </c>
      <c r="D377" s="9">
        <v>74</v>
      </c>
      <c r="E377" s="9">
        <v>3</v>
      </c>
      <c r="F377" s="7">
        <v>7.6720878259386502</v>
      </c>
      <c r="G377" s="7">
        <v>7.0563258123609396</v>
      </c>
      <c r="H377" s="9">
        <f t="shared" si="5"/>
        <v>-1</v>
      </c>
      <c r="I377" s="8">
        <v>1.8210469191494501E-4</v>
      </c>
    </row>
    <row r="378" spans="1:9">
      <c r="A378" t="s">
        <v>112</v>
      </c>
      <c r="B378" s="14" t="s">
        <v>111</v>
      </c>
      <c r="C378" s="9">
        <v>20</v>
      </c>
      <c r="D378" s="9">
        <v>71</v>
      </c>
      <c r="E378" s="9">
        <v>5</v>
      </c>
      <c r="F378" s="7">
        <v>6.89712702039518</v>
      </c>
      <c r="G378" s="7">
        <v>6.2083731624036904</v>
      </c>
      <c r="H378" s="9">
        <f t="shared" si="5"/>
        <v>-1</v>
      </c>
      <c r="I378" s="8">
        <v>0.100320780666523</v>
      </c>
    </row>
    <row r="379" spans="1:9">
      <c r="A379" t="s">
        <v>110</v>
      </c>
      <c r="B379" s="14" t="s">
        <v>109</v>
      </c>
      <c r="C379" s="9">
        <v>9</v>
      </c>
      <c r="D379" s="9">
        <v>65</v>
      </c>
      <c r="E379" s="9">
        <v>12</v>
      </c>
      <c r="F379" s="7">
        <v>6.44649324210231</v>
      </c>
      <c r="G379" s="7">
        <v>5.5111091607322296</v>
      </c>
      <c r="H379" s="9">
        <f t="shared" si="5"/>
        <v>-1</v>
      </c>
      <c r="I379" s="8">
        <v>8.9995468586794095E-2</v>
      </c>
    </row>
    <row r="380" spans="1:9">
      <c r="A380" t="s">
        <v>108</v>
      </c>
      <c r="B380" s="14" t="s">
        <v>107</v>
      </c>
      <c r="C380" s="9">
        <v>17</v>
      </c>
      <c r="D380" s="9">
        <v>75</v>
      </c>
      <c r="E380" s="9">
        <v>3</v>
      </c>
      <c r="F380" s="7">
        <v>4.9909220817142304</v>
      </c>
      <c r="G380" s="7">
        <v>4.1517012819066403</v>
      </c>
      <c r="H380" s="9">
        <f t="shared" si="5"/>
        <v>-1</v>
      </c>
      <c r="I380" s="8">
        <v>0.53327677560012898</v>
      </c>
    </row>
    <row r="381" spans="1:9">
      <c r="A381" t="s">
        <v>106</v>
      </c>
      <c r="B381" s="14" t="s">
        <v>105</v>
      </c>
      <c r="C381" s="9">
        <v>1</v>
      </c>
      <c r="D381" s="9">
        <v>57</v>
      </c>
      <c r="E381" s="9">
        <v>16</v>
      </c>
      <c r="F381" s="7">
        <v>3.7251234671102398</v>
      </c>
      <c r="G381" s="7">
        <v>2.1697455756262398</v>
      </c>
      <c r="H381" s="9">
        <f t="shared" si="5"/>
        <v>-1</v>
      </c>
      <c r="I381" s="8">
        <v>2.5882480994689899E-3</v>
      </c>
    </row>
    <row r="382" spans="1:9">
      <c r="A382" t="s">
        <v>104</v>
      </c>
      <c r="B382" s="14" t="s">
        <v>103</v>
      </c>
      <c r="C382" s="9">
        <v>1</v>
      </c>
      <c r="D382" s="9">
        <v>3</v>
      </c>
      <c r="E382" s="9">
        <v>66</v>
      </c>
      <c r="F382" s="7">
        <v>8.77957000418502</v>
      </c>
      <c r="G382" s="7">
        <v>9.60584833615356</v>
      </c>
      <c r="H382" s="9">
        <f t="shared" si="5"/>
        <v>1</v>
      </c>
      <c r="I382" s="8">
        <v>0.19818984308866799</v>
      </c>
    </row>
    <row r="383" spans="1:9">
      <c r="A383" t="s">
        <v>102</v>
      </c>
      <c r="B383" s="14" t="s">
        <v>101</v>
      </c>
      <c r="C383" s="9">
        <v>2</v>
      </c>
      <c r="D383" s="9">
        <v>2</v>
      </c>
      <c r="E383" s="9">
        <v>73</v>
      </c>
      <c r="F383" s="7">
        <v>8.2096785126354597</v>
      </c>
      <c r="G383" s="7">
        <v>7.43206754402292</v>
      </c>
      <c r="H383" s="9">
        <f t="shared" si="5"/>
        <v>-1</v>
      </c>
      <c r="I383" s="8">
        <v>0.39681602994479498</v>
      </c>
    </row>
    <row r="384" spans="1:9">
      <c r="A384" t="s">
        <v>100</v>
      </c>
      <c r="B384" s="14" t="s">
        <v>99</v>
      </c>
      <c r="C384" s="9">
        <v>1</v>
      </c>
      <c r="D384" s="9">
        <v>17</v>
      </c>
      <c r="E384" s="9">
        <v>30</v>
      </c>
      <c r="F384" s="7">
        <v>9.5973205427041997</v>
      </c>
      <c r="G384" s="7">
        <v>9.23206924188103</v>
      </c>
      <c r="H384" s="9">
        <f t="shared" si="5"/>
        <v>-1</v>
      </c>
      <c r="I384" s="8">
        <v>1.44643066044649E-2</v>
      </c>
    </row>
    <row r="385" spans="1:9">
      <c r="A385" t="s">
        <v>98</v>
      </c>
      <c r="B385" s="14" t="s">
        <v>97</v>
      </c>
      <c r="C385" s="9">
        <v>10</v>
      </c>
      <c r="D385" s="9">
        <v>5</v>
      </c>
      <c r="E385" s="9">
        <v>71</v>
      </c>
      <c r="F385" s="7">
        <v>8.4911951930595908</v>
      </c>
      <c r="G385" s="7">
        <v>10.4891386648673</v>
      </c>
      <c r="H385" s="9">
        <f t="shared" si="5"/>
        <v>1</v>
      </c>
      <c r="I385" s="8">
        <v>0.17445757841435</v>
      </c>
    </row>
    <row r="386" spans="1:9">
      <c r="A386" t="s">
        <v>96</v>
      </c>
      <c r="B386" s="14" t="s">
        <v>95</v>
      </c>
      <c r="C386" s="9">
        <v>8</v>
      </c>
      <c r="D386" s="9">
        <v>50</v>
      </c>
      <c r="E386" s="9">
        <v>26</v>
      </c>
      <c r="F386" s="7">
        <v>9.9285299750899192</v>
      </c>
      <c r="G386" s="7">
        <v>9.6127992869050196</v>
      </c>
      <c r="H386" s="9">
        <f t="shared" si="5"/>
        <v>-1</v>
      </c>
      <c r="I386" s="8">
        <v>0.26538298120575798</v>
      </c>
    </row>
    <row r="387" spans="1:9">
      <c r="A387" t="s">
        <v>93</v>
      </c>
      <c r="B387" s="14" t="s">
        <v>94</v>
      </c>
      <c r="C387" s="9">
        <v>19</v>
      </c>
      <c r="D387" s="9">
        <v>61</v>
      </c>
      <c r="E387" s="9">
        <v>14</v>
      </c>
      <c r="F387" s="7">
        <v>8.6061364039294208</v>
      </c>
      <c r="G387" s="7">
        <v>8.3368589192870193</v>
      </c>
      <c r="H387" s="9">
        <f t="shared" si="5"/>
        <v>-1</v>
      </c>
      <c r="I387" s="8">
        <v>0.25952591456380902</v>
      </c>
    </row>
    <row r="388" spans="1:9">
      <c r="A388" t="s">
        <v>93</v>
      </c>
      <c r="B388" s="14" t="s">
        <v>92</v>
      </c>
      <c r="C388" s="9">
        <v>19</v>
      </c>
      <c r="D388" s="9">
        <v>61</v>
      </c>
      <c r="E388" s="9">
        <v>14</v>
      </c>
      <c r="F388" s="7">
        <v>5.5582665145950401</v>
      </c>
      <c r="G388" s="7">
        <v>4.6577735501306696</v>
      </c>
      <c r="H388" s="9">
        <f t="shared" si="5"/>
        <v>-1</v>
      </c>
      <c r="I388" s="8">
        <v>3.5124862926439397E-2</v>
      </c>
    </row>
    <row r="389" spans="1:9">
      <c r="A389" t="s">
        <v>91</v>
      </c>
      <c r="B389" s="14" t="s">
        <v>90</v>
      </c>
      <c r="C389" s="9">
        <v>6</v>
      </c>
      <c r="D389" s="9">
        <v>21</v>
      </c>
      <c r="E389" s="9">
        <v>53</v>
      </c>
      <c r="F389" s="7">
        <v>2.6849061082316799</v>
      </c>
      <c r="G389" s="7">
        <v>3.64785221863852</v>
      </c>
      <c r="H389" s="9">
        <f t="shared" si="5"/>
        <v>1</v>
      </c>
      <c r="I389" s="8">
        <v>1.5862785226763099E-2</v>
      </c>
    </row>
    <row r="390" spans="1:9">
      <c r="A390" t="s">
        <v>89</v>
      </c>
      <c r="B390" s="14" t="s">
        <v>22</v>
      </c>
      <c r="C390" s="9">
        <v>10</v>
      </c>
      <c r="D390" s="9">
        <v>22</v>
      </c>
      <c r="E390" s="9">
        <v>35</v>
      </c>
      <c r="F390" s="7">
        <v>4.1317262842838396</v>
      </c>
      <c r="G390" s="7">
        <v>6.3682959907614096</v>
      </c>
      <c r="H390" s="9">
        <f t="shared" ref="H390:H438" si="6">SIGN(G390-F390)</f>
        <v>1</v>
      </c>
      <c r="I390" s="8">
        <v>7.9027289001783497E-5</v>
      </c>
    </row>
    <row r="391" spans="1:9">
      <c r="A391" t="s">
        <v>88</v>
      </c>
      <c r="B391" s="14" t="s">
        <v>32</v>
      </c>
      <c r="C391" s="9">
        <v>11</v>
      </c>
      <c r="D391" s="9">
        <v>27</v>
      </c>
      <c r="E391" s="9">
        <v>24</v>
      </c>
      <c r="F391" s="7">
        <v>2.0985047479186001</v>
      </c>
      <c r="G391" s="7">
        <v>6.3353856854512296</v>
      </c>
      <c r="H391" s="9">
        <f t="shared" si="6"/>
        <v>1</v>
      </c>
      <c r="I391" s="8">
        <v>3.9350667959280904E-6</v>
      </c>
    </row>
    <row r="392" spans="1:9">
      <c r="A392" t="s">
        <v>87</v>
      </c>
      <c r="B392" s="14" t="s">
        <v>86</v>
      </c>
      <c r="C392" s="9">
        <v>12</v>
      </c>
      <c r="D392" s="9">
        <v>72</v>
      </c>
      <c r="E392" s="9">
        <v>4</v>
      </c>
      <c r="F392" s="7">
        <v>13.866042944898799</v>
      </c>
      <c r="G392" s="7">
        <v>7.5722884883133803</v>
      </c>
      <c r="H392" s="9">
        <f t="shared" si="6"/>
        <v>-1</v>
      </c>
      <c r="I392" s="8">
        <v>7.5271627081751899E-3</v>
      </c>
    </row>
    <row r="393" spans="1:9">
      <c r="A393" t="s">
        <v>85</v>
      </c>
      <c r="B393" s="14" t="s">
        <v>84</v>
      </c>
      <c r="C393" s="9">
        <v>17</v>
      </c>
      <c r="D393" s="9">
        <v>9</v>
      </c>
      <c r="E393" s="9">
        <v>66</v>
      </c>
      <c r="F393" s="7">
        <v>8.0504676193109308</v>
      </c>
      <c r="G393" s="7">
        <v>7.8768499054332297</v>
      </c>
      <c r="H393" s="9">
        <f t="shared" si="6"/>
        <v>-1</v>
      </c>
      <c r="I393" s="8">
        <v>0.57011788613271097</v>
      </c>
    </row>
    <row r="394" spans="1:9">
      <c r="A394" t="s">
        <v>83</v>
      </c>
      <c r="B394" s="14" t="s">
        <v>82</v>
      </c>
      <c r="C394" s="9">
        <v>18</v>
      </c>
      <c r="D394" s="9">
        <v>75</v>
      </c>
      <c r="E394" s="9">
        <v>2</v>
      </c>
      <c r="F394" s="7">
        <v>6.6900062027752796</v>
      </c>
      <c r="G394" s="7">
        <v>6.4798190737562704</v>
      </c>
      <c r="H394" s="9">
        <f t="shared" si="6"/>
        <v>-1</v>
      </c>
      <c r="I394" s="8">
        <v>0.95242584850532297</v>
      </c>
    </row>
    <row r="395" spans="1:9">
      <c r="A395" t="s">
        <v>81</v>
      </c>
      <c r="B395" s="14" t="s">
        <v>80</v>
      </c>
      <c r="C395" s="9">
        <v>20</v>
      </c>
      <c r="D395" s="9">
        <v>2</v>
      </c>
      <c r="E395" s="9">
        <v>65</v>
      </c>
      <c r="F395" s="7">
        <v>8.4168005584541294</v>
      </c>
      <c r="G395" s="7">
        <v>7.9810472639352801</v>
      </c>
      <c r="H395" s="9">
        <f t="shared" si="6"/>
        <v>-1</v>
      </c>
      <c r="I395" s="8">
        <v>0.69361786383150204</v>
      </c>
    </row>
    <row r="396" spans="1:9">
      <c r="A396" t="s">
        <v>79</v>
      </c>
      <c r="B396" s="14" t="s">
        <v>78</v>
      </c>
      <c r="C396" s="9">
        <v>6</v>
      </c>
      <c r="D396" s="9">
        <v>40</v>
      </c>
      <c r="E396" s="9">
        <v>34</v>
      </c>
      <c r="F396" s="7">
        <v>8.1102425011885693</v>
      </c>
      <c r="G396" s="7">
        <v>4.3513686732342602</v>
      </c>
      <c r="H396" s="9">
        <f t="shared" si="6"/>
        <v>-1</v>
      </c>
      <c r="I396" s="8">
        <v>1.21505652520568E-8</v>
      </c>
    </row>
    <row r="397" spans="1:9">
      <c r="A397" t="s">
        <v>77</v>
      </c>
      <c r="B397" s="14" t="s">
        <v>76</v>
      </c>
      <c r="C397" s="9">
        <v>5</v>
      </c>
      <c r="D397" s="9">
        <v>14</v>
      </c>
      <c r="E397" s="9">
        <v>61</v>
      </c>
      <c r="F397" s="7">
        <v>9.9230834355146005</v>
      </c>
      <c r="G397" s="7">
        <v>10.716844462917701</v>
      </c>
      <c r="H397" s="9">
        <f t="shared" si="6"/>
        <v>1</v>
      </c>
      <c r="I397" s="8">
        <v>0.129181107872058</v>
      </c>
    </row>
    <row r="398" spans="1:9">
      <c r="A398" t="s">
        <v>75</v>
      </c>
      <c r="B398" s="14" t="s">
        <v>74</v>
      </c>
      <c r="C398" s="9">
        <v>22</v>
      </c>
      <c r="D398" s="9">
        <v>2</v>
      </c>
      <c r="E398" s="9">
        <v>75</v>
      </c>
      <c r="F398" s="7">
        <v>7.6544591116783502</v>
      </c>
      <c r="G398" s="7">
        <v>7.9202032073186102</v>
      </c>
      <c r="H398" s="9">
        <f t="shared" si="6"/>
        <v>1</v>
      </c>
      <c r="I398" s="8">
        <v>0.84009139475165895</v>
      </c>
    </row>
    <row r="399" spans="1:9">
      <c r="A399" t="s">
        <v>73</v>
      </c>
      <c r="B399" s="14" t="s">
        <v>45</v>
      </c>
      <c r="C399" s="9">
        <v>7</v>
      </c>
      <c r="D399" s="9">
        <v>59</v>
      </c>
      <c r="E399" s="9">
        <v>9</v>
      </c>
      <c r="F399" s="7">
        <v>7.8981556810931197</v>
      </c>
      <c r="G399" s="7">
        <v>3.44241903127836</v>
      </c>
      <c r="H399" s="9">
        <f t="shared" si="6"/>
        <v>-1</v>
      </c>
      <c r="I399" s="8">
        <v>7.3180999868631101E-3</v>
      </c>
    </row>
    <row r="400" spans="1:9">
      <c r="A400" t="s">
        <v>72</v>
      </c>
      <c r="B400" s="14" t="s">
        <v>32</v>
      </c>
      <c r="C400" s="9">
        <v>11</v>
      </c>
      <c r="D400" s="9">
        <v>4</v>
      </c>
      <c r="E400" s="9">
        <v>52</v>
      </c>
      <c r="F400" s="7">
        <v>2.8090941872977302</v>
      </c>
      <c r="G400" s="7">
        <v>4.7289578968536201</v>
      </c>
      <c r="H400" s="9">
        <f t="shared" si="6"/>
        <v>1</v>
      </c>
      <c r="I400" s="8">
        <v>8.02126793069078E-2</v>
      </c>
    </row>
    <row r="401" spans="1:9">
      <c r="A401" t="s">
        <v>71</v>
      </c>
      <c r="B401" s="14" t="s">
        <v>70</v>
      </c>
      <c r="C401" s="9">
        <v>12</v>
      </c>
      <c r="D401" s="9">
        <v>22</v>
      </c>
      <c r="E401" s="9">
        <v>32</v>
      </c>
      <c r="F401" s="7">
        <v>9.8209514801165199</v>
      </c>
      <c r="G401" s="7">
        <v>9.4328014007160004</v>
      </c>
      <c r="H401" s="9">
        <f t="shared" si="6"/>
        <v>-1</v>
      </c>
      <c r="I401" s="8">
        <v>5.4220487865139798E-2</v>
      </c>
    </row>
    <row r="402" spans="1:9">
      <c r="A402" t="s">
        <v>69</v>
      </c>
      <c r="B402" s="14" t="s">
        <v>68</v>
      </c>
      <c r="C402" s="9">
        <v>10</v>
      </c>
      <c r="D402" s="9">
        <v>4</v>
      </c>
      <c r="E402" s="9">
        <v>70</v>
      </c>
      <c r="F402" s="7">
        <v>9.4073209804784508</v>
      </c>
      <c r="G402" s="7">
        <v>10.262262502537601</v>
      </c>
      <c r="H402" s="9">
        <f t="shared" si="6"/>
        <v>1</v>
      </c>
      <c r="I402" s="8">
        <v>7.0232229153317199E-2</v>
      </c>
    </row>
    <row r="403" spans="1:9">
      <c r="A403" t="s">
        <v>67</v>
      </c>
      <c r="B403" s="14" t="s">
        <v>66</v>
      </c>
      <c r="C403" s="9">
        <v>17</v>
      </c>
      <c r="D403" s="9">
        <v>2</v>
      </c>
      <c r="E403" s="9">
        <v>74</v>
      </c>
      <c r="F403" s="7">
        <v>11.6164796198373</v>
      </c>
      <c r="G403" s="7">
        <v>10.7770406602137</v>
      </c>
      <c r="H403" s="9">
        <f t="shared" si="6"/>
        <v>-1</v>
      </c>
      <c r="I403" s="8">
        <v>0.48903492689230099</v>
      </c>
    </row>
    <row r="404" spans="1:9">
      <c r="A404" t="s">
        <v>64</v>
      </c>
      <c r="B404" s="14" t="s">
        <v>65</v>
      </c>
      <c r="C404" s="9">
        <v>10</v>
      </c>
      <c r="D404" s="9">
        <v>76</v>
      </c>
      <c r="E404" s="9">
        <v>2</v>
      </c>
      <c r="F404" s="7">
        <v>6.0892867892192202</v>
      </c>
      <c r="G404" s="7">
        <v>4.1019523954180199</v>
      </c>
      <c r="H404" s="9">
        <f t="shared" si="6"/>
        <v>-1</v>
      </c>
      <c r="I404" s="8">
        <v>0.160539528446589</v>
      </c>
    </row>
    <row r="405" spans="1:9">
      <c r="A405" t="s">
        <v>64</v>
      </c>
      <c r="B405" s="14" t="s">
        <v>63</v>
      </c>
      <c r="C405" s="9">
        <v>10</v>
      </c>
      <c r="D405" s="9">
        <v>76</v>
      </c>
      <c r="E405" s="9">
        <v>2</v>
      </c>
      <c r="F405" s="7">
        <v>11.3818515123534</v>
      </c>
      <c r="G405" s="7">
        <v>9.8685959777645706</v>
      </c>
      <c r="H405" s="9">
        <f t="shared" si="6"/>
        <v>-1</v>
      </c>
      <c r="I405" s="8">
        <v>0.19099174746544001</v>
      </c>
    </row>
    <row r="406" spans="1:9">
      <c r="A406" t="s">
        <v>62</v>
      </c>
      <c r="B406" s="14" t="s">
        <v>61</v>
      </c>
      <c r="C406" s="9">
        <v>6</v>
      </c>
      <c r="D406" s="9">
        <v>2</v>
      </c>
      <c r="E406" s="9">
        <v>57</v>
      </c>
      <c r="F406" s="7">
        <v>8.8231705145262396</v>
      </c>
      <c r="G406" s="7">
        <v>8.3274073913713593</v>
      </c>
      <c r="H406" s="9">
        <f t="shared" si="6"/>
        <v>-1</v>
      </c>
      <c r="I406" s="8">
        <v>0.48224135086651498</v>
      </c>
    </row>
    <row r="407" spans="1:9">
      <c r="A407" t="s">
        <v>60</v>
      </c>
      <c r="B407" s="14" t="s">
        <v>59</v>
      </c>
      <c r="C407" s="9">
        <v>7</v>
      </c>
      <c r="D407" s="9">
        <v>3</v>
      </c>
      <c r="E407" s="9">
        <v>51</v>
      </c>
      <c r="F407" s="7">
        <v>7.2619906006960404</v>
      </c>
      <c r="G407" s="7">
        <v>7.6460860719827801</v>
      </c>
      <c r="H407" s="9">
        <f t="shared" si="6"/>
        <v>1</v>
      </c>
      <c r="I407" s="8">
        <v>0.49837905666091298</v>
      </c>
    </row>
    <row r="408" spans="1:9">
      <c r="A408" t="s">
        <v>58</v>
      </c>
      <c r="B408" s="14" t="s">
        <v>57</v>
      </c>
      <c r="C408" s="9">
        <v>1</v>
      </c>
      <c r="D408" s="9">
        <v>12</v>
      </c>
      <c r="E408" s="9">
        <v>45</v>
      </c>
      <c r="F408" s="7">
        <v>9.0489176533037607</v>
      </c>
      <c r="G408" s="7">
        <v>8.9642853029303993</v>
      </c>
      <c r="H408" s="9">
        <f t="shared" si="6"/>
        <v>-1</v>
      </c>
      <c r="I408" s="8">
        <v>0.68103515342941101</v>
      </c>
    </row>
    <row r="409" spans="1:9">
      <c r="A409" t="s">
        <v>56</v>
      </c>
      <c r="B409" s="14" t="s">
        <v>55</v>
      </c>
      <c r="C409" s="9">
        <v>5</v>
      </c>
      <c r="D409" s="9">
        <v>63</v>
      </c>
      <c r="E409" s="9">
        <v>14</v>
      </c>
      <c r="F409" s="7">
        <v>9.2442589724785194</v>
      </c>
      <c r="G409" s="7">
        <v>4.2157135744606302</v>
      </c>
      <c r="H409" s="9">
        <f t="shared" si="6"/>
        <v>-1</v>
      </c>
      <c r="I409" s="8">
        <v>2.4257180900894999E-4</v>
      </c>
    </row>
    <row r="410" spans="1:9">
      <c r="A410" t="s">
        <v>54</v>
      </c>
      <c r="B410" s="14" t="s">
        <v>53</v>
      </c>
      <c r="C410" s="9">
        <v>22</v>
      </c>
      <c r="D410" s="9">
        <v>34</v>
      </c>
      <c r="E410" s="9">
        <v>35</v>
      </c>
      <c r="F410" s="7">
        <v>9.2190232510857992</v>
      </c>
      <c r="G410" s="7">
        <v>9.0479086856347308</v>
      </c>
      <c r="H410" s="9">
        <f t="shared" si="6"/>
        <v>-1</v>
      </c>
      <c r="I410" s="8">
        <v>0.3103863794817</v>
      </c>
    </row>
    <row r="411" spans="1:9">
      <c r="A411" t="s">
        <v>52</v>
      </c>
      <c r="B411" s="14" t="s">
        <v>51</v>
      </c>
      <c r="C411" s="9">
        <v>8</v>
      </c>
      <c r="D411" s="9">
        <v>61</v>
      </c>
      <c r="E411" s="9">
        <v>14</v>
      </c>
      <c r="F411" s="7">
        <v>-0.958362426114722</v>
      </c>
      <c r="G411" s="7">
        <v>-0.49149433597436798</v>
      </c>
      <c r="H411" s="9">
        <f t="shared" si="6"/>
        <v>1</v>
      </c>
      <c r="I411" s="8">
        <v>0.37752251099179401</v>
      </c>
    </row>
    <row r="412" spans="1:9">
      <c r="A412" t="s">
        <v>50</v>
      </c>
      <c r="B412" s="14" t="s">
        <v>49</v>
      </c>
      <c r="C412" s="9">
        <v>19</v>
      </c>
      <c r="D412" s="9">
        <v>11</v>
      </c>
      <c r="E412" s="9">
        <v>57</v>
      </c>
      <c r="F412" s="7">
        <v>10.877164501665501</v>
      </c>
      <c r="G412" s="7">
        <v>10.5813970343696</v>
      </c>
      <c r="H412" s="9">
        <f t="shared" si="6"/>
        <v>-1</v>
      </c>
      <c r="I412" s="8">
        <v>0.10913719515039801</v>
      </c>
    </row>
    <row r="413" spans="1:9">
      <c r="A413" t="s">
        <v>48</v>
      </c>
      <c r="B413" s="14" t="s">
        <v>47</v>
      </c>
      <c r="C413" s="9">
        <v>17</v>
      </c>
      <c r="D413" s="9">
        <v>36</v>
      </c>
      <c r="E413" s="9">
        <v>35</v>
      </c>
      <c r="F413" s="7">
        <v>11.127060660834299</v>
      </c>
      <c r="G413" s="7">
        <v>9.7747400981958705</v>
      </c>
      <c r="H413" s="9">
        <f t="shared" si="6"/>
        <v>-1</v>
      </c>
      <c r="I413" s="8">
        <v>5.2753240673916499E-8</v>
      </c>
    </row>
    <row r="414" spans="1:9">
      <c r="A414" t="s">
        <v>46</v>
      </c>
      <c r="B414" s="14" t="s">
        <v>45</v>
      </c>
      <c r="C414" s="9">
        <v>7</v>
      </c>
      <c r="D414" s="9">
        <v>59</v>
      </c>
      <c r="E414" s="9">
        <v>12</v>
      </c>
      <c r="F414" s="7">
        <v>7.9728754103897996</v>
      </c>
      <c r="G414" s="7">
        <v>3.2242165581200899</v>
      </c>
      <c r="H414" s="9">
        <f t="shared" si="6"/>
        <v>-1</v>
      </c>
      <c r="I414" s="8">
        <v>7.98341754318646E-4</v>
      </c>
    </row>
    <row r="415" spans="1:9">
      <c r="A415" t="s">
        <v>44</v>
      </c>
      <c r="B415" s="14" t="s">
        <v>43</v>
      </c>
      <c r="C415" s="9">
        <v>4</v>
      </c>
      <c r="D415" s="9">
        <v>28</v>
      </c>
      <c r="E415" s="9">
        <v>32</v>
      </c>
      <c r="F415" s="7">
        <v>3.9338966672536699</v>
      </c>
      <c r="G415" s="7">
        <v>7.5810449656583598</v>
      </c>
      <c r="H415" s="9">
        <f t="shared" si="6"/>
        <v>1</v>
      </c>
      <c r="I415" s="8">
        <v>1.27098277485654E-6</v>
      </c>
    </row>
    <row r="416" spans="1:9">
      <c r="A416" t="s">
        <v>42</v>
      </c>
      <c r="B416" s="14" t="s">
        <v>41</v>
      </c>
      <c r="C416" s="9">
        <v>11</v>
      </c>
      <c r="D416" s="9">
        <v>3</v>
      </c>
      <c r="E416" s="9">
        <v>72</v>
      </c>
      <c r="F416" s="7">
        <v>8.5501953903122807</v>
      </c>
      <c r="G416" s="7">
        <v>7.1909241241714401</v>
      </c>
      <c r="H416" s="9">
        <f t="shared" si="6"/>
        <v>-1</v>
      </c>
      <c r="I416" s="8">
        <v>0.16145505123839299</v>
      </c>
    </row>
    <row r="417" spans="1:9">
      <c r="A417" t="s">
        <v>39</v>
      </c>
      <c r="B417" s="14" t="s">
        <v>40</v>
      </c>
      <c r="C417" s="9">
        <v>5</v>
      </c>
      <c r="D417" s="9">
        <v>5</v>
      </c>
      <c r="E417" s="9">
        <v>66</v>
      </c>
      <c r="F417" s="7">
        <v>3.3030781019031399</v>
      </c>
      <c r="G417" s="7">
        <v>3.1757489376210399</v>
      </c>
      <c r="H417" s="9">
        <f t="shared" si="6"/>
        <v>-1</v>
      </c>
      <c r="I417" s="8">
        <v>0.95409707486844497</v>
      </c>
    </row>
    <row r="418" spans="1:9">
      <c r="A418" t="s">
        <v>39</v>
      </c>
      <c r="B418" s="14" t="s">
        <v>38</v>
      </c>
      <c r="C418" s="9">
        <v>5</v>
      </c>
      <c r="D418" s="9">
        <v>5</v>
      </c>
      <c r="E418" s="9">
        <v>66</v>
      </c>
      <c r="F418" s="7">
        <v>10.0787907298932</v>
      </c>
      <c r="G418" s="7">
        <v>10.962508544945599</v>
      </c>
      <c r="H418" s="9">
        <f t="shared" si="6"/>
        <v>1</v>
      </c>
      <c r="I418" s="8">
        <v>0.29347728426879299</v>
      </c>
    </row>
    <row r="419" spans="1:9">
      <c r="A419" t="s">
        <v>37</v>
      </c>
      <c r="B419" s="14" t="s">
        <v>36</v>
      </c>
      <c r="C419" s="9">
        <v>1</v>
      </c>
      <c r="D419" s="9">
        <v>3</v>
      </c>
      <c r="E419" s="9">
        <v>74</v>
      </c>
      <c r="F419" s="7">
        <v>13.3079356201627</v>
      </c>
      <c r="G419" s="7">
        <v>12.608388188025</v>
      </c>
      <c r="H419" s="9">
        <f t="shared" si="6"/>
        <v>-1</v>
      </c>
      <c r="I419" s="8">
        <v>8.3333839156164505E-2</v>
      </c>
    </row>
    <row r="420" spans="1:9">
      <c r="A420" t="s">
        <v>35</v>
      </c>
      <c r="B420" s="14" t="s">
        <v>34</v>
      </c>
      <c r="C420" s="9">
        <v>17</v>
      </c>
      <c r="D420" s="9">
        <v>12</v>
      </c>
      <c r="E420" s="9">
        <v>64</v>
      </c>
      <c r="F420" s="7">
        <v>5.2909832461215096</v>
      </c>
      <c r="G420" s="7">
        <v>6.9798008990356504</v>
      </c>
      <c r="H420" s="9">
        <f t="shared" si="6"/>
        <v>1</v>
      </c>
      <c r="I420" s="8">
        <v>3.29754498928286E-2</v>
      </c>
    </row>
    <row r="421" spans="1:9">
      <c r="A421" t="s">
        <v>33</v>
      </c>
      <c r="B421" s="14" t="s">
        <v>32</v>
      </c>
      <c r="C421" s="9">
        <v>11</v>
      </c>
      <c r="D421" s="9">
        <v>38</v>
      </c>
      <c r="E421" s="9">
        <v>32</v>
      </c>
      <c r="F421" s="7">
        <v>2.4888195423550501</v>
      </c>
      <c r="G421" s="7">
        <v>6.0237120571719798</v>
      </c>
      <c r="H421" s="9">
        <f t="shared" si="6"/>
        <v>1</v>
      </c>
      <c r="I421" s="8">
        <v>1.41965325885914E-6</v>
      </c>
    </row>
    <row r="422" spans="1:9">
      <c r="A422" t="s">
        <v>31</v>
      </c>
      <c r="B422" s="14" t="s">
        <v>30</v>
      </c>
      <c r="C422" s="9">
        <v>21</v>
      </c>
      <c r="D422" s="9">
        <v>9</v>
      </c>
      <c r="E422" s="9">
        <v>53</v>
      </c>
      <c r="F422" s="7">
        <v>9.3933676366353396</v>
      </c>
      <c r="G422" s="7">
        <v>8.2830101950829302</v>
      </c>
      <c r="H422" s="9">
        <f t="shared" si="6"/>
        <v>-1</v>
      </c>
      <c r="I422" s="8">
        <v>9.0974238384726402E-2</v>
      </c>
    </row>
    <row r="423" spans="1:9">
      <c r="A423" t="s">
        <v>29</v>
      </c>
      <c r="B423" s="14" t="s">
        <v>28</v>
      </c>
      <c r="C423" s="9">
        <v>16</v>
      </c>
      <c r="D423" s="9">
        <v>3</v>
      </c>
      <c r="E423" s="9">
        <v>73</v>
      </c>
      <c r="F423" s="7">
        <v>11.274540215891699</v>
      </c>
      <c r="G423" s="7">
        <v>10.555688233788301</v>
      </c>
      <c r="H423" s="9">
        <f t="shared" si="6"/>
        <v>-1</v>
      </c>
      <c r="I423" s="8">
        <v>0.25458677456838802</v>
      </c>
    </row>
    <row r="424" spans="1:9">
      <c r="A424" t="s">
        <v>27</v>
      </c>
      <c r="B424" s="14" t="s">
        <v>26</v>
      </c>
      <c r="C424" s="9">
        <v>19</v>
      </c>
      <c r="D424" s="9">
        <v>3</v>
      </c>
      <c r="E424" s="9">
        <v>72</v>
      </c>
      <c r="F424" s="7">
        <v>10.1034105410605</v>
      </c>
      <c r="G424" s="7">
        <v>10.4270545165461</v>
      </c>
      <c r="H424" s="9">
        <f t="shared" si="6"/>
        <v>1</v>
      </c>
      <c r="I424" s="8">
        <v>0.206773846005263</v>
      </c>
    </row>
    <row r="425" spans="1:9">
      <c r="A425" t="s">
        <v>25</v>
      </c>
      <c r="B425" s="14" t="s">
        <v>24</v>
      </c>
      <c r="C425" s="9">
        <v>19</v>
      </c>
      <c r="D425" s="9">
        <v>10</v>
      </c>
      <c r="E425" s="9">
        <v>43</v>
      </c>
      <c r="F425" s="7">
        <v>10.0610979425153</v>
      </c>
      <c r="G425" s="7">
        <v>9.7055068692508808</v>
      </c>
      <c r="H425" s="9">
        <f t="shared" si="6"/>
        <v>-1</v>
      </c>
      <c r="I425" s="8">
        <v>0.20268362848249399</v>
      </c>
    </row>
    <row r="426" spans="1:9">
      <c r="A426" t="s">
        <v>23</v>
      </c>
      <c r="B426" s="14" t="s">
        <v>22</v>
      </c>
      <c r="C426" s="9">
        <v>10</v>
      </c>
      <c r="D426" s="9">
        <v>12</v>
      </c>
      <c r="E426" s="9">
        <v>63</v>
      </c>
      <c r="F426" s="7">
        <v>4.23022523047268</v>
      </c>
      <c r="G426" s="7">
        <v>5.50955561588684</v>
      </c>
      <c r="H426" s="9">
        <f t="shared" si="6"/>
        <v>1</v>
      </c>
      <c r="I426" s="8">
        <v>9.3657294765742694E-2</v>
      </c>
    </row>
    <row r="427" spans="1:9">
      <c r="A427" t="s">
        <v>20</v>
      </c>
      <c r="B427" s="14" t="s">
        <v>21</v>
      </c>
      <c r="C427" s="9">
        <v>19</v>
      </c>
      <c r="D427" s="9">
        <v>8</v>
      </c>
      <c r="E427" s="9">
        <v>67</v>
      </c>
      <c r="F427" s="7">
        <v>3.8126281985197399</v>
      </c>
      <c r="G427" s="7">
        <v>1.48500398791822</v>
      </c>
      <c r="H427" s="9">
        <f t="shared" si="6"/>
        <v>-1</v>
      </c>
      <c r="I427" s="8">
        <v>0.19170953861745699</v>
      </c>
    </row>
    <row r="428" spans="1:9">
      <c r="A428" t="s">
        <v>20</v>
      </c>
      <c r="B428" s="14" t="s">
        <v>19</v>
      </c>
      <c r="C428" s="9">
        <v>19</v>
      </c>
      <c r="D428" s="9">
        <v>8</v>
      </c>
      <c r="E428" s="9">
        <v>67</v>
      </c>
      <c r="F428" s="7">
        <v>9.8949618034381803</v>
      </c>
      <c r="G428" s="7">
        <v>10.070556530769201</v>
      </c>
      <c r="H428" s="9">
        <f t="shared" si="6"/>
        <v>1</v>
      </c>
      <c r="I428" s="8">
        <v>0.49074575150368999</v>
      </c>
    </row>
    <row r="429" spans="1:9">
      <c r="A429" t="s">
        <v>18</v>
      </c>
      <c r="B429" s="14" t="s">
        <v>17</v>
      </c>
      <c r="C429" s="9">
        <v>1</v>
      </c>
      <c r="D429" s="9">
        <v>5</v>
      </c>
      <c r="E429" s="9">
        <v>68</v>
      </c>
      <c r="F429" s="7">
        <v>7.0816404208867203</v>
      </c>
      <c r="G429" s="7">
        <v>5.9014219336005498</v>
      </c>
      <c r="H429" s="9">
        <f t="shared" si="6"/>
        <v>-1</v>
      </c>
      <c r="I429" s="8">
        <v>3.3924358898092602E-2</v>
      </c>
    </row>
    <row r="430" spans="1:9">
      <c r="A430" t="s">
        <v>16</v>
      </c>
      <c r="B430" s="14" t="s">
        <v>15</v>
      </c>
      <c r="C430" s="9">
        <v>5</v>
      </c>
      <c r="D430" s="9">
        <v>49</v>
      </c>
      <c r="E430" s="9">
        <v>21</v>
      </c>
      <c r="F430" s="7">
        <v>7.7131667249928704</v>
      </c>
      <c r="G430" s="7">
        <v>7.9233030170665604</v>
      </c>
      <c r="H430" s="9">
        <f t="shared" si="6"/>
        <v>1</v>
      </c>
      <c r="I430" s="8">
        <v>0.28432944818702899</v>
      </c>
    </row>
    <row r="431" spans="1:9">
      <c r="A431" t="s">
        <v>14</v>
      </c>
      <c r="B431" s="14" t="s">
        <v>13</v>
      </c>
      <c r="C431" s="9">
        <v>17</v>
      </c>
      <c r="D431" s="9">
        <v>9</v>
      </c>
      <c r="E431" s="9">
        <v>58</v>
      </c>
      <c r="F431" s="7">
        <v>7.0499118584815603</v>
      </c>
      <c r="G431" s="7">
        <v>5.6033765748754796</v>
      </c>
      <c r="H431" s="9">
        <f t="shared" si="6"/>
        <v>-1</v>
      </c>
      <c r="I431" s="8">
        <v>0.14617469836222399</v>
      </c>
    </row>
    <row r="432" spans="1:9">
      <c r="A432" t="s">
        <v>12</v>
      </c>
      <c r="B432" s="14" t="s">
        <v>11</v>
      </c>
      <c r="C432" s="9">
        <v>2</v>
      </c>
      <c r="D432" s="9">
        <v>65</v>
      </c>
      <c r="E432" s="9">
        <v>12</v>
      </c>
      <c r="F432" s="7">
        <v>8.9192001710420108</v>
      </c>
      <c r="G432" s="7">
        <v>8.4239582425982107</v>
      </c>
      <c r="H432" s="9">
        <f t="shared" si="6"/>
        <v>-1</v>
      </c>
      <c r="I432" s="8">
        <v>0.189801342819125</v>
      </c>
    </row>
    <row r="433" spans="1:9">
      <c r="A433" t="s">
        <v>10</v>
      </c>
      <c r="B433" s="14" t="s">
        <v>9</v>
      </c>
      <c r="C433" s="9">
        <v>7</v>
      </c>
      <c r="D433" s="9">
        <v>4</v>
      </c>
      <c r="E433" s="9">
        <v>71</v>
      </c>
      <c r="F433" s="7">
        <v>5.2899902631212896</v>
      </c>
      <c r="G433" s="7">
        <v>5.7552187066357998</v>
      </c>
      <c r="H433" s="9">
        <f t="shared" si="6"/>
        <v>1</v>
      </c>
      <c r="I433" s="8">
        <v>0.71999031244630196</v>
      </c>
    </row>
    <row r="434" spans="1:9">
      <c r="A434" t="s">
        <v>8</v>
      </c>
      <c r="B434" s="14" t="s">
        <v>7</v>
      </c>
      <c r="C434" s="9">
        <v>6</v>
      </c>
      <c r="D434" s="9">
        <v>75</v>
      </c>
      <c r="E434" s="9">
        <v>2</v>
      </c>
      <c r="F434" s="7">
        <v>10.4496831583816</v>
      </c>
      <c r="G434" s="7">
        <v>9.3592184002886807</v>
      </c>
      <c r="H434" s="9">
        <f t="shared" si="6"/>
        <v>-1</v>
      </c>
      <c r="I434" s="8">
        <v>0.154491619625959</v>
      </c>
    </row>
    <row r="435" spans="1:9">
      <c r="A435" t="s">
        <v>6</v>
      </c>
      <c r="B435" s="14" t="s">
        <v>5</v>
      </c>
      <c r="C435" s="9">
        <v>19</v>
      </c>
      <c r="D435" s="9">
        <v>72</v>
      </c>
      <c r="E435" s="9">
        <v>6</v>
      </c>
      <c r="F435" s="7">
        <v>9.6874385044816993</v>
      </c>
      <c r="G435" s="7">
        <v>10.4645141204646</v>
      </c>
      <c r="H435" s="9">
        <f t="shared" si="6"/>
        <v>1</v>
      </c>
      <c r="I435" s="8">
        <v>0.30292588708093698</v>
      </c>
    </row>
    <row r="436" spans="1:9">
      <c r="A436" t="s">
        <v>3</v>
      </c>
      <c r="B436" s="14" t="s">
        <v>4</v>
      </c>
      <c r="C436" s="9">
        <v>10</v>
      </c>
      <c r="D436" s="9">
        <v>66</v>
      </c>
      <c r="E436" s="9">
        <v>10</v>
      </c>
      <c r="F436" s="7">
        <v>0.35725818026706002</v>
      </c>
      <c r="G436" s="7">
        <v>2.5520079398358502</v>
      </c>
      <c r="H436" s="9">
        <f t="shared" si="6"/>
        <v>1</v>
      </c>
      <c r="I436" s="8">
        <v>1.0597961886461E-2</v>
      </c>
    </row>
    <row r="437" spans="1:9">
      <c r="A437" t="s">
        <v>3</v>
      </c>
      <c r="B437" s="14" t="s">
        <v>2</v>
      </c>
      <c r="C437" s="9">
        <v>10</v>
      </c>
      <c r="D437" s="9">
        <v>66</v>
      </c>
      <c r="E437" s="9">
        <v>10</v>
      </c>
      <c r="F437" s="7">
        <v>9.4067123261043193</v>
      </c>
      <c r="G437" s="7">
        <v>9.5493515966796192</v>
      </c>
      <c r="H437" s="9">
        <f t="shared" si="6"/>
        <v>1</v>
      </c>
      <c r="I437" s="8">
        <v>0.65060662222473098</v>
      </c>
    </row>
    <row r="438" spans="1:9">
      <c r="A438" t="s">
        <v>1</v>
      </c>
      <c r="B438" s="14" t="s">
        <v>0</v>
      </c>
      <c r="C438" s="9">
        <v>2</v>
      </c>
      <c r="D438" s="9">
        <v>57</v>
      </c>
      <c r="E438" s="9">
        <v>5</v>
      </c>
      <c r="F438" s="7">
        <v>10.296707575415599</v>
      </c>
      <c r="G438" s="7">
        <v>9.9923697265970901</v>
      </c>
      <c r="H438" s="9">
        <f t="shared" si="6"/>
        <v>-1</v>
      </c>
      <c r="I438" s="8">
        <v>5.1343443346239101E-3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TCGA_Methyl_ternary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Gooden</dc:creator>
  <cp:lastModifiedBy>Gerald Gooden</cp:lastModifiedBy>
  <dcterms:created xsi:type="dcterms:W3CDTF">2015-11-09T19:16:50Z</dcterms:created>
  <dcterms:modified xsi:type="dcterms:W3CDTF">2016-02-17T17:44:53Z</dcterms:modified>
</cp:coreProperties>
</file>