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文章\2014 emotional stroop &amp; driving\emotional picture\PlosOne\"/>
    </mc:Choice>
  </mc:AlternateContent>
  <bookViews>
    <workbookView xWindow="0" yWindow="0" windowWidth="2430" windowHeight="435"/>
  </bookViews>
  <sheets>
    <sheet name="Sheet1" sheetId="1" r:id="rId1"/>
  </sheets>
  <definedNames>
    <definedName name="_xlnm._FilterDatabase" localSheetId="0" hidden="1">Sheet1!$A$1:$R$43</definedName>
  </definedNames>
  <calcPr calcId="152511"/>
</workbook>
</file>

<file path=xl/calcChain.xml><?xml version="1.0" encoding="utf-8"?>
<calcChain xmlns="http://schemas.openxmlformats.org/spreadsheetml/2006/main">
  <c r="K43" i="1" l="1"/>
  <c r="K42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2" i="1" l="1"/>
</calcChain>
</file>

<file path=xl/comments1.xml><?xml version="1.0" encoding="utf-8"?>
<comments xmlns="http://schemas.openxmlformats.org/spreadsheetml/2006/main">
  <authors>
    <author>unknown</author>
  </authors>
  <commentList>
    <comment ref="A3" authorId="0" shapeId="0">
      <text>
        <r>
          <rPr>
            <b/>
            <sz val="9"/>
            <color indexed="81"/>
            <rFont val="宋体"/>
            <family val="3"/>
            <charset val="134"/>
          </rPr>
          <t>unknown:</t>
        </r>
        <r>
          <rPr>
            <sz val="9"/>
            <color indexed="81"/>
            <rFont val="宋体"/>
            <family val="3"/>
            <charset val="134"/>
          </rPr>
          <t xml:space="preserve">
Bias&gt;3SD</t>
        </r>
      </text>
    </comment>
    <comment ref="A23" authorId="0" shapeId="0">
      <text>
        <r>
          <rPr>
            <b/>
            <sz val="9"/>
            <color indexed="81"/>
            <rFont val="宋体"/>
            <family val="3"/>
            <charset val="134"/>
          </rPr>
          <t>unknown:</t>
        </r>
        <r>
          <rPr>
            <sz val="9"/>
            <color indexed="81"/>
            <rFont val="宋体"/>
            <family val="3"/>
            <charset val="134"/>
          </rPr>
          <t xml:space="preserve">
lowDDDI
</t>
        </r>
      </text>
    </comment>
    <comment ref="A30" authorId="0" shapeId="0">
      <text>
        <r>
          <rPr>
            <b/>
            <sz val="9"/>
            <color indexed="81"/>
            <rFont val="宋体"/>
            <family val="3"/>
            <charset val="134"/>
          </rPr>
          <t>unknown:</t>
        </r>
        <r>
          <rPr>
            <sz val="9"/>
            <color indexed="81"/>
            <rFont val="宋体"/>
            <family val="3"/>
            <charset val="134"/>
          </rPr>
          <t xml:space="preserve">
Bias&gt;3SD</t>
        </r>
      </text>
    </comment>
    <comment ref="A35" authorId="0" shapeId="0">
      <text>
        <r>
          <rPr>
            <b/>
            <sz val="9"/>
            <color indexed="81"/>
            <rFont val="宋体"/>
            <family val="3"/>
            <charset val="134"/>
          </rPr>
          <t>unknown:</t>
        </r>
        <r>
          <rPr>
            <sz val="9"/>
            <color indexed="81"/>
            <rFont val="宋体"/>
            <family val="3"/>
            <charset val="134"/>
          </rPr>
          <t xml:space="preserve">
Bias&gt;3SD</t>
        </r>
      </text>
    </comment>
  </commentList>
</comments>
</file>

<file path=xl/sharedStrings.xml><?xml version="1.0" encoding="utf-8"?>
<sst xmlns="http://schemas.openxmlformats.org/spreadsheetml/2006/main" count="18" uniqueCount="18">
  <si>
    <t>DDDI</t>
  </si>
  <si>
    <t>NE</t>
  </si>
  <si>
    <t>AD</t>
  </si>
  <si>
    <t>RD</t>
  </si>
  <si>
    <t>DD</t>
  </si>
  <si>
    <t>stroop</t>
    <phoneticPr fontId="1" type="noConversion"/>
  </si>
  <si>
    <r>
      <t>s</t>
    </r>
    <r>
      <rPr>
        <sz val="12"/>
        <rFont val="宋体"/>
        <family val="3"/>
        <charset val="134"/>
      </rPr>
      <t>ubject</t>
    </r>
    <phoneticPr fontId="1" type="noConversion"/>
  </si>
  <si>
    <r>
      <t>t</t>
    </r>
    <r>
      <rPr>
        <sz val="12"/>
        <rFont val="宋体"/>
        <family val="3"/>
        <charset val="134"/>
      </rPr>
      <t>ype</t>
    </r>
    <phoneticPr fontId="1" type="noConversion"/>
  </si>
  <si>
    <r>
      <t>g</t>
    </r>
    <r>
      <rPr>
        <sz val="12"/>
        <rFont val="宋体"/>
        <family val="3"/>
        <charset val="134"/>
      </rPr>
      <t>ender</t>
    </r>
    <phoneticPr fontId="1" type="noConversion"/>
  </si>
  <si>
    <r>
      <t>a</t>
    </r>
    <r>
      <rPr>
        <sz val="12"/>
        <rFont val="宋体"/>
        <family val="3"/>
        <charset val="134"/>
      </rPr>
      <t>ge</t>
    </r>
    <phoneticPr fontId="1" type="noConversion"/>
  </si>
  <si>
    <r>
      <t>d</t>
    </r>
    <r>
      <rPr>
        <sz val="12"/>
        <rFont val="宋体"/>
        <family val="3"/>
        <charset val="134"/>
      </rPr>
      <t>rivingyear</t>
    </r>
    <phoneticPr fontId="1" type="noConversion"/>
  </si>
  <si>
    <r>
      <t>m</t>
    </r>
    <r>
      <rPr>
        <sz val="12"/>
        <rFont val="宋体"/>
        <family val="3"/>
        <charset val="134"/>
      </rPr>
      <t>ileage</t>
    </r>
    <phoneticPr fontId="1" type="noConversion"/>
  </si>
  <si>
    <r>
      <t>pic_</t>
    </r>
    <r>
      <rPr>
        <sz val="12"/>
        <rFont val="宋体"/>
        <family val="3"/>
        <charset val="134"/>
      </rPr>
      <t>Neu</t>
    </r>
    <r>
      <rPr>
        <sz val="12"/>
        <rFont val="宋体"/>
        <charset val="134"/>
      </rPr>
      <t>_rt</t>
    </r>
    <phoneticPr fontId="1" type="noConversion"/>
  </si>
  <si>
    <r>
      <t>pic_Neu</t>
    </r>
    <r>
      <rPr>
        <sz val="12"/>
        <rFont val="宋体"/>
        <charset val="134"/>
      </rPr>
      <t>_acc</t>
    </r>
    <phoneticPr fontId="1" type="noConversion"/>
  </si>
  <si>
    <r>
      <t>pic_</t>
    </r>
    <r>
      <rPr>
        <sz val="12"/>
        <rFont val="宋体"/>
        <family val="3"/>
        <charset val="134"/>
      </rPr>
      <t>negative</t>
    </r>
    <r>
      <rPr>
        <sz val="12"/>
        <rFont val="宋体"/>
        <charset val="134"/>
      </rPr>
      <t>_acc</t>
    </r>
    <phoneticPr fontId="1" type="noConversion"/>
  </si>
  <si>
    <r>
      <t>pic_</t>
    </r>
    <r>
      <rPr>
        <sz val="12"/>
        <rFont val="宋体"/>
        <family val="3"/>
        <charset val="134"/>
      </rPr>
      <t>negative</t>
    </r>
    <r>
      <rPr>
        <sz val="12"/>
        <rFont val="宋体"/>
        <charset val="134"/>
      </rPr>
      <t>_rt</t>
    </r>
    <phoneticPr fontId="1" type="noConversion"/>
  </si>
  <si>
    <r>
      <t>p</t>
    </r>
    <r>
      <rPr>
        <sz val="12"/>
        <rFont val="宋体"/>
        <family val="3"/>
        <charset val="134"/>
      </rPr>
      <t>oint</t>
    </r>
    <phoneticPr fontId="5" type="noConversion"/>
  </si>
  <si>
    <r>
      <t>c</t>
    </r>
    <r>
      <rPr>
        <sz val="12"/>
        <rFont val="宋体"/>
        <family val="3"/>
        <charset val="134"/>
      </rPr>
      <t>rashes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</si>
</sst>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3" borderId="1" xfId="0" applyFill="1" applyBorder="1">
      <alignment vertical="center"/>
    </xf>
    <xf numFmtId="0" fontId="2" fillId="0" borderId="1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3"/>
  <sheetViews>
    <sheetView tabSelected="1" zoomScaleSheetLayoutView="100" workbookViewId="0">
      <selection activeCell="L23" sqref="L23"/>
    </sheetView>
  </sheetViews>
  <sheetFormatPr defaultRowHeight="14.25" x14ac:dyDescent="0.15"/>
  <cols>
    <col min="5" max="5" width="6.125" customWidth="1"/>
    <col min="7" max="7" width="10" style="1" customWidth="1"/>
    <col min="8" max="8" width="10.5" style="1" customWidth="1"/>
    <col min="9" max="9" width="11" style="1" customWidth="1"/>
    <col min="10" max="11" width="9" style="1"/>
    <col min="18" max="18" width="10" customWidth="1"/>
  </cols>
  <sheetData>
    <row r="1" spans="1:18" x14ac:dyDescent="0.15">
      <c r="A1" s="12" t="s">
        <v>6</v>
      </c>
      <c r="B1" s="1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4" t="s">
        <v>13</v>
      </c>
      <c r="H1" s="4" t="s">
        <v>12</v>
      </c>
      <c r="I1" s="4" t="s">
        <v>14</v>
      </c>
      <c r="J1" s="4" t="s">
        <v>15</v>
      </c>
      <c r="K1" s="4" t="s">
        <v>5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s="2" t="s">
        <v>16</v>
      </c>
      <c r="R1" s="2" t="s">
        <v>17</v>
      </c>
    </row>
    <row r="2" spans="1:18" x14ac:dyDescent="0.15">
      <c r="A2" s="11">
        <v>1</v>
      </c>
      <c r="B2" s="11">
        <v>1</v>
      </c>
      <c r="C2">
        <v>1</v>
      </c>
      <c r="D2">
        <v>44</v>
      </c>
      <c r="E2" s="1">
        <v>12</v>
      </c>
      <c r="F2" s="9">
        <v>20</v>
      </c>
      <c r="G2" s="1">
        <v>1</v>
      </c>
      <c r="H2" s="1">
        <v>650.25</v>
      </c>
      <c r="I2" s="1">
        <v>0.97</v>
      </c>
      <c r="J2" s="1">
        <v>677.08</v>
      </c>
      <c r="K2" s="1">
        <f t="shared" ref="K2:K43" si="0">J2-H2</f>
        <v>26.830000000000041</v>
      </c>
      <c r="L2">
        <v>56</v>
      </c>
      <c r="M2">
        <v>21</v>
      </c>
      <c r="N2">
        <v>10</v>
      </c>
      <c r="O2">
        <v>25</v>
      </c>
      <c r="P2">
        <v>3</v>
      </c>
      <c r="Q2">
        <v>0</v>
      </c>
      <c r="R2">
        <v>1</v>
      </c>
    </row>
    <row r="3" spans="1:18" s="1" customFormat="1" x14ac:dyDescent="0.15">
      <c r="A3" s="11">
        <v>2</v>
      </c>
      <c r="B3" s="11">
        <v>2</v>
      </c>
      <c r="C3" s="1">
        <v>1</v>
      </c>
      <c r="D3" s="1">
        <v>31</v>
      </c>
      <c r="E3" s="1">
        <v>5</v>
      </c>
      <c r="F3">
        <v>20</v>
      </c>
      <c r="G3" s="1">
        <v>1</v>
      </c>
      <c r="H3" s="1">
        <v>1084.08</v>
      </c>
      <c r="I3" s="1">
        <v>1</v>
      </c>
      <c r="J3" s="1">
        <v>1487.4</v>
      </c>
      <c r="K3" s="3">
        <f t="shared" si="0"/>
        <v>403.32000000000016</v>
      </c>
      <c r="L3" s="1">
        <v>74</v>
      </c>
      <c r="M3" s="1">
        <v>25</v>
      </c>
      <c r="N3" s="1">
        <v>18</v>
      </c>
      <c r="O3" s="1">
        <v>31</v>
      </c>
      <c r="P3" s="1">
        <v>3</v>
      </c>
      <c r="Q3" s="6">
        <v>9</v>
      </c>
      <c r="R3" s="1">
        <v>5</v>
      </c>
    </row>
    <row r="4" spans="1:18" s="1" customFormat="1" x14ac:dyDescent="0.15">
      <c r="A4" s="11">
        <v>3</v>
      </c>
      <c r="B4" s="11">
        <v>1</v>
      </c>
      <c r="C4" s="1">
        <v>1</v>
      </c>
      <c r="D4" s="1">
        <v>35</v>
      </c>
      <c r="E4" s="1">
        <v>13</v>
      </c>
      <c r="F4" s="9">
        <v>10</v>
      </c>
      <c r="G4" s="1">
        <v>0.97</v>
      </c>
      <c r="H4" s="1">
        <v>555.41</v>
      </c>
      <c r="I4" s="1">
        <v>0.97</v>
      </c>
      <c r="J4" s="1">
        <v>515.87</v>
      </c>
      <c r="K4" s="1">
        <f t="shared" si="0"/>
        <v>-39.539999999999964</v>
      </c>
      <c r="L4" s="1">
        <v>55</v>
      </c>
      <c r="M4" s="1">
        <v>17</v>
      </c>
      <c r="N4" s="1">
        <v>15</v>
      </c>
      <c r="O4" s="1">
        <v>23</v>
      </c>
      <c r="P4" s="1">
        <v>3</v>
      </c>
      <c r="Q4">
        <v>0</v>
      </c>
      <c r="R4" s="1">
        <v>2</v>
      </c>
    </row>
    <row r="5" spans="1:18" x14ac:dyDescent="0.15">
      <c r="A5" s="11">
        <v>4</v>
      </c>
      <c r="B5" s="11">
        <v>1</v>
      </c>
      <c r="C5">
        <v>1</v>
      </c>
      <c r="D5">
        <v>38</v>
      </c>
      <c r="E5" s="1">
        <v>13</v>
      </c>
      <c r="F5" s="9">
        <v>20</v>
      </c>
      <c r="G5" s="1">
        <v>0.95</v>
      </c>
      <c r="H5" s="1">
        <v>566.32000000000005</v>
      </c>
      <c r="I5" s="1">
        <v>1</v>
      </c>
      <c r="J5" s="1">
        <v>535.58000000000004</v>
      </c>
      <c r="K5" s="1">
        <f t="shared" si="0"/>
        <v>-30.740000000000009</v>
      </c>
      <c r="L5">
        <v>67</v>
      </c>
      <c r="M5">
        <v>20</v>
      </c>
      <c r="N5">
        <v>14</v>
      </c>
      <c r="O5">
        <v>33</v>
      </c>
      <c r="P5">
        <v>2</v>
      </c>
      <c r="Q5">
        <v>0</v>
      </c>
      <c r="R5">
        <v>0</v>
      </c>
    </row>
    <row r="6" spans="1:18" x14ac:dyDescent="0.15">
      <c r="A6" s="11">
        <v>5</v>
      </c>
      <c r="B6" s="11">
        <v>1</v>
      </c>
      <c r="C6">
        <v>1</v>
      </c>
      <c r="D6">
        <v>42</v>
      </c>
      <c r="E6" s="1">
        <v>5</v>
      </c>
      <c r="F6">
        <v>4</v>
      </c>
      <c r="G6" s="1">
        <v>1</v>
      </c>
      <c r="H6" s="1">
        <v>842.51</v>
      </c>
      <c r="I6" s="1">
        <v>0.97</v>
      </c>
      <c r="J6" s="1">
        <v>838.89</v>
      </c>
      <c r="K6" s="1">
        <f t="shared" si="0"/>
        <v>-3.6200000000000045</v>
      </c>
      <c r="L6">
        <v>54</v>
      </c>
      <c r="M6">
        <v>20</v>
      </c>
      <c r="N6">
        <v>9</v>
      </c>
      <c r="O6">
        <v>25</v>
      </c>
      <c r="P6">
        <v>3</v>
      </c>
      <c r="Q6">
        <v>0</v>
      </c>
      <c r="R6">
        <v>0</v>
      </c>
    </row>
    <row r="7" spans="1:18" x14ac:dyDescent="0.15">
      <c r="A7" s="11">
        <v>6</v>
      </c>
      <c r="B7" s="11">
        <v>2</v>
      </c>
      <c r="C7">
        <v>1</v>
      </c>
      <c r="D7">
        <v>23</v>
      </c>
      <c r="E7" s="1">
        <v>6</v>
      </c>
      <c r="F7">
        <v>4.5</v>
      </c>
      <c r="G7" s="1">
        <v>0.95</v>
      </c>
      <c r="H7" s="1">
        <v>591.89</v>
      </c>
      <c r="I7" s="1">
        <v>0.95</v>
      </c>
      <c r="J7" s="1">
        <v>669.66</v>
      </c>
      <c r="K7" s="1">
        <f t="shared" si="0"/>
        <v>77.769999999999982</v>
      </c>
      <c r="L7">
        <v>104</v>
      </c>
      <c r="M7">
        <v>33</v>
      </c>
      <c r="N7">
        <v>24</v>
      </c>
      <c r="O7">
        <v>47</v>
      </c>
      <c r="P7">
        <v>5</v>
      </c>
      <c r="Q7" s="6">
        <v>9</v>
      </c>
      <c r="R7">
        <v>9</v>
      </c>
    </row>
    <row r="8" spans="1:18" x14ac:dyDescent="0.15">
      <c r="A8" s="11">
        <v>7</v>
      </c>
      <c r="B8" s="11">
        <v>1</v>
      </c>
      <c r="C8">
        <v>1</v>
      </c>
      <c r="D8">
        <v>50</v>
      </c>
      <c r="E8" s="1">
        <v>18</v>
      </c>
      <c r="F8" s="9">
        <v>2</v>
      </c>
      <c r="G8" s="1">
        <v>0.95</v>
      </c>
      <c r="H8" s="1">
        <v>504.71</v>
      </c>
      <c r="I8" s="1">
        <v>0.97</v>
      </c>
      <c r="J8" s="1">
        <v>492.08</v>
      </c>
      <c r="K8" s="1">
        <f t="shared" si="0"/>
        <v>-12.629999999999995</v>
      </c>
      <c r="L8">
        <v>71</v>
      </c>
      <c r="M8">
        <v>27</v>
      </c>
      <c r="N8">
        <v>16</v>
      </c>
      <c r="O8">
        <v>28</v>
      </c>
      <c r="P8">
        <v>2</v>
      </c>
      <c r="Q8" s="6">
        <v>0</v>
      </c>
      <c r="R8">
        <v>1</v>
      </c>
    </row>
    <row r="9" spans="1:18" x14ac:dyDescent="0.15">
      <c r="A9" s="11">
        <v>8</v>
      </c>
      <c r="B9" s="11">
        <v>2</v>
      </c>
      <c r="C9">
        <v>2</v>
      </c>
      <c r="D9">
        <v>28</v>
      </c>
      <c r="E9" s="1">
        <v>3.5</v>
      </c>
      <c r="F9">
        <v>4</v>
      </c>
      <c r="G9" s="1">
        <v>1</v>
      </c>
      <c r="H9" s="1">
        <v>515.83000000000004</v>
      </c>
      <c r="I9" s="1">
        <v>1</v>
      </c>
      <c r="J9" s="1">
        <v>528.52</v>
      </c>
      <c r="K9" s="1">
        <f t="shared" si="0"/>
        <v>12.689999999999941</v>
      </c>
      <c r="L9">
        <v>68</v>
      </c>
      <c r="M9">
        <v>22</v>
      </c>
      <c r="N9">
        <v>13</v>
      </c>
      <c r="O9">
        <v>33</v>
      </c>
      <c r="P9">
        <v>3</v>
      </c>
      <c r="Q9" s="6">
        <v>6</v>
      </c>
      <c r="R9">
        <v>3</v>
      </c>
    </row>
    <row r="10" spans="1:18" s="1" customFormat="1" x14ac:dyDescent="0.15">
      <c r="A10" s="11">
        <v>9</v>
      </c>
      <c r="B10" s="11">
        <v>2</v>
      </c>
      <c r="C10" s="1">
        <v>1</v>
      </c>
      <c r="D10" s="1">
        <v>30</v>
      </c>
      <c r="E10" s="1">
        <v>5</v>
      </c>
      <c r="F10">
        <v>10</v>
      </c>
      <c r="G10" s="1">
        <v>0.97</v>
      </c>
      <c r="H10" s="1">
        <v>534.13</v>
      </c>
      <c r="I10" s="1">
        <v>0.97</v>
      </c>
      <c r="J10" s="1">
        <v>536.85</v>
      </c>
      <c r="K10" s="1">
        <f t="shared" si="0"/>
        <v>2.7200000000000273</v>
      </c>
      <c r="L10" s="1">
        <v>82</v>
      </c>
      <c r="M10" s="1">
        <v>25</v>
      </c>
      <c r="N10" s="1">
        <v>19</v>
      </c>
      <c r="O10" s="1">
        <v>38</v>
      </c>
      <c r="P10" s="1">
        <v>7</v>
      </c>
      <c r="Q10" s="6">
        <v>9</v>
      </c>
      <c r="R10" s="1">
        <v>4</v>
      </c>
    </row>
    <row r="11" spans="1:18" x14ac:dyDescent="0.15">
      <c r="A11" s="11">
        <v>10</v>
      </c>
      <c r="B11" s="11">
        <v>1</v>
      </c>
      <c r="C11">
        <v>2</v>
      </c>
      <c r="D11">
        <v>32</v>
      </c>
      <c r="E11" s="1">
        <v>4</v>
      </c>
      <c r="F11">
        <v>5</v>
      </c>
      <c r="G11" s="1">
        <v>0.97</v>
      </c>
      <c r="H11" s="1">
        <v>550.28</v>
      </c>
      <c r="I11" s="1">
        <v>0.95</v>
      </c>
      <c r="J11" s="1">
        <v>569.58000000000004</v>
      </c>
      <c r="K11" s="1">
        <f t="shared" si="0"/>
        <v>19.300000000000068</v>
      </c>
      <c r="L11">
        <v>52</v>
      </c>
      <c r="M11">
        <v>19</v>
      </c>
      <c r="N11">
        <v>12</v>
      </c>
      <c r="O11">
        <v>21</v>
      </c>
      <c r="P11">
        <v>2</v>
      </c>
      <c r="Q11" s="6">
        <v>3</v>
      </c>
      <c r="R11">
        <v>1</v>
      </c>
    </row>
    <row r="12" spans="1:18" x14ac:dyDescent="0.15">
      <c r="A12" s="11">
        <v>11</v>
      </c>
      <c r="B12" s="11">
        <v>2</v>
      </c>
      <c r="C12">
        <v>2</v>
      </c>
      <c r="D12">
        <v>36</v>
      </c>
      <c r="E12" s="1">
        <v>8</v>
      </c>
      <c r="F12">
        <v>3</v>
      </c>
      <c r="G12" s="1">
        <v>0.93</v>
      </c>
      <c r="H12" s="1">
        <v>573.27</v>
      </c>
      <c r="I12" s="1">
        <v>0.93</v>
      </c>
      <c r="J12" s="1">
        <v>633.80999999999995</v>
      </c>
      <c r="K12" s="1">
        <f t="shared" si="0"/>
        <v>60.539999999999964</v>
      </c>
      <c r="L12">
        <v>80</v>
      </c>
      <c r="M12">
        <v>33</v>
      </c>
      <c r="N12">
        <v>13</v>
      </c>
      <c r="O12">
        <v>34</v>
      </c>
      <c r="P12">
        <v>2</v>
      </c>
      <c r="Q12" s="6">
        <v>9</v>
      </c>
      <c r="R12">
        <v>5</v>
      </c>
    </row>
    <row r="13" spans="1:18" x14ac:dyDescent="0.15">
      <c r="A13" s="11">
        <v>12</v>
      </c>
      <c r="B13" s="11">
        <v>2</v>
      </c>
      <c r="C13">
        <v>1</v>
      </c>
      <c r="D13">
        <v>31</v>
      </c>
      <c r="E13" s="1">
        <v>8</v>
      </c>
      <c r="F13">
        <v>7</v>
      </c>
      <c r="G13" s="1">
        <v>1</v>
      </c>
      <c r="H13" s="1">
        <v>426.13</v>
      </c>
      <c r="I13" s="1">
        <v>0.95</v>
      </c>
      <c r="J13" s="1">
        <v>442.61</v>
      </c>
      <c r="K13" s="1">
        <f t="shared" si="0"/>
        <v>16.480000000000018</v>
      </c>
      <c r="L13">
        <v>71</v>
      </c>
      <c r="M13">
        <v>24</v>
      </c>
      <c r="N13">
        <v>17</v>
      </c>
      <c r="O13">
        <v>30</v>
      </c>
      <c r="P13">
        <v>4</v>
      </c>
      <c r="Q13" s="6">
        <v>9</v>
      </c>
      <c r="R13">
        <v>5</v>
      </c>
    </row>
    <row r="14" spans="1:18" x14ac:dyDescent="0.15">
      <c r="A14" s="11">
        <v>13</v>
      </c>
      <c r="B14" s="11">
        <v>2</v>
      </c>
      <c r="C14">
        <v>1</v>
      </c>
      <c r="D14">
        <v>24</v>
      </c>
      <c r="E14" s="1">
        <v>3</v>
      </c>
      <c r="F14">
        <v>15</v>
      </c>
      <c r="G14" s="1">
        <v>0.97</v>
      </c>
      <c r="H14" s="1">
        <v>497.38</v>
      </c>
      <c r="I14" s="1">
        <v>0.95</v>
      </c>
      <c r="J14" s="1">
        <v>502.74</v>
      </c>
      <c r="K14" s="1">
        <f t="shared" si="0"/>
        <v>5.3600000000000136</v>
      </c>
      <c r="L14">
        <v>54</v>
      </c>
      <c r="M14">
        <v>19</v>
      </c>
      <c r="N14">
        <v>8</v>
      </c>
      <c r="O14">
        <v>27</v>
      </c>
      <c r="P14">
        <v>2</v>
      </c>
      <c r="Q14" s="6">
        <v>6</v>
      </c>
      <c r="R14">
        <v>2</v>
      </c>
    </row>
    <row r="15" spans="1:18" x14ac:dyDescent="0.15">
      <c r="A15" s="11">
        <v>14</v>
      </c>
      <c r="B15" s="11">
        <v>1</v>
      </c>
      <c r="C15">
        <v>2</v>
      </c>
      <c r="D15">
        <v>35</v>
      </c>
      <c r="E15" s="1">
        <v>12</v>
      </c>
      <c r="F15" s="9">
        <v>2</v>
      </c>
      <c r="G15" s="1">
        <v>1</v>
      </c>
      <c r="H15" s="1">
        <v>506.05</v>
      </c>
      <c r="I15" s="1">
        <v>0.97</v>
      </c>
      <c r="J15" s="1">
        <v>478.87</v>
      </c>
      <c r="K15" s="1">
        <f t="shared" si="0"/>
        <v>-27.180000000000007</v>
      </c>
      <c r="L15">
        <v>66</v>
      </c>
      <c r="M15">
        <v>23</v>
      </c>
      <c r="N15">
        <v>16</v>
      </c>
      <c r="O15">
        <v>27</v>
      </c>
      <c r="P15">
        <v>2</v>
      </c>
      <c r="Q15">
        <v>0</v>
      </c>
      <c r="R15">
        <v>0</v>
      </c>
    </row>
    <row r="16" spans="1:18" x14ac:dyDescent="0.15">
      <c r="A16" s="11">
        <v>15</v>
      </c>
      <c r="B16" s="11">
        <v>1</v>
      </c>
      <c r="C16">
        <v>2</v>
      </c>
      <c r="D16">
        <v>44</v>
      </c>
      <c r="E16" s="1">
        <v>10</v>
      </c>
      <c r="F16" s="9">
        <v>5</v>
      </c>
      <c r="G16" s="1">
        <v>0.97</v>
      </c>
      <c r="H16" s="1">
        <v>458.62</v>
      </c>
      <c r="I16" s="1">
        <v>1</v>
      </c>
      <c r="J16" s="1">
        <v>480</v>
      </c>
      <c r="K16" s="1">
        <f t="shared" si="0"/>
        <v>21.379999999999995</v>
      </c>
      <c r="L16">
        <v>63</v>
      </c>
      <c r="M16">
        <v>26</v>
      </c>
      <c r="N16">
        <v>13</v>
      </c>
      <c r="O16">
        <v>24</v>
      </c>
      <c r="P16">
        <v>2</v>
      </c>
      <c r="Q16">
        <v>0</v>
      </c>
      <c r="R16">
        <v>1</v>
      </c>
    </row>
    <row r="17" spans="1:18" x14ac:dyDescent="0.15">
      <c r="A17" s="11">
        <v>16</v>
      </c>
      <c r="B17" s="11">
        <v>2</v>
      </c>
      <c r="C17">
        <v>1</v>
      </c>
      <c r="D17">
        <v>28</v>
      </c>
      <c r="E17">
        <v>3</v>
      </c>
      <c r="F17">
        <v>2</v>
      </c>
      <c r="G17" s="1">
        <v>1</v>
      </c>
      <c r="H17" s="1">
        <v>679.8</v>
      </c>
      <c r="I17" s="1">
        <v>1</v>
      </c>
      <c r="J17" s="1">
        <v>711.05</v>
      </c>
      <c r="K17" s="1">
        <f t="shared" si="0"/>
        <v>31.25</v>
      </c>
      <c r="L17">
        <v>119</v>
      </c>
      <c r="M17">
        <v>27</v>
      </c>
      <c r="N17">
        <v>18</v>
      </c>
      <c r="O17">
        <v>45</v>
      </c>
      <c r="P17">
        <v>7</v>
      </c>
      <c r="Q17" s="6">
        <v>9</v>
      </c>
      <c r="R17">
        <v>2</v>
      </c>
    </row>
    <row r="18" spans="1:18" s="1" customFormat="1" x14ac:dyDescent="0.15">
      <c r="A18" s="11">
        <v>17</v>
      </c>
      <c r="B18" s="11">
        <v>2</v>
      </c>
      <c r="C18" s="1">
        <v>2</v>
      </c>
      <c r="D18" s="1">
        <v>38</v>
      </c>
      <c r="E18">
        <v>10</v>
      </c>
      <c r="F18" s="9">
        <v>15</v>
      </c>
      <c r="G18" s="1">
        <v>1</v>
      </c>
      <c r="H18" s="1">
        <v>556.95000000000005</v>
      </c>
      <c r="I18" s="1">
        <v>1</v>
      </c>
      <c r="J18" s="1">
        <v>587.15</v>
      </c>
      <c r="K18" s="1">
        <f t="shared" si="0"/>
        <v>30.199999999999932</v>
      </c>
      <c r="L18" s="1">
        <v>108</v>
      </c>
      <c r="M18" s="1">
        <v>27</v>
      </c>
      <c r="N18" s="1">
        <v>15</v>
      </c>
      <c r="O18" s="1">
        <v>33</v>
      </c>
      <c r="P18" s="1">
        <v>5</v>
      </c>
      <c r="Q18" s="6">
        <v>6</v>
      </c>
      <c r="R18" s="1">
        <v>3</v>
      </c>
    </row>
    <row r="19" spans="1:18" s="1" customFormat="1" x14ac:dyDescent="0.15">
      <c r="A19" s="11">
        <v>18</v>
      </c>
      <c r="B19" s="11">
        <v>2</v>
      </c>
      <c r="C19" s="1">
        <v>2</v>
      </c>
      <c r="D19" s="1">
        <v>34</v>
      </c>
      <c r="E19">
        <v>9</v>
      </c>
      <c r="F19" s="9">
        <v>2</v>
      </c>
      <c r="G19" s="1">
        <v>0.95</v>
      </c>
      <c r="H19" s="1">
        <v>492.89</v>
      </c>
      <c r="I19" s="1">
        <v>1</v>
      </c>
      <c r="J19" s="1">
        <v>534.83000000000004</v>
      </c>
      <c r="K19" s="1">
        <f t="shared" si="0"/>
        <v>41.940000000000055</v>
      </c>
      <c r="L19" s="1">
        <v>133</v>
      </c>
      <c r="M19" s="1">
        <v>37</v>
      </c>
      <c r="N19" s="1">
        <v>18</v>
      </c>
      <c r="O19" s="1">
        <v>43</v>
      </c>
      <c r="P19" s="1">
        <v>5</v>
      </c>
      <c r="Q19" s="6">
        <v>9</v>
      </c>
      <c r="R19" s="1">
        <v>10</v>
      </c>
    </row>
    <row r="20" spans="1:18" s="1" customFormat="1" x14ac:dyDescent="0.15">
      <c r="A20" s="11">
        <v>19</v>
      </c>
      <c r="B20" s="11">
        <v>1</v>
      </c>
      <c r="C20" s="1">
        <v>2</v>
      </c>
      <c r="D20" s="1">
        <v>33</v>
      </c>
      <c r="E20">
        <v>3</v>
      </c>
      <c r="F20">
        <v>5</v>
      </c>
      <c r="G20" s="1">
        <v>1</v>
      </c>
      <c r="H20" s="1">
        <v>612.17999999999995</v>
      </c>
      <c r="I20" s="1">
        <v>0.97</v>
      </c>
      <c r="J20" s="1">
        <v>588.84</v>
      </c>
      <c r="K20" s="1">
        <f t="shared" si="0"/>
        <v>-23.339999999999918</v>
      </c>
      <c r="L20" s="1">
        <v>79</v>
      </c>
      <c r="M20" s="1">
        <v>17</v>
      </c>
      <c r="N20" s="1">
        <v>7</v>
      </c>
      <c r="O20" s="1">
        <v>18</v>
      </c>
      <c r="P20" s="1">
        <v>2</v>
      </c>
      <c r="Q20">
        <v>0</v>
      </c>
      <c r="R20" s="1">
        <v>3</v>
      </c>
    </row>
    <row r="21" spans="1:18" x14ac:dyDescent="0.15">
      <c r="A21" s="11">
        <v>20</v>
      </c>
      <c r="B21" s="11">
        <v>1</v>
      </c>
      <c r="C21">
        <v>2</v>
      </c>
      <c r="D21">
        <v>34</v>
      </c>
      <c r="E21">
        <v>3</v>
      </c>
      <c r="F21">
        <v>2</v>
      </c>
      <c r="G21" s="1">
        <v>1</v>
      </c>
      <c r="H21" s="1">
        <v>649.4</v>
      </c>
      <c r="I21" s="1">
        <v>0.95</v>
      </c>
      <c r="J21" s="1">
        <v>660.45</v>
      </c>
      <c r="K21" s="1">
        <f t="shared" si="0"/>
        <v>11.050000000000068</v>
      </c>
      <c r="L21">
        <v>82</v>
      </c>
      <c r="M21">
        <v>23</v>
      </c>
      <c r="N21">
        <v>13</v>
      </c>
      <c r="O21">
        <v>19</v>
      </c>
      <c r="P21">
        <v>2</v>
      </c>
      <c r="Q21">
        <v>0</v>
      </c>
      <c r="R21">
        <v>9</v>
      </c>
    </row>
    <row r="22" spans="1:18" x14ac:dyDescent="0.15">
      <c r="A22" s="11">
        <v>21</v>
      </c>
      <c r="B22" s="11">
        <v>2</v>
      </c>
      <c r="C22">
        <v>2</v>
      </c>
      <c r="D22">
        <v>36</v>
      </c>
      <c r="E22" s="2">
        <v>4</v>
      </c>
      <c r="F22" s="2">
        <v>6</v>
      </c>
      <c r="G22" s="1">
        <v>0.97</v>
      </c>
      <c r="H22" s="1">
        <v>646.9</v>
      </c>
      <c r="I22" s="1">
        <v>1</v>
      </c>
      <c r="J22" s="1">
        <v>700.8</v>
      </c>
      <c r="K22" s="1">
        <f t="shared" si="0"/>
        <v>53.899999999999977</v>
      </c>
      <c r="L22">
        <v>120</v>
      </c>
      <c r="M22">
        <v>31</v>
      </c>
      <c r="N22">
        <v>19</v>
      </c>
      <c r="O22">
        <v>39</v>
      </c>
      <c r="P22">
        <v>4</v>
      </c>
      <c r="Q22" s="6">
        <v>6</v>
      </c>
      <c r="R22">
        <v>5</v>
      </c>
    </row>
    <row r="23" spans="1:18" x14ac:dyDescent="0.15">
      <c r="A23" s="11">
        <v>22</v>
      </c>
      <c r="B23" s="11">
        <v>2</v>
      </c>
      <c r="C23">
        <v>1</v>
      </c>
      <c r="D23">
        <v>30</v>
      </c>
      <c r="E23" s="2">
        <v>4</v>
      </c>
      <c r="F23" s="2">
        <v>3</v>
      </c>
      <c r="G23" s="1">
        <v>1</v>
      </c>
      <c r="H23" s="1">
        <v>622.33000000000004</v>
      </c>
      <c r="I23" s="1">
        <v>0.97</v>
      </c>
      <c r="J23" s="1">
        <v>648.36</v>
      </c>
      <c r="K23" s="1">
        <f t="shared" si="0"/>
        <v>26.029999999999973</v>
      </c>
      <c r="L23" s="3">
        <v>38</v>
      </c>
      <c r="M23">
        <v>15</v>
      </c>
      <c r="N23">
        <v>10</v>
      </c>
      <c r="O23">
        <v>13</v>
      </c>
      <c r="P23">
        <v>2</v>
      </c>
      <c r="Q23" s="6">
        <v>9</v>
      </c>
      <c r="R23">
        <v>3</v>
      </c>
    </row>
    <row r="24" spans="1:18" x14ac:dyDescent="0.15">
      <c r="A24" s="11">
        <v>23</v>
      </c>
      <c r="B24" s="11">
        <v>1</v>
      </c>
      <c r="C24">
        <v>1</v>
      </c>
      <c r="D24">
        <v>33</v>
      </c>
      <c r="E24" s="2">
        <v>6</v>
      </c>
      <c r="F24" s="2">
        <v>5</v>
      </c>
      <c r="G24" s="1">
        <v>1</v>
      </c>
      <c r="H24" s="1">
        <v>508.4</v>
      </c>
      <c r="I24" s="1">
        <v>1</v>
      </c>
      <c r="J24" s="1">
        <v>559.1</v>
      </c>
      <c r="K24" s="1">
        <f t="shared" si="0"/>
        <v>50.700000000000045</v>
      </c>
      <c r="L24">
        <v>45</v>
      </c>
      <c r="M24">
        <v>15</v>
      </c>
      <c r="N24">
        <v>13</v>
      </c>
      <c r="O24">
        <v>17</v>
      </c>
      <c r="P24">
        <v>2</v>
      </c>
      <c r="Q24" s="6">
        <v>0</v>
      </c>
      <c r="R24">
        <v>2</v>
      </c>
    </row>
    <row r="25" spans="1:18" x14ac:dyDescent="0.15">
      <c r="A25" s="11">
        <v>24</v>
      </c>
      <c r="B25" s="11">
        <v>1</v>
      </c>
      <c r="C25">
        <v>1</v>
      </c>
      <c r="D25">
        <v>26</v>
      </c>
      <c r="E25" s="2">
        <v>4</v>
      </c>
      <c r="F25" s="2">
        <v>3</v>
      </c>
      <c r="G25" s="1">
        <v>0.97</v>
      </c>
      <c r="H25" s="1">
        <v>472.72</v>
      </c>
      <c r="I25" s="1">
        <v>0.97</v>
      </c>
      <c r="J25" s="1">
        <v>480.82</v>
      </c>
      <c r="K25" s="1">
        <f t="shared" si="0"/>
        <v>8.0999999999999659</v>
      </c>
      <c r="L25">
        <v>42</v>
      </c>
      <c r="M25">
        <v>16</v>
      </c>
      <c r="N25">
        <v>14</v>
      </c>
      <c r="O25">
        <v>12</v>
      </c>
      <c r="P25">
        <v>2</v>
      </c>
      <c r="Q25" s="6">
        <v>0</v>
      </c>
      <c r="R25">
        <v>0</v>
      </c>
    </row>
    <row r="26" spans="1:18" x14ac:dyDescent="0.15">
      <c r="A26" s="11">
        <v>25</v>
      </c>
      <c r="B26" s="11">
        <v>1</v>
      </c>
      <c r="C26">
        <v>1</v>
      </c>
      <c r="D26">
        <v>25</v>
      </c>
      <c r="E26" s="2">
        <v>3</v>
      </c>
      <c r="F26" s="2">
        <v>3.4</v>
      </c>
      <c r="G26" s="1">
        <v>0.88</v>
      </c>
      <c r="H26" s="1">
        <v>443.06</v>
      </c>
      <c r="I26" s="1">
        <v>0.95</v>
      </c>
      <c r="J26" s="1">
        <v>447.42</v>
      </c>
      <c r="K26" s="1">
        <f t="shared" si="0"/>
        <v>4.3600000000000136</v>
      </c>
      <c r="L26">
        <v>81</v>
      </c>
      <c r="M26">
        <v>32</v>
      </c>
      <c r="N26">
        <v>15</v>
      </c>
      <c r="O26">
        <v>34</v>
      </c>
      <c r="P26">
        <v>2</v>
      </c>
      <c r="Q26" s="6">
        <v>0</v>
      </c>
      <c r="R26">
        <v>1</v>
      </c>
    </row>
    <row r="27" spans="1:18" x14ac:dyDescent="0.15">
      <c r="A27" s="11">
        <v>26</v>
      </c>
      <c r="B27" s="11">
        <v>1</v>
      </c>
      <c r="C27">
        <v>2</v>
      </c>
      <c r="D27">
        <v>35</v>
      </c>
      <c r="E27" s="2">
        <v>6</v>
      </c>
      <c r="F27" s="2">
        <v>6</v>
      </c>
      <c r="G27" s="1">
        <v>1</v>
      </c>
      <c r="H27" s="1">
        <v>574.85</v>
      </c>
      <c r="I27" s="1">
        <v>0.97</v>
      </c>
      <c r="J27" s="1">
        <v>599.30999999999995</v>
      </c>
      <c r="K27" s="1">
        <f t="shared" si="0"/>
        <v>24.459999999999923</v>
      </c>
      <c r="L27">
        <v>59</v>
      </c>
      <c r="M27">
        <v>26</v>
      </c>
      <c r="N27">
        <v>8</v>
      </c>
      <c r="O27">
        <v>25</v>
      </c>
      <c r="P27">
        <v>4</v>
      </c>
      <c r="Q27" s="6">
        <v>0</v>
      </c>
      <c r="R27">
        <v>0</v>
      </c>
    </row>
    <row r="28" spans="1:18" x14ac:dyDescent="0.15">
      <c r="A28" s="11">
        <v>27</v>
      </c>
      <c r="B28" s="11">
        <v>1</v>
      </c>
      <c r="C28">
        <v>1</v>
      </c>
      <c r="D28">
        <v>30</v>
      </c>
      <c r="E28" s="2">
        <v>5</v>
      </c>
      <c r="F28" s="2">
        <v>15</v>
      </c>
      <c r="G28" s="1">
        <v>0.97</v>
      </c>
      <c r="H28" s="1">
        <v>563.59</v>
      </c>
      <c r="I28" s="1">
        <v>0.97</v>
      </c>
      <c r="J28" s="1">
        <v>559.30999999999995</v>
      </c>
      <c r="K28" s="1">
        <f t="shared" si="0"/>
        <v>-4.2800000000000864</v>
      </c>
      <c r="L28">
        <v>61</v>
      </c>
      <c r="M28">
        <v>21</v>
      </c>
      <c r="N28">
        <v>9</v>
      </c>
      <c r="O28">
        <v>31</v>
      </c>
      <c r="P28">
        <v>4</v>
      </c>
      <c r="Q28" s="6">
        <v>3</v>
      </c>
      <c r="R28">
        <v>1</v>
      </c>
    </row>
    <row r="29" spans="1:18" x14ac:dyDescent="0.15">
      <c r="A29" s="11">
        <v>28</v>
      </c>
      <c r="B29" s="11">
        <v>2</v>
      </c>
      <c r="C29">
        <v>1</v>
      </c>
      <c r="D29">
        <v>32</v>
      </c>
      <c r="E29" s="2">
        <v>3</v>
      </c>
      <c r="F29" s="2">
        <v>5</v>
      </c>
      <c r="G29" s="1">
        <v>1</v>
      </c>
      <c r="H29" s="1">
        <v>647.08000000000004</v>
      </c>
      <c r="I29" s="1">
        <v>1</v>
      </c>
      <c r="J29" s="1">
        <v>618.41999999999996</v>
      </c>
      <c r="K29" s="1">
        <f t="shared" si="0"/>
        <v>-28.660000000000082</v>
      </c>
      <c r="L29">
        <v>59</v>
      </c>
      <c r="M29">
        <v>24</v>
      </c>
      <c r="N29">
        <v>12</v>
      </c>
      <c r="O29">
        <v>23</v>
      </c>
      <c r="P29">
        <v>2</v>
      </c>
      <c r="Q29" s="6">
        <v>6</v>
      </c>
      <c r="R29">
        <v>2</v>
      </c>
    </row>
    <row r="30" spans="1:18" x14ac:dyDescent="0.15">
      <c r="A30" s="11">
        <v>29</v>
      </c>
      <c r="B30" s="11">
        <v>2</v>
      </c>
      <c r="C30">
        <v>1</v>
      </c>
      <c r="D30">
        <v>22</v>
      </c>
      <c r="E30" s="2">
        <v>3</v>
      </c>
      <c r="F30" s="2">
        <v>1</v>
      </c>
      <c r="G30" s="1">
        <v>0.97</v>
      </c>
      <c r="H30" s="1">
        <v>958.13</v>
      </c>
      <c r="I30" s="1">
        <v>1</v>
      </c>
      <c r="J30" s="1">
        <v>1127.94</v>
      </c>
      <c r="K30" s="3">
        <f t="shared" si="0"/>
        <v>169.81000000000006</v>
      </c>
      <c r="L30">
        <v>55</v>
      </c>
      <c r="M30">
        <v>20</v>
      </c>
      <c r="N30">
        <v>12</v>
      </c>
      <c r="O30">
        <v>23</v>
      </c>
      <c r="P30">
        <v>2</v>
      </c>
      <c r="Q30" s="6">
        <v>6</v>
      </c>
      <c r="R30">
        <v>0</v>
      </c>
    </row>
    <row r="31" spans="1:18" x14ac:dyDescent="0.15">
      <c r="A31" s="11">
        <v>30</v>
      </c>
      <c r="B31" s="11">
        <v>2</v>
      </c>
      <c r="C31">
        <v>1</v>
      </c>
      <c r="D31">
        <v>27</v>
      </c>
      <c r="E31" s="2">
        <v>5</v>
      </c>
      <c r="F31" s="2">
        <v>5</v>
      </c>
      <c r="G31" s="1">
        <v>0.95</v>
      </c>
      <c r="H31" s="1">
        <v>515.5</v>
      </c>
      <c r="I31" s="1">
        <v>0.93</v>
      </c>
      <c r="J31" s="1">
        <v>510.38</v>
      </c>
      <c r="K31" s="1">
        <f t="shared" si="0"/>
        <v>-5.1200000000000045</v>
      </c>
      <c r="L31">
        <v>75</v>
      </c>
      <c r="M31">
        <v>25</v>
      </c>
      <c r="N31">
        <v>15</v>
      </c>
      <c r="O31">
        <v>35</v>
      </c>
      <c r="P31">
        <v>6</v>
      </c>
      <c r="Q31" s="5">
        <v>15</v>
      </c>
      <c r="R31">
        <v>5</v>
      </c>
    </row>
    <row r="32" spans="1:18" x14ac:dyDescent="0.15">
      <c r="A32" s="11">
        <v>31</v>
      </c>
      <c r="B32" s="11">
        <v>1</v>
      </c>
      <c r="C32">
        <v>1</v>
      </c>
      <c r="D32">
        <v>29</v>
      </c>
      <c r="E32" s="2">
        <v>8</v>
      </c>
      <c r="F32" s="2">
        <v>12</v>
      </c>
      <c r="G32">
        <v>1</v>
      </c>
      <c r="H32">
        <v>432.43</v>
      </c>
      <c r="I32">
        <v>0.95</v>
      </c>
      <c r="J32">
        <v>463.76</v>
      </c>
      <c r="K32" s="1">
        <f t="shared" si="0"/>
        <v>31.329999999999984</v>
      </c>
      <c r="L32">
        <v>62</v>
      </c>
      <c r="M32">
        <v>23</v>
      </c>
      <c r="N32">
        <v>17</v>
      </c>
      <c r="O32">
        <v>22</v>
      </c>
      <c r="P32">
        <v>2</v>
      </c>
      <c r="Q32">
        <v>0</v>
      </c>
      <c r="R32">
        <v>0</v>
      </c>
    </row>
    <row r="33" spans="1:18" x14ac:dyDescent="0.15">
      <c r="A33" s="11">
        <v>32</v>
      </c>
      <c r="B33" s="11">
        <v>2</v>
      </c>
      <c r="C33">
        <v>2</v>
      </c>
      <c r="D33">
        <v>25</v>
      </c>
      <c r="E33" s="2">
        <v>4</v>
      </c>
      <c r="F33" s="2">
        <v>10</v>
      </c>
      <c r="G33">
        <v>0.95</v>
      </c>
      <c r="H33">
        <v>445.63</v>
      </c>
      <c r="I33">
        <v>0.97</v>
      </c>
      <c r="J33">
        <v>459.41</v>
      </c>
      <c r="K33" s="1">
        <f t="shared" si="0"/>
        <v>13.78000000000003</v>
      </c>
      <c r="L33">
        <v>73</v>
      </c>
      <c r="M33">
        <v>25</v>
      </c>
      <c r="N33">
        <v>16</v>
      </c>
      <c r="O33">
        <v>32</v>
      </c>
      <c r="P33">
        <v>6</v>
      </c>
      <c r="Q33">
        <v>6</v>
      </c>
      <c r="R33">
        <v>3</v>
      </c>
    </row>
    <row r="34" spans="1:18" x14ac:dyDescent="0.15">
      <c r="A34" s="11">
        <v>33</v>
      </c>
      <c r="B34" s="11">
        <v>2</v>
      </c>
      <c r="C34">
        <v>2</v>
      </c>
      <c r="D34">
        <v>29</v>
      </c>
      <c r="E34" s="2">
        <v>9</v>
      </c>
      <c r="F34" s="10">
        <v>9</v>
      </c>
      <c r="G34">
        <v>0.95</v>
      </c>
      <c r="H34">
        <v>545.45000000000005</v>
      </c>
      <c r="I34">
        <v>0.93</v>
      </c>
      <c r="J34">
        <v>614.47</v>
      </c>
      <c r="K34" s="1">
        <f t="shared" si="0"/>
        <v>69.019999999999982</v>
      </c>
      <c r="L34">
        <v>60</v>
      </c>
      <c r="M34">
        <v>28</v>
      </c>
      <c r="N34">
        <v>10</v>
      </c>
      <c r="O34">
        <v>22</v>
      </c>
      <c r="P34">
        <v>3</v>
      </c>
      <c r="Q34">
        <v>8</v>
      </c>
      <c r="R34">
        <v>3</v>
      </c>
    </row>
    <row r="35" spans="1:18" x14ac:dyDescent="0.15">
      <c r="A35" s="11">
        <v>34</v>
      </c>
      <c r="B35" s="11">
        <v>1</v>
      </c>
      <c r="C35">
        <v>1</v>
      </c>
      <c r="D35">
        <v>25</v>
      </c>
      <c r="E35" s="8">
        <v>4</v>
      </c>
      <c r="F35" s="9">
        <v>5</v>
      </c>
      <c r="G35">
        <v>0.93</v>
      </c>
      <c r="H35">
        <v>493.81</v>
      </c>
      <c r="I35">
        <v>1</v>
      </c>
      <c r="J35">
        <v>606.25</v>
      </c>
      <c r="K35" s="3">
        <f t="shared" si="0"/>
        <v>112.44</v>
      </c>
      <c r="L35">
        <v>63</v>
      </c>
      <c r="M35">
        <v>23</v>
      </c>
      <c r="N35">
        <v>18</v>
      </c>
      <c r="O35">
        <v>22</v>
      </c>
      <c r="P35">
        <v>3</v>
      </c>
      <c r="Q35">
        <v>3</v>
      </c>
      <c r="R35">
        <v>2</v>
      </c>
    </row>
    <row r="36" spans="1:18" x14ac:dyDescent="0.15">
      <c r="A36" s="11">
        <v>35</v>
      </c>
      <c r="B36" s="11">
        <v>1</v>
      </c>
      <c r="C36">
        <v>2</v>
      </c>
      <c r="D36">
        <v>26</v>
      </c>
      <c r="E36" s="8">
        <v>3</v>
      </c>
      <c r="F36" s="9">
        <v>3</v>
      </c>
      <c r="G36">
        <v>0.97</v>
      </c>
      <c r="H36">
        <v>487.21</v>
      </c>
      <c r="I36">
        <v>1</v>
      </c>
      <c r="J36">
        <v>505.38</v>
      </c>
      <c r="K36" s="1">
        <f t="shared" si="0"/>
        <v>18.170000000000016</v>
      </c>
      <c r="L36">
        <v>42</v>
      </c>
      <c r="M36">
        <v>18</v>
      </c>
      <c r="N36">
        <v>9</v>
      </c>
      <c r="O36">
        <v>15</v>
      </c>
      <c r="P36">
        <v>2</v>
      </c>
      <c r="Q36">
        <v>0</v>
      </c>
      <c r="R36">
        <v>2</v>
      </c>
    </row>
    <row r="37" spans="1:18" x14ac:dyDescent="0.15">
      <c r="A37" s="11">
        <v>36</v>
      </c>
      <c r="B37" s="11">
        <v>1</v>
      </c>
      <c r="C37">
        <v>2</v>
      </c>
      <c r="D37">
        <v>36</v>
      </c>
      <c r="E37" s="8">
        <v>7</v>
      </c>
      <c r="F37" s="9">
        <v>12.5</v>
      </c>
      <c r="G37">
        <v>1</v>
      </c>
      <c r="H37">
        <v>560.45000000000005</v>
      </c>
      <c r="I37">
        <v>1</v>
      </c>
      <c r="J37">
        <v>599.25</v>
      </c>
      <c r="K37" s="1">
        <f t="shared" si="0"/>
        <v>38.799999999999955</v>
      </c>
      <c r="L37">
        <v>48</v>
      </c>
      <c r="M37">
        <v>19</v>
      </c>
      <c r="N37">
        <v>10</v>
      </c>
      <c r="O37">
        <v>19</v>
      </c>
      <c r="P37">
        <v>2</v>
      </c>
      <c r="Q37">
        <v>0</v>
      </c>
      <c r="R37">
        <v>0</v>
      </c>
    </row>
    <row r="38" spans="1:18" x14ac:dyDescent="0.15">
      <c r="A38" s="11">
        <v>37</v>
      </c>
      <c r="B38" s="11">
        <v>1</v>
      </c>
      <c r="C38">
        <v>1</v>
      </c>
      <c r="D38">
        <v>24</v>
      </c>
      <c r="E38" s="8">
        <v>5</v>
      </c>
      <c r="F38" s="9">
        <v>2</v>
      </c>
      <c r="G38">
        <v>1</v>
      </c>
      <c r="H38">
        <v>565.70000000000005</v>
      </c>
      <c r="I38">
        <v>0.93</v>
      </c>
      <c r="J38">
        <v>603.84</v>
      </c>
      <c r="K38" s="1">
        <f t="shared" si="0"/>
        <v>38.139999999999986</v>
      </c>
      <c r="L38">
        <v>60</v>
      </c>
      <c r="M38">
        <v>21</v>
      </c>
      <c r="N38">
        <v>14</v>
      </c>
      <c r="O38">
        <v>25</v>
      </c>
      <c r="P38">
        <v>2</v>
      </c>
      <c r="Q38">
        <v>2</v>
      </c>
      <c r="R38">
        <v>3</v>
      </c>
    </row>
    <row r="39" spans="1:18" x14ac:dyDescent="0.15">
      <c r="A39" s="11">
        <v>38</v>
      </c>
      <c r="B39" s="11">
        <v>1</v>
      </c>
      <c r="C39">
        <v>1</v>
      </c>
      <c r="D39">
        <v>30</v>
      </c>
      <c r="E39" s="8">
        <v>7</v>
      </c>
      <c r="F39" s="7">
        <v>17</v>
      </c>
      <c r="G39">
        <v>0.97</v>
      </c>
      <c r="H39">
        <v>673.85</v>
      </c>
      <c r="I39">
        <v>0.95</v>
      </c>
      <c r="J39">
        <v>694.11</v>
      </c>
      <c r="K39" s="1">
        <f t="shared" si="0"/>
        <v>20.259999999999991</v>
      </c>
      <c r="L39">
        <v>57</v>
      </c>
      <c r="M39">
        <v>22</v>
      </c>
      <c r="N39">
        <v>10</v>
      </c>
      <c r="O39">
        <v>25</v>
      </c>
      <c r="P39">
        <v>2</v>
      </c>
      <c r="Q39">
        <v>0</v>
      </c>
      <c r="R39">
        <v>1</v>
      </c>
    </row>
    <row r="40" spans="1:18" x14ac:dyDescent="0.15">
      <c r="A40" s="11">
        <v>39</v>
      </c>
      <c r="B40" s="11">
        <v>1</v>
      </c>
      <c r="C40">
        <v>2</v>
      </c>
      <c r="D40">
        <v>34</v>
      </c>
      <c r="E40" s="8">
        <v>5</v>
      </c>
      <c r="F40" s="9">
        <v>4</v>
      </c>
      <c r="G40">
        <v>1</v>
      </c>
      <c r="H40">
        <v>464.5</v>
      </c>
      <c r="I40">
        <v>0.97</v>
      </c>
      <c r="J40">
        <v>511.36</v>
      </c>
      <c r="K40" s="1">
        <f t="shared" si="0"/>
        <v>46.860000000000014</v>
      </c>
      <c r="L40">
        <v>51</v>
      </c>
      <c r="M40">
        <v>22</v>
      </c>
      <c r="N40">
        <v>10</v>
      </c>
      <c r="O40">
        <v>19</v>
      </c>
      <c r="P40">
        <v>2</v>
      </c>
      <c r="Q40">
        <v>0</v>
      </c>
      <c r="R40">
        <v>2</v>
      </c>
    </row>
    <row r="41" spans="1:18" x14ac:dyDescent="0.15">
      <c r="A41" s="11">
        <v>40</v>
      </c>
      <c r="B41" s="11">
        <v>1</v>
      </c>
      <c r="C41">
        <v>2</v>
      </c>
      <c r="D41">
        <v>33</v>
      </c>
      <c r="E41" s="8">
        <v>4</v>
      </c>
      <c r="F41" s="9">
        <v>6</v>
      </c>
      <c r="G41">
        <v>0.93</v>
      </c>
      <c r="H41">
        <v>527.16</v>
      </c>
      <c r="I41">
        <v>0.97</v>
      </c>
      <c r="J41">
        <v>541.69000000000005</v>
      </c>
      <c r="K41" s="1">
        <f t="shared" si="0"/>
        <v>14.530000000000086</v>
      </c>
      <c r="L41">
        <v>55</v>
      </c>
      <c r="M41">
        <v>23</v>
      </c>
      <c r="N41">
        <v>11</v>
      </c>
      <c r="O41">
        <v>21</v>
      </c>
      <c r="P41">
        <v>2</v>
      </c>
      <c r="Q41">
        <v>3</v>
      </c>
      <c r="R41">
        <v>2</v>
      </c>
    </row>
    <row r="42" spans="1:18" x14ac:dyDescent="0.15">
      <c r="A42" s="11">
        <v>41</v>
      </c>
      <c r="B42" s="11">
        <v>1</v>
      </c>
      <c r="C42">
        <v>2</v>
      </c>
      <c r="D42">
        <v>25</v>
      </c>
      <c r="E42" s="8">
        <v>4</v>
      </c>
      <c r="F42" s="9">
        <v>5</v>
      </c>
      <c r="G42">
        <v>1</v>
      </c>
      <c r="H42">
        <v>499.32</v>
      </c>
      <c r="I42">
        <v>0.97</v>
      </c>
      <c r="J42">
        <v>504.77</v>
      </c>
      <c r="K42" s="1">
        <f t="shared" si="0"/>
        <v>5.4499999999999886</v>
      </c>
      <c r="L42">
        <v>50</v>
      </c>
      <c r="M42">
        <v>20</v>
      </c>
      <c r="N42">
        <v>12</v>
      </c>
      <c r="O42">
        <v>18</v>
      </c>
      <c r="P42">
        <v>2</v>
      </c>
      <c r="Q42">
        <v>0</v>
      </c>
      <c r="R42">
        <v>1</v>
      </c>
    </row>
    <row r="43" spans="1:18" x14ac:dyDescent="0.15">
      <c r="A43" s="11">
        <v>42</v>
      </c>
      <c r="B43" s="11">
        <v>2</v>
      </c>
      <c r="C43">
        <v>2</v>
      </c>
      <c r="D43">
        <v>36</v>
      </c>
      <c r="E43" s="8">
        <v>3</v>
      </c>
      <c r="F43" s="9">
        <v>2</v>
      </c>
      <c r="G43">
        <v>1</v>
      </c>
      <c r="H43">
        <v>591.95000000000005</v>
      </c>
      <c r="I43">
        <v>0.97</v>
      </c>
      <c r="J43">
        <v>640.23</v>
      </c>
      <c r="K43" s="1">
        <f t="shared" si="0"/>
        <v>48.279999999999973</v>
      </c>
      <c r="L43">
        <v>80</v>
      </c>
      <c r="M43">
        <v>30</v>
      </c>
      <c r="N43">
        <v>19</v>
      </c>
      <c r="O43">
        <v>31</v>
      </c>
      <c r="P43">
        <v>2</v>
      </c>
      <c r="Q43">
        <v>6</v>
      </c>
      <c r="R43">
        <v>4</v>
      </c>
    </row>
  </sheetData>
  <autoFilter ref="A1:R43">
    <sortState ref="A2:BL43">
      <sortCondition ref="A1:A43"/>
    </sortState>
  </autoFilter>
  <phoneticPr fontId="1" type="noConversion"/>
  <pageMargins left="0.75" right="0.75" top="1" bottom="1" header="0.51180555555555551" footer="0.51180555555555551"/>
  <pageSetup paperSize="9" firstPageNumber="42949631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unknown</cp:lastModifiedBy>
  <cp:revision/>
  <dcterms:created xsi:type="dcterms:W3CDTF">2012-06-06T01:30:27Z</dcterms:created>
  <dcterms:modified xsi:type="dcterms:W3CDTF">2015-08-04T06:27:59Z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