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516"/>
  <workbookPr/>
  <bookViews>
    <workbookView xWindow="0" yWindow="0" windowWidth="25600" windowHeight="13680" tabRatio="500" activeTab="0"/>
  </bookViews>
  <sheets>
    <sheet name="flagella" sheetId="2" r:id="rId1"/>
  </sheets>
  <definedNames/>
  <calcPr calcId="140000"/>
  <extLst/>
</workbook>
</file>

<file path=xl/sharedStrings.xml><?xml version="1.0" encoding="utf-8"?>
<sst xmlns="http://schemas.openxmlformats.org/spreadsheetml/2006/main" count="346" uniqueCount="254">
  <si>
    <t>Category</t>
  </si>
  <si>
    <t>ID</t>
  </si>
  <si>
    <t>Normalized Quantity</t>
  </si>
  <si>
    <r>
      <t xml:space="preserve">f/c </t>
    </r>
    <r>
      <rPr>
        <vertAlign val="superscript"/>
        <sz val="10"/>
        <color indexed="8"/>
        <rFont val="Times New Roman"/>
        <family val="2"/>
      </rPr>
      <t>b</t>
    </r>
  </si>
  <si>
    <t>Description</t>
  </si>
  <si>
    <t>Numbers of 2DE spots</t>
  </si>
  <si>
    <t>Putative human
homolog</t>
  </si>
  <si>
    <t>Ci/Hs
E-value</t>
  </si>
  <si>
    <r>
      <t xml:space="preserve">Putative </t>
    </r>
    <r>
      <rPr>
        <i/>
        <sz val="10"/>
        <color indexed="8"/>
        <rFont val="Times New Roman"/>
        <family val="1"/>
      </rPr>
      <t>Chlamydomonas</t>
    </r>
    <r>
      <rPr>
        <sz val="10"/>
        <color indexed="8"/>
        <rFont val="Times New Roman"/>
        <family val="1"/>
      </rPr>
      <t xml:space="preserve">
homolog</t>
    </r>
  </si>
  <si>
    <t>Ci/Cr
E-value</t>
  </si>
  <si>
    <r>
      <t xml:space="preserve">Putative </t>
    </r>
    <r>
      <rPr>
        <i/>
        <sz val="10"/>
        <color indexed="8"/>
        <rFont val="Times New Roman"/>
        <family val="1"/>
      </rPr>
      <t>Arabidopsis</t>
    </r>
    <r>
      <rPr>
        <sz val="10"/>
        <color indexed="8"/>
        <rFont val="Times New Roman"/>
        <family val="1"/>
      </rPr>
      <t xml:space="preserve">
homolog</t>
    </r>
  </si>
  <si>
    <t>Ci/Ar
E-value</t>
  </si>
  <si>
    <t>flagella</t>
  </si>
  <si>
    <t>cilia</t>
  </si>
  <si>
    <t>Outer arm dynein</t>
  </si>
  <si>
    <t>KH.C9.590.v1.A.ND1-1</t>
  </si>
  <si>
    <t>-</t>
  </si>
  <si>
    <t>axonemal p66.0 (Axp66.0)</t>
  </si>
  <si>
    <t>NP_689804.1</t>
  </si>
  <si>
    <t>XP_001701436.1</t>
  </si>
  <si>
    <t>-</t>
  </si>
  <si>
    <t>KH.L76.16.v1.B.SL1-1</t>
  </si>
  <si>
    <t>DC2-related axonemal dynein intermediate chain 5 (IC5)</t>
  </si>
  <si>
    <t>KH.C10.75.v1.A.ND1-1</t>
  </si>
  <si>
    <t>calaxin</t>
  </si>
  <si>
    <t>NP_078869.1</t>
  </si>
  <si>
    <t>XP_001696107.1</t>
  </si>
  <si>
    <t>NP_567492.1</t>
  </si>
  <si>
    <t>Cytoskeleton</t>
  </si>
  <si>
    <t>KH.L119.32.v1.A.ND1-1</t>
  </si>
  <si>
    <t>-</t>
  </si>
  <si>
    <t>alpha-tubulin</t>
  </si>
  <si>
    <t>NP_005992.1</t>
  </si>
  <si>
    <t>XP_001691876.1</t>
  </si>
  <si>
    <t>NP_171974.1</t>
  </si>
  <si>
    <t>KH.C9.606.v1.A.SL1-1</t>
  </si>
  <si>
    <t>-</t>
  </si>
  <si>
    <t>beta-tubulin</t>
  </si>
  <si>
    <t>NP_006079.1</t>
  </si>
  <si>
    <t>XP_001693997.1</t>
  </si>
  <si>
    <t>NP_196786.1</t>
  </si>
  <si>
    <t>KH.C3.563.v1.C.SL1-1</t>
  </si>
  <si>
    <t>actin</t>
  </si>
  <si>
    <t>NP_001092.1</t>
  </si>
  <si>
    <t>XP_001699068.1</t>
  </si>
  <si>
    <t>NP_566988.1</t>
  </si>
  <si>
    <t>Other axonemal structures</t>
  </si>
  <si>
    <t>KH.C9.651.v1.A.ND1-1</t>
  </si>
  <si>
    <t>similar to predicted protein (tektin-like) (TD20)</t>
  </si>
  <si>
    <t>NP_775753.2</t>
  </si>
  <si>
    <t>KH.C11.654.v1.C.ND1-1</t>
  </si>
  <si>
    <t>outer dense fiber protein 3 (ODF3) (Shippo1) (TD11)</t>
  </si>
  <si>
    <t>NP_444510.2</t>
  </si>
  <si>
    <t>KH.C7.124.v1.A.ND1-1</t>
  </si>
  <si>
    <t>kinesin-like protein KIF9 isoform 2</t>
  </si>
  <si>
    <t>NP_878905.2</t>
  </si>
  <si>
    <t>XP_001701617.1</t>
  </si>
  <si>
    <t>NP_180430.2</t>
  </si>
  <si>
    <t>KH.C14.267.v1.A.ND1-1</t>
  </si>
  <si>
    <t>-</t>
  </si>
  <si>
    <t>no hit found (TD01)</t>
  </si>
  <si>
    <t>CAD92530.1</t>
  </si>
  <si>
    <t>KH.C9.376.v1.A.ND1-1</t>
  </si>
  <si>
    <t>armadillo repeat containing 3 (ARM94)</t>
  </si>
  <si>
    <t>NP_775104.2</t>
  </si>
  <si>
    <t>XP_001703701.1</t>
  </si>
  <si>
    <t>NP_196746.2</t>
  </si>
  <si>
    <t>Signaling and regulation</t>
  </si>
  <si>
    <t>KH.C8.38.v7.A.SL4-2</t>
  </si>
  <si>
    <r>
      <t xml:space="preserve">cAMP-dependent protein kinase, catalytic subunit </t>
    </r>
    <r>
      <rPr>
        <sz val="10"/>
        <color indexed="8"/>
        <rFont val="Symbol"/>
        <family val="1"/>
      </rPr>
      <t>a</t>
    </r>
  </si>
  <si>
    <t>NP_002721.1</t>
  </si>
  <si>
    <t>XP_001699230.1</t>
  </si>
  <si>
    <t>NP_187484.1</t>
  </si>
  <si>
    <t>KH.L61.1.v6.A.SL2-2</t>
  </si>
  <si>
    <r>
      <t xml:space="preserve">cAMP-dependent protein kinase, regulatory, type II, </t>
    </r>
    <r>
      <rPr>
        <sz val="10"/>
        <color indexed="8"/>
        <rFont val="Symbol"/>
        <family val="1"/>
      </rPr>
      <t>a</t>
    </r>
    <r>
      <rPr>
        <sz val="10"/>
        <color indexed="8"/>
        <rFont val="Times New Roman"/>
        <family val="1"/>
      </rPr>
      <t xml:space="preserve"> A</t>
    </r>
  </si>
  <si>
    <t>NP_002727.2</t>
  </si>
  <si>
    <t>XP_001700571.1</t>
  </si>
  <si>
    <t>NP_001189557.1</t>
  </si>
  <si>
    <t>KH.C1.709.v1.A.ND1-1</t>
  </si>
  <si>
    <t>enkurin, TRPC channel interacting protein</t>
  </si>
  <si>
    <t>NP_659447.1</t>
  </si>
  <si>
    <t>XP_001694675.1</t>
  </si>
  <si>
    <t>KH.C12.587.v1.A.SL1-1</t>
  </si>
  <si>
    <t>rab GDP dissociation inhibitor alpha</t>
  </si>
  <si>
    <t>NP_001484.1</t>
  </si>
  <si>
    <t>XP_001694920.1</t>
  </si>
  <si>
    <t>NP_196517.3</t>
  </si>
  <si>
    <t>KH.C3.725.v1.A.ND1-1</t>
  </si>
  <si>
    <t>testis-specific serine/threonine-protein kinase 2 (TD12)</t>
  </si>
  <si>
    <t>NP_443732.3</t>
  </si>
  <si>
    <t>XP_001693723.1</t>
  </si>
  <si>
    <t>NP_974375.1</t>
  </si>
  <si>
    <t>KH.C3.239.v1.A.SL1-1</t>
  </si>
  <si>
    <t>apoptosis-inducing factor 2</t>
  </si>
  <si>
    <t>NP_116186.1</t>
  </si>
  <si>
    <t>XP_001703056.1</t>
  </si>
  <si>
    <t>NP_680200.1</t>
  </si>
  <si>
    <t>Metabolism</t>
  </si>
  <si>
    <t>JGI_271161</t>
  </si>
  <si>
    <t>phosphoglucose isomerase</t>
  </si>
  <si>
    <t>NP_000166.2</t>
  </si>
  <si>
    <t>XP_001703279.1</t>
  </si>
  <si>
    <t>NP_199088.1</t>
  </si>
  <si>
    <t>KH.C1.780.v1.A.SL1-1</t>
  </si>
  <si>
    <t>transketolase</t>
  </si>
  <si>
    <t>NP_001055.1</t>
  </si>
  <si>
    <t>XP_001701881.1</t>
  </si>
  <si>
    <t>NP_001190145.1</t>
  </si>
  <si>
    <t>KH.C3.276.v1.A.SL1-1</t>
  </si>
  <si>
    <t>aconitate hydratase, mitochondrial</t>
  </si>
  <si>
    <t>NP_001089.1</t>
  </si>
  <si>
    <t>XP_001689702.1</t>
  </si>
  <si>
    <t>NP_567763.2</t>
  </si>
  <si>
    <t>KH.C11.121.v1.A.ND2-1</t>
  </si>
  <si>
    <t>glyceraldehyde-3-phosphate dehydrogenase</t>
  </si>
  <si>
    <t>NP_002037.2</t>
  </si>
  <si>
    <t>XP_001703199.1</t>
  </si>
  <si>
    <t>NP_173080.1</t>
  </si>
  <si>
    <t>KH.C11.643.v1.A.ND1-1</t>
  </si>
  <si>
    <t>Cytochrome b-c1 complex subunit 2, mitochondrial</t>
  </si>
  <si>
    <t>NP_003357.2</t>
  </si>
  <si>
    <t>XP_001691043.1</t>
  </si>
  <si>
    <t>NP_175610.1</t>
  </si>
  <si>
    <t>KH.C14.296.v1.A.SL1-1</t>
  </si>
  <si>
    <t>phosphoglycerate kinase</t>
  </si>
  <si>
    <t>NP_000282.1</t>
  </si>
  <si>
    <t>XP_001699523.1</t>
  </si>
  <si>
    <t>NP_187884.1</t>
  </si>
  <si>
    <t>KH.C14.422.v1.A.SL2-1</t>
  </si>
  <si>
    <t>-</t>
  </si>
  <si>
    <t>isocitrate dehydrogenase 3 (NAD+) alpha</t>
  </si>
  <si>
    <t>NP_005521.1</t>
  </si>
  <si>
    <t>XP_001694857.1</t>
  </si>
  <si>
    <t>NP_568113.1</t>
  </si>
  <si>
    <t>KH.C4.301.v1.A.ND1-1</t>
  </si>
  <si>
    <t>glucose-6-phosphate dehydrogenase</t>
  </si>
  <si>
    <t>NP_001035810.1</t>
  </si>
  <si>
    <t>XP_001697245.1</t>
  </si>
  <si>
    <t>NP_198892.1</t>
  </si>
  <si>
    <t>KH.C5.392.v2.A.ND1-1</t>
  </si>
  <si>
    <t>isocitrate dehydrogenase 3 (NAD+) beta</t>
  </si>
  <si>
    <t>NP_008830.2</t>
  </si>
  <si>
    <t>NP_195252.1</t>
  </si>
  <si>
    <t>KH.C5.45.v1.A.SL1-1</t>
  </si>
  <si>
    <t>glutamate dehydrogenase (NADP(+))</t>
  </si>
  <si>
    <t>NP_036216.2</t>
  </si>
  <si>
    <t>XP_001702270.1</t>
  </si>
  <si>
    <t>NP_175583.2</t>
  </si>
  <si>
    <t>KH.C6.140.v2.A.ND1-1</t>
  </si>
  <si>
    <t>similar to prolyl-tRNA synthetase isoform 1</t>
  </si>
  <si>
    <t>NP_001688.1</t>
  </si>
  <si>
    <t>XP_001695985.1</t>
  </si>
  <si>
    <t>NP_196849.1</t>
  </si>
  <si>
    <r>
      <t>KH.C7.586.v2.A.SL1-1</t>
    </r>
    <r>
      <rPr>
        <vertAlign val="superscript"/>
        <sz val="10"/>
        <color indexed="8"/>
        <rFont val="Times New Roman"/>
        <family val="2"/>
      </rPr>
      <t xml:space="preserve"> a</t>
    </r>
  </si>
  <si>
    <t>glycerol-3-phosphate dehydrogenase 1b</t>
  </si>
  <si>
    <t>NP_005267.2</t>
  </si>
  <si>
    <t>XP_001702598.1</t>
  </si>
  <si>
    <t>NP_198877.1</t>
  </si>
  <si>
    <t>KH.C8.371.v2.A.SL1-2</t>
  </si>
  <si>
    <t>alpha-enolase</t>
  </si>
  <si>
    <t>NP_001419.1</t>
  </si>
  <si>
    <t>XP_001702971.1</t>
  </si>
  <si>
    <t>NP_181192.1</t>
  </si>
  <si>
    <t>KH.C9.285.v1.A.SL2-1</t>
  </si>
  <si>
    <t>6-phosphofructokinase, muscle type</t>
  </si>
  <si>
    <t>NP_001160158.1</t>
  </si>
  <si>
    <t>XP_001694148.1</t>
  </si>
  <si>
    <t>NP_194651.1</t>
  </si>
  <si>
    <t>KH.C9.421.v2.A.ND1-1</t>
  </si>
  <si>
    <t>adenylate kinase isoenzyme 1</t>
  </si>
  <si>
    <t>NP_000467.1</t>
  </si>
  <si>
    <t>XP_001690042.1</t>
  </si>
  <si>
    <t>NP_850867.1</t>
  </si>
  <si>
    <t>Table 2. continued.</t>
  </si>
  <si>
    <t>KH.L147.31.v1.A.ND1-1</t>
  </si>
  <si>
    <t>glycogen phosphorylase</t>
  </si>
  <si>
    <t>NP_002853.2</t>
  </si>
  <si>
    <t>XP_001694015.1</t>
  </si>
  <si>
    <t>NP_190281.1</t>
  </si>
  <si>
    <t>KH.L170.47.v3.A.SL1-1</t>
  </si>
  <si>
    <t>fructose bisphosphate aldolase</t>
  </si>
  <si>
    <t>NP_005156.1</t>
  </si>
  <si>
    <t>XP_001700659.1</t>
  </si>
  <si>
    <t>NP_190861.1</t>
  </si>
  <si>
    <t>KH.L65.8.v1.A.ND1-1</t>
  </si>
  <si>
    <t>-</t>
  </si>
  <si>
    <t>glutaredoxin-1</t>
  </si>
  <si>
    <t>NP_001166984.1</t>
  </si>
  <si>
    <t>XP_001698084.1</t>
  </si>
  <si>
    <t>NP_192595.4</t>
  </si>
  <si>
    <t>KH.C4.285.v1.A.ND1-1</t>
  </si>
  <si>
    <t>creatine kinase Mt-CK3</t>
  </si>
  <si>
    <t>NP_001816.2</t>
  </si>
  <si>
    <t>KH.C5.297.v2.A.ND1-2</t>
  </si>
  <si>
    <t>Phosphoglycerate mutase 1</t>
  </si>
  <si>
    <t>NP_000281.2</t>
  </si>
  <si>
    <t>XP_001703522.1</t>
  </si>
  <si>
    <t>NP_564161.1</t>
  </si>
  <si>
    <t>KH.C8.540.v2.A.SL1-1</t>
  </si>
  <si>
    <t>Purine nucleoside phosphorylase</t>
  </si>
  <si>
    <t>NP_000261.2</t>
  </si>
  <si>
    <t>KH.C2.265.v1.A.SL2-1</t>
  </si>
  <si>
    <t>pyruvate kinase, muscle</t>
  </si>
  <si>
    <t>NP_002645.3</t>
  </si>
  <si>
    <t>XP_001693008.1</t>
  </si>
  <si>
    <t>NP_200446.1</t>
  </si>
  <si>
    <t>Uncharacterized proteins</t>
  </si>
  <si>
    <t>KH.C1.906.v1.A.ND1-1</t>
  </si>
  <si>
    <t>similar to predicted protein</t>
  </si>
  <si>
    <t>NP_659454.2</t>
  </si>
  <si>
    <t>KH.C10.387.v1.A.ND1-1</t>
  </si>
  <si>
    <t>similar to RIKEN cDNA 1700009P17 gene</t>
  </si>
  <si>
    <t>NP_001013647.2</t>
  </si>
  <si>
    <r>
      <t>KH.C12.378.v1.A.SL1-1</t>
    </r>
    <r>
      <rPr>
        <vertAlign val="superscript"/>
        <sz val="10"/>
        <color indexed="8"/>
        <rFont val="Times New Roman"/>
        <family val="2"/>
      </rPr>
      <t>a</t>
    </r>
  </si>
  <si>
    <t>NP_001116433.1</t>
  </si>
  <si>
    <t>KH.C11.252.v1.A.SL2-1</t>
  </si>
  <si>
    <t>EH domain-containing protein 1</t>
  </si>
  <si>
    <t>NP_006786.2</t>
  </si>
  <si>
    <t>NP_567299.2</t>
  </si>
  <si>
    <t>KH.C14.63.v2.A.SL2-1</t>
  </si>
  <si>
    <t>similar to Uncharacterized protein C13orf26</t>
  </si>
  <si>
    <t>NP_689538.1</t>
  </si>
  <si>
    <t>KH.C2.182.v1.A.ND1-1</t>
  </si>
  <si>
    <t>NP_940936.2</t>
  </si>
  <si>
    <t>KH.C2.832.v1.A.ND1-1</t>
  </si>
  <si>
    <t>similar to leucine rich repeat containing 51</t>
  </si>
  <si>
    <t>NP_660352.1</t>
  </si>
  <si>
    <t>XP_001703288.1</t>
  </si>
  <si>
    <t>KH.C8.833.v1.A.ND1-1</t>
  </si>
  <si>
    <t>EF-hand domain-containing family member B</t>
  </si>
  <si>
    <t>NP_653316.3</t>
  </si>
  <si>
    <t>KH.C8.769.v1.A.SL1-1</t>
  </si>
  <si>
    <t>leucine rich repeat containing 34</t>
  </si>
  <si>
    <t>NP_001166250.1</t>
  </si>
  <si>
    <t>XP_001690380.1</t>
  </si>
  <si>
    <t>NP_563871.1</t>
  </si>
  <si>
    <t>KH.C9.681.v1.A.ND1-1</t>
  </si>
  <si>
    <t>armadillo repeat containing 4</t>
  </si>
  <si>
    <t>NP_060546.2</t>
  </si>
  <si>
    <t>NP_566029.1</t>
  </si>
  <si>
    <t>KH.L61.15.v1.A.ND1-1</t>
  </si>
  <si>
    <t>-</t>
  </si>
  <si>
    <t>similar to MORN repeat containing 5</t>
  </si>
  <si>
    <t>NP_940871.2</t>
  </si>
  <si>
    <t>XP_001697577.1</t>
  </si>
  <si>
    <t>NP_565799.1</t>
  </si>
  <si>
    <t>KH.S776.2.v1.B.ND1-1</t>
  </si>
  <si>
    <t>-</t>
  </si>
  <si>
    <t>growth arrest-specific 8</t>
  </si>
  <si>
    <t>NP_001472.1</t>
  </si>
  <si>
    <t>XP_001697295.1</t>
  </si>
  <si>
    <r>
      <t>a</t>
    </r>
    <r>
      <rPr>
        <sz val="10"/>
        <rFont val="Times New Roman"/>
        <family val="1"/>
      </rPr>
      <t xml:space="preserve">  Protein spots were detected by 2DE for both branchial cilia and sperm flagella, but either of them could not been identified by MS analysis.</t>
    </r>
  </si>
  <si>
    <r>
      <t>b</t>
    </r>
    <r>
      <rPr>
        <sz val="10"/>
        <rFont val="Times New Roman"/>
        <family val="1"/>
      </rPr>
      <t xml:space="preserve">  Ratio of normalized quantity in sperm flagella against that in branchial cilia.</t>
    </r>
  </si>
  <si>
    <t>Table S4. Proteins present predominantly in sperm flagella (including other information not appeared in Table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</si>
</sst>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E+00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2"/>
    </font>
    <font>
      <b/>
      <sz val="12"/>
      <name val="Times New Roman"/>
      <family val="2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2"/>
    </font>
    <font>
      <i/>
      <sz val="10"/>
      <color indexed="8"/>
      <name val="Times New Roman"/>
      <family val="1"/>
    </font>
    <font>
      <sz val="10"/>
      <color indexed="8"/>
      <name val="Symbol"/>
      <family val="1"/>
    </font>
    <font>
      <vertAlign val="superscript"/>
      <sz val="10"/>
      <name val="Times New Roman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3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horizontal="center" vertical="center"/>
      <protection/>
    </xf>
    <xf numFmtId="0" fontId="6" fillId="0" borderId="0" xfId="20" applyFont="1" applyFill="1">
      <alignment/>
      <protection/>
    </xf>
    <xf numFmtId="1" fontId="7" fillId="0" borderId="1" xfId="20" applyNumberFormat="1" applyFont="1" applyFill="1" applyBorder="1" applyAlignment="1">
      <alignment horizontal="center" vertical="center"/>
      <protection/>
    </xf>
    <xf numFmtId="0" fontId="7" fillId="0" borderId="0" xfId="20" applyFont="1" applyFill="1">
      <alignment/>
      <protection/>
    </xf>
    <xf numFmtId="1" fontId="7" fillId="0" borderId="0" xfId="20" applyNumberFormat="1" applyFont="1" applyFill="1">
      <alignment/>
      <protection/>
    </xf>
    <xf numFmtId="2" fontId="7" fillId="0" borderId="0" xfId="20" applyNumberFormat="1" applyFont="1" applyFill="1" applyAlignment="1">
      <alignment horizont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right"/>
      <protection/>
    </xf>
    <xf numFmtId="0" fontId="6" fillId="0" borderId="0" xfId="20" applyFont="1" applyFill="1" applyAlignment="1">
      <alignment vertical="center" wrapText="1"/>
      <protection/>
    </xf>
    <xf numFmtId="0" fontId="7" fillId="0" borderId="0" xfId="20" applyFont="1" applyFill="1" applyBorder="1">
      <alignment/>
      <protection/>
    </xf>
    <xf numFmtId="1" fontId="7" fillId="0" borderId="0" xfId="20" applyNumberFormat="1" applyFont="1" applyFill="1" applyBorder="1">
      <alignment/>
      <protection/>
    </xf>
    <xf numFmtId="2" fontId="7" fillId="0" borderId="0" xfId="20" applyNumberFormat="1" applyFont="1" applyFill="1" applyBorder="1" applyAlignment="1">
      <alignment horizontal="center"/>
      <protection/>
    </xf>
    <xf numFmtId="0" fontId="6" fillId="0" borderId="0" xfId="20" applyFont="1" applyFill="1" applyAlignment="1">
      <alignment horizontal="center"/>
      <protection/>
    </xf>
    <xf numFmtId="0" fontId="7" fillId="0" borderId="0" xfId="20" applyFont="1" applyFill="1" applyAlignment="1">
      <alignment horizontal="center" vertical="center"/>
      <protection/>
    </xf>
    <xf numFmtId="176" fontId="6" fillId="0" borderId="0" xfId="20" applyNumberFormat="1" applyFont="1" applyFill="1" applyAlignment="1">
      <alignment horizontal="right"/>
      <protection/>
    </xf>
    <xf numFmtId="176" fontId="6" fillId="0" borderId="0" xfId="20" applyNumberFormat="1" applyFont="1" applyFill="1">
      <alignment/>
      <protection/>
    </xf>
    <xf numFmtId="0" fontId="2" fillId="0" borderId="0" xfId="20" applyAlignment="1">
      <alignment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Border="1">
      <alignment/>
      <protection/>
    </xf>
    <xf numFmtId="176" fontId="7" fillId="0" borderId="0" xfId="20" applyNumberFormat="1" applyFont="1" applyFill="1" applyBorder="1" applyAlignment="1">
      <alignment vertical="center"/>
      <protection/>
    </xf>
    <xf numFmtId="176" fontId="7" fillId="0" borderId="0" xfId="20" applyNumberFormat="1" applyFont="1" applyFill="1" applyBorder="1" applyAlignment="1">
      <alignment horizontal="right" vertical="center"/>
      <protection/>
    </xf>
    <xf numFmtId="0" fontId="6" fillId="0" borderId="1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1" fontId="7" fillId="0" borderId="1" xfId="20" applyNumberFormat="1" applyFont="1" applyFill="1" applyBorder="1">
      <alignment/>
      <protection/>
    </xf>
    <xf numFmtId="2" fontId="7" fillId="0" borderId="1" xfId="20" applyNumberFormat="1" applyFont="1" applyFill="1" applyBorder="1" applyAlignment="1">
      <alignment horizont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right"/>
      <protection/>
    </xf>
    <xf numFmtId="0" fontId="11" fillId="0" borderId="0" xfId="20" applyFont="1" applyFill="1" applyBorder="1">
      <alignment/>
      <protection/>
    </xf>
    <xf numFmtId="0" fontId="11" fillId="0" borderId="0" xfId="20" applyFont="1" applyFill="1">
      <alignment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vertical="center" wrapText="1"/>
      <protection/>
    </xf>
    <xf numFmtId="0" fontId="3" fillId="0" borderId="0" xfId="20" applyFont="1" applyFill="1" applyAlignment="1">
      <alignment vertical="center"/>
      <protection/>
    </xf>
    <xf numFmtId="0" fontId="2" fillId="0" borderId="0" xfId="20" applyAlignment="1">
      <alignment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1" fontId="7" fillId="0" borderId="4" xfId="20" applyNumberFormat="1" applyFont="1" applyFill="1" applyBorder="1" applyAlignment="1">
      <alignment horizontal="center" vertical="center"/>
      <protection/>
    </xf>
    <xf numFmtId="2" fontId="7" fillId="0" borderId="2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abSelected="1" view="pageLayout" workbookViewId="0" topLeftCell="A1"/>
  </sheetViews>
  <sheetFormatPr defaultColWidth="0" defaultRowHeight="13.5" customHeight="1"/>
  <cols>
    <col min="1" max="1" width="13.125" style="4" customWidth="1"/>
    <col min="2" max="2" width="18.00390625" style="4" customWidth="1"/>
    <col min="3" max="3" width="7.875" style="4" customWidth="1"/>
    <col min="4" max="4" width="7.50390625" style="4" customWidth="1"/>
    <col min="5" max="5" width="4.625" style="15" customWidth="1"/>
    <col min="6" max="6" width="39.875" style="4" customWidth="1"/>
    <col min="7" max="7" width="7.00390625" style="4" customWidth="1"/>
    <col min="8" max="8" width="12.875" style="4" customWidth="1"/>
    <col min="9" max="9" width="6.125" style="4" customWidth="1"/>
    <col min="10" max="10" width="13.125" style="4" customWidth="1"/>
    <col min="11" max="11" width="6.125" style="4" customWidth="1"/>
    <col min="12" max="12" width="12.125" style="4" customWidth="1"/>
    <col min="13" max="13" width="6.375" style="4" customWidth="1"/>
    <col min="14" max="19" width="7.50390625" style="4" customWidth="1"/>
    <col min="20" max="3680" width="13.50390625" style="4" customWidth="1"/>
    <col min="3681" max="16384" width="0.5" style="4" customWidth="1"/>
  </cols>
  <sheetData>
    <row r="1" spans="1:5" s="2" customFormat="1" ht="27" customHeight="1">
      <c r="A1" s="1" t="s">
        <v>253</v>
      </c>
      <c r="E1" s="3"/>
    </row>
    <row r="2" spans="1:13" ht="22" customHeight="1">
      <c r="A2" s="39" t="s">
        <v>0</v>
      </c>
      <c r="B2" s="41" t="s">
        <v>1</v>
      </c>
      <c r="C2" s="43" t="s">
        <v>2</v>
      </c>
      <c r="D2" s="43"/>
      <c r="E2" s="44" t="s">
        <v>3</v>
      </c>
      <c r="F2" s="41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M2" s="33" t="s">
        <v>11</v>
      </c>
    </row>
    <row r="3" spans="1:13" ht="21" customHeight="1">
      <c r="A3" s="40"/>
      <c r="B3" s="42"/>
      <c r="C3" s="5" t="s">
        <v>12</v>
      </c>
      <c r="D3" s="5" t="s">
        <v>13</v>
      </c>
      <c r="E3" s="42"/>
      <c r="F3" s="42"/>
      <c r="G3" s="35"/>
      <c r="H3" s="34"/>
      <c r="I3" s="34"/>
      <c r="J3" s="34"/>
      <c r="K3" s="34"/>
      <c r="L3" s="34"/>
      <c r="M3" s="35"/>
    </row>
    <row r="4" spans="1:13" ht="14" customHeight="1">
      <c r="A4" s="4" t="s">
        <v>14</v>
      </c>
      <c r="B4" s="6" t="s">
        <v>15</v>
      </c>
      <c r="C4" s="7">
        <v>57429.1484</v>
      </c>
      <c r="D4" s="7">
        <v>0</v>
      </c>
      <c r="E4" s="8" t="s">
        <v>16</v>
      </c>
      <c r="F4" s="6" t="s">
        <v>17</v>
      </c>
      <c r="G4" s="9">
        <v>1</v>
      </c>
      <c r="H4" s="6" t="s">
        <v>18</v>
      </c>
      <c r="I4" s="4">
        <v>3E-97</v>
      </c>
      <c r="J4" s="10" t="s">
        <v>19</v>
      </c>
      <c r="K4" s="10">
        <v>9E-75</v>
      </c>
      <c r="L4" s="10" t="s">
        <v>20</v>
      </c>
      <c r="M4" s="10" t="s">
        <v>20</v>
      </c>
    </row>
    <row r="5" spans="2:13" ht="14" customHeight="1">
      <c r="B5" s="6" t="s">
        <v>21</v>
      </c>
      <c r="C5" s="7">
        <v>9122</v>
      </c>
      <c r="D5" s="7">
        <v>0</v>
      </c>
      <c r="E5" s="8" t="s">
        <v>16</v>
      </c>
      <c r="F5" s="6" t="s">
        <v>22</v>
      </c>
      <c r="G5" s="9">
        <v>3</v>
      </c>
      <c r="H5" s="4" t="s">
        <v>18</v>
      </c>
      <c r="I5" s="4">
        <v>4E-54</v>
      </c>
      <c r="J5" s="10" t="s">
        <v>19</v>
      </c>
      <c r="K5" s="10">
        <v>2E-53</v>
      </c>
      <c r="L5" s="10" t="s">
        <v>20</v>
      </c>
      <c r="M5" s="10" t="s">
        <v>20</v>
      </c>
    </row>
    <row r="6" spans="1:13" ht="14" customHeight="1">
      <c r="A6" s="11"/>
      <c r="B6" s="12" t="s">
        <v>23</v>
      </c>
      <c r="C6" s="13">
        <v>84248.1719</v>
      </c>
      <c r="D6" s="13">
        <v>14812.0127</v>
      </c>
      <c r="E6" s="14">
        <v>5.687827415</v>
      </c>
      <c r="F6" s="12" t="s">
        <v>24</v>
      </c>
      <c r="G6" s="9">
        <v>1</v>
      </c>
      <c r="H6" s="4" t="s">
        <v>25</v>
      </c>
      <c r="I6" s="4">
        <v>1E-79</v>
      </c>
      <c r="J6" s="10" t="s">
        <v>26</v>
      </c>
      <c r="K6" s="10">
        <v>2E-13</v>
      </c>
      <c r="L6" s="10" t="s">
        <v>27</v>
      </c>
      <c r="M6" s="10">
        <v>2E-17</v>
      </c>
    </row>
    <row r="7" spans="10:13" ht="14" customHeight="1">
      <c r="J7" s="10"/>
      <c r="K7" s="10"/>
      <c r="L7" s="10"/>
      <c r="M7" s="10"/>
    </row>
    <row r="8" spans="1:13" ht="14" customHeight="1">
      <c r="A8" s="4" t="s">
        <v>28</v>
      </c>
      <c r="B8" s="6" t="s">
        <v>29</v>
      </c>
      <c r="C8" s="7">
        <v>596202.0625</v>
      </c>
      <c r="D8" s="7">
        <v>0</v>
      </c>
      <c r="E8" s="8" t="s">
        <v>30</v>
      </c>
      <c r="F8" s="6" t="s">
        <v>31</v>
      </c>
      <c r="G8" s="9">
        <v>1</v>
      </c>
      <c r="H8" s="4" t="s">
        <v>32</v>
      </c>
      <c r="I8" s="4">
        <v>0</v>
      </c>
      <c r="J8" s="10" t="s">
        <v>33</v>
      </c>
      <c r="K8" s="10">
        <v>0</v>
      </c>
      <c r="L8" s="10" t="s">
        <v>34</v>
      </c>
      <c r="M8" s="10">
        <v>0</v>
      </c>
    </row>
    <row r="9" spans="2:13" ht="14" customHeight="1">
      <c r="B9" s="6" t="s">
        <v>35</v>
      </c>
      <c r="C9" s="7">
        <v>360411.3438</v>
      </c>
      <c r="D9" s="7">
        <v>0</v>
      </c>
      <c r="E9" s="8" t="s">
        <v>36</v>
      </c>
      <c r="F9" s="6" t="s">
        <v>37</v>
      </c>
      <c r="G9" s="9">
        <v>1</v>
      </c>
      <c r="H9" s="4" t="s">
        <v>38</v>
      </c>
      <c r="I9" s="4">
        <v>0</v>
      </c>
      <c r="J9" s="10" t="s">
        <v>39</v>
      </c>
      <c r="K9" s="10">
        <v>0</v>
      </c>
      <c r="L9" s="10" t="s">
        <v>40</v>
      </c>
      <c r="M9" s="10">
        <v>0</v>
      </c>
    </row>
    <row r="10" spans="2:13" ht="14" customHeight="1">
      <c r="B10" s="6" t="s">
        <v>41</v>
      </c>
      <c r="C10" s="7">
        <v>40638.1953</v>
      </c>
      <c r="D10" s="7">
        <v>0</v>
      </c>
      <c r="E10" s="8" t="s">
        <v>16</v>
      </c>
      <c r="F10" s="6" t="s">
        <v>42</v>
      </c>
      <c r="G10" s="9">
        <v>1</v>
      </c>
      <c r="H10" s="4" t="s">
        <v>43</v>
      </c>
      <c r="I10" s="4">
        <v>0</v>
      </c>
      <c r="J10" s="10" t="s">
        <v>44</v>
      </c>
      <c r="K10" s="10">
        <v>0</v>
      </c>
      <c r="L10" s="10" t="s">
        <v>45</v>
      </c>
      <c r="M10" s="10">
        <v>0</v>
      </c>
    </row>
    <row r="11" spans="10:13" ht="14" customHeight="1">
      <c r="J11" s="10"/>
      <c r="K11" s="10"/>
      <c r="L11" s="10"/>
      <c r="M11" s="10"/>
    </row>
    <row r="12" spans="1:13" ht="14" customHeight="1">
      <c r="A12" s="36" t="s">
        <v>46</v>
      </c>
      <c r="B12" s="6" t="s">
        <v>47</v>
      </c>
      <c r="C12" s="7">
        <v>2130.0737</v>
      </c>
      <c r="D12" s="7">
        <v>0</v>
      </c>
      <c r="E12" s="8" t="s">
        <v>16</v>
      </c>
      <c r="F12" s="6" t="s">
        <v>48</v>
      </c>
      <c r="G12" s="9">
        <v>1</v>
      </c>
      <c r="H12" s="4" t="s">
        <v>49</v>
      </c>
      <c r="I12" s="4">
        <v>2E-45</v>
      </c>
      <c r="J12" s="10" t="s">
        <v>20</v>
      </c>
      <c r="K12" s="10" t="s">
        <v>20</v>
      </c>
      <c r="L12" s="10" t="s">
        <v>20</v>
      </c>
      <c r="M12" s="10" t="s">
        <v>20</v>
      </c>
    </row>
    <row r="13" spans="1:13" ht="14" customHeight="1">
      <c r="A13" s="36"/>
      <c r="B13" s="6" t="s">
        <v>50</v>
      </c>
      <c r="C13" s="7">
        <v>1667.1085</v>
      </c>
      <c r="D13" s="7">
        <v>0</v>
      </c>
      <c r="E13" s="8" t="s">
        <v>16</v>
      </c>
      <c r="F13" s="6" t="s">
        <v>51</v>
      </c>
      <c r="G13" s="9">
        <v>1</v>
      </c>
      <c r="H13" s="4" t="s">
        <v>52</v>
      </c>
      <c r="I13" s="4">
        <v>2E-58</v>
      </c>
      <c r="J13" s="10" t="s">
        <v>20</v>
      </c>
      <c r="K13" s="10" t="s">
        <v>20</v>
      </c>
      <c r="L13" s="10" t="s">
        <v>20</v>
      </c>
      <c r="M13" s="10" t="s">
        <v>20</v>
      </c>
    </row>
    <row r="14" spans="1:13" ht="14" customHeight="1">
      <c r="A14" s="11"/>
      <c r="B14" s="6" t="s">
        <v>53</v>
      </c>
      <c r="C14" s="7">
        <v>2528</v>
      </c>
      <c r="D14" s="7">
        <v>0</v>
      </c>
      <c r="E14" s="8" t="s">
        <v>30</v>
      </c>
      <c r="F14" s="6" t="s">
        <v>54</v>
      </c>
      <c r="G14" s="9">
        <v>2</v>
      </c>
      <c r="H14" s="4" t="s">
        <v>55</v>
      </c>
      <c r="I14" s="4">
        <v>0</v>
      </c>
      <c r="J14" s="10" t="s">
        <v>56</v>
      </c>
      <c r="K14" s="10">
        <v>1E-127</v>
      </c>
      <c r="L14" s="10" t="s">
        <v>57</v>
      </c>
      <c r="M14" s="10">
        <v>2E-54</v>
      </c>
    </row>
    <row r="15" spans="1:13" ht="14" customHeight="1">
      <c r="A15" s="11"/>
      <c r="B15" s="6" t="s">
        <v>58</v>
      </c>
      <c r="C15" s="7">
        <v>13134.4395</v>
      </c>
      <c r="D15" s="7">
        <v>0</v>
      </c>
      <c r="E15" s="8" t="s">
        <v>59</v>
      </c>
      <c r="F15" s="6" t="s">
        <v>60</v>
      </c>
      <c r="G15" s="9">
        <v>1</v>
      </c>
      <c r="H15" s="4" t="s">
        <v>61</v>
      </c>
      <c r="I15" s="4">
        <v>8E-11</v>
      </c>
      <c r="J15" s="10" t="s">
        <v>20</v>
      </c>
      <c r="K15" s="10" t="s">
        <v>20</v>
      </c>
      <c r="L15" s="10" t="s">
        <v>20</v>
      </c>
      <c r="M15" s="10" t="s">
        <v>20</v>
      </c>
    </row>
    <row r="16" spans="1:13" ht="14" customHeight="1">
      <c r="A16" s="11"/>
      <c r="B16" s="12" t="s">
        <v>62</v>
      </c>
      <c r="C16" s="13">
        <v>37374.6797</v>
      </c>
      <c r="D16" s="13">
        <v>4431.6655</v>
      </c>
      <c r="E16" s="14">
        <v>8.433551607</v>
      </c>
      <c r="F16" s="12" t="s">
        <v>63</v>
      </c>
      <c r="G16" s="9">
        <v>1</v>
      </c>
      <c r="H16" s="4" t="s">
        <v>64</v>
      </c>
      <c r="I16" s="4">
        <v>0</v>
      </c>
      <c r="J16" s="10" t="s">
        <v>65</v>
      </c>
      <c r="K16" s="10">
        <v>1E-12</v>
      </c>
      <c r="L16" s="10" t="s">
        <v>66</v>
      </c>
      <c r="M16" s="10">
        <v>1E-17</v>
      </c>
    </row>
    <row r="17" spans="10:13" ht="14" customHeight="1">
      <c r="J17" s="10"/>
      <c r="K17" s="10"/>
      <c r="L17" s="10"/>
      <c r="M17" s="10"/>
    </row>
    <row r="18" spans="1:13" ht="14" customHeight="1">
      <c r="A18" s="36" t="s">
        <v>67</v>
      </c>
      <c r="B18" s="6" t="s">
        <v>68</v>
      </c>
      <c r="C18" s="7">
        <v>2255.5435</v>
      </c>
      <c r="D18" s="7">
        <v>0</v>
      </c>
      <c r="E18" s="8" t="s">
        <v>16</v>
      </c>
      <c r="F18" s="6" t="s">
        <v>69</v>
      </c>
      <c r="G18" s="9">
        <v>1</v>
      </c>
      <c r="H18" s="4" t="s">
        <v>70</v>
      </c>
      <c r="I18" s="4">
        <v>0</v>
      </c>
      <c r="J18" s="10" t="s">
        <v>71</v>
      </c>
      <c r="K18" s="10">
        <v>6E-98</v>
      </c>
      <c r="L18" s="10" t="s">
        <v>72</v>
      </c>
      <c r="M18" s="10">
        <v>4E-81</v>
      </c>
    </row>
    <row r="19" spans="1:13" ht="14" customHeight="1">
      <c r="A19" s="36"/>
      <c r="B19" s="6" t="s">
        <v>73</v>
      </c>
      <c r="C19" s="7">
        <v>77021.8359</v>
      </c>
      <c r="D19" s="7">
        <v>0</v>
      </c>
      <c r="E19" s="8" t="s">
        <v>16</v>
      </c>
      <c r="F19" s="6" t="s">
        <v>74</v>
      </c>
      <c r="G19" s="9">
        <v>1</v>
      </c>
      <c r="H19" s="4" t="s">
        <v>75</v>
      </c>
      <c r="I19" s="4">
        <v>3E-118</v>
      </c>
      <c r="J19" s="10" t="s">
        <v>76</v>
      </c>
      <c r="K19" s="10">
        <v>3E-44</v>
      </c>
      <c r="L19" s="10" t="s">
        <v>77</v>
      </c>
      <c r="M19" s="10">
        <v>5E-25</v>
      </c>
    </row>
    <row r="20" spans="1:13" ht="14" customHeight="1">
      <c r="A20" s="11"/>
      <c r="B20" s="6" t="s">
        <v>78</v>
      </c>
      <c r="C20" s="7">
        <v>9944.248</v>
      </c>
      <c r="D20" s="7">
        <v>0</v>
      </c>
      <c r="E20" s="8" t="s">
        <v>16</v>
      </c>
      <c r="F20" s="6" t="s">
        <v>79</v>
      </c>
      <c r="G20" s="9">
        <v>1</v>
      </c>
      <c r="H20" s="4" t="s">
        <v>80</v>
      </c>
      <c r="I20" s="4">
        <v>5E-105</v>
      </c>
      <c r="J20" s="10" t="s">
        <v>81</v>
      </c>
      <c r="K20" s="10">
        <v>2E-40</v>
      </c>
      <c r="L20" s="10" t="s">
        <v>20</v>
      </c>
      <c r="M20" s="10" t="s">
        <v>20</v>
      </c>
    </row>
    <row r="21" spans="1:13" ht="14" customHeight="1">
      <c r="A21" s="11"/>
      <c r="B21" s="6" t="s">
        <v>82</v>
      </c>
      <c r="C21" s="7">
        <v>12707.9346</v>
      </c>
      <c r="D21" s="7">
        <v>0</v>
      </c>
      <c r="E21" s="8" t="s">
        <v>16</v>
      </c>
      <c r="F21" s="6" t="s">
        <v>83</v>
      </c>
      <c r="G21" s="9">
        <v>1</v>
      </c>
      <c r="H21" s="4" t="s">
        <v>84</v>
      </c>
      <c r="I21" s="4">
        <v>0</v>
      </c>
      <c r="J21" s="10" t="s">
        <v>85</v>
      </c>
      <c r="K21" s="10">
        <v>1E-176</v>
      </c>
      <c r="L21" s="10" t="s">
        <v>86</v>
      </c>
      <c r="M21" s="10">
        <v>1E-175</v>
      </c>
    </row>
    <row r="22" spans="1:13" ht="14" customHeight="1">
      <c r="A22" s="11"/>
      <c r="B22" s="6" t="s">
        <v>87</v>
      </c>
      <c r="C22" s="7">
        <v>2118.0669</v>
      </c>
      <c r="D22" s="7">
        <v>0</v>
      </c>
      <c r="E22" s="8" t="s">
        <v>16</v>
      </c>
      <c r="F22" s="6" t="s">
        <v>88</v>
      </c>
      <c r="G22" s="9">
        <v>1</v>
      </c>
      <c r="H22" s="4" t="s">
        <v>89</v>
      </c>
      <c r="I22" s="4">
        <v>4E-78</v>
      </c>
      <c r="J22" s="10" t="s">
        <v>90</v>
      </c>
      <c r="K22" s="10">
        <v>4E-46</v>
      </c>
      <c r="L22" s="10" t="s">
        <v>91</v>
      </c>
      <c r="M22" s="10">
        <v>1E-56</v>
      </c>
    </row>
    <row r="23" spans="1:13" ht="14" customHeight="1">
      <c r="A23" s="11"/>
      <c r="B23" s="6" t="s">
        <v>92</v>
      </c>
      <c r="C23" s="7">
        <v>17795</v>
      </c>
      <c r="D23" s="7">
        <v>0</v>
      </c>
      <c r="E23" s="8" t="s">
        <v>16</v>
      </c>
      <c r="F23" s="6" t="s">
        <v>93</v>
      </c>
      <c r="G23" s="9">
        <v>2</v>
      </c>
      <c r="H23" s="4" t="s">
        <v>94</v>
      </c>
      <c r="I23" s="4">
        <v>2E-71</v>
      </c>
      <c r="J23" s="10" t="s">
        <v>95</v>
      </c>
      <c r="K23" s="10">
        <v>3E-29</v>
      </c>
      <c r="L23" s="10" t="s">
        <v>96</v>
      </c>
      <c r="M23" s="10">
        <v>1E-39</v>
      </c>
    </row>
    <row r="24" spans="10:13" ht="14" customHeight="1">
      <c r="J24" s="10"/>
      <c r="K24" s="10"/>
      <c r="L24" s="10"/>
      <c r="M24" s="10"/>
    </row>
    <row r="25" spans="1:13" ht="14" customHeight="1">
      <c r="A25" s="4" t="s">
        <v>97</v>
      </c>
      <c r="B25" s="12" t="s">
        <v>98</v>
      </c>
      <c r="C25" s="13">
        <v>23866</v>
      </c>
      <c r="D25" s="13">
        <v>3111</v>
      </c>
      <c r="E25" s="14">
        <f>C25/D25</f>
        <v>7.671488267438122</v>
      </c>
      <c r="F25" s="12" t="s">
        <v>99</v>
      </c>
      <c r="G25" s="9">
        <v>2</v>
      </c>
      <c r="H25" s="4" t="s">
        <v>100</v>
      </c>
      <c r="I25" s="4">
        <v>0</v>
      </c>
      <c r="J25" s="10" t="s">
        <v>101</v>
      </c>
      <c r="K25" s="10">
        <v>8E-144</v>
      </c>
      <c r="L25" s="10" t="s">
        <v>102</v>
      </c>
      <c r="M25" s="10">
        <v>1E-150</v>
      </c>
    </row>
    <row r="26" spans="2:13" ht="14" customHeight="1">
      <c r="B26" s="6" t="s">
        <v>103</v>
      </c>
      <c r="C26" s="7">
        <v>9912</v>
      </c>
      <c r="D26" s="7">
        <v>0</v>
      </c>
      <c r="E26" s="8" t="s">
        <v>16</v>
      </c>
      <c r="F26" s="6" t="s">
        <v>104</v>
      </c>
      <c r="G26" s="9">
        <v>3</v>
      </c>
      <c r="H26" s="4" t="s">
        <v>105</v>
      </c>
      <c r="I26" s="4">
        <v>0</v>
      </c>
      <c r="J26" s="10" t="s">
        <v>106</v>
      </c>
      <c r="K26" s="10">
        <v>4E-32</v>
      </c>
      <c r="L26" s="10" t="s">
        <v>107</v>
      </c>
      <c r="M26" s="10">
        <v>2E-43</v>
      </c>
    </row>
    <row r="27" spans="2:13" ht="14" customHeight="1">
      <c r="B27" s="6" t="s">
        <v>108</v>
      </c>
      <c r="C27" s="7">
        <v>4909.9844</v>
      </c>
      <c r="D27" s="7">
        <v>0</v>
      </c>
      <c r="E27" s="8" t="s">
        <v>20</v>
      </c>
      <c r="F27" s="6" t="s">
        <v>109</v>
      </c>
      <c r="G27" s="16">
        <v>1</v>
      </c>
      <c r="H27" s="4" t="s">
        <v>110</v>
      </c>
      <c r="I27" s="4">
        <v>0</v>
      </c>
      <c r="J27" s="10" t="s">
        <v>111</v>
      </c>
      <c r="K27" s="10">
        <v>0</v>
      </c>
      <c r="L27" s="10" t="s">
        <v>112</v>
      </c>
      <c r="M27" s="17">
        <v>8E-61</v>
      </c>
    </row>
    <row r="28" spans="2:13" ht="14" customHeight="1">
      <c r="B28" s="6" t="s">
        <v>113</v>
      </c>
      <c r="C28" s="7">
        <v>109021</v>
      </c>
      <c r="D28" s="7">
        <v>19368</v>
      </c>
      <c r="E28" s="8">
        <f>C28/D28</f>
        <v>5.628923998347791</v>
      </c>
      <c r="F28" s="6" t="s">
        <v>114</v>
      </c>
      <c r="G28" s="9">
        <v>2</v>
      </c>
      <c r="H28" s="4" t="s">
        <v>115</v>
      </c>
      <c r="I28" s="4">
        <v>0</v>
      </c>
      <c r="J28" s="10" t="s">
        <v>116</v>
      </c>
      <c r="K28" s="10">
        <v>5E-157</v>
      </c>
      <c r="L28" s="10" t="s">
        <v>117</v>
      </c>
      <c r="M28" s="10">
        <v>5E-179</v>
      </c>
    </row>
    <row r="29" spans="2:13" ht="14" customHeight="1">
      <c r="B29" s="6" t="s">
        <v>118</v>
      </c>
      <c r="C29" s="7">
        <v>4372.5679</v>
      </c>
      <c r="D29" s="7">
        <v>0</v>
      </c>
      <c r="E29" s="8" t="s">
        <v>16</v>
      </c>
      <c r="F29" s="6" t="s">
        <v>119</v>
      </c>
      <c r="G29" s="9">
        <v>1</v>
      </c>
      <c r="H29" s="4" t="s">
        <v>120</v>
      </c>
      <c r="I29" s="4">
        <v>4E-65</v>
      </c>
      <c r="J29" s="10" t="s">
        <v>121</v>
      </c>
      <c r="K29" s="10">
        <v>2E-19</v>
      </c>
      <c r="L29" s="10" t="s">
        <v>122</v>
      </c>
      <c r="M29" s="10">
        <v>9E-36</v>
      </c>
    </row>
    <row r="30" spans="2:13" ht="14" customHeight="1">
      <c r="B30" s="6" t="s">
        <v>123</v>
      </c>
      <c r="C30" s="7">
        <v>21451</v>
      </c>
      <c r="D30" s="7">
        <v>1294</v>
      </c>
      <c r="E30" s="8">
        <f>C30/D30</f>
        <v>16.57727975270479</v>
      </c>
      <c r="F30" s="6" t="s">
        <v>124</v>
      </c>
      <c r="G30" s="9">
        <v>1</v>
      </c>
      <c r="H30" s="4" t="s">
        <v>125</v>
      </c>
      <c r="I30" s="4">
        <v>0</v>
      </c>
      <c r="J30" s="10" t="s">
        <v>126</v>
      </c>
      <c r="K30" s="10">
        <v>1E-123</v>
      </c>
      <c r="L30" s="10" t="s">
        <v>127</v>
      </c>
      <c r="M30" s="10">
        <v>2E-125</v>
      </c>
    </row>
    <row r="31" spans="2:13" ht="14" customHeight="1">
      <c r="B31" s="6" t="s">
        <v>128</v>
      </c>
      <c r="C31" s="7">
        <v>2422.2883</v>
      </c>
      <c r="D31" s="7">
        <v>0</v>
      </c>
      <c r="E31" s="8" t="s">
        <v>129</v>
      </c>
      <c r="F31" s="6" t="s">
        <v>130</v>
      </c>
      <c r="G31" s="9">
        <v>1</v>
      </c>
      <c r="H31" s="4" t="s">
        <v>131</v>
      </c>
      <c r="I31" s="4">
        <v>0</v>
      </c>
      <c r="J31" s="10" t="s">
        <v>132</v>
      </c>
      <c r="K31" s="10">
        <v>3E-148</v>
      </c>
      <c r="L31" s="10" t="s">
        <v>133</v>
      </c>
      <c r="M31" s="10">
        <v>2E-149</v>
      </c>
    </row>
    <row r="32" spans="2:13" ht="14" customHeight="1">
      <c r="B32" s="6" t="s">
        <v>134</v>
      </c>
      <c r="C32" s="7">
        <v>863.6902</v>
      </c>
      <c r="D32" s="7">
        <v>0</v>
      </c>
      <c r="E32" s="8" t="s">
        <v>16</v>
      </c>
      <c r="F32" s="6" t="s">
        <v>135</v>
      </c>
      <c r="G32" s="9">
        <v>1</v>
      </c>
      <c r="H32" s="4" t="s">
        <v>136</v>
      </c>
      <c r="I32" s="4">
        <v>0</v>
      </c>
      <c r="J32" s="10" t="s">
        <v>137</v>
      </c>
      <c r="K32" s="10">
        <v>1E-88</v>
      </c>
      <c r="L32" s="10" t="s">
        <v>138</v>
      </c>
      <c r="M32" s="10">
        <v>0</v>
      </c>
    </row>
    <row r="33" spans="2:13" ht="14" customHeight="1">
      <c r="B33" s="6" t="s">
        <v>139</v>
      </c>
      <c r="C33" s="7">
        <v>4094.3347</v>
      </c>
      <c r="D33" s="7">
        <v>0</v>
      </c>
      <c r="E33" s="8" t="s">
        <v>16</v>
      </c>
      <c r="F33" s="6" t="s">
        <v>140</v>
      </c>
      <c r="G33" s="9">
        <v>1</v>
      </c>
      <c r="H33" s="4" t="s">
        <v>141</v>
      </c>
      <c r="I33" s="4">
        <v>4E-167</v>
      </c>
      <c r="J33" s="10" t="s">
        <v>132</v>
      </c>
      <c r="K33" s="10">
        <v>1E-117</v>
      </c>
      <c r="L33" s="10" t="s">
        <v>142</v>
      </c>
      <c r="M33" s="10">
        <v>7E-119</v>
      </c>
    </row>
    <row r="34" spans="2:13" ht="14" customHeight="1">
      <c r="B34" s="6" t="s">
        <v>143</v>
      </c>
      <c r="C34" s="7">
        <v>3216.1948</v>
      </c>
      <c r="D34" s="7">
        <v>0</v>
      </c>
      <c r="E34" s="8" t="s">
        <v>16</v>
      </c>
      <c r="F34" s="6" t="s">
        <v>144</v>
      </c>
      <c r="G34" s="9">
        <v>1</v>
      </c>
      <c r="H34" s="4" t="s">
        <v>145</v>
      </c>
      <c r="I34" s="4">
        <v>4E-41</v>
      </c>
      <c r="J34" s="10" t="s">
        <v>146</v>
      </c>
      <c r="K34" s="10">
        <v>1E-51</v>
      </c>
      <c r="L34" s="10" t="s">
        <v>147</v>
      </c>
      <c r="M34" s="10">
        <v>4E-134</v>
      </c>
    </row>
    <row r="35" spans="2:13" ht="14" customHeight="1">
      <c r="B35" s="6" t="s">
        <v>148</v>
      </c>
      <c r="C35" s="7">
        <v>6067.8027</v>
      </c>
      <c r="D35" s="7">
        <v>0</v>
      </c>
      <c r="E35" s="8" t="s">
        <v>16</v>
      </c>
      <c r="F35" s="6" t="s">
        <v>149</v>
      </c>
      <c r="G35" s="9">
        <v>1</v>
      </c>
      <c r="H35" s="4" t="s">
        <v>150</v>
      </c>
      <c r="I35" s="4">
        <v>1E-43</v>
      </c>
      <c r="J35" s="10" t="s">
        <v>151</v>
      </c>
      <c r="K35" s="10">
        <v>6E-20</v>
      </c>
      <c r="L35" s="10" t="s">
        <v>152</v>
      </c>
      <c r="M35" s="10">
        <v>2E-27</v>
      </c>
    </row>
    <row r="36" spans="2:13" ht="14" customHeight="1">
      <c r="B36" s="6" t="s">
        <v>153</v>
      </c>
      <c r="C36" s="7">
        <v>52429</v>
      </c>
      <c r="D36" s="7">
        <v>1028.8086</v>
      </c>
      <c r="E36" s="8">
        <v>50.96088815742792</v>
      </c>
      <c r="F36" s="6" t="s">
        <v>154</v>
      </c>
      <c r="G36" s="16">
        <v>3</v>
      </c>
      <c r="H36" s="4" t="s">
        <v>155</v>
      </c>
      <c r="I36" s="18">
        <v>4E-166</v>
      </c>
      <c r="J36" s="10" t="s">
        <v>156</v>
      </c>
      <c r="K36" s="17">
        <v>4E-102</v>
      </c>
      <c r="L36" s="10" t="s">
        <v>157</v>
      </c>
      <c r="M36" s="17">
        <v>1E-109</v>
      </c>
    </row>
    <row r="37" spans="2:13" ht="14" customHeight="1">
      <c r="B37" s="6" t="s">
        <v>158</v>
      </c>
      <c r="C37" s="7">
        <v>15337.793</v>
      </c>
      <c r="D37" s="7">
        <v>0</v>
      </c>
      <c r="E37" s="8" t="s">
        <v>16</v>
      </c>
      <c r="F37" s="6" t="s">
        <v>159</v>
      </c>
      <c r="G37" s="9">
        <v>1</v>
      </c>
      <c r="H37" s="4" t="s">
        <v>160</v>
      </c>
      <c r="I37" s="4">
        <v>0</v>
      </c>
      <c r="J37" s="10" t="s">
        <v>161</v>
      </c>
      <c r="K37" s="10">
        <v>0</v>
      </c>
      <c r="L37" s="10" t="s">
        <v>162</v>
      </c>
      <c r="M37" s="10">
        <v>0</v>
      </c>
    </row>
    <row r="38" spans="2:13" ht="14" customHeight="1">
      <c r="B38" s="6" t="s">
        <v>163</v>
      </c>
      <c r="C38" s="7">
        <v>4085</v>
      </c>
      <c r="D38" s="7">
        <v>0</v>
      </c>
      <c r="E38" s="8" t="s">
        <v>16</v>
      </c>
      <c r="F38" s="6" t="s">
        <v>164</v>
      </c>
      <c r="G38" s="9">
        <v>2</v>
      </c>
      <c r="H38" s="4" t="s">
        <v>165</v>
      </c>
      <c r="I38" s="4">
        <v>0</v>
      </c>
      <c r="J38" s="10" t="s">
        <v>166</v>
      </c>
      <c r="K38" s="17">
        <v>5E-07</v>
      </c>
      <c r="L38" s="10" t="s">
        <v>167</v>
      </c>
      <c r="M38" s="10">
        <v>6E-15</v>
      </c>
    </row>
    <row r="39" spans="2:13" ht="14" customHeight="1">
      <c r="B39" s="6" t="s">
        <v>168</v>
      </c>
      <c r="C39" s="7">
        <v>2363.9946</v>
      </c>
      <c r="D39" s="7">
        <v>0</v>
      </c>
      <c r="E39" s="8" t="s">
        <v>16</v>
      </c>
      <c r="F39" s="6" t="s">
        <v>169</v>
      </c>
      <c r="G39" s="9">
        <v>1</v>
      </c>
      <c r="H39" s="4" t="s">
        <v>170</v>
      </c>
      <c r="I39" s="4">
        <v>1E-81</v>
      </c>
      <c r="J39" s="10" t="s">
        <v>171</v>
      </c>
      <c r="K39" s="10">
        <v>6E-59</v>
      </c>
      <c r="L39" s="10" t="s">
        <v>172</v>
      </c>
      <c r="M39" s="10">
        <v>2E-57</v>
      </c>
    </row>
    <row r="45" spans="2:13" ht="14" customHeight="1">
      <c r="B45" s="6"/>
      <c r="C45" s="7"/>
      <c r="D45" s="7"/>
      <c r="E45" s="8"/>
      <c r="F45" s="6"/>
      <c r="G45" s="9"/>
      <c r="J45" s="10"/>
      <c r="K45" s="10"/>
      <c r="L45" s="10"/>
      <c r="M45" s="10"/>
    </row>
    <row r="46" spans="1:13" ht="14" customHeight="1">
      <c r="A46" s="37" t="s">
        <v>173</v>
      </c>
      <c r="B46" s="38"/>
      <c r="C46" s="7"/>
      <c r="D46" s="7"/>
      <c r="E46" s="8"/>
      <c r="F46" s="6"/>
      <c r="G46" s="9"/>
      <c r="J46" s="10"/>
      <c r="K46" s="10"/>
      <c r="L46" s="10"/>
      <c r="M46" s="10"/>
    </row>
    <row r="47" spans="1:2" s="19" customFormat="1" ht="14" customHeight="1">
      <c r="A47" s="38"/>
      <c r="B47" s="38"/>
    </row>
    <row r="48" s="19" customFormat="1" ht="14" customHeight="1"/>
    <row r="49" spans="1:13" s="19" customFormat="1" ht="14" customHeight="1">
      <c r="A49" s="4"/>
      <c r="B49" s="6" t="s">
        <v>174</v>
      </c>
      <c r="C49" s="7">
        <v>8064.0376</v>
      </c>
      <c r="D49" s="7">
        <v>0</v>
      </c>
      <c r="E49" s="8" t="s">
        <v>16</v>
      </c>
      <c r="F49" s="6" t="s">
        <v>175</v>
      </c>
      <c r="G49" s="9">
        <v>1</v>
      </c>
      <c r="H49" s="4" t="s">
        <v>176</v>
      </c>
      <c r="I49" s="4">
        <v>0</v>
      </c>
      <c r="J49" s="10" t="s">
        <v>177</v>
      </c>
      <c r="K49" s="10">
        <v>0</v>
      </c>
      <c r="L49" s="10" t="s">
        <v>178</v>
      </c>
      <c r="M49" s="10">
        <v>0</v>
      </c>
    </row>
    <row r="50" spans="1:13" s="19" customFormat="1" ht="14" customHeight="1">
      <c r="A50" s="4"/>
      <c r="B50" s="6" t="s">
        <v>179</v>
      </c>
      <c r="C50" s="7">
        <v>134589</v>
      </c>
      <c r="D50" s="7">
        <v>1833</v>
      </c>
      <c r="E50" s="8">
        <f>C50/D50</f>
        <v>73.42553191489361</v>
      </c>
      <c r="F50" s="6" t="s">
        <v>180</v>
      </c>
      <c r="G50" s="9">
        <v>3</v>
      </c>
      <c r="H50" s="4" t="s">
        <v>181</v>
      </c>
      <c r="I50" s="4">
        <v>0</v>
      </c>
      <c r="J50" s="10" t="s">
        <v>182</v>
      </c>
      <c r="K50" s="10">
        <v>5E-120</v>
      </c>
      <c r="L50" s="10" t="s">
        <v>183</v>
      </c>
      <c r="M50" s="10">
        <v>4E-146</v>
      </c>
    </row>
    <row r="51" spans="1:13" s="19" customFormat="1" ht="14" customHeight="1">
      <c r="A51" s="4"/>
      <c r="B51" s="6" t="s">
        <v>184</v>
      </c>
      <c r="C51" s="7">
        <v>6016.6772</v>
      </c>
      <c r="D51" s="7">
        <v>0</v>
      </c>
      <c r="E51" s="8" t="s">
        <v>185</v>
      </c>
      <c r="F51" s="6" t="s">
        <v>186</v>
      </c>
      <c r="G51" s="9">
        <v>1</v>
      </c>
      <c r="H51" s="4" t="s">
        <v>187</v>
      </c>
      <c r="I51" s="4">
        <v>1E-10</v>
      </c>
      <c r="J51" s="10" t="s">
        <v>188</v>
      </c>
      <c r="K51" s="10">
        <v>1E-35</v>
      </c>
      <c r="L51" s="10" t="s">
        <v>189</v>
      </c>
      <c r="M51" s="10">
        <v>2E-54</v>
      </c>
    </row>
    <row r="52" spans="1:13" s="19" customFormat="1" ht="14" customHeight="1">
      <c r="A52" s="4"/>
      <c r="B52" s="6" t="s">
        <v>190</v>
      </c>
      <c r="C52" s="7">
        <v>18741.5176</v>
      </c>
      <c r="D52" s="7">
        <v>763.5018</v>
      </c>
      <c r="E52" s="8">
        <v>24.54678902</v>
      </c>
      <c r="F52" s="6" t="s">
        <v>191</v>
      </c>
      <c r="G52" s="9">
        <v>1</v>
      </c>
      <c r="H52" s="4" t="s">
        <v>192</v>
      </c>
      <c r="I52" s="4">
        <v>0</v>
      </c>
      <c r="J52" s="10" t="s">
        <v>20</v>
      </c>
      <c r="K52" s="10" t="s">
        <v>20</v>
      </c>
      <c r="L52" s="10" t="s">
        <v>20</v>
      </c>
      <c r="M52" s="10" t="s">
        <v>20</v>
      </c>
    </row>
    <row r="53" spans="1:13" s="19" customFormat="1" ht="14" customHeight="1">
      <c r="A53" s="4"/>
      <c r="B53" s="6" t="s">
        <v>193</v>
      </c>
      <c r="C53" s="7">
        <v>35321.3672</v>
      </c>
      <c r="D53" s="7">
        <v>2579.9861</v>
      </c>
      <c r="E53" s="8">
        <v>13.69052616</v>
      </c>
      <c r="F53" s="6" t="s">
        <v>194</v>
      </c>
      <c r="G53" s="9">
        <v>1</v>
      </c>
      <c r="H53" s="4" t="s">
        <v>195</v>
      </c>
      <c r="I53" s="4">
        <v>1E-93</v>
      </c>
      <c r="J53" s="10" t="s">
        <v>196</v>
      </c>
      <c r="K53" s="10">
        <v>1E-65</v>
      </c>
      <c r="L53" s="10" t="s">
        <v>197</v>
      </c>
      <c r="M53" s="10">
        <v>2E-45</v>
      </c>
    </row>
    <row r="54" spans="2:13" ht="14" customHeight="1">
      <c r="B54" s="6" t="s">
        <v>198</v>
      </c>
      <c r="C54" s="7">
        <v>13334.2188</v>
      </c>
      <c r="D54" s="7">
        <v>863.4012</v>
      </c>
      <c r="E54" s="8">
        <v>15.44382704</v>
      </c>
      <c r="F54" s="6" t="s">
        <v>199</v>
      </c>
      <c r="G54" s="9">
        <v>1</v>
      </c>
      <c r="H54" s="4" t="s">
        <v>200</v>
      </c>
      <c r="I54" s="4">
        <v>2E-99</v>
      </c>
      <c r="J54" s="10" t="s">
        <v>20</v>
      </c>
      <c r="K54" s="10" t="s">
        <v>20</v>
      </c>
      <c r="L54" s="10" t="s">
        <v>20</v>
      </c>
      <c r="M54" s="10" t="s">
        <v>20</v>
      </c>
    </row>
    <row r="55" spans="2:13" ht="14" customHeight="1">
      <c r="B55" s="12" t="s">
        <v>201</v>
      </c>
      <c r="C55" s="13">
        <v>28952.6309</v>
      </c>
      <c r="D55" s="13">
        <v>3977.2036</v>
      </c>
      <c r="E55" s="14">
        <v>7.279645151</v>
      </c>
      <c r="F55" s="12" t="s">
        <v>202</v>
      </c>
      <c r="G55" s="9">
        <v>1</v>
      </c>
      <c r="H55" s="4" t="s">
        <v>203</v>
      </c>
      <c r="I55" s="4">
        <v>0</v>
      </c>
      <c r="J55" s="10" t="s">
        <v>204</v>
      </c>
      <c r="K55" s="10">
        <v>1E-140</v>
      </c>
      <c r="L55" s="10" t="s">
        <v>205</v>
      </c>
      <c r="M55" s="10">
        <v>8E-144</v>
      </c>
    </row>
    <row r="56" spans="10:13" ht="14" customHeight="1">
      <c r="J56" s="10"/>
      <c r="K56" s="10"/>
      <c r="L56" s="10"/>
      <c r="M56" s="10"/>
    </row>
    <row r="57" spans="1:13" ht="14" customHeight="1">
      <c r="A57" s="36" t="s">
        <v>206</v>
      </c>
      <c r="B57" s="6" t="s">
        <v>207</v>
      </c>
      <c r="C57" s="7">
        <v>2256.4749</v>
      </c>
      <c r="D57" s="7">
        <v>0</v>
      </c>
      <c r="E57" s="8" t="s">
        <v>16</v>
      </c>
      <c r="F57" s="6" t="s">
        <v>208</v>
      </c>
      <c r="G57" s="9">
        <v>1</v>
      </c>
      <c r="H57" s="4" t="s">
        <v>209</v>
      </c>
      <c r="I57" s="4">
        <v>1E-21</v>
      </c>
      <c r="J57" s="10" t="s">
        <v>20</v>
      </c>
      <c r="K57" s="10" t="s">
        <v>20</v>
      </c>
      <c r="L57" s="10" t="s">
        <v>20</v>
      </c>
      <c r="M57" s="10" t="s">
        <v>20</v>
      </c>
    </row>
    <row r="58" spans="1:13" ht="14" customHeight="1">
      <c r="A58" s="36"/>
      <c r="B58" s="6" t="s">
        <v>210</v>
      </c>
      <c r="C58" s="7">
        <v>23754</v>
      </c>
      <c r="D58" s="7">
        <v>0</v>
      </c>
      <c r="E58" s="8" t="s">
        <v>16</v>
      </c>
      <c r="F58" s="6" t="s">
        <v>211</v>
      </c>
      <c r="G58" s="9">
        <v>2</v>
      </c>
      <c r="H58" s="20" t="s">
        <v>212</v>
      </c>
      <c r="I58" s="20">
        <v>4E-35</v>
      </c>
      <c r="J58" s="10" t="s">
        <v>20</v>
      </c>
      <c r="K58" s="10" t="s">
        <v>20</v>
      </c>
      <c r="L58" s="21" t="s">
        <v>20</v>
      </c>
      <c r="M58" s="21" t="s">
        <v>16</v>
      </c>
    </row>
    <row r="59" spans="1:13" ht="14" customHeight="1">
      <c r="A59" s="22"/>
      <c r="B59" s="12" t="s">
        <v>213</v>
      </c>
      <c r="C59" s="13">
        <v>27147.8457</v>
      </c>
      <c r="D59" s="13">
        <v>2088.7966</v>
      </c>
      <c r="E59" s="14">
        <v>12.99688333</v>
      </c>
      <c r="F59" s="12" t="s">
        <v>208</v>
      </c>
      <c r="G59" s="9">
        <v>1</v>
      </c>
      <c r="H59" s="20" t="s">
        <v>214</v>
      </c>
      <c r="I59" s="23">
        <v>2E-31</v>
      </c>
      <c r="J59" s="21" t="s">
        <v>20</v>
      </c>
      <c r="K59" s="24" t="s">
        <v>20</v>
      </c>
      <c r="L59" s="21" t="s">
        <v>20</v>
      </c>
      <c r="M59" s="21" t="s">
        <v>20</v>
      </c>
    </row>
    <row r="60" spans="2:13" ht="14" customHeight="1">
      <c r="B60" s="6" t="s">
        <v>215</v>
      </c>
      <c r="C60" s="7">
        <v>1552.5413</v>
      </c>
      <c r="D60" s="7">
        <v>0</v>
      </c>
      <c r="E60" s="8" t="s">
        <v>16</v>
      </c>
      <c r="F60" s="6" t="s">
        <v>216</v>
      </c>
      <c r="G60" s="9">
        <v>1</v>
      </c>
      <c r="H60" s="4" t="s">
        <v>217</v>
      </c>
      <c r="I60" s="4">
        <v>0</v>
      </c>
      <c r="J60" s="10" t="s">
        <v>20</v>
      </c>
      <c r="K60" s="10" t="s">
        <v>20</v>
      </c>
      <c r="L60" s="10" t="s">
        <v>218</v>
      </c>
      <c r="M60" s="10">
        <v>1E-146</v>
      </c>
    </row>
    <row r="61" spans="2:13" ht="14" customHeight="1">
      <c r="B61" s="6" t="s">
        <v>219</v>
      </c>
      <c r="C61" s="7">
        <v>47649.8984</v>
      </c>
      <c r="D61" s="7">
        <v>0</v>
      </c>
      <c r="E61" s="8" t="s">
        <v>16</v>
      </c>
      <c r="F61" s="6" t="s">
        <v>220</v>
      </c>
      <c r="G61" s="9">
        <v>1</v>
      </c>
      <c r="H61" s="4" t="s">
        <v>221</v>
      </c>
      <c r="I61" s="4">
        <v>2E-27</v>
      </c>
      <c r="J61" s="10" t="s">
        <v>20</v>
      </c>
      <c r="K61" s="10" t="s">
        <v>20</v>
      </c>
      <c r="L61" s="10" t="s">
        <v>20</v>
      </c>
      <c r="M61" s="10" t="s">
        <v>20</v>
      </c>
    </row>
    <row r="62" spans="2:13" ht="14" customHeight="1">
      <c r="B62" s="6" t="s">
        <v>222</v>
      </c>
      <c r="C62" s="7">
        <v>1538.1033</v>
      </c>
      <c r="D62" s="7">
        <v>0</v>
      </c>
      <c r="E62" s="8" t="s">
        <v>16</v>
      </c>
      <c r="F62" s="6" t="s">
        <v>208</v>
      </c>
      <c r="G62" s="9">
        <v>1</v>
      </c>
      <c r="H62" s="4" t="s">
        <v>223</v>
      </c>
      <c r="I62" s="4">
        <v>1E-15</v>
      </c>
      <c r="J62" s="10" t="s">
        <v>20</v>
      </c>
      <c r="K62" s="10" t="s">
        <v>20</v>
      </c>
      <c r="L62" s="10" t="s">
        <v>20</v>
      </c>
      <c r="M62" s="10" t="s">
        <v>20</v>
      </c>
    </row>
    <row r="63" spans="2:13" ht="14" customHeight="1">
      <c r="B63" s="6" t="s">
        <v>224</v>
      </c>
      <c r="C63" s="7">
        <v>3386.063</v>
      </c>
      <c r="D63" s="7">
        <v>0</v>
      </c>
      <c r="E63" s="8" t="s">
        <v>16</v>
      </c>
      <c r="F63" s="6" t="s">
        <v>225</v>
      </c>
      <c r="G63" s="9">
        <v>1</v>
      </c>
      <c r="H63" s="4" t="s">
        <v>226</v>
      </c>
      <c r="I63" s="4">
        <v>2E-59</v>
      </c>
      <c r="J63" s="10" t="s">
        <v>227</v>
      </c>
      <c r="K63" s="10">
        <v>1E-33</v>
      </c>
      <c r="L63" s="10" t="s">
        <v>20</v>
      </c>
      <c r="M63" s="10" t="s">
        <v>20</v>
      </c>
    </row>
    <row r="64" spans="2:13" ht="14" customHeight="1">
      <c r="B64" s="6" t="s">
        <v>228</v>
      </c>
      <c r="C64" s="7">
        <v>27376</v>
      </c>
      <c r="D64" s="7">
        <v>0</v>
      </c>
      <c r="E64" s="8" t="s">
        <v>16</v>
      </c>
      <c r="F64" s="6" t="s">
        <v>229</v>
      </c>
      <c r="G64" s="9">
        <v>5</v>
      </c>
      <c r="H64" s="4" t="s">
        <v>230</v>
      </c>
      <c r="I64" s="4">
        <v>8E-120</v>
      </c>
      <c r="J64" s="10" t="s">
        <v>20</v>
      </c>
      <c r="K64" s="10" t="s">
        <v>20</v>
      </c>
      <c r="L64" s="10" t="s">
        <v>20</v>
      </c>
      <c r="M64" s="10" t="s">
        <v>20</v>
      </c>
    </row>
    <row r="65" spans="2:13" ht="14" customHeight="1">
      <c r="B65" s="6" t="s">
        <v>231</v>
      </c>
      <c r="C65" s="7">
        <v>6168.6748</v>
      </c>
      <c r="D65" s="7">
        <v>0</v>
      </c>
      <c r="E65" s="8" t="s">
        <v>20</v>
      </c>
      <c r="F65" s="6" t="s">
        <v>232</v>
      </c>
      <c r="G65" s="16">
        <v>1</v>
      </c>
      <c r="H65" s="4" t="s">
        <v>233</v>
      </c>
      <c r="I65" s="18">
        <v>3E-126</v>
      </c>
      <c r="J65" s="10" t="s">
        <v>234</v>
      </c>
      <c r="K65" s="17">
        <v>2E-19</v>
      </c>
      <c r="L65" s="10" t="s">
        <v>235</v>
      </c>
      <c r="M65" s="17">
        <v>4E-27</v>
      </c>
    </row>
    <row r="66" spans="2:13" ht="14" customHeight="1">
      <c r="B66" s="6" t="s">
        <v>236</v>
      </c>
      <c r="C66" s="7">
        <v>34458</v>
      </c>
      <c r="D66" s="7">
        <v>0</v>
      </c>
      <c r="E66" s="8" t="s">
        <v>16</v>
      </c>
      <c r="F66" s="6" t="s">
        <v>237</v>
      </c>
      <c r="G66" s="9">
        <v>3</v>
      </c>
      <c r="H66" s="20" t="s">
        <v>238</v>
      </c>
      <c r="I66" s="20">
        <v>0</v>
      </c>
      <c r="J66" s="21" t="s">
        <v>65</v>
      </c>
      <c r="K66" s="24">
        <v>4E-09</v>
      </c>
      <c r="L66" s="21" t="s">
        <v>239</v>
      </c>
      <c r="M66" s="21">
        <v>6E-17</v>
      </c>
    </row>
    <row r="67" spans="2:13" ht="14" customHeight="1">
      <c r="B67" s="6" t="s">
        <v>240</v>
      </c>
      <c r="C67" s="7">
        <v>8183</v>
      </c>
      <c r="D67" s="7">
        <v>0</v>
      </c>
      <c r="E67" s="8" t="s">
        <v>241</v>
      </c>
      <c r="F67" s="6" t="s">
        <v>242</v>
      </c>
      <c r="G67" s="9">
        <v>1</v>
      </c>
      <c r="H67" s="4" t="s">
        <v>243</v>
      </c>
      <c r="I67" s="4">
        <v>6E-37</v>
      </c>
      <c r="J67" s="10" t="s">
        <v>244</v>
      </c>
      <c r="K67" s="10">
        <v>1E-10</v>
      </c>
      <c r="L67" s="10" t="s">
        <v>245</v>
      </c>
      <c r="M67" s="10">
        <v>4E-11</v>
      </c>
    </row>
    <row r="68" spans="1:13" ht="14" customHeight="1">
      <c r="A68" s="25"/>
      <c r="B68" s="26" t="s">
        <v>246</v>
      </c>
      <c r="C68" s="27">
        <v>1022</v>
      </c>
      <c r="D68" s="27">
        <v>0</v>
      </c>
      <c r="E68" s="28" t="s">
        <v>247</v>
      </c>
      <c r="F68" s="26" t="s">
        <v>248</v>
      </c>
      <c r="G68" s="29">
        <v>2</v>
      </c>
      <c r="H68" s="25" t="s">
        <v>249</v>
      </c>
      <c r="I68" s="25">
        <v>0</v>
      </c>
      <c r="J68" s="30" t="s">
        <v>250</v>
      </c>
      <c r="K68" s="30">
        <v>1E-129</v>
      </c>
      <c r="L68" s="30" t="s">
        <v>20</v>
      </c>
      <c r="M68" s="30" t="s">
        <v>20</v>
      </c>
    </row>
    <row r="70" ht="14" customHeight="1">
      <c r="A70" s="31" t="s">
        <v>251</v>
      </c>
    </row>
    <row r="71" ht="14" customHeight="1">
      <c r="A71" s="32" t="s">
        <v>252</v>
      </c>
    </row>
  </sheetData>
  <mergeCells count="16">
    <mergeCell ref="A12:A13"/>
    <mergeCell ref="A18:A19"/>
    <mergeCell ref="A46:B47"/>
    <mergeCell ref="A57:A58"/>
    <mergeCell ref="H2:H3"/>
    <mergeCell ref="A2:A3"/>
    <mergeCell ref="B2:B3"/>
    <mergeCell ref="C2:D2"/>
    <mergeCell ref="E2:E3"/>
    <mergeCell ref="F2:F3"/>
    <mergeCell ref="G2:G3"/>
    <mergeCell ref="I2:I3"/>
    <mergeCell ref="J2:J3"/>
    <mergeCell ref="K2:K3"/>
    <mergeCell ref="L2:L3"/>
    <mergeCell ref="M2:M3"/>
  </mergeCells>
  <printOptions/>
  <pageMargins left="0.7900000000000001" right="0.7900000000000001" top="0.98" bottom="0.98" header="0.51" footer="0.51"/>
  <pageSetup horizontalDpi="600" verticalDpi="600" orientation="landscape" paperSize="10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一男</dc:creator>
  <cp:keywords/>
  <dc:description/>
  <cp:lastModifiedBy>稲葉 一男</cp:lastModifiedBy>
  <dcterms:created xsi:type="dcterms:W3CDTF">2014-07-26T05:56:36Z</dcterms:created>
  <dcterms:modified xsi:type="dcterms:W3CDTF">2015-02-23T14:52:38Z</dcterms:modified>
  <cp:category/>
  <cp:version/>
  <cp:contentType/>
  <cp:contentStatus/>
</cp:coreProperties>
</file>