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75" windowWidth="20730" windowHeight="9210" tabRatio="574" activeTab="1"/>
  </bookViews>
  <sheets>
    <sheet name="legend" sheetId="9" r:id="rId1"/>
    <sheet name="Table S3" sheetId="11" r:id="rId2"/>
    <sheet name="Blad1" sheetId="12" r:id="rId3"/>
  </sheets>
  <calcPr calcId="145621"/>
</workbook>
</file>

<file path=xl/calcChain.xml><?xml version="1.0" encoding="utf-8"?>
<calcChain xmlns="http://schemas.openxmlformats.org/spreadsheetml/2006/main">
  <c r="G17" i="9" l="1"/>
</calcChain>
</file>

<file path=xl/sharedStrings.xml><?xml version="1.0" encoding="utf-8"?>
<sst xmlns="http://schemas.openxmlformats.org/spreadsheetml/2006/main" count="140" uniqueCount="68">
  <si>
    <t>ICG-001</t>
  </si>
  <si>
    <t>AZD-6244</t>
  </si>
  <si>
    <t>GDC-0941</t>
  </si>
  <si>
    <t>769-P</t>
  </si>
  <si>
    <t>786-O</t>
  </si>
  <si>
    <t>A-172</t>
  </si>
  <si>
    <t>A-204</t>
  </si>
  <si>
    <t>A375</t>
  </si>
  <si>
    <t>A-427</t>
  </si>
  <si>
    <t>A-498</t>
  </si>
  <si>
    <t>A-549</t>
  </si>
  <si>
    <t>ACHN</t>
  </si>
  <si>
    <t>AN3 CA</t>
  </si>
  <si>
    <t>AU-565</t>
  </si>
  <si>
    <t>BT-20</t>
  </si>
  <si>
    <t>BT-549</t>
  </si>
  <si>
    <t>BxPC-3</t>
  </si>
  <si>
    <t>C-33 A</t>
  </si>
  <si>
    <t>CAL 27</t>
  </si>
  <si>
    <t>CCRF-CEM</t>
  </si>
  <si>
    <t>DLD-1</t>
  </si>
  <si>
    <t>FaDu</t>
  </si>
  <si>
    <t>HCT 116</t>
  </si>
  <si>
    <t>HCT-15</t>
  </si>
  <si>
    <t>Hs 578T</t>
  </si>
  <si>
    <t>J82</t>
  </si>
  <si>
    <t>Jurkat E6-1</t>
  </si>
  <si>
    <t>K-562</t>
  </si>
  <si>
    <t>LoVo</t>
  </si>
  <si>
    <t>LS 174T</t>
  </si>
  <si>
    <t>MeWo</t>
  </si>
  <si>
    <t>MG-63</t>
  </si>
  <si>
    <t>MOLT-4</t>
  </si>
  <si>
    <t>NCI-H460</t>
  </si>
  <si>
    <t>NCI-H82</t>
  </si>
  <si>
    <t>OVCAR-3</t>
  </si>
  <si>
    <t>PA-1</t>
  </si>
  <si>
    <t>RPMI-7951</t>
  </si>
  <si>
    <t>SHP-77</t>
  </si>
  <si>
    <t>SJCRH30</t>
  </si>
  <si>
    <t>SK-N-AS</t>
  </si>
  <si>
    <t>SR</t>
  </si>
  <si>
    <t>SW48</t>
  </si>
  <si>
    <t>SW480</t>
  </si>
  <si>
    <t>SW620</t>
  </si>
  <si>
    <t>U-2 OS</t>
  </si>
  <si>
    <t>U-87 MG</t>
  </si>
  <si>
    <t>vemurafenib</t>
  </si>
  <si>
    <t>neratinib</t>
  </si>
  <si>
    <t>docetaxel</t>
  </si>
  <si>
    <t>gefitinib</t>
  </si>
  <si>
    <t>GSK-1070916</t>
  </si>
  <si>
    <t>TAK-165</t>
  </si>
  <si>
    <t>dabrafenib</t>
  </si>
  <si>
    <t>trametinib</t>
  </si>
  <si>
    <t>data were generated at the Netherlands Translational Research Center: www.ntrc.nl</t>
  </si>
  <si>
    <t xml:space="preserve">Uitdehaag et al. supplementary Table S3 </t>
  </si>
  <si>
    <t>Table S3</t>
  </si>
  <si>
    <t>The profiles of dabrafenib, gefitinib, trametinib and vemurafenib have been published earlier in PLOS ONE 9, e92146 and are given for comparison</t>
  </si>
  <si>
    <t>&gt;31600</t>
  </si>
  <si>
    <t>&gt;10000</t>
  </si>
  <si>
    <t>paclitaxel</t>
  </si>
  <si>
    <t>cell line</t>
  </si>
  <si>
    <t>&gt;</t>
  </si>
  <si>
    <t>Legend</t>
  </si>
  <si>
    <r>
      <t>list of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values of compounds used for combination studies, as measured in the 44 cell line panel.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s in nanomolar. </t>
    </r>
  </si>
  <si>
    <r>
      <t>all values are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in nM</t>
    </r>
  </si>
  <si>
    <r>
      <t>exceeds IC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value (in nM)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</si>
</sst>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 applyFill="1"/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</cellXfs>
  <cellStyles count="1">
    <cellStyle name="Standaard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8" sqref="G18"/>
    </sheetView>
  </sheetViews>
  <sheetFormatPr defaultRowHeight="15" x14ac:dyDescent="0.25"/>
  <sheetData>
    <row r="1" spans="1:2" x14ac:dyDescent="0.25">
      <c r="A1" s="1" t="s">
        <v>56</v>
      </c>
    </row>
    <row r="3" spans="1:2" x14ac:dyDescent="0.25">
      <c r="A3" s="1" t="s">
        <v>57</v>
      </c>
    </row>
    <row r="4" spans="1:2" ht="18" x14ac:dyDescent="0.35">
      <c r="A4" t="s">
        <v>65</v>
      </c>
    </row>
    <row r="5" spans="1:2" x14ac:dyDescent="0.25">
      <c r="A5" t="s">
        <v>55</v>
      </c>
    </row>
    <row r="7" spans="1:2" x14ac:dyDescent="0.25">
      <c r="A7" t="s">
        <v>58</v>
      </c>
    </row>
    <row r="9" spans="1:2" x14ac:dyDescent="0.25">
      <c r="A9" s="1" t="s">
        <v>64</v>
      </c>
    </row>
    <row r="10" spans="1:2" ht="18" x14ac:dyDescent="0.35">
      <c r="A10" t="s">
        <v>66</v>
      </c>
    </row>
    <row r="11" spans="1:2" ht="18" x14ac:dyDescent="0.35">
      <c r="A11" t="s">
        <v>63</v>
      </c>
      <c r="B11" t="s">
        <v>67</v>
      </c>
    </row>
    <row r="17" spans="7:7" x14ac:dyDescent="0.25">
      <c r="G17">
        <f>10^-0.3</f>
        <v>0.50118723362727224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8" workbookViewId="0">
      <selection activeCell="L50" sqref="L50"/>
    </sheetView>
  </sheetViews>
  <sheetFormatPr defaultRowHeight="15" x14ac:dyDescent="0.25"/>
  <cols>
    <col min="1" max="1" width="10.42578125" bestFit="1" customWidth="1"/>
    <col min="2" max="2" width="12" style="5" bestFit="1" customWidth="1"/>
    <col min="3" max="3" width="12.7109375" style="5" bestFit="1" customWidth="1"/>
    <col min="4" max="13" width="12" style="5" bestFit="1" customWidth="1"/>
  </cols>
  <sheetData>
    <row r="1" spans="1:13" s="2" customFormat="1" x14ac:dyDescent="0.25">
      <c r="A1" s="3" t="s">
        <v>62</v>
      </c>
      <c r="B1" s="4" t="s">
        <v>0</v>
      </c>
      <c r="C1" s="4" t="s">
        <v>47</v>
      </c>
      <c r="D1" s="4" t="s">
        <v>1</v>
      </c>
      <c r="E1" s="4" t="s">
        <v>2</v>
      </c>
      <c r="F1" s="4" t="s">
        <v>48</v>
      </c>
      <c r="G1" s="4" t="s">
        <v>49</v>
      </c>
      <c r="H1" s="4" t="s">
        <v>50</v>
      </c>
      <c r="I1" s="4" t="s">
        <v>51</v>
      </c>
      <c r="J1" s="4" t="s">
        <v>53</v>
      </c>
      <c r="K1" s="4" t="s">
        <v>52</v>
      </c>
      <c r="L1" s="4" t="s">
        <v>61</v>
      </c>
      <c r="M1" s="4" t="s">
        <v>54</v>
      </c>
    </row>
    <row r="2" spans="1:13" x14ac:dyDescent="0.25">
      <c r="A2" s="3" t="s">
        <v>3</v>
      </c>
      <c r="B2" s="5">
        <v>15161.405695804737</v>
      </c>
      <c r="C2" s="5" t="s">
        <v>59</v>
      </c>
      <c r="D2" s="5">
        <v>1725.5602687873902</v>
      </c>
      <c r="E2" s="5">
        <v>5870</v>
      </c>
      <c r="F2" s="5">
        <v>2360</v>
      </c>
      <c r="G2" s="5">
        <v>10.380394975112797</v>
      </c>
      <c r="H2" s="5">
        <v>11367.546272609046</v>
      </c>
      <c r="I2" s="5">
        <v>92.536024413360479</v>
      </c>
      <c r="J2" s="5">
        <v>10874.902087692648</v>
      </c>
      <c r="K2" s="5">
        <v>50.129107992011193</v>
      </c>
      <c r="L2" s="5">
        <v>73.256152913950444</v>
      </c>
      <c r="M2" s="5">
        <v>84.703230433098554</v>
      </c>
    </row>
    <row r="3" spans="1:13" x14ac:dyDescent="0.25">
      <c r="A3" s="3" t="s">
        <v>4</v>
      </c>
      <c r="B3" s="5">
        <v>6587.9160729521336</v>
      </c>
      <c r="C3" s="5">
        <v>22624.42748893303</v>
      </c>
      <c r="D3" s="5" t="s">
        <v>59</v>
      </c>
      <c r="E3" s="5">
        <v>2108.0341576093347</v>
      </c>
      <c r="F3" s="5">
        <v>1711.4512303543854</v>
      </c>
      <c r="G3" s="5">
        <v>17.160328107969313</v>
      </c>
      <c r="H3" s="5">
        <v>11271.642183473652</v>
      </c>
      <c r="I3" s="5">
        <v>2137.5722422334006</v>
      </c>
      <c r="J3" s="5">
        <v>3296.6937415716184</v>
      </c>
      <c r="K3" s="5">
        <v>58.52920559512313</v>
      </c>
      <c r="L3" s="5">
        <v>134.28355908610064</v>
      </c>
      <c r="M3" s="5">
        <v>25803.810169579254</v>
      </c>
    </row>
    <row r="4" spans="1:13" x14ac:dyDescent="0.25">
      <c r="A4" s="3" t="s">
        <v>5</v>
      </c>
      <c r="B4" s="5">
        <v>4585.4044837496904</v>
      </c>
      <c r="C4" s="5" t="s">
        <v>59</v>
      </c>
      <c r="D4" s="5">
        <v>29455.248702030236</v>
      </c>
      <c r="E4" s="5">
        <v>696.4086585627831</v>
      </c>
      <c r="F4" s="5">
        <v>1819.7288291896632</v>
      </c>
      <c r="G4" s="5">
        <v>3.2489652876250283</v>
      </c>
      <c r="H4" s="5">
        <v>14137.398002499407</v>
      </c>
      <c r="I4" s="5">
        <v>20.62773354824947</v>
      </c>
      <c r="J4" s="5">
        <v>3501.2946550344573</v>
      </c>
      <c r="K4" s="5">
        <v>306.34627519970877</v>
      </c>
      <c r="L4" s="5">
        <v>16.508728042567817</v>
      </c>
      <c r="M4" s="5">
        <v>110.3768809376963</v>
      </c>
    </row>
    <row r="5" spans="1:13" x14ac:dyDescent="0.25">
      <c r="A5" s="3" t="s">
        <v>6</v>
      </c>
      <c r="B5" s="5">
        <v>4825.6055540670004</v>
      </c>
      <c r="C5" s="5" t="s">
        <v>59</v>
      </c>
      <c r="D5" s="5" t="s">
        <v>59</v>
      </c>
      <c r="E5" s="5">
        <v>112.78844665066531</v>
      </c>
      <c r="F5" s="5">
        <v>1964.8782210199208</v>
      </c>
      <c r="G5" s="5">
        <v>3.1093064273185167</v>
      </c>
      <c r="H5" s="5">
        <v>12006.645057944846</v>
      </c>
      <c r="I5" s="5">
        <v>7.903735044885269</v>
      </c>
      <c r="J5" s="5">
        <v>4690.4437692507381</v>
      </c>
      <c r="K5" s="5">
        <v>136.8151548597767</v>
      </c>
      <c r="L5" s="5">
        <v>5.6081507018511294</v>
      </c>
      <c r="M5" s="5">
        <v>631.01512429098125</v>
      </c>
    </row>
    <row r="6" spans="1:13" x14ac:dyDescent="0.25">
      <c r="A6" s="3" t="s">
        <v>7</v>
      </c>
      <c r="B6" s="5">
        <v>6090.507804120979</v>
      </c>
      <c r="C6" s="5">
        <v>3977.6166719127555</v>
      </c>
      <c r="D6" s="5">
        <v>254.46492898849743</v>
      </c>
      <c r="E6" s="5">
        <v>1194.3341069473149</v>
      </c>
      <c r="F6" s="5">
        <v>1207.9598389889707</v>
      </c>
      <c r="G6" s="5">
        <v>5.5177563482609315</v>
      </c>
      <c r="H6" s="5">
        <v>12030.498286904625</v>
      </c>
      <c r="I6" s="5">
        <v>35.569460540392363</v>
      </c>
      <c r="J6" s="5">
        <v>26.106604542707807</v>
      </c>
      <c r="K6" s="5" t="s">
        <v>59</v>
      </c>
      <c r="L6" s="5">
        <v>39.166456004628031</v>
      </c>
      <c r="M6" s="5">
        <v>12.64639623021343</v>
      </c>
    </row>
    <row r="7" spans="1:13" x14ac:dyDescent="0.25">
      <c r="A7" s="3" t="s">
        <v>8</v>
      </c>
      <c r="B7" s="5">
        <v>2796.7194195195939</v>
      </c>
      <c r="C7" s="5" t="s">
        <v>59</v>
      </c>
      <c r="D7" s="5">
        <v>3559.0211602515033</v>
      </c>
      <c r="E7" s="5">
        <v>764.67171327603774</v>
      </c>
      <c r="F7" s="5">
        <v>1473.038846114802</v>
      </c>
      <c r="G7" s="5">
        <v>3.5001453500670467</v>
      </c>
      <c r="H7" s="5">
        <v>10887.84198975879</v>
      </c>
      <c r="I7" s="5">
        <v>35.763021037267499</v>
      </c>
      <c r="J7" s="5">
        <v>3449.4753045602442</v>
      </c>
      <c r="K7" s="5">
        <v>53.938689019255307</v>
      </c>
      <c r="L7" s="5">
        <v>24.004843071832628</v>
      </c>
      <c r="M7" s="5">
        <v>16.603847971101516</v>
      </c>
    </row>
    <row r="8" spans="1:13" x14ac:dyDescent="0.25">
      <c r="A8" s="3" t="s">
        <v>9</v>
      </c>
      <c r="B8" s="5">
        <v>6126.1555210671258</v>
      </c>
      <c r="C8" s="5">
        <v>20616.460874803575</v>
      </c>
      <c r="D8" s="5" t="s">
        <v>59</v>
      </c>
      <c r="E8" s="5">
        <v>1243.7324937407432</v>
      </c>
      <c r="F8" s="5">
        <v>865.18465777124595</v>
      </c>
      <c r="G8" s="5">
        <v>12.991594696734918</v>
      </c>
      <c r="H8" s="5">
        <v>6966.5263747361132</v>
      </c>
      <c r="I8" s="5">
        <v>73.188210665933525</v>
      </c>
      <c r="J8" s="5">
        <v>2282.935223004512</v>
      </c>
      <c r="K8" s="5">
        <v>37.517018683549608</v>
      </c>
      <c r="L8" s="5">
        <v>55.783844266145422</v>
      </c>
      <c r="M8" s="5">
        <v>22270.955925057227</v>
      </c>
    </row>
    <row r="9" spans="1:13" x14ac:dyDescent="0.25">
      <c r="A9" s="3" t="s">
        <v>10</v>
      </c>
      <c r="B9" s="5">
        <v>4705.4406155228462</v>
      </c>
      <c r="C9" s="5">
        <v>29218.094401305691</v>
      </c>
      <c r="D9" s="5">
        <v>1030</v>
      </c>
      <c r="E9" s="5">
        <v>724.80757910710645</v>
      </c>
      <c r="F9" s="5">
        <v>1207.9730415468907</v>
      </c>
      <c r="G9" s="5">
        <v>2.1422084858408184</v>
      </c>
      <c r="H9" s="5">
        <v>12555.157842468627</v>
      </c>
      <c r="I9" s="5">
        <v>18.730288203313282</v>
      </c>
      <c r="J9" s="5">
        <v>4118.1327195611175</v>
      </c>
      <c r="K9" s="5">
        <v>77.732266789943438</v>
      </c>
      <c r="L9" s="5">
        <v>11.597133212645357</v>
      </c>
      <c r="M9" s="5">
        <v>56.735033629047081</v>
      </c>
    </row>
    <row r="10" spans="1:13" x14ac:dyDescent="0.25">
      <c r="A10" s="3" t="s">
        <v>11</v>
      </c>
      <c r="B10" s="5">
        <v>18601.16820778737</v>
      </c>
      <c r="C10" s="5">
        <v>24038.206216413815</v>
      </c>
      <c r="D10" s="5" t="s">
        <v>59</v>
      </c>
      <c r="E10" s="5">
        <v>395.97870428036214</v>
      </c>
      <c r="F10" s="5">
        <v>450.95099400413523</v>
      </c>
      <c r="G10" s="5">
        <v>20.55582302960708</v>
      </c>
      <c r="H10" s="5">
        <v>3706.257977129078</v>
      </c>
      <c r="I10" s="5">
        <v>1885.270259058959</v>
      </c>
      <c r="J10" s="5">
        <v>1153.6354794217427</v>
      </c>
      <c r="K10" s="5" t="s">
        <v>59</v>
      </c>
      <c r="L10" s="5">
        <v>94.70856488724705</v>
      </c>
      <c r="M10" s="5">
        <v>495.6248093325579</v>
      </c>
    </row>
    <row r="11" spans="1:13" x14ac:dyDescent="0.25">
      <c r="A11" s="3" t="s">
        <v>12</v>
      </c>
      <c r="B11" s="5">
        <v>6772.0249768375679</v>
      </c>
      <c r="C11" s="5" t="s">
        <v>59</v>
      </c>
      <c r="D11" s="5">
        <v>2566.1517705065089</v>
      </c>
      <c r="E11" s="5">
        <v>352.82828656872312</v>
      </c>
      <c r="F11" s="5">
        <v>2278.4927254983272</v>
      </c>
      <c r="G11" s="5">
        <v>0.9021165523457999</v>
      </c>
      <c r="H11" s="5">
        <v>15091.203838889252</v>
      </c>
      <c r="I11" s="5">
        <v>8.2426428384854233</v>
      </c>
      <c r="J11" s="5" t="s">
        <v>59</v>
      </c>
      <c r="K11" s="5">
        <v>98.839337475020116</v>
      </c>
      <c r="L11" s="5">
        <v>3.5772052805513423</v>
      </c>
      <c r="M11" s="5">
        <v>13581.429804768968</v>
      </c>
    </row>
    <row r="12" spans="1:13" x14ac:dyDescent="0.25">
      <c r="A12" s="3" t="s">
        <v>13</v>
      </c>
      <c r="B12" s="5">
        <v>2375.7314183234339</v>
      </c>
      <c r="C12" s="5" t="s">
        <v>59</v>
      </c>
      <c r="D12" s="5" t="s">
        <v>59</v>
      </c>
      <c r="E12" s="5">
        <v>391.51120938028191</v>
      </c>
      <c r="F12" s="5">
        <v>6.8262214003521144</v>
      </c>
      <c r="G12" s="5">
        <v>2.2224965793617826</v>
      </c>
      <c r="H12" s="5">
        <v>819.74454669136117</v>
      </c>
      <c r="I12" s="5">
        <v>15.91858035669531</v>
      </c>
      <c r="J12" s="5">
        <v>5915.1453329712567</v>
      </c>
      <c r="K12" s="5" t="s">
        <v>59</v>
      </c>
      <c r="L12" s="5">
        <v>4.1011055686177684</v>
      </c>
      <c r="M12" s="5">
        <v>19376.842935639885</v>
      </c>
    </row>
    <row r="13" spans="1:13" x14ac:dyDescent="0.25">
      <c r="A13" s="3" t="s">
        <v>14</v>
      </c>
      <c r="B13" s="5">
        <v>12031.246345550388</v>
      </c>
      <c r="C13" s="5" t="s">
        <v>59</v>
      </c>
      <c r="D13" s="5" t="s">
        <v>59</v>
      </c>
      <c r="E13" s="5">
        <v>2119.6544723150641</v>
      </c>
      <c r="F13" s="6" t="s">
        <v>60</v>
      </c>
      <c r="G13" s="5">
        <v>8.6536268168794184</v>
      </c>
      <c r="H13" s="5" t="s">
        <v>59</v>
      </c>
      <c r="I13" s="5">
        <v>9.5594455552027604</v>
      </c>
      <c r="J13" s="5" t="s">
        <v>59</v>
      </c>
      <c r="K13" s="5">
        <v>74.113368857458738</v>
      </c>
      <c r="L13" s="5">
        <v>48.701189870797016</v>
      </c>
      <c r="M13" s="5" t="s">
        <v>59</v>
      </c>
    </row>
    <row r="14" spans="1:13" x14ac:dyDescent="0.25">
      <c r="A14" s="3" t="s">
        <v>15</v>
      </c>
      <c r="B14" s="5">
        <v>3125.941751545417</v>
      </c>
      <c r="C14" s="5">
        <v>26899.53995699486</v>
      </c>
      <c r="D14" s="5" t="s">
        <v>59</v>
      </c>
      <c r="E14" s="5">
        <v>1201.269962202083</v>
      </c>
      <c r="F14" s="5">
        <v>1895.5874200002718</v>
      </c>
      <c r="G14" s="5">
        <v>2.8455238745449747</v>
      </c>
      <c r="H14" s="5">
        <v>15858.966114969264</v>
      </c>
      <c r="I14" s="5">
        <v>1883.7621576096572</v>
      </c>
      <c r="J14" s="5">
        <v>5729.2423396819368</v>
      </c>
      <c r="K14" s="5">
        <v>44.913376597424097</v>
      </c>
      <c r="L14" s="5">
        <v>37.560607022828052</v>
      </c>
      <c r="M14" s="5">
        <v>17694.964868074825</v>
      </c>
    </row>
    <row r="15" spans="1:13" x14ac:dyDescent="0.25">
      <c r="A15" s="3" t="s">
        <v>16</v>
      </c>
      <c r="B15" s="5">
        <v>3080.7034470028252</v>
      </c>
      <c r="C15" s="5">
        <v>14169.016262788195</v>
      </c>
      <c r="D15" s="5">
        <v>5347.5059173954787</v>
      </c>
      <c r="E15" s="5">
        <v>798.58471564634976</v>
      </c>
      <c r="F15" s="5">
        <v>1224.1472944203847</v>
      </c>
      <c r="G15" s="5">
        <v>3.351287572602538</v>
      </c>
      <c r="H15" s="5">
        <v>4450.00133968093</v>
      </c>
      <c r="I15" s="5">
        <v>1598.7765928713929</v>
      </c>
      <c r="J15" s="5">
        <v>2676.7404889469467</v>
      </c>
      <c r="K15" s="5">
        <v>62.944899379134661</v>
      </c>
      <c r="L15" s="5">
        <v>8.5958448740830544</v>
      </c>
      <c r="M15" s="5">
        <v>29.220078765399069</v>
      </c>
    </row>
    <row r="16" spans="1:13" x14ac:dyDescent="0.25">
      <c r="A16" s="3" t="s">
        <v>17</v>
      </c>
      <c r="B16" s="5">
        <v>2776.6501218114208</v>
      </c>
      <c r="C16" s="5" t="s">
        <v>59</v>
      </c>
      <c r="D16" s="5">
        <v>37</v>
      </c>
      <c r="E16" s="5">
        <v>681.03449030450076</v>
      </c>
      <c r="F16" s="5">
        <v>43.099114818060997</v>
      </c>
      <c r="G16" s="5">
        <v>2.853077069376329</v>
      </c>
      <c r="H16" s="5">
        <v>614.50557558868979</v>
      </c>
      <c r="I16" s="5">
        <v>1050.950200306112</v>
      </c>
      <c r="J16" s="5">
        <v>3307.6089945476933</v>
      </c>
      <c r="K16" s="5">
        <v>38.650634330746769</v>
      </c>
      <c r="L16" s="5">
        <v>9.6223180757498845</v>
      </c>
      <c r="M16" s="5">
        <v>8.1930112902473962</v>
      </c>
    </row>
    <row r="17" spans="1:13" x14ac:dyDescent="0.25">
      <c r="A17" s="3" t="s">
        <v>18</v>
      </c>
      <c r="B17" s="5">
        <v>4440.6674963600299</v>
      </c>
      <c r="C17" s="5" t="s">
        <v>59</v>
      </c>
      <c r="D17" s="5">
        <v>2690</v>
      </c>
      <c r="E17" s="5">
        <v>1558.7325459036147</v>
      </c>
      <c r="F17" s="5">
        <v>387.3100793868328</v>
      </c>
      <c r="G17" s="5">
        <v>1.643055581154681</v>
      </c>
      <c r="H17" s="5">
        <v>56.272646185039072</v>
      </c>
      <c r="I17" s="5">
        <v>27.532127373437667</v>
      </c>
      <c r="J17" s="5">
        <v>30802.506177002098</v>
      </c>
      <c r="K17" s="5">
        <v>133.41958522045331</v>
      </c>
      <c r="L17" s="5">
        <v>6.5176540605153166</v>
      </c>
      <c r="M17" s="5">
        <v>57.909092969541035</v>
      </c>
    </row>
    <row r="18" spans="1:13" x14ac:dyDescent="0.25">
      <c r="A18" s="3" t="s">
        <v>19</v>
      </c>
      <c r="B18" s="5">
        <v>4828.7748049516331</v>
      </c>
      <c r="C18" s="5">
        <v>22971.214424833088</v>
      </c>
      <c r="D18" s="5" t="s">
        <v>59</v>
      </c>
      <c r="E18" s="5">
        <v>1586.4115043959255</v>
      </c>
      <c r="F18" s="5">
        <v>1246.7881273756082</v>
      </c>
      <c r="G18" s="5">
        <v>6.449281475150225</v>
      </c>
      <c r="H18" s="5">
        <v>11866.828408569887</v>
      </c>
      <c r="I18" s="5">
        <v>22.062190876178892</v>
      </c>
      <c r="J18" s="5" t="s">
        <v>59</v>
      </c>
      <c r="K18" s="5">
        <v>54.786836562456095</v>
      </c>
      <c r="L18" s="5">
        <v>100.86338775757609</v>
      </c>
      <c r="M18" s="5">
        <v>28021.664504266064</v>
      </c>
    </row>
    <row r="19" spans="1:13" x14ac:dyDescent="0.25">
      <c r="A19" s="3" t="s">
        <v>20</v>
      </c>
      <c r="B19" s="5">
        <v>12159.258927315263</v>
      </c>
      <c r="C19" s="5" t="s">
        <v>59</v>
      </c>
      <c r="D19" s="5" t="s">
        <v>59</v>
      </c>
      <c r="E19" s="5">
        <v>1346.9181529547823</v>
      </c>
      <c r="F19" s="5">
        <v>1164.8024111293239</v>
      </c>
      <c r="G19" s="5">
        <v>23.114650221849178</v>
      </c>
      <c r="H19" s="5">
        <v>7811.6462650661069</v>
      </c>
      <c r="I19" s="5">
        <v>5274.8519472092348</v>
      </c>
      <c r="J19" s="5">
        <v>3917.7050786924415</v>
      </c>
      <c r="K19" s="5">
        <v>121.3379138975864</v>
      </c>
      <c r="L19" s="5">
        <v>187.63976106519547</v>
      </c>
      <c r="M19" s="5">
        <v>492.65211492230748</v>
      </c>
    </row>
    <row r="20" spans="1:13" x14ac:dyDescent="0.25">
      <c r="A20" s="3" t="s">
        <v>21</v>
      </c>
      <c r="B20" s="5">
        <v>5999.5899000450827</v>
      </c>
      <c r="C20" s="5" t="s">
        <v>59</v>
      </c>
      <c r="D20" s="5" t="s">
        <v>59</v>
      </c>
      <c r="E20" s="5">
        <v>975.53134405171534</v>
      </c>
      <c r="F20" s="5">
        <v>52.022518566517377</v>
      </c>
      <c r="G20" s="5">
        <v>1.1831998761358977</v>
      </c>
      <c r="H20" s="5">
        <v>62.497403410869367</v>
      </c>
      <c r="I20" s="5">
        <v>23.173411813973139</v>
      </c>
      <c r="J20" s="5">
        <v>4383.7100425284698</v>
      </c>
      <c r="K20" s="5">
        <v>44.499799142330268</v>
      </c>
      <c r="L20" s="5">
        <v>13.59306976836835</v>
      </c>
      <c r="M20" s="5">
        <v>13.590033296708935</v>
      </c>
    </row>
    <row r="21" spans="1:13" x14ac:dyDescent="0.25">
      <c r="A21" s="3" t="s">
        <v>22</v>
      </c>
      <c r="B21" s="5">
        <v>2313.5290128131965</v>
      </c>
      <c r="C21" s="5" t="s">
        <v>59</v>
      </c>
      <c r="D21" s="5">
        <v>1745.2511068732128</v>
      </c>
      <c r="E21" s="5">
        <v>1104.8036758197188</v>
      </c>
      <c r="F21" s="5">
        <v>1255.2203261756504</v>
      </c>
      <c r="G21" s="5">
        <v>2.0865228381582983</v>
      </c>
      <c r="H21" s="5">
        <v>13643.407702005348</v>
      </c>
      <c r="I21" s="5">
        <v>10.827881061659893</v>
      </c>
      <c r="J21" s="5">
        <v>850.02574531041319</v>
      </c>
      <c r="K21" s="5">
        <v>74.75026844552481</v>
      </c>
      <c r="L21" s="5">
        <v>4.7672711070284075</v>
      </c>
      <c r="M21" s="5">
        <v>34.625856566533429</v>
      </c>
    </row>
    <row r="22" spans="1:13" x14ac:dyDescent="0.25">
      <c r="A22" s="3" t="s">
        <v>23</v>
      </c>
      <c r="B22" s="5">
        <v>17928.001239410914</v>
      </c>
      <c r="C22" s="5">
        <v>30618.602374104998</v>
      </c>
      <c r="D22" s="5" t="s">
        <v>59</v>
      </c>
      <c r="E22" s="5">
        <v>1074.6560853443643</v>
      </c>
      <c r="F22" s="5">
        <v>1106.5413302364884</v>
      </c>
      <c r="G22" s="5">
        <v>58.03500743421057</v>
      </c>
      <c r="H22" s="5">
        <v>9609.9697518411103</v>
      </c>
      <c r="I22" s="5">
        <v>118.71562290101535</v>
      </c>
      <c r="J22" s="5">
        <v>3332.9620621348658</v>
      </c>
      <c r="K22" s="5">
        <v>51.792437155222949</v>
      </c>
      <c r="L22" s="5">
        <v>295.21938057432902</v>
      </c>
      <c r="M22" s="5">
        <v>2040.8942253692871</v>
      </c>
    </row>
    <row r="23" spans="1:13" x14ac:dyDescent="0.25">
      <c r="A23" s="3" t="s">
        <v>24</v>
      </c>
      <c r="B23" s="5">
        <v>3053.8884350668091</v>
      </c>
      <c r="C23" s="5">
        <v>24846.285032448188</v>
      </c>
      <c r="D23" s="5" t="s">
        <v>59</v>
      </c>
      <c r="E23" s="5">
        <v>966.75923690108561</v>
      </c>
      <c r="F23" s="5">
        <v>1594.9489405751049</v>
      </c>
      <c r="G23" s="5">
        <v>2.1348568029773416</v>
      </c>
      <c r="H23" s="5">
        <v>12589.035023952938</v>
      </c>
      <c r="I23" s="5">
        <v>22.875952593012471</v>
      </c>
      <c r="J23" s="5">
        <v>11540.887573727094</v>
      </c>
      <c r="K23" s="5" t="s">
        <v>59</v>
      </c>
      <c r="L23" s="5">
        <v>51.611161763256071</v>
      </c>
      <c r="M23" s="5">
        <v>370.59913972715663</v>
      </c>
    </row>
    <row r="24" spans="1:13" x14ac:dyDescent="0.25">
      <c r="A24" s="3" t="s">
        <v>25</v>
      </c>
      <c r="B24" s="5">
        <v>7270.2211610242584</v>
      </c>
      <c r="C24" s="5" t="s">
        <v>59</v>
      </c>
      <c r="D24" s="5" t="s">
        <v>59</v>
      </c>
      <c r="E24" s="5">
        <v>910.39645241438416</v>
      </c>
      <c r="F24" s="5">
        <v>2051.1787774111813</v>
      </c>
      <c r="G24" s="5">
        <v>15.221738367261876</v>
      </c>
      <c r="H24" s="5">
        <v>15373.642980484949</v>
      </c>
      <c r="I24" s="5">
        <v>2308.9520917601603</v>
      </c>
      <c r="J24" s="5" t="s">
        <v>59</v>
      </c>
      <c r="K24" s="5" t="s">
        <v>59</v>
      </c>
      <c r="L24" s="5">
        <v>19.063823777016598</v>
      </c>
      <c r="M24" s="5" t="s">
        <v>59</v>
      </c>
    </row>
    <row r="25" spans="1:13" x14ac:dyDescent="0.25">
      <c r="A25" s="3" t="s">
        <v>26</v>
      </c>
      <c r="B25" s="5">
        <v>4045.8067669104767</v>
      </c>
      <c r="C25" s="5">
        <v>27140.841607712733</v>
      </c>
      <c r="D25" s="5" t="s">
        <v>59</v>
      </c>
      <c r="E25" s="5">
        <v>1586.3908146350461</v>
      </c>
      <c r="F25" s="5">
        <v>587.74974197530832</v>
      </c>
      <c r="G25" s="5">
        <v>2.099147439505558</v>
      </c>
      <c r="H25" s="5">
        <v>8487.0580925998584</v>
      </c>
      <c r="I25" s="5">
        <v>901.02666328020723</v>
      </c>
      <c r="J25" s="5">
        <v>3120.4463818421827</v>
      </c>
      <c r="K25" s="5">
        <v>16.78331473392111</v>
      </c>
      <c r="L25" s="5">
        <v>4.5658517667368104</v>
      </c>
      <c r="M25" s="5" t="s">
        <v>59</v>
      </c>
    </row>
    <row r="26" spans="1:13" x14ac:dyDescent="0.25">
      <c r="A26" s="3" t="s">
        <v>27</v>
      </c>
      <c r="B26" s="5">
        <v>2927.2878616058592</v>
      </c>
      <c r="C26" s="5">
        <v>29855.426152749103</v>
      </c>
      <c r="D26" s="5">
        <v>389.66918356254081</v>
      </c>
      <c r="E26" s="5">
        <v>1529.252241430069</v>
      </c>
      <c r="F26" s="5">
        <v>2723.8996286234437</v>
      </c>
      <c r="G26" s="5">
        <v>2.6775978671225915</v>
      </c>
      <c r="H26" s="5">
        <v>12006.645057944846</v>
      </c>
      <c r="I26" s="5">
        <v>14.856746084444401</v>
      </c>
      <c r="J26" s="5">
        <v>13537.016552012483</v>
      </c>
      <c r="K26" s="5">
        <v>22.104421497019903</v>
      </c>
      <c r="L26" s="5">
        <v>5.9954498563579754</v>
      </c>
      <c r="M26" s="5">
        <v>36.924949676572361</v>
      </c>
    </row>
    <row r="27" spans="1:13" x14ac:dyDescent="0.25">
      <c r="A27" s="3" t="s">
        <v>28</v>
      </c>
      <c r="B27" s="5">
        <v>2976.7508360539391</v>
      </c>
      <c r="C27" s="5">
        <v>31267.217558154483</v>
      </c>
      <c r="D27" s="5">
        <v>552.89600173154201</v>
      </c>
      <c r="E27" s="5">
        <v>1087.4550371247183</v>
      </c>
      <c r="F27" s="5">
        <v>699.36126641850797</v>
      </c>
      <c r="G27" s="5">
        <v>8.2909822098358941</v>
      </c>
      <c r="H27" s="5">
        <v>4271.8511266975947</v>
      </c>
      <c r="I27" s="5">
        <v>725.94105461923766</v>
      </c>
      <c r="J27" s="5">
        <v>1858.5135935726507</v>
      </c>
      <c r="K27" s="5">
        <v>174.06864592621307</v>
      </c>
      <c r="L27" s="5">
        <v>22.699466012925495</v>
      </c>
      <c r="M27" s="5">
        <v>8.4049143070281218</v>
      </c>
    </row>
    <row r="28" spans="1:13" x14ac:dyDescent="0.25">
      <c r="A28" s="3" t="s">
        <v>29</v>
      </c>
      <c r="B28" s="5">
        <v>3182.6493704558548</v>
      </c>
      <c r="C28" s="5" t="s">
        <v>59</v>
      </c>
      <c r="D28" s="5">
        <v>1058.3746896396165</v>
      </c>
      <c r="E28" s="5">
        <v>1310.8328011454123</v>
      </c>
      <c r="F28" s="5">
        <v>1796.9228742338491</v>
      </c>
      <c r="G28" s="5">
        <v>2.2200058129692288</v>
      </c>
      <c r="H28" s="5">
        <v>11932.488903911551</v>
      </c>
      <c r="I28" s="5">
        <v>29.286317350096823</v>
      </c>
      <c r="J28" s="5" t="s">
        <v>59</v>
      </c>
      <c r="K28" s="5">
        <v>24.60253383645863</v>
      </c>
      <c r="L28" s="5">
        <v>12.059268728075125</v>
      </c>
      <c r="M28" s="5">
        <v>36.797242954187666</v>
      </c>
    </row>
    <row r="29" spans="1:13" x14ac:dyDescent="0.25">
      <c r="A29" s="3" t="s">
        <v>30</v>
      </c>
      <c r="B29" s="5">
        <v>4558.0763705000263</v>
      </c>
      <c r="C29" s="5" t="s">
        <v>59</v>
      </c>
      <c r="D29" s="5">
        <v>1417.3699633282301</v>
      </c>
      <c r="E29" s="5">
        <v>1558.5651667665231</v>
      </c>
      <c r="F29" s="5">
        <v>2149.0463590550057</v>
      </c>
      <c r="G29" s="5">
        <v>2.6273979897761595</v>
      </c>
      <c r="H29" s="5">
        <v>14040.24121187819</v>
      </c>
      <c r="I29" s="5">
        <v>3968.8390067975561</v>
      </c>
      <c r="J29" s="5">
        <v>6493.0482614824532</v>
      </c>
      <c r="K29" s="5" t="s">
        <v>59</v>
      </c>
      <c r="L29" s="5">
        <v>13.204923403271184</v>
      </c>
      <c r="M29" s="5">
        <v>32.990235697438827</v>
      </c>
    </row>
    <row r="30" spans="1:13" x14ac:dyDescent="0.25">
      <c r="A30" s="3" t="s">
        <v>31</v>
      </c>
      <c r="B30" s="5">
        <v>3190.1226576238014</v>
      </c>
      <c r="C30" s="5" t="s">
        <v>59</v>
      </c>
      <c r="D30" s="5">
        <v>25772.080459665282</v>
      </c>
      <c r="E30" s="5">
        <v>1107.0959415937373</v>
      </c>
      <c r="F30" s="5">
        <v>2703.9527779409882</v>
      </c>
      <c r="G30" s="5">
        <v>1.082122925564371</v>
      </c>
      <c r="H30" s="5">
        <v>15321.033533750822</v>
      </c>
      <c r="I30" s="5">
        <v>21.786757663554766</v>
      </c>
      <c r="J30" s="5" t="s">
        <v>59</v>
      </c>
      <c r="K30" s="5">
        <v>643.35828082928674</v>
      </c>
      <c r="L30" s="5">
        <v>6.1765291949709438</v>
      </c>
      <c r="M30" s="5">
        <v>119.40178716186907</v>
      </c>
    </row>
    <row r="31" spans="1:13" x14ac:dyDescent="0.25">
      <c r="A31" s="3" t="s">
        <v>32</v>
      </c>
      <c r="B31" s="5">
        <v>1631.3977470536543</v>
      </c>
      <c r="C31" s="5">
        <v>31110.77496176861</v>
      </c>
      <c r="D31" s="5" t="s">
        <v>59</v>
      </c>
      <c r="E31" s="5">
        <v>390.95781014217232</v>
      </c>
      <c r="F31" s="5">
        <v>960.37156601537606</v>
      </c>
      <c r="G31" s="5">
        <v>1.7369726973174451</v>
      </c>
      <c r="H31" s="5">
        <v>11158.893630845503</v>
      </c>
      <c r="I31" s="5">
        <v>5.9669725131240892</v>
      </c>
      <c r="J31" s="5">
        <v>29088.08329929414</v>
      </c>
      <c r="K31" s="5">
        <v>65.270309873412359</v>
      </c>
      <c r="L31" s="5">
        <v>2.4581094244077897</v>
      </c>
      <c r="M31" s="5">
        <v>19299.509929345513</v>
      </c>
    </row>
    <row r="32" spans="1:13" x14ac:dyDescent="0.25">
      <c r="A32" s="3" t="s">
        <v>33</v>
      </c>
      <c r="B32" s="5">
        <v>3487.6621893036518</v>
      </c>
      <c r="C32" s="5">
        <v>30428.7769312403</v>
      </c>
      <c r="D32" s="5">
        <v>139.63195257998268</v>
      </c>
      <c r="E32" s="5">
        <v>624.61965750652132</v>
      </c>
      <c r="F32" s="5">
        <v>1819.1956224230271</v>
      </c>
      <c r="G32" s="5">
        <v>5.5724419214084797</v>
      </c>
      <c r="H32" s="5">
        <v>12784.075283292927</v>
      </c>
      <c r="I32" s="5">
        <v>19.193961988147752</v>
      </c>
      <c r="J32" s="5">
        <v>2977.5400680050639</v>
      </c>
      <c r="K32" s="5">
        <v>58.592993615354445</v>
      </c>
      <c r="L32" s="5">
        <v>9.3075789047374631</v>
      </c>
      <c r="M32" s="5">
        <v>14.065457886888304</v>
      </c>
    </row>
    <row r="33" spans="1:13" x14ac:dyDescent="0.25">
      <c r="A33" s="3" t="s">
        <v>34</v>
      </c>
      <c r="B33" s="5">
        <v>2776.1283838075706</v>
      </c>
      <c r="C33" s="5">
        <v>30441.194207963897</v>
      </c>
      <c r="D33" s="5" t="s">
        <v>59</v>
      </c>
      <c r="E33" s="5">
        <v>798.9881894476465</v>
      </c>
      <c r="F33" s="5">
        <v>1237.3477476806108</v>
      </c>
      <c r="G33" s="5">
        <v>1.374221127622179</v>
      </c>
      <c r="H33" s="5">
        <v>8548.7899672554249</v>
      </c>
      <c r="I33" s="5">
        <v>6.298490018558593</v>
      </c>
      <c r="J33" s="5">
        <v>2541.9456756330005</v>
      </c>
      <c r="K33" s="5">
        <v>40.949350551409857</v>
      </c>
      <c r="L33" s="5">
        <v>7.4229939564190852</v>
      </c>
      <c r="M33" s="5">
        <v>24704.025068491133</v>
      </c>
    </row>
    <row r="34" spans="1:13" x14ac:dyDescent="0.25">
      <c r="A34" s="3" t="s">
        <v>35</v>
      </c>
      <c r="B34" s="5">
        <v>2454.1157051139321</v>
      </c>
      <c r="C34" s="5" t="s">
        <v>59</v>
      </c>
      <c r="D34" s="5" t="s">
        <v>59</v>
      </c>
      <c r="E34" s="5">
        <v>508.81267161932942</v>
      </c>
      <c r="F34" s="5">
        <v>1837.6894531578655</v>
      </c>
      <c r="G34" s="5">
        <v>4.0074453868197173</v>
      </c>
      <c r="H34" s="5">
        <v>16737.639953475773</v>
      </c>
      <c r="I34" s="5">
        <v>62.268967248780108</v>
      </c>
      <c r="J34" s="5">
        <v>5263.9821728978741</v>
      </c>
      <c r="K34" s="5">
        <v>41.496438512071798</v>
      </c>
      <c r="L34" s="5">
        <v>25.754071235699818</v>
      </c>
      <c r="M34" s="5" t="s">
        <v>59</v>
      </c>
    </row>
    <row r="35" spans="1:13" x14ac:dyDescent="0.25">
      <c r="A35" s="3" t="s">
        <v>36</v>
      </c>
      <c r="B35" s="5">
        <v>1852.7813976165955</v>
      </c>
      <c r="C35" s="5">
        <v>10310.491756455087</v>
      </c>
      <c r="D35" s="5" t="s">
        <v>59</v>
      </c>
      <c r="E35" s="5">
        <v>1520.1908874195133</v>
      </c>
      <c r="F35" s="5">
        <v>590.67935127087947</v>
      </c>
      <c r="G35" s="5">
        <v>0.94273637950124123</v>
      </c>
      <c r="H35" s="5">
        <v>7183.3604886772191</v>
      </c>
      <c r="I35" s="5">
        <v>9.1367395844895363</v>
      </c>
      <c r="J35" s="5">
        <v>2106.4585133947712</v>
      </c>
      <c r="K35" s="5">
        <v>43.349506315323239</v>
      </c>
      <c r="L35" s="5">
        <v>9.2169777550857059</v>
      </c>
      <c r="M35" s="5">
        <v>435.97822322019016</v>
      </c>
    </row>
    <row r="36" spans="1:13" x14ac:dyDescent="0.25">
      <c r="A36" s="3" t="s">
        <v>37</v>
      </c>
      <c r="B36" s="5">
        <v>3067.7696442631504</v>
      </c>
      <c r="C36" s="5">
        <v>20874.360043119475</v>
      </c>
      <c r="D36" s="5">
        <v>339.64218313703742</v>
      </c>
      <c r="E36" s="5">
        <v>1022.5590891445062</v>
      </c>
      <c r="F36" s="5">
        <v>1942.9306371006378</v>
      </c>
      <c r="G36" s="5">
        <v>1.9042202728787989</v>
      </c>
      <c r="H36" s="5">
        <v>13185.416107544361</v>
      </c>
      <c r="I36" s="5">
        <v>24.730368972030266</v>
      </c>
      <c r="J36" s="5">
        <v>24.273137847865286</v>
      </c>
      <c r="K36" s="5" t="s">
        <v>59</v>
      </c>
      <c r="L36" s="5">
        <v>28.503935137766728</v>
      </c>
      <c r="M36" s="5">
        <v>9.6998171324626057</v>
      </c>
    </row>
    <row r="37" spans="1:13" x14ac:dyDescent="0.25">
      <c r="A37" s="3" t="s">
        <v>38</v>
      </c>
      <c r="B37" s="5">
        <v>29244.079861030819</v>
      </c>
      <c r="C37" s="5" t="s">
        <v>59</v>
      </c>
      <c r="D37" s="5" t="s">
        <v>59</v>
      </c>
      <c r="E37" s="5">
        <v>2878.5284409532696</v>
      </c>
      <c r="F37" s="5">
        <v>5135.9216574408365</v>
      </c>
      <c r="G37" s="5">
        <v>138.27705086562949</v>
      </c>
      <c r="H37" s="5">
        <v>13525.36189352074</v>
      </c>
      <c r="I37" s="5" t="s">
        <v>59</v>
      </c>
      <c r="J37" s="5">
        <v>28868.94222663634</v>
      </c>
      <c r="K37" s="5">
        <v>113.68061008947872</v>
      </c>
      <c r="L37" s="5">
        <v>404.621577926979</v>
      </c>
      <c r="M37" s="5" t="s">
        <v>59</v>
      </c>
    </row>
    <row r="38" spans="1:13" x14ac:dyDescent="0.25">
      <c r="A38" s="3" t="s">
        <v>39</v>
      </c>
      <c r="B38" s="5">
        <v>2660.3530049657788</v>
      </c>
      <c r="C38" s="5" t="s">
        <v>59</v>
      </c>
      <c r="D38" s="5" t="s">
        <v>59</v>
      </c>
      <c r="E38" s="5">
        <v>827.62779952256119</v>
      </c>
      <c r="F38" s="5">
        <v>2984.3133017547007</v>
      </c>
      <c r="G38" s="5">
        <v>2.4505924555659879</v>
      </c>
      <c r="H38" s="5">
        <v>10504.741120600054</v>
      </c>
      <c r="I38" s="5">
        <v>1151.0415329604539</v>
      </c>
      <c r="J38" s="5" t="s">
        <v>59</v>
      </c>
      <c r="K38" s="5" t="s">
        <v>59</v>
      </c>
      <c r="L38" s="5">
        <v>7.4245597511807215</v>
      </c>
      <c r="M38" s="5">
        <v>782.54580055055612</v>
      </c>
    </row>
    <row r="39" spans="1:13" x14ac:dyDescent="0.25">
      <c r="A39" s="3" t="s">
        <v>40</v>
      </c>
      <c r="B39" s="5">
        <v>6127.6443009788727</v>
      </c>
      <c r="C39" s="5" t="s">
        <v>59</v>
      </c>
      <c r="D39" s="5">
        <v>57.00348622789155</v>
      </c>
      <c r="E39" s="5">
        <v>1441.8430555170717</v>
      </c>
      <c r="F39" s="5">
        <v>1151.7193089969198</v>
      </c>
      <c r="G39" s="5">
        <v>3.369062817176399</v>
      </c>
      <c r="H39" s="5">
        <v>10806.33645271342</v>
      </c>
      <c r="I39" s="5">
        <v>18.127166008697156</v>
      </c>
      <c r="J39" s="5">
        <v>3551.0113087240466</v>
      </c>
      <c r="K39" s="5">
        <v>71.695532900454694</v>
      </c>
      <c r="L39" s="5">
        <v>29.06127837987944</v>
      </c>
      <c r="M39" s="5">
        <v>9.5188481722818619</v>
      </c>
    </row>
    <row r="40" spans="1:13" x14ac:dyDescent="0.25">
      <c r="A40" s="3" t="s">
        <v>41</v>
      </c>
      <c r="B40" s="5">
        <v>3544.727409271723</v>
      </c>
      <c r="C40" s="5">
        <v>8857.3354913425155</v>
      </c>
      <c r="D40" s="5" t="s">
        <v>59</v>
      </c>
      <c r="E40" s="5">
        <v>1270</v>
      </c>
      <c r="F40" s="5">
        <v>1410</v>
      </c>
      <c r="G40" s="5">
        <v>2.1672790097179351</v>
      </c>
      <c r="H40" s="5">
        <v>8640.6441228091353</v>
      </c>
      <c r="I40" s="5">
        <v>12.173158754054779</v>
      </c>
      <c r="J40" s="5">
        <v>2121.5326089564369</v>
      </c>
      <c r="K40" s="5">
        <v>32.920986813537226</v>
      </c>
      <c r="L40" s="5">
        <v>9.5521480049723664</v>
      </c>
      <c r="M40" s="5">
        <v>950.11612823120151</v>
      </c>
    </row>
    <row r="41" spans="1:13" x14ac:dyDescent="0.25">
      <c r="A41" s="3" t="s">
        <v>42</v>
      </c>
      <c r="B41" s="5">
        <v>3832.7731205584282</v>
      </c>
      <c r="C41" s="5" t="s">
        <v>59</v>
      </c>
      <c r="D41" s="5">
        <v>13.090763261268282</v>
      </c>
      <c r="E41" s="5">
        <v>336.90583097786691</v>
      </c>
      <c r="F41" s="6" t="s">
        <v>60</v>
      </c>
      <c r="G41" s="5">
        <v>3.3909416950477431</v>
      </c>
      <c r="H41" s="5" t="s">
        <v>59</v>
      </c>
      <c r="I41" s="5">
        <v>31.098487427811886</v>
      </c>
      <c r="J41" s="5">
        <v>10640.371618246259</v>
      </c>
      <c r="K41" s="5">
        <v>49.209859998136167</v>
      </c>
      <c r="L41" s="5">
        <v>27.862585146370929</v>
      </c>
      <c r="M41" s="5">
        <v>1.2011374547025957</v>
      </c>
    </row>
    <row r="42" spans="1:13" x14ac:dyDescent="0.25">
      <c r="A42" s="3" t="s">
        <v>43</v>
      </c>
      <c r="B42" s="5">
        <v>2940.9479110547345</v>
      </c>
      <c r="C42" s="5">
        <v>22514.362462514116</v>
      </c>
      <c r="D42" s="5">
        <v>14996.403814682308</v>
      </c>
      <c r="E42" s="5">
        <v>1273.9621118665927</v>
      </c>
      <c r="F42" s="5">
        <v>3359.3210322845675</v>
      </c>
      <c r="G42" s="5">
        <v>3.3365752256856607</v>
      </c>
      <c r="H42" s="5">
        <v>15813.707983672553</v>
      </c>
      <c r="I42" s="5">
        <v>466.03219074620921</v>
      </c>
      <c r="J42" s="5">
        <v>16601.657302959982</v>
      </c>
      <c r="K42" s="5">
        <v>38.560674697449492</v>
      </c>
      <c r="L42" s="5">
        <v>21.152209099830067</v>
      </c>
      <c r="M42" s="5">
        <v>574.00466310982711</v>
      </c>
    </row>
    <row r="43" spans="1:13" x14ac:dyDescent="0.25">
      <c r="A43" s="3" t="s">
        <v>44</v>
      </c>
      <c r="B43" s="5">
        <v>4377.9789867717227</v>
      </c>
      <c r="C43" s="5">
        <v>31563.298310700484</v>
      </c>
      <c r="D43" s="5">
        <v>13.679029787621117</v>
      </c>
      <c r="E43" s="5">
        <v>1203.6164137927876</v>
      </c>
      <c r="F43" s="5">
        <v>2320.2345845009786</v>
      </c>
      <c r="G43" s="5">
        <v>2.2525055457060108</v>
      </c>
      <c r="H43" s="5">
        <v>25073.584971727436</v>
      </c>
      <c r="I43" s="5">
        <v>27.421000747355066</v>
      </c>
      <c r="J43" s="5">
        <v>2466.7246335294199</v>
      </c>
      <c r="K43" s="5">
        <v>26.136756195556547</v>
      </c>
      <c r="L43" s="5">
        <v>18.253273600416531</v>
      </c>
      <c r="M43" s="5">
        <v>1.3504230111202562</v>
      </c>
    </row>
    <row r="44" spans="1:13" x14ac:dyDescent="0.25">
      <c r="A44" s="3" t="s">
        <v>45</v>
      </c>
      <c r="B44" s="5">
        <v>8584.7777128998241</v>
      </c>
      <c r="C44" s="5" t="s">
        <v>59</v>
      </c>
      <c r="D44" s="5">
        <v>11548.631997713073</v>
      </c>
      <c r="E44" s="5">
        <v>515.50237344994059</v>
      </c>
      <c r="F44" s="5">
        <v>1206.4396865652927</v>
      </c>
      <c r="G44" s="5">
        <v>7.4136553594242915</v>
      </c>
      <c r="H44" s="5">
        <v>9980.1887951724002</v>
      </c>
      <c r="I44" s="5">
        <v>817.511519327006</v>
      </c>
      <c r="J44" s="5" t="s">
        <v>59</v>
      </c>
      <c r="K44" s="5">
        <v>91.907385969406747</v>
      </c>
      <c r="L44" s="5">
        <v>53.819191891583849</v>
      </c>
      <c r="M44" s="5">
        <v>311.40671591173873</v>
      </c>
    </row>
    <row r="45" spans="1:13" x14ac:dyDescent="0.25">
      <c r="A45" s="3" t="s">
        <v>46</v>
      </c>
      <c r="B45" s="5">
        <v>5224.6527114208984</v>
      </c>
      <c r="C45" s="5" t="s">
        <v>59</v>
      </c>
      <c r="D45" s="5" t="s">
        <v>59</v>
      </c>
      <c r="E45" s="5">
        <v>807.25444268345802</v>
      </c>
      <c r="F45" s="5">
        <v>3944.6634018650661</v>
      </c>
      <c r="G45" s="5">
        <v>11.128440966014029</v>
      </c>
      <c r="H45" s="5">
        <v>15807.336487155442</v>
      </c>
      <c r="I45" s="5" t="s">
        <v>59</v>
      </c>
      <c r="J45" s="5" t="s">
        <v>59</v>
      </c>
      <c r="K45" s="5" t="s">
        <v>59</v>
      </c>
      <c r="L45" s="5">
        <v>25.74041650077557</v>
      </c>
      <c r="M45" s="5">
        <v>228.96317387588056</v>
      </c>
    </row>
  </sheetData>
  <conditionalFormatting sqref="B2:M4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0" priority="1" operator="containsText" text="&gt;31600">
      <formula>NOT(ISERROR(SEARCH("&gt;31600",B2)))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legend</vt:lpstr>
      <vt:lpstr>Table S3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uitdehaaj</dc:creator>
  <cp:lastModifiedBy>uitdehaaj</cp:lastModifiedBy>
  <cp:lastPrinted>2014-10-24T14:02:27Z</cp:lastPrinted>
  <dcterms:created xsi:type="dcterms:W3CDTF">2014-10-16T12:36:37Z</dcterms:created>
  <dcterms:modified xsi:type="dcterms:W3CDTF">2015-03-08T18:22:11Z</dcterms:modified>
</cp:coreProperties>
</file>