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5" yWindow="-165" windowWidth="10965" windowHeight="7230" activeTab="1"/>
  </bookViews>
  <sheets>
    <sheet name="LiST Inputs" sheetId="10" r:id="rId1"/>
    <sheet name="LiST Outputs" sheetId="11" r:id="rId2"/>
    <sheet name="LiST_causes of deaths" sheetId="12" r:id="rId3"/>
    <sheet name="LiST_effectiveness" sheetId="13" r:id="rId4"/>
    <sheet name="Individual scenarios graphs" sheetId="1" r:id="rId5"/>
    <sheet name="Combined scenarios graghs" sheetId="9" r:id="rId6"/>
  </sheets>
  <definedNames>
    <definedName name="bemoc" localSheetId="0">'LiST Inputs'!$B$28</definedName>
    <definedName name="cemoc" localSheetId="0">'LiST Inputs'!$B$30</definedName>
    <definedName name="preventativepostnatalcare" localSheetId="0">'LiST Inputs'!$B$33</definedName>
  </definedNames>
  <calcPr calcId="145621"/>
</workbook>
</file>

<file path=xl/sharedStrings.xml><?xml version="1.0" encoding="utf-8"?>
<sst xmlns="http://schemas.openxmlformats.org/spreadsheetml/2006/main" count="264" uniqueCount="179">
  <si>
    <t>ANC</t>
    <phoneticPr fontId="2" type="noConversion"/>
  </si>
  <si>
    <t>BF</t>
    <phoneticPr fontId="2" type="noConversion"/>
  </si>
  <si>
    <t>PNC</t>
    <phoneticPr fontId="2" type="noConversion"/>
  </si>
  <si>
    <t>All-combined</t>
    <phoneticPr fontId="2" type="noConversion"/>
  </si>
  <si>
    <t>SBA/FD</t>
    <phoneticPr fontId="2" type="noConversion"/>
  </si>
  <si>
    <t>BF+PNC</t>
    <phoneticPr fontId="2" type="noConversion"/>
  </si>
  <si>
    <t>Combined scenarios</t>
    <phoneticPr fontId="2" type="noConversion"/>
  </si>
  <si>
    <t>All-combined (ANC+SBA/FD+BF+PNC)</t>
    <phoneticPr fontId="2" type="noConversion"/>
  </si>
  <si>
    <t>Bangladesh</t>
    <phoneticPr fontId="2" type="noConversion"/>
  </si>
  <si>
    <t>Uganda</t>
    <phoneticPr fontId="2" type="noConversion"/>
  </si>
  <si>
    <t>Bangladesh</t>
    <phoneticPr fontId="2" type="noConversion"/>
  </si>
  <si>
    <t>Uganda</t>
    <phoneticPr fontId="2" type="noConversion"/>
  </si>
  <si>
    <t>Bangladesh</t>
  </si>
  <si>
    <t>Uganda</t>
  </si>
  <si>
    <t>Baseline (2011)</t>
  </si>
  <si>
    <t>Projected coverage increase (2015)</t>
  </si>
  <si>
    <t>Projected coverage  increase (2015)</t>
  </si>
  <si>
    <t>Pregnancy</t>
  </si>
  <si>
    <t>Antenatal care (ANC 4+)</t>
  </si>
  <si>
    <t>Childbirth</t>
  </si>
  <si>
    <t xml:space="preserve">Promotion of breastfeeding </t>
  </si>
  <si>
    <t xml:space="preserve">Preventive </t>
  </si>
  <si>
    <t>Interventions</t>
  </si>
  <si>
    <t>Illustrative mHealth Strategies</t>
  </si>
  <si>
    <t>Coverage increase by 2015</t>
  </si>
  <si>
    <t xml:space="preserve">Projected number of neonatal lives saved </t>
  </si>
  <si>
    <t xml:space="preserve">ANC </t>
  </si>
  <si>
    <t>1 (1)</t>
  </si>
  <si>
    <t>2 (1)</t>
  </si>
  <si>
    <t>SBA/FD</t>
  </si>
  <si>
    <t>Emergency medical referral (eg. referral calling)</t>
  </si>
  <si>
    <t>4016 (0.74)</t>
  </si>
  <si>
    <t>5877 (0.74)</t>
  </si>
  <si>
    <t>7717 (0.74)</t>
  </si>
  <si>
    <t xml:space="preserve">BF </t>
  </si>
  <si>
    <t>16 (0.75)</t>
  </si>
  <si>
    <t>48 (0.75)</t>
  </si>
  <si>
    <t>80 (0.75)</t>
  </si>
  <si>
    <t>PNC</t>
  </si>
  <si>
    <t>383 (0.74)</t>
  </si>
  <si>
    <t>1135 (0.74)</t>
  </si>
  <si>
    <t>1888 (0.74)</t>
  </si>
  <si>
    <t>BF &amp; PNC</t>
  </si>
  <si>
    <t>399 (0.74)</t>
  </si>
  <si>
    <t>1183 (0.74)</t>
  </si>
  <si>
    <t>1968 (0.74)</t>
  </si>
  <si>
    <t>All-combined: ANC,SBA/FD, BF &amp;PNC</t>
  </si>
  <si>
    <t>4405 (0.74)</t>
  </si>
  <si>
    <t>6951 (0.74)</t>
  </si>
  <si>
    <t>9496 (0.74)</t>
  </si>
  <si>
    <t>Neonatal-Diarrhea</t>
    <phoneticPr fontId="2" type="noConversion"/>
  </si>
  <si>
    <t>Neonatal-Sepsis</t>
    <phoneticPr fontId="2" type="noConversion"/>
  </si>
  <si>
    <t>Neonatal-Pneumonia</t>
    <phoneticPr fontId="2" type="noConversion"/>
  </si>
  <si>
    <t>Neonatal-Asphyxia</t>
    <phoneticPr fontId="2" type="noConversion"/>
  </si>
  <si>
    <t>Neonatal-Prematurity</t>
    <phoneticPr fontId="2" type="noConversion"/>
  </si>
  <si>
    <t>Neonatal-Tetanus</t>
    <phoneticPr fontId="2" type="noConversion"/>
  </si>
  <si>
    <t>Neonatal-Cogenital anomalies</t>
    <phoneticPr fontId="2" type="noConversion"/>
  </si>
  <si>
    <t>Neonatal-Other</t>
    <phoneticPr fontId="2" type="noConversion"/>
  </si>
  <si>
    <t>Effectiveness</t>
    <phoneticPr fontId="2" type="noConversion"/>
  </si>
  <si>
    <t>Affected fraction</t>
    <phoneticPr fontId="2" type="noConversion"/>
  </si>
  <si>
    <t>Curative after birth</t>
    <phoneticPr fontId="2" type="noConversion"/>
  </si>
  <si>
    <t>ORS-oral rehydration solution</t>
    <phoneticPr fontId="2" type="noConversion"/>
  </si>
  <si>
    <t>Pregnancy</t>
    <phoneticPr fontId="2" type="noConversion"/>
  </si>
  <si>
    <t>Syphillis detection and treatment</t>
    <phoneticPr fontId="2" type="noConversion"/>
  </si>
  <si>
    <t>Preventive</t>
    <phoneticPr fontId="2" type="noConversion"/>
  </si>
  <si>
    <t>Clean postnatal practice</t>
    <phoneticPr fontId="2" type="noConversion"/>
  </si>
  <si>
    <t>Chlorhexidine</t>
    <phoneticPr fontId="2" type="noConversion"/>
  </si>
  <si>
    <t>Oral antibiotics</t>
    <phoneticPr fontId="2" type="noConversion"/>
  </si>
  <si>
    <t>Injectable antibiotics</t>
    <phoneticPr fontId="2" type="noConversion"/>
  </si>
  <si>
    <t>Full supportive care</t>
    <phoneticPr fontId="2" type="noConversion"/>
  </si>
  <si>
    <t>Thermal care</t>
    <phoneticPr fontId="2" type="noConversion"/>
  </si>
  <si>
    <t>KMC-Kangaroo mother care</t>
    <phoneticPr fontId="2" type="noConversion"/>
  </si>
  <si>
    <t>TT-Tetanus toxiod vaccination</t>
    <phoneticPr fontId="2" type="noConversion"/>
  </si>
  <si>
    <t>Periconceptual</t>
    <phoneticPr fontId="2" type="noConversion"/>
  </si>
  <si>
    <t>Folic acid supplementation/fortification</t>
    <phoneticPr fontId="2" type="noConversion"/>
  </si>
  <si>
    <t>Unassisted delivery</t>
    <phoneticPr fontId="2" type="noConversion"/>
  </si>
  <si>
    <t>Assited delivery at home (SBA)</t>
    <phoneticPr fontId="2" type="noConversion"/>
  </si>
  <si>
    <t>Essential care</t>
    <phoneticPr fontId="2" type="noConversion"/>
  </si>
  <si>
    <t>BEmOC</t>
    <phoneticPr fontId="2" type="noConversion"/>
  </si>
  <si>
    <t>CEmOC</t>
    <phoneticPr fontId="2" type="noConversion"/>
  </si>
  <si>
    <t>All deliveries</t>
    <phoneticPr fontId="2" type="noConversion"/>
  </si>
  <si>
    <t>n/a</t>
    <phoneticPr fontId="2" type="noConversion"/>
  </si>
  <si>
    <t>Clean birth practice</t>
    <phoneticPr fontId="2" type="noConversion"/>
  </si>
  <si>
    <t>Antibiotics for pPRoM</t>
    <phoneticPr fontId="2" type="noConversion"/>
  </si>
  <si>
    <t>Immediate assessment and stimulation</t>
    <phoneticPr fontId="2" type="noConversion"/>
  </si>
  <si>
    <t>Labor and delivery management</t>
    <phoneticPr fontId="2" type="noConversion"/>
  </si>
  <si>
    <t>Neonatal resuscitation</t>
    <phoneticPr fontId="2" type="noConversion"/>
  </si>
  <si>
    <t>Antenatal corticosteroids for preterm labor</t>
    <phoneticPr fontId="2" type="noConversion"/>
  </si>
  <si>
    <t>Table 2.</t>
  </si>
  <si>
    <t>Table 3.</t>
  </si>
  <si>
    <t>ANC (50%)</t>
  </si>
  <si>
    <t>SBA/FD (50%)</t>
  </si>
  <si>
    <t>BF (50%)</t>
  </si>
  <si>
    <t>PNC (50%)</t>
  </si>
  <si>
    <t>BF &amp; PNC (50%)</t>
  </si>
  <si>
    <t>All-combined: ANC,SBA/FD, BF &amp;PNC (50%)</t>
  </si>
  <si>
    <t>Relative Coverage increase by 2015</t>
  </si>
  <si>
    <t>Odds ratio</t>
  </si>
  <si>
    <t>Exclusive breastfeeding</t>
  </si>
  <si>
    <t>Predominant breastfeeding</t>
  </si>
  <si>
    <t>Partial breastfeeding</t>
  </si>
  <si>
    <t>Not breastfeeding</t>
  </si>
  <si>
    <t>Relative risk (&lt;1month)</t>
  </si>
  <si>
    <t>Effectiveness (&lt;1month)</t>
  </si>
  <si>
    <t>7839 (0.75)</t>
    <phoneticPr fontId="2" type="noConversion"/>
  </si>
  <si>
    <t>7714 (0.75)</t>
    <phoneticPr fontId="2" type="noConversion"/>
  </si>
  <si>
    <t>5 (0.8)</t>
    <phoneticPr fontId="2" type="noConversion"/>
  </si>
  <si>
    <t>14 (0.79)</t>
    <phoneticPr fontId="2" type="noConversion"/>
  </si>
  <si>
    <t>23 (0.78)</t>
    <phoneticPr fontId="2" type="noConversion"/>
  </si>
  <si>
    <t>1611 (0.76)</t>
    <phoneticPr fontId="2" type="noConversion"/>
  </si>
  <si>
    <t>4738 (0.76)</t>
    <phoneticPr fontId="2" type="noConversion"/>
  </si>
  <si>
    <t>7 (0.71)</t>
    <phoneticPr fontId="2" type="noConversion"/>
  </si>
  <si>
    <t>18 (0.72)</t>
    <phoneticPr fontId="2" type="noConversion"/>
  </si>
  <si>
    <t>35 (0.77)</t>
    <phoneticPr fontId="2" type="noConversion"/>
  </si>
  <si>
    <t>17 (1)</t>
    <phoneticPr fontId="2" type="noConversion"/>
  </si>
  <si>
    <t>47 (1)</t>
    <phoneticPr fontId="2" type="noConversion"/>
  </si>
  <si>
    <t>83 (1)</t>
    <phoneticPr fontId="2" type="noConversion"/>
  </si>
  <si>
    <t>24 (0.79)</t>
    <phoneticPr fontId="2" type="noConversion"/>
  </si>
  <si>
    <t>68 (0.76)</t>
    <phoneticPr fontId="2" type="noConversion"/>
  </si>
  <si>
    <t>118 (0.77)</t>
    <phoneticPr fontId="2" type="noConversion"/>
  </si>
  <si>
    <t>1639 (0.76)</t>
    <phoneticPr fontId="2" type="noConversion"/>
  </si>
  <si>
    <t>4814 (0.76)</t>
    <phoneticPr fontId="2" type="noConversion"/>
  </si>
  <si>
    <t>Uganda</t>
    <phoneticPr fontId="2" type="noConversion"/>
  </si>
  <si>
    <t>Bangaldesh</t>
    <phoneticPr fontId="2" type="noConversion"/>
  </si>
  <si>
    <t>Causes of Neonatal Deaths Avered (2015)</t>
    <phoneticPr fontId="2" type="noConversion"/>
  </si>
  <si>
    <t>Neonatal-Diarrhea</t>
  </si>
  <si>
    <t>Neonatal-Diarrhea</t>
    <phoneticPr fontId="2" type="noConversion"/>
  </si>
  <si>
    <t>Neonatal-Sepsis</t>
  </si>
  <si>
    <t>Neonatal-Sepsis</t>
    <phoneticPr fontId="2" type="noConversion"/>
  </si>
  <si>
    <t>Neonatal-Pneumonia</t>
  </si>
  <si>
    <t>Neonatal-Pneumonia</t>
    <phoneticPr fontId="2" type="noConversion"/>
  </si>
  <si>
    <t>Additional Nutritional Assumptions</t>
    <phoneticPr fontId="2" type="noConversion"/>
  </si>
  <si>
    <t>Promotion on exclusive breastfeeding in the neonatal period</t>
    <phoneticPr fontId="2" type="noConversion"/>
  </si>
  <si>
    <r>
      <t>s</t>
    </r>
    <r>
      <rPr>
        <sz val="7"/>
        <color rgb="FF000000"/>
        <rFont val="Times New Roman"/>
        <family val="1"/>
      </rPr>
      <t xml:space="preserve">   </t>
    </r>
    <r>
      <rPr>
        <sz val="10"/>
        <color rgb="FF000000"/>
        <rFont val="Arial"/>
        <family val="2"/>
      </rPr>
      <t xml:space="preserve">Unassisted deliveries: Percent of deliveries without skilled attendance in the home. </t>
    </r>
  </si>
  <si>
    <r>
      <t>s</t>
    </r>
    <r>
      <rPr>
        <sz val="7"/>
        <color rgb="FF000000"/>
        <rFont val="Times New Roman"/>
        <family val="1"/>
      </rPr>
      <t xml:space="preserve">   </t>
    </r>
    <r>
      <rPr>
        <sz val="10"/>
        <color rgb="FF000000"/>
        <rFont val="Arial"/>
        <family val="2"/>
      </rPr>
      <t xml:space="preserve">Essential care: Percent of deliveries </t>
    </r>
    <r>
      <rPr>
        <sz val="10"/>
        <color theme="1"/>
        <rFont val="Arial"/>
        <family val="2"/>
      </rPr>
      <t>including monitoring labor progress with a partograph, detection of complications and infection control via a clean delivery, Episiotomy is available, if needed.  For the neonate, this includes routine care practices including: immediate drying, skin-to-skin contact or immediate wrapping for thermal care and clean cord cutting.</t>
    </r>
  </si>
  <si>
    <r>
      <t>s</t>
    </r>
    <r>
      <rPr>
        <sz val="7"/>
        <color rgb="FF000000"/>
        <rFont val="Times New Roman"/>
        <family val="1"/>
      </rPr>
      <t xml:space="preserve">   </t>
    </r>
    <r>
      <rPr>
        <sz val="10"/>
        <color rgb="FF000000"/>
        <rFont val="Arial"/>
        <family val="2"/>
      </rPr>
      <t>BEmOC (</t>
    </r>
    <r>
      <rPr>
        <sz val="10"/>
        <color rgb="FF222222"/>
        <rFont val="Arial"/>
        <family val="2"/>
      </rPr>
      <t>Basic Emergency Obstetric Care)</t>
    </r>
    <r>
      <rPr>
        <sz val="10"/>
        <color rgb="FF000000"/>
        <rFont val="Arial"/>
        <family val="2"/>
      </rPr>
      <t xml:space="preserve">: Percent of deliveries at a health center and covers case management of direct obstetric complications. The intervention includes: Case management of ante-partum hemorrhage, prolonged/obstructed labor, post-partum hemorrhage and severe infection. </t>
    </r>
    <r>
      <rPr>
        <sz val="10"/>
        <color theme="1"/>
        <rFont val="Arial"/>
        <family val="2"/>
      </rPr>
      <t>Methods include: shock management, pain relief, ABC, IV fluids, instrumental delivery and manual removal of the placenta and retained products.</t>
    </r>
  </si>
  <si>
    <r>
      <t>s</t>
    </r>
    <r>
      <rPr>
        <sz val="7"/>
        <color rgb="FF000000"/>
        <rFont val="Times New Roman"/>
        <family val="1"/>
      </rPr>
      <t xml:space="preserve">   </t>
    </r>
    <r>
      <rPr>
        <sz val="10"/>
        <color rgb="FF000000"/>
        <rFont val="Arial"/>
        <family val="2"/>
      </rPr>
      <t>CEmOC (</t>
    </r>
    <r>
      <rPr>
        <sz val="10"/>
        <color rgb="FF222222"/>
        <rFont val="Arial"/>
        <family val="2"/>
      </rPr>
      <t>Comprehensive Emergency Obstetric Care)</t>
    </r>
    <r>
      <rPr>
        <sz val="10"/>
        <color rgb="FF000000"/>
        <rFont val="Arial"/>
        <family val="2"/>
      </rPr>
      <t xml:space="preserve"> : Percent of </t>
    </r>
    <r>
      <rPr>
        <sz val="10"/>
        <color theme="1"/>
        <rFont val="Arial"/>
        <family val="2"/>
      </rPr>
      <t>deliveries at a hospital and covers case management of direct obstetric complications. In addition to including all interventions in Basic Emergency Obstetric Care, additional methods include: ultrasound, culdocentesis, induction, laparotomy, salpingectomy, blood transfusion, caesarian section, hysterectomy, symphisiotomy, balloon tamponade, uterine ligature, MRVOP, surgical infection control and episiotomy.</t>
    </r>
  </si>
  <si>
    <r>
      <t>*</t>
    </r>
    <r>
      <rPr>
        <sz val="10"/>
        <color theme="1"/>
        <rFont val="Arial"/>
        <family val="2"/>
      </rPr>
      <t xml:space="preserve"> Users can change any of the assumptions in the LiST by simply uncheck the box ‘Allow LiST to calculate place and level of delivery’ to allow direct entry of these values.  The sum of all five delivery levels must be no more than 100%. Note that the values listed assume the highest level of care that is available for that particular delivery.  So the percent of deliveries with essential care selected assume that none of these pregnancies have BEmOC or CEmOC available.</t>
    </r>
  </si>
  <si>
    <t>Facility deliveries** (% of all deliveries)</t>
    <phoneticPr fontId="2" type="noConversion"/>
  </si>
  <si>
    <t>Exclusive breastfeeding**</t>
    <phoneticPr fontId="2" type="noConversion"/>
  </si>
  <si>
    <t>Predominant breastfeeding**</t>
    <phoneticPr fontId="2" type="noConversion"/>
  </si>
  <si>
    <t>Partial breastfeeding**</t>
    <phoneticPr fontId="2" type="noConversion"/>
  </si>
  <si>
    <t xml:space="preserve">Breastfeeding  promotion and prevalence
(&lt;1 month)
</t>
    <phoneticPr fontId="2" type="noConversion"/>
  </si>
  <si>
    <t xml:space="preserve">Preventive postnatal care (Thermal care, Clean postnatal practice) </t>
    <phoneticPr fontId="2" type="noConversion"/>
  </si>
  <si>
    <r>
      <t>s</t>
    </r>
    <r>
      <rPr>
        <sz val="7"/>
        <color rgb="FF000000"/>
        <rFont val="Times New Roman"/>
        <family val="1"/>
      </rPr>
      <t xml:space="preserve">   </t>
    </r>
    <r>
      <rPr>
        <sz val="10"/>
        <color rgb="FF000000"/>
        <rFont val="Arial"/>
        <family val="2"/>
      </rPr>
      <t>Assisted deliveries at home: Percent of deliveries with a skilled attendant in the home.</t>
    </r>
    <phoneticPr fontId="2" type="noConversion"/>
  </si>
  <si>
    <t xml:space="preserve">Intervention </t>
    <phoneticPr fontId="2" type="noConversion"/>
  </si>
  <si>
    <t>Neonatal Intervention Delivery</t>
    <phoneticPr fontId="2" type="noConversion"/>
  </si>
  <si>
    <t>0 (1)***</t>
    <phoneticPr fontId="2" type="noConversion"/>
  </si>
  <si>
    <t>Skilled birth attendance*</t>
    <phoneticPr fontId="2" type="noConversion"/>
  </si>
  <si>
    <r>
      <rPr>
        <b/>
        <sz val="10"/>
        <color rgb="FF000000"/>
        <rFont val="Arial"/>
        <family val="2"/>
      </rPr>
      <t>Skilled Birth Attendance (SBA):</t>
    </r>
    <r>
      <rPr>
        <sz val="10"/>
        <color rgb="FF000000"/>
        <rFont val="Arial"/>
        <family val="2"/>
      </rPr>
      <t xml:space="preserve"> Percent of children born who are attended by a skilled attendance, including doctors, nurses, midwives- in a facility or home. </t>
    </r>
    <r>
      <rPr>
        <sz val="10"/>
        <color theme="1"/>
        <rFont val="Arial"/>
        <family val="2"/>
      </rPr>
      <t>An SBA in the home is defined as a skilled birth attendant who deliveries the infant at home without benefit of referral to a facility in case of emergency. An SBA in a facility is defined as a medically skilled attendant who has the ability and facilities needed to monitor labor progress with a partograph and detect complications.  Episiotomy is available, if needed. Infection control is covered under clean birth practices</t>
    </r>
    <r>
      <rPr>
        <sz val="10"/>
        <color rgb="FF000000"/>
        <rFont val="Arial"/>
        <family val="2"/>
      </rPr>
      <t>; </t>
    </r>
    <r>
      <rPr>
        <b/>
        <sz val="10"/>
        <color rgb="FF000000"/>
        <rFont val="Arial"/>
        <family val="2"/>
      </rPr>
      <t>Facility delivery (FD):</t>
    </r>
    <r>
      <rPr>
        <sz val="10"/>
        <color rgb="FF000000"/>
        <rFont val="Arial"/>
        <family val="2"/>
      </rPr>
      <t xml:space="preserve"> Percent of children born in an institution. *Coverage measure of SBA includes coverage measure of FD. Thus we modeled coverage increase for SBA and FD simultaneously as 10%, 30%, and 50%. Data course of SBA and FD is from DHS/MICS and percentages of home deliveries and facility deliveries are based on LiST imbedded algorithms.</t>
    </r>
    <phoneticPr fontId="2" type="noConversion"/>
  </si>
  <si>
    <r>
      <rPr>
        <b/>
        <sz val="10"/>
        <color rgb="FF000000"/>
        <rFont val="Arial"/>
        <family val="2"/>
      </rPr>
      <t>Exclusive breastfeeding (BF):</t>
    </r>
    <r>
      <rPr>
        <sz val="10"/>
        <color rgb="FF000000"/>
        <rFont val="Arial"/>
        <family val="2"/>
      </rPr>
      <t xml:space="preserve">  Percent of children 0-11 months receiving only breast milk for food (plus medication, vaccines, and vitamins). </t>
    </r>
    <phoneticPr fontId="2" type="noConversion"/>
  </si>
  <si>
    <t>Note: (   )*** is percentage change in NMR from baseline in 2011 to 2015.</t>
    <phoneticPr fontId="2" type="noConversion"/>
  </si>
  <si>
    <r>
      <t xml:space="preserve">SOURCE: </t>
    </r>
    <r>
      <rPr>
        <i/>
        <sz val="12"/>
        <color theme="1"/>
        <rFont val="Arial"/>
        <family val="2"/>
      </rPr>
      <t>LiST</t>
    </r>
  </si>
  <si>
    <t>Individual scenarios</t>
    <phoneticPr fontId="2" type="noConversion"/>
  </si>
  <si>
    <t xml:space="preserve">Causes of Neonatal Deaths at Baseline (2011) </t>
  </si>
  <si>
    <r>
      <t>Home deliveries</t>
    </r>
    <r>
      <rPr>
        <vertAlign val="superscript"/>
        <sz val="11"/>
        <color theme="1"/>
        <rFont val="Arial"/>
        <family val="2"/>
      </rPr>
      <t>**</t>
    </r>
    <r>
      <rPr>
        <sz val="11"/>
        <color theme="1"/>
        <rFont val="Arial"/>
        <family val="2"/>
      </rPr>
      <t xml:space="preserve"> (% of all deliveries)</t>
    </r>
    <phoneticPr fontId="2" type="noConversion"/>
  </si>
  <si>
    <r>
      <t xml:space="preserve">Caption/headline: </t>
    </r>
    <r>
      <rPr>
        <i/>
        <sz val="12"/>
        <color theme="1"/>
        <rFont val="Arial"/>
        <family val="2"/>
      </rPr>
      <t>LiST</t>
    </r>
    <r>
      <rPr>
        <sz val="12"/>
        <color theme="1"/>
        <rFont val="Arial"/>
        <family val="2"/>
      </rPr>
      <t xml:space="preserve"> Interventions and Coverage Increase Scenarios in Bangladesh and Uganda (input parameters of baseline year in 2011 and target year in 2015)</t>
    </r>
    <phoneticPr fontId="2" type="noConversion"/>
  </si>
  <si>
    <t>Facility delivery* (Clinic and Hospital)</t>
    <phoneticPr fontId="2" type="noConversion"/>
  </si>
  <si>
    <r>
      <t>LiST</t>
    </r>
    <r>
      <rPr>
        <b/>
        <sz val="11"/>
        <color rgb="FF000000"/>
        <rFont val="Arial"/>
        <family val="2"/>
      </rPr>
      <t xml:space="preserve"> Interventions (selected)</t>
    </r>
  </si>
  <si>
    <r>
      <t>Caption/headline: Neonatal Mortality Impact by Various MNH Interventions and Coverage Scenarios in Bangladesh and Uganda in 2015</t>
    </r>
    <r>
      <rPr>
        <b/>
        <sz val="12"/>
        <color rgb="FFFF0000"/>
        <rFont val="Arial"/>
        <family val="2"/>
      </rPr>
      <t xml:space="preserve"> </t>
    </r>
    <phoneticPr fontId="2" type="noConversion"/>
  </si>
  <si>
    <t>Caption/headline: Neonatal Mortality Impact by Various MNH Interventions and Coverage Scenarios in Bangladesh and Uganda in 2015</t>
    <phoneticPr fontId="2" type="noConversion"/>
  </si>
  <si>
    <t>Unassisted deliveries**</t>
    <phoneticPr fontId="2" type="noConversion"/>
  </si>
  <si>
    <t>Assisted deliveries at home**</t>
    <phoneticPr fontId="2" type="noConversion"/>
  </si>
  <si>
    <t>Essential care**</t>
    <phoneticPr fontId="2" type="noConversion"/>
  </si>
  <si>
    <t>BEmOC**</t>
    <phoneticPr fontId="2" type="noConversion"/>
  </si>
  <si>
    <t>CEmOC**</t>
    <phoneticPr fontId="2" type="noConversion"/>
  </si>
  <si>
    <t xml:space="preserve">Notes: For detailed definitions and data sources, see LiST manuals and published articles[53,58][67];baseline coverage data were compiled from Demographic and Health Surveys (DHS: Uganda and Bangladesh, 2011); Multiple Indicator Cluster Survey (MICS Round 3: Bangladesh, 2006). 
*Coverage measure of SBA includes coverage measure of FD. Thus we modeled coverage increase for SBA and FD simultaneously as 10%, 30%, and 50%. Data course of SBA and FD is from DHS/MICS and percentages of home deliveries and facility deliveries are based on LiST imbedded algorithms.
**Estimations of home deliveries (unassisted deliveries, and assisted deliveries), facility deliveries (Essential care, BEmOC, CEmOC), exclusive breastfeeding, predominant breastfeeding, and partial breastfeeding are derived from the LiST imbedded algorithms. 
</t>
    <phoneticPr fontId="2" type="noConversion"/>
  </si>
  <si>
    <r>
      <rPr>
        <b/>
        <sz val="10"/>
        <color rgb="FF000000"/>
        <rFont val="Arial"/>
        <family val="2"/>
      </rPr>
      <t>Antenatal care (ANC4+)</t>
    </r>
    <r>
      <rPr>
        <sz val="10"/>
        <color rgb="FF000000"/>
        <rFont val="Arial"/>
        <family val="2"/>
      </rPr>
      <t>: Percent of pregnant women with at least 4 antenatal care visits during their pregnancy. The intervention includes Routine (TT, IPTp, Syphilis detection and treatment), Nutritional (Calcium supplementation), Case management (Diabetes, Management of pre-eclampsia), Other (Fetal growth restriction detection and management</t>
    </r>
    <r>
      <rPr>
        <sz val="8"/>
        <color rgb="FF000000"/>
        <rFont val="Arial"/>
        <family val="2"/>
      </rPr>
      <t xml:space="preserve">) </t>
    </r>
    <r>
      <rPr>
        <sz val="10"/>
        <color rgb="FF000000"/>
        <rFont val="Arial"/>
        <family val="2"/>
      </rPr>
      <t>This analysis does not include iron-folic acid</t>
    </r>
    <r>
      <rPr>
        <sz val="8"/>
        <color rgb="FF000000"/>
        <rFont val="Arial"/>
        <family val="2"/>
      </rPr>
      <t xml:space="preserve">. </t>
    </r>
    <r>
      <rPr>
        <sz val="10"/>
        <color rgb="FF000000"/>
        <rFont val="Arial"/>
        <family val="2"/>
      </rPr>
      <t>Data source of ANC is from DHS/MICS.</t>
    </r>
    <phoneticPr fontId="2" type="noConversion"/>
  </si>
  <si>
    <r>
      <rPr>
        <b/>
        <sz val="10"/>
        <color rgb="FF000000"/>
        <rFont val="Arial"/>
        <family val="2"/>
      </rPr>
      <t>Preventative postnatal care (PNC):</t>
    </r>
    <r>
      <rPr>
        <sz val="10"/>
        <color rgb="FF000000"/>
        <rFont val="Arial"/>
        <family val="2"/>
      </rPr>
      <t xml:space="preserve"> Percent of infants with a postnatal health contact/visit within 2 days of birth.</t>
    </r>
    <phoneticPr fontId="2" type="noConversion"/>
  </si>
  <si>
    <t xml:space="preserve">Data collection and management (eg.  Risk assessment and classification, Vital events tracking, adherence reminder); SMS texting for health promotion and scheduled visits reminder </t>
    <phoneticPr fontId="2" type="noConversion"/>
  </si>
  <si>
    <t xml:space="preserve">SMS texting for health promotion </t>
    <phoneticPr fontId="2" type="noConversion"/>
  </si>
  <si>
    <t>Data collection and management (eg.  Risk assessment and classification, Vital events tracking, adherence reminder); SMS texting for health promotion and scheduled visits reminder; Emergency medical referral (eg. referral calling)</t>
    <phoneticPr fontId="2" type="noConversion"/>
  </si>
  <si>
    <r>
      <t xml:space="preserve">SOURCE: </t>
    </r>
    <r>
      <rPr>
        <i/>
        <sz val="12"/>
        <color theme="1"/>
        <rFont val="Arial"/>
        <family val="2"/>
      </rPr>
      <t xml:space="preserve">LiST </t>
    </r>
    <phoneticPr fontId="2" type="noConversion"/>
  </si>
  <si>
    <t>SMS texting for health promotion (and scheduled visits reminder)</t>
    <phoneticPr fontId="2" type="noConversion"/>
  </si>
  <si>
    <t xml:space="preserve">File S2. </t>
    <phoneticPr fontId="2" type="noConversion"/>
  </si>
  <si>
    <t>Figure S2-2.</t>
    <phoneticPr fontId="2" type="noConversion"/>
  </si>
  <si>
    <t>Figure S2-1.</t>
    <phoneticPr fontId="2" type="noConversion"/>
  </si>
  <si>
    <t xml:space="preserve">Caption/headline: Causes of Neonatal Deaths at Baseline in 2011 and Estimated Causes of Neonatal Deaths Averted (with 50% coverage scenario) in 2015 in Bangladesh and Uganda </t>
    <phoneticPr fontId="2" type="noConversion"/>
  </si>
  <si>
    <t xml:space="preserve">Caption/headline: Effectiveness of Interventions , Affected Fractions, and Assumptions to Neonatal Mortality in Bangladesh and Uganda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</si>
</sst>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맑은 고딕"/>
      <family val="2"/>
      <charset val="129"/>
      <scheme val="minor"/>
    </font>
    <font>
      <sz val="11"/>
      <color theme="1"/>
      <name val="Calibri"/>
      <family val="2"/>
    </font>
    <font>
      <sz val="8"/>
      <name val="맑은 고딕"/>
      <family val="2"/>
      <charset val="129"/>
      <scheme val="minor"/>
    </font>
    <font>
      <sz val="14"/>
      <color theme="1"/>
      <name val="Calibri"/>
      <family val="2"/>
    </font>
    <font>
      <sz val="14"/>
      <color theme="1"/>
      <name val="맑은 고딕"/>
      <family val="2"/>
      <charset val="129"/>
      <scheme val="minor"/>
    </font>
    <font>
      <sz val="10"/>
      <color rgb="FF000000"/>
      <name val="Arial"/>
      <family val="2"/>
    </font>
    <font>
      <b/>
      <sz val="10"/>
      <color rgb="FF000000"/>
      <name val="Arial"/>
      <family val="2"/>
    </font>
    <font>
      <b/>
      <sz val="10"/>
      <color theme="1"/>
      <name val="Arial"/>
      <family val="2"/>
    </font>
    <font>
      <sz val="10"/>
      <color theme="1"/>
      <name val="Arial"/>
      <family val="2"/>
    </font>
    <font>
      <sz val="9"/>
      <color theme="1"/>
      <name val="Arial"/>
      <family val="2"/>
    </font>
    <font>
      <b/>
      <sz val="14"/>
      <color theme="1"/>
      <name val="Calibri"/>
      <family val="2"/>
    </font>
    <font>
      <b/>
      <sz val="11"/>
      <color theme="1"/>
      <name val="Calibri"/>
      <family val="2"/>
    </font>
    <font>
      <b/>
      <sz val="11"/>
      <color theme="1"/>
      <name val="Arial"/>
      <family val="2"/>
    </font>
    <font>
      <sz val="7"/>
      <color rgb="FF000000"/>
      <name val="Times New Roman"/>
      <family val="1"/>
    </font>
    <font>
      <sz val="8"/>
      <color rgb="FF000000"/>
      <name val="Arial"/>
      <family val="2"/>
    </font>
    <font>
      <sz val="10"/>
      <color rgb="FF000000"/>
      <name val="Wingdings"/>
      <charset val="2"/>
    </font>
    <font>
      <sz val="10"/>
      <color rgb="FF222222"/>
      <name val="Arial"/>
      <family val="2"/>
    </font>
    <font>
      <sz val="11"/>
      <color theme="1"/>
      <name val="Arial"/>
      <family val="2"/>
    </font>
    <font>
      <b/>
      <sz val="12"/>
      <color theme="1"/>
      <name val="Arial"/>
      <family val="2"/>
    </font>
    <font>
      <sz val="11"/>
      <color rgb="FF000000"/>
      <name val="Arial"/>
      <family val="2"/>
    </font>
    <font>
      <sz val="12"/>
      <color theme="1"/>
      <name val="Arial"/>
      <family val="2"/>
    </font>
    <font>
      <i/>
      <sz val="12"/>
      <color theme="1"/>
      <name val="Arial"/>
      <family val="2"/>
    </font>
    <font>
      <b/>
      <sz val="11"/>
      <color rgb="FF000000"/>
      <name val="Arial"/>
      <family val="2"/>
    </font>
    <font>
      <b/>
      <sz val="12"/>
      <color rgb="FFFF0000"/>
      <name val="Arial"/>
      <family val="2"/>
    </font>
    <font>
      <vertAlign val="superscript"/>
      <sz val="11"/>
      <color theme="1"/>
      <name val="Arial"/>
      <family val="2"/>
    </font>
    <font>
      <b/>
      <i/>
      <sz val="11"/>
      <color rgb="FF000000"/>
      <name val="Arial"/>
      <family val="2"/>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 fillId="0" borderId="0" xfId="0" applyFont="1">
      <alignment vertical="center"/>
    </xf>
    <xf numFmtId="0" fontId="3" fillId="0" borderId="0" xfId="0" applyFont="1" applyAlignment="1">
      <alignment vertical="center"/>
    </xf>
    <xf numFmtId="0" fontId="0" fillId="0" borderId="0" xfId="0" applyFill="1">
      <alignment vertical="center"/>
    </xf>
    <xf numFmtId="0" fontId="0" fillId="0" borderId="0" xfId="0" applyFill="1" applyBorder="1">
      <alignment vertical="center"/>
    </xf>
    <xf numFmtId="0" fontId="11" fillId="0" borderId="0" xfId="0" applyFont="1" applyFill="1" applyBorder="1">
      <alignment vertical="center"/>
    </xf>
    <xf numFmtId="0" fontId="1" fillId="0" borderId="0" xfId="0" applyFont="1" applyFill="1" applyBorder="1">
      <alignment vertical="center"/>
    </xf>
    <xf numFmtId="0" fontId="0" fillId="0" borderId="0" xfId="0" applyFill="1" applyAlignment="1">
      <alignment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9" fontId="5" fillId="0" borderId="0" xfId="0" applyNumberFormat="1" applyFont="1" applyFill="1" applyBorder="1" applyAlignment="1">
      <alignment horizontal="left" vertical="center" wrapText="1"/>
    </xf>
    <xf numFmtId="0" fontId="5" fillId="0" borderId="0" xfId="0" applyFont="1">
      <alignment vertical="center"/>
    </xf>
    <xf numFmtId="0" fontId="0" fillId="0" borderId="0" xfId="0" applyAlignment="1">
      <alignment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lignment vertical="center"/>
    </xf>
    <xf numFmtId="0" fontId="17" fillId="0" borderId="1" xfId="0" applyFont="1" applyBorder="1">
      <alignment vertical="center"/>
    </xf>
    <xf numFmtId="0" fontId="17" fillId="0" borderId="2" xfId="0" applyFont="1" applyBorder="1" applyAlignment="1">
      <alignment vertical="center" wrapText="1"/>
    </xf>
    <xf numFmtId="0" fontId="12" fillId="0" borderId="2" xfId="0" applyFont="1" applyBorder="1" applyAlignment="1">
      <alignment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4" xfId="0" applyFont="1" applyFill="1" applyBorder="1" applyAlignment="1">
      <alignment horizontal="center" vertical="center" wrapText="1"/>
    </xf>
    <xf numFmtId="0" fontId="18" fillId="0" borderId="0" xfId="0" applyFont="1">
      <alignment vertical="center"/>
    </xf>
    <xf numFmtId="0" fontId="17" fillId="0" borderId="0" xfId="0" applyFont="1">
      <alignment vertical="center"/>
    </xf>
    <xf numFmtId="0" fontId="20" fillId="0" borderId="0" xfId="0" applyFont="1">
      <alignment vertical="center"/>
    </xf>
    <xf numFmtId="0" fontId="12" fillId="0" borderId="0" xfId="0" applyFont="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2" fillId="0" borderId="0" xfId="0" applyFont="1" applyFill="1" applyBorder="1">
      <alignment vertical="center"/>
    </xf>
    <xf numFmtId="9" fontId="19" fillId="2" borderId="5" xfId="0" applyNumberFormat="1" applyFont="1" applyFill="1" applyBorder="1" applyAlignment="1">
      <alignment horizontal="left" vertical="center" wrapText="1"/>
    </xf>
    <xf numFmtId="0" fontId="17" fillId="0" borderId="5" xfId="0" applyFont="1" applyBorder="1" applyAlignment="1">
      <alignment horizontal="left" vertical="center"/>
    </xf>
    <xf numFmtId="0" fontId="17" fillId="0" borderId="5" xfId="0" applyFont="1" applyBorder="1" applyAlignment="1">
      <alignment vertical="center" wrapText="1"/>
    </xf>
    <xf numFmtId="0" fontId="17" fillId="0" borderId="0" xfId="0" applyFont="1" applyFill="1" applyBorder="1">
      <alignment vertical="center"/>
    </xf>
    <xf numFmtId="9" fontId="19" fillId="2" borderId="26" xfId="0" applyNumberFormat="1" applyFont="1" applyFill="1" applyBorder="1" applyAlignment="1">
      <alignment horizontal="left" vertical="center" wrapText="1"/>
    </xf>
    <xf numFmtId="0" fontId="17" fillId="0" borderId="21" xfId="0" applyFont="1" applyBorder="1">
      <alignment vertical="center"/>
    </xf>
    <xf numFmtId="0" fontId="17" fillId="0" borderId="27" xfId="0" applyFont="1" applyBorder="1" applyAlignment="1">
      <alignment vertical="center" wrapText="1"/>
    </xf>
    <xf numFmtId="9" fontId="19" fillId="2" borderId="6" xfId="0" applyNumberFormat="1" applyFont="1" applyFill="1" applyBorder="1" applyAlignment="1">
      <alignment horizontal="left" vertical="center" wrapText="1"/>
    </xf>
    <xf numFmtId="9" fontId="19" fillId="2" borderId="20" xfId="0" applyNumberFormat="1" applyFont="1" applyFill="1" applyBorder="1" applyAlignment="1">
      <alignment horizontal="left" vertical="center" wrapText="1"/>
    </xf>
    <xf numFmtId="0" fontId="17" fillId="0" borderId="26" xfId="0" applyFont="1" applyBorder="1" applyAlignment="1">
      <alignment horizontal="left" vertical="center" wrapText="1"/>
    </xf>
    <xf numFmtId="9" fontId="19" fillId="2" borderId="21" xfId="0" applyNumberFormat="1" applyFont="1" applyFill="1" applyBorder="1" applyAlignment="1">
      <alignment horizontal="left" vertical="center" wrapText="1"/>
    </xf>
    <xf numFmtId="9" fontId="19" fillId="2" borderId="3" xfId="0" applyNumberFormat="1" applyFont="1" applyFill="1" applyBorder="1" applyAlignment="1">
      <alignment horizontal="left" vertical="center" wrapText="1"/>
    </xf>
    <xf numFmtId="0" fontId="17" fillId="0" borderId="19" xfId="0" applyFont="1" applyBorder="1">
      <alignment vertical="center"/>
    </xf>
    <xf numFmtId="0" fontId="17" fillId="0" borderId="29" xfId="0" applyFont="1" applyBorder="1" applyAlignment="1">
      <alignment vertical="center" wrapText="1"/>
    </xf>
    <xf numFmtId="0" fontId="17" fillId="0" borderId="0" xfId="0" applyFont="1" applyBorder="1" applyAlignment="1">
      <alignment horizontal="center" vertical="center"/>
    </xf>
    <xf numFmtId="9" fontId="19" fillId="0" borderId="0" xfId="0" applyNumberFormat="1" applyFont="1" applyFill="1" applyBorder="1" applyAlignment="1">
      <alignment horizontal="left" vertical="center" wrapText="1"/>
    </xf>
    <xf numFmtId="0" fontId="17" fillId="0" borderId="0" xfId="0" applyFont="1" applyBorder="1">
      <alignment vertical="center"/>
    </xf>
    <xf numFmtId="0" fontId="17" fillId="0" borderId="0" xfId="0" applyFont="1" applyBorder="1" applyAlignment="1">
      <alignment vertical="center" wrapText="1"/>
    </xf>
    <xf numFmtId="0" fontId="17" fillId="0" borderId="0" xfId="0" applyFont="1" applyBorder="1" applyAlignment="1">
      <alignment horizontal="left" vertical="center"/>
    </xf>
    <xf numFmtId="0" fontId="17" fillId="0" borderId="2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41" xfId="0" applyFont="1" applyFill="1" applyBorder="1" applyAlignment="1">
      <alignment horizontal="left" vertical="center"/>
    </xf>
    <xf numFmtId="9" fontId="19" fillId="2" borderId="6" xfId="0" applyNumberFormat="1" applyFont="1" applyFill="1" applyBorder="1" applyAlignment="1">
      <alignment horizontal="center" vertical="center" wrapText="1"/>
    </xf>
    <xf numFmtId="9" fontId="19" fillId="2" borderId="3" xfId="0" applyNumberFormat="1" applyFont="1" applyFill="1" applyBorder="1" applyAlignment="1">
      <alignment horizontal="center" vertical="center" wrapText="1"/>
    </xf>
    <xf numFmtId="0" fontId="17" fillId="0" borderId="29" xfId="0" applyFont="1" applyFill="1" applyBorder="1" applyAlignment="1">
      <alignment horizontal="left" vertical="center"/>
    </xf>
    <xf numFmtId="0" fontId="17" fillId="0" borderId="0" xfId="0" applyFont="1" applyFill="1" applyBorder="1" applyAlignment="1">
      <alignment vertical="center"/>
    </xf>
    <xf numFmtId="9" fontId="19" fillId="2" borderId="25" xfId="0" applyNumberFormat="1" applyFont="1" applyFill="1" applyBorder="1" applyAlignment="1">
      <alignment horizontal="left" vertical="center" wrapText="1"/>
    </xf>
    <xf numFmtId="0" fontId="17" fillId="0" borderId="16" xfId="0" applyFont="1" applyBorder="1" applyAlignment="1">
      <alignment vertical="center" wrapText="1"/>
    </xf>
    <xf numFmtId="0" fontId="17" fillId="0" borderId="21" xfId="0" applyFont="1" applyBorder="1" applyAlignment="1">
      <alignment vertical="center" wrapText="1"/>
    </xf>
    <xf numFmtId="9" fontId="19" fillId="2" borderId="28" xfId="0" applyNumberFormat="1" applyFont="1" applyFill="1" applyBorder="1" applyAlignment="1">
      <alignment horizontal="left" vertical="center" wrapText="1"/>
    </xf>
    <xf numFmtId="9" fontId="19" fillId="2" borderId="37" xfId="0" applyNumberFormat="1" applyFont="1" applyFill="1" applyBorder="1" applyAlignment="1">
      <alignment horizontal="left" vertical="center" wrapText="1"/>
    </xf>
    <xf numFmtId="0" fontId="17" fillId="0" borderId="26" xfId="0" applyFont="1" applyBorder="1" applyAlignment="1">
      <alignment vertical="center" wrapText="1"/>
    </xf>
    <xf numFmtId="0" fontId="17" fillId="0" borderId="0" xfId="0" applyFont="1" applyFill="1">
      <alignment vertical="center"/>
    </xf>
    <xf numFmtId="0" fontId="12" fillId="0" borderId="16" xfId="0" applyFont="1" applyBorder="1" applyAlignment="1">
      <alignmen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xf>
    <xf numFmtId="0" fontId="17" fillId="0" borderId="5" xfId="0" applyFont="1" applyBorder="1" applyAlignment="1">
      <alignment horizontal="center" vertical="center"/>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30" xfId="0" applyFont="1" applyBorder="1" applyAlignment="1">
      <alignment horizontal="center" vertical="center"/>
    </xf>
    <xf numFmtId="0" fontId="17" fillId="0" borderId="19" xfId="0" applyFont="1" applyBorder="1" applyAlignment="1">
      <alignment horizontal="center" vertical="center"/>
    </xf>
    <xf numFmtId="0" fontId="12" fillId="0" borderId="1" xfId="0" applyFont="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16"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6"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9" fillId="0" borderId="16" xfId="0" applyNumberFormat="1" applyFont="1" applyFill="1" applyBorder="1" applyAlignment="1">
      <alignment horizontal="left" vertical="center" wrapText="1"/>
    </xf>
    <xf numFmtId="0" fontId="19" fillId="0" borderId="23" xfId="0" applyFont="1" applyFill="1" applyBorder="1" applyAlignment="1">
      <alignment horizontal="center" vertical="center" wrapText="1"/>
    </xf>
    <xf numFmtId="0" fontId="19" fillId="0" borderId="16" xfId="0" applyFont="1" applyFill="1" applyBorder="1" applyAlignment="1">
      <alignment horizontal="center" vertical="center" wrapText="1"/>
    </xf>
    <xf numFmtId="9" fontId="19" fillId="0" borderId="21" xfId="0" applyNumberFormat="1" applyFont="1" applyFill="1" applyBorder="1" applyAlignment="1">
      <alignment horizontal="left" vertical="center" wrapText="1"/>
    </xf>
    <xf numFmtId="0" fontId="19" fillId="0" borderId="2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7" fillId="0" borderId="22" xfId="0" applyFont="1" applyFill="1" applyBorder="1" applyAlignment="1">
      <alignment horizontal="center" vertical="center"/>
    </xf>
    <xf numFmtId="3" fontId="17" fillId="0" borderId="22" xfId="0" applyNumberFormat="1" applyFont="1" applyFill="1" applyBorder="1" applyAlignment="1">
      <alignment horizontal="center" vertical="center"/>
    </xf>
    <xf numFmtId="9" fontId="19" fillId="0" borderId="19" xfId="0" applyNumberFormat="1" applyFont="1" applyFill="1" applyBorder="1" applyAlignment="1">
      <alignment horizontal="left" vertical="center" wrapText="1"/>
    </xf>
    <xf numFmtId="0" fontId="19" fillId="0" borderId="42"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7" fillId="0" borderId="42" xfId="0" applyFont="1" applyFill="1" applyBorder="1" applyAlignment="1">
      <alignment horizontal="center" vertical="center"/>
    </xf>
    <xf numFmtId="0" fontId="0" fillId="0" borderId="0" xfId="0" applyFont="1" applyFill="1" applyBorder="1">
      <alignment vertical="center"/>
    </xf>
    <xf numFmtId="0" fontId="12"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9" fontId="19" fillId="0" borderId="25"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9" fontId="19" fillId="0" borderId="28" xfId="0" applyNumberFormat="1" applyFont="1" applyFill="1" applyBorder="1" applyAlignment="1">
      <alignment horizontal="left" vertical="center" wrapText="1"/>
    </xf>
    <xf numFmtId="9" fontId="19" fillId="0" borderId="30" xfId="0" applyNumberFormat="1" applyFont="1" applyFill="1" applyBorder="1" applyAlignment="1">
      <alignment horizontal="left" vertical="center" wrapText="1"/>
    </xf>
    <xf numFmtId="0" fontId="17" fillId="0" borderId="24"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9" fontId="19" fillId="0" borderId="4" xfId="0" applyNumberFormat="1" applyFont="1" applyBorder="1" applyAlignment="1">
      <alignment horizontal="center" vertical="center" wrapText="1"/>
    </xf>
    <xf numFmtId="0" fontId="19" fillId="0" borderId="0" xfId="0" applyFont="1" applyAlignment="1">
      <alignment vertical="center"/>
    </xf>
    <xf numFmtId="0" fontId="19" fillId="0" borderId="3" xfId="0" applyFont="1" applyBorder="1" applyAlignment="1">
      <alignment vertical="center" wrapText="1"/>
    </xf>
    <xf numFmtId="0" fontId="17" fillId="0" borderId="4" xfId="0" applyFont="1" applyBorder="1" applyAlignment="1">
      <alignment vertical="center" wrapText="1"/>
    </xf>
    <xf numFmtId="0" fontId="18" fillId="0" borderId="0" xfId="0" applyFont="1" applyAlignment="1">
      <alignment vertical="center"/>
    </xf>
    <xf numFmtId="0" fontId="0" fillId="0" borderId="0" xfId="0" applyAlignment="1">
      <alignment horizontal="left" vertical="top"/>
    </xf>
    <xf numFmtId="0" fontId="17" fillId="0" borderId="4" xfId="0" applyFont="1" applyBorder="1" applyAlignment="1">
      <alignment horizontal="center" vertical="center" wrapText="1"/>
    </xf>
    <xf numFmtId="0" fontId="20" fillId="0" borderId="0" xfId="0" applyFont="1" applyAlignment="1">
      <alignment vertical="center"/>
    </xf>
    <xf numFmtId="9" fontId="19" fillId="0" borderId="3"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9" fontId="19" fillId="0" borderId="3" xfId="0" applyNumberFormat="1" applyFont="1" applyBorder="1" applyAlignment="1">
      <alignment horizontal="center" vertical="top"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2" xfId="0" applyFont="1" applyBorder="1" applyAlignment="1">
      <alignment vertical="center" wrapText="1"/>
    </xf>
    <xf numFmtId="0" fontId="25" fillId="0" borderId="0"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4" xfId="0" applyFont="1" applyBorder="1" applyAlignment="1">
      <alignment vertical="center" wrapText="1"/>
    </xf>
    <xf numFmtId="0" fontId="22" fillId="0" borderId="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vertical="center" wrapText="1"/>
    </xf>
    <xf numFmtId="0" fontId="19" fillId="0" borderId="3" xfId="0" applyFont="1" applyBorder="1" applyAlignment="1">
      <alignment vertical="center"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9" fillId="0" borderId="3" xfId="0" applyFont="1" applyBorder="1" applyAlignment="1">
      <alignment horizontal="left" vertical="top" wrapText="1"/>
    </xf>
    <xf numFmtId="0" fontId="19" fillId="0" borderId="7" xfId="0" applyFont="1" applyBorder="1" applyAlignment="1">
      <alignment vertical="center" wrapText="1"/>
    </xf>
    <xf numFmtId="0" fontId="19" fillId="0" borderId="2"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7" fillId="0" borderId="6" xfId="0" applyFont="1" applyBorder="1" applyAlignment="1">
      <alignment vertical="center" wrapText="1"/>
    </xf>
    <xf numFmtId="0" fontId="17" fillId="0" borderId="3" xfId="0" applyFont="1" applyBorder="1" applyAlignment="1">
      <alignment vertical="center" wrapText="1"/>
    </xf>
    <xf numFmtId="0" fontId="19" fillId="0" borderId="8" xfId="0" applyFont="1" applyBorder="1" applyAlignment="1">
      <alignment horizontal="left" vertical="center" wrapText="1"/>
    </xf>
    <xf numFmtId="0" fontId="19" fillId="0" borderId="10" xfId="0" applyFont="1" applyBorder="1" applyAlignment="1">
      <alignment horizontal="left" vertical="center" wrapText="1"/>
    </xf>
    <xf numFmtId="0" fontId="19" fillId="0" borderId="14" xfId="0" applyFont="1" applyBorder="1" applyAlignment="1">
      <alignment horizontal="left" vertical="center" wrapText="1"/>
    </xf>
    <xf numFmtId="0" fontId="19" fillId="0" borderId="4" xfId="0" applyFont="1" applyBorder="1" applyAlignment="1">
      <alignment horizontal="lef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1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top" wrapText="1"/>
    </xf>
    <xf numFmtId="0" fontId="15" fillId="0" borderId="0" xfId="0" applyFont="1" applyAlignment="1">
      <alignment horizontal="left" vertical="center"/>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7" fillId="0" borderId="5" xfId="0" applyFont="1" applyBorder="1" applyAlignment="1">
      <alignmen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19" fillId="0" borderId="0" xfId="0" applyNumberFormat="1" applyFont="1" applyFill="1" applyBorder="1" applyAlignment="1">
      <alignment horizontal="center" vertical="center" wrapText="1"/>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7" fillId="0" borderId="7" xfId="0" applyFont="1" applyBorder="1" applyAlignment="1">
      <alignment horizontal="left" vertical="center" wrapText="1"/>
    </xf>
    <xf numFmtId="0" fontId="17" fillId="0" borderId="2" xfId="0" applyFont="1" applyBorder="1" applyAlignment="1">
      <alignment horizontal="left" vertical="center" wrapText="1"/>
    </xf>
    <xf numFmtId="9" fontId="19" fillId="2" borderId="26" xfId="0" applyNumberFormat="1" applyFont="1" applyFill="1" applyBorder="1" applyAlignment="1">
      <alignment horizontal="left" vertical="center" wrapText="1"/>
    </xf>
    <xf numFmtId="9" fontId="19" fillId="2" borderId="6" xfId="0" applyNumberFormat="1" applyFont="1" applyFill="1" applyBorder="1" applyAlignment="1">
      <alignment horizontal="left" vertical="center" wrapText="1"/>
    </xf>
    <xf numFmtId="9" fontId="19" fillId="2" borderId="20" xfId="0" applyNumberFormat="1" applyFont="1" applyFill="1" applyBorder="1" applyAlignment="1">
      <alignment horizontal="left" vertical="center" wrapText="1"/>
    </xf>
    <xf numFmtId="0" fontId="12"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7" fillId="0" borderId="26" xfId="0" applyFont="1" applyBorder="1" applyAlignment="1">
      <alignment horizontal="left" vertical="center"/>
    </xf>
    <xf numFmtId="0" fontId="17" fillId="0" borderId="20" xfId="0" applyFont="1" applyBorder="1" applyAlignment="1">
      <alignment horizontal="left" vertical="center"/>
    </xf>
    <xf numFmtId="0" fontId="17" fillId="0" borderId="6" xfId="0" applyFont="1" applyBorder="1" applyAlignment="1">
      <alignment horizontal="left" vertical="center"/>
    </xf>
    <xf numFmtId="9" fontId="22" fillId="0" borderId="7" xfId="0" applyNumberFormat="1" applyFont="1" applyFill="1" applyBorder="1" applyAlignment="1">
      <alignment horizontal="center" vertical="center" wrapText="1"/>
    </xf>
    <xf numFmtId="9" fontId="22" fillId="0" borderId="2" xfId="0" applyNumberFormat="1" applyFont="1" applyFill="1" applyBorder="1" applyAlignment="1">
      <alignment horizontal="center" vertical="center" wrapText="1"/>
    </xf>
    <xf numFmtId="0" fontId="20" fillId="0" borderId="0" xfId="0" applyFont="1" applyAlignment="1">
      <alignment horizontal="lef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altLang="ko-KR" sz="2000"/>
              <a:t>Bangladesh</a:t>
            </a:r>
            <a:endParaRPr lang="ko-KR" altLang="en-US" sz="2000"/>
          </a:p>
        </c:rich>
      </c:tx>
      <c:layout/>
      <c:overlay val="0"/>
    </c:title>
    <c:autoTitleDeleted val="0"/>
    <c:plotArea>
      <c:layout>
        <c:manualLayout>
          <c:layoutTarget val="inner"/>
          <c:xMode val="edge"/>
          <c:yMode val="edge"/>
          <c:x val="0.21126226900865899"/>
          <c:y val="0.13734744817167857"/>
          <c:w val="0.55650041614597079"/>
          <c:h val="0.76381425580780105"/>
        </c:manualLayout>
      </c:layout>
      <c:lineChart>
        <c:grouping val="standard"/>
        <c:varyColors val="0"/>
        <c:ser>
          <c:idx val="6"/>
          <c:order val="0"/>
          <c:tx>
            <c:strRef>
              <c:f>'Individual scenarios graphs'!$H$27:$I$27</c:f>
              <c:strCache>
                <c:ptCount val="1"/>
                <c:pt idx="0">
                  <c:v>ANC 10%</c:v>
                </c:pt>
              </c:strCache>
            </c:strRef>
          </c:tx>
          <c:spPr>
            <a:ln>
              <a:solidFill>
                <a:srgbClr val="FFC000"/>
              </a:solidFill>
              <a:prstDash val="sysDot"/>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graphs'!$D$27:$G$27</c:f>
              <c:numCache>
                <c:formatCode>General</c:formatCode>
                <c:ptCount val="4"/>
                <c:pt idx="0">
                  <c:v>0</c:v>
                </c:pt>
                <c:pt idx="1">
                  <c:v>0</c:v>
                </c:pt>
                <c:pt idx="2">
                  <c:v>0</c:v>
                </c:pt>
                <c:pt idx="3">
                  <c:v>0</c:v>
                </c:pt>
              </c:numCache>
            </c:numRef>
          </c:val>
          <c:smooth val="0"/>
        </c:ser>
        <c:ser>
          <c:idx val="7"/>
          <c:order val="1"/>
          <c:tx>
            <c:strRef>
              <c:f>'Individual scenarios graphs'!$H$28:$I$28</c:f>
              <c:strCache>
                <c:ptCount val="1"/>
                <c:pt idx="0">
                  <c:v>ANC 30%</c:v>
                </c:pt>
              </c:strCache>
            </c:strRef>
          </c:tx>
          <c:spPr>
            <a:ln>
              <a:solidFill>
                <a:srgbClr val="FFC000"/>
              </a:solidFill>
              <a:prstDash val="dash"/>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graphs'!$D$28:$G$28</c:f>
              <c:numCache>
                <c:formatCode>General</c:formatCode>
                <c:ptCount val="4"/>
                <c:pt idx="0">
                  <c:v>0</c:v>
                </c:pt>
                <c:pt idx="1">
                  <c:v>1</c:v>
                </c:pt>
                <c:pt idx="2">
                  <c:v>1</c:v>
                </c:pt>
                <c:pt idx="3">
                  <c:v>1</c:v>
                </c:pt>
              </c:numCache>
            </c:numRef>
          </c:val>
          <c:smooth val="0"/>
        </c:ser>
        <c:ser>
          <c:idx val="8"/>
          <c:order val="2"/>
          <c:tx>
            <c:strRef>
              <c:f>'Individual scenarios graphs'!$H$29:$I$29</c:f>
              <c:strCache>
                <c:ptCount val="1"/>
                <c:pt idx="0">
                  <c:v>ANC 50%</c:v>
                </c:pt>
              </c:strCache>
            </c:strRef>
          </c:tx>
          <c:spPr>
            <a:ln>
              <a:solidFill>
                <a:srgbClr val="FFC000"/>
              </a:solidFill>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graphs'!$D$29:$G$29</c:f>
              <c:numCache>
                <c:formatCode>General</c:formatCode>
                <c:ptCount val="4"/>
                <c:pt idx="0">
                  <c:v>0</c:v>
                </c:pt>
                <c:pt idx="1">
                  <c:v>1</c:v>
                </c:pt>
                <c:pt idx="2">
                  <c:v>2</c:v>
                </c:pt>
                <c:pt idx="3">
                  <c:v>2</c:v>
                </c:pt>
              </c:numCache>
            </c:numRef>
          </c:val>
          <c:smooth val="0"/>
        </c:ser>
        <c:ser>
          <c:idx val="9"/>
          <c:order val="3"/>
          <c:tx>
            <c:strRef>
              <c:f>'Individual scenarios graphs'!$H$30:$I$30</c:f>
              <c:strCache>
                <c:ptCount val="1"/>
                <c:pt idx="0">
                  <c:v>SBA/FD 10%</c:v>
                </c:pt>
              </c:strCache>
            </c:strRef>
          </c:tx>
          <c:spPr>
            <a:ln>
              <a:solidFill>
                <a:schemeClr val="tx1"/>
              </a:solidFill>
              <a:prstDash val="sysDot"/>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graphs'!$D$30:$G$30</c:f>
              <c:numCache>
                <c:formatCode>General</c:formatCode>
                <c:ptCount val="4"/>
                <c:pt idx="0">
                  <c:v>1038</c:v>
                </c:pt>
                <c:pt idx="1">
                  <c:v>2055</c:v>
                </c:pt>
                <c:pt idx="2">
                  <c:v>3048</c:v>
                </c:pt>
                <c:pt idx="3">
                  <c:v>4016</c:v>
                </c:pt>
              </c:numCache>
            </c:numRef>
          </c:val>
          <c:smooth val="0"/>
        </c:ser>
        <c:ser>
          <c:idx val="10"/>
          <c:order val="4"/>
          <c:tx>
            <c:strRef>
              <c:f>'Individual scenarios graphs'!$H$31:$I$31</c:f>
              <c:strCache>
                <c:ptCount val="1"/>
                <c:pt idx="0">
                  <c:v>SBA/FD 30%</c:v>
                </c:pt>
              </c:strCache>
            </c:strRef>
          </c:tx>
          <c:spPr>
            <a:ln>
              <a:solidFill>
                <a:schemeClr val="tx1"/>
              </a:solidFill>
              <a:prstDash val="dash"/>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graphs'!$D$31:$G$31</c:f>
              <c:numCache>
                <c:formatCode>General</c:formatCode>
                <c:ptCount val="4"/>
                <c:pt idx="0">
                  <c:v>1530</c:v>
                </c:pt>
                <c:pt idx="1">
                  <c:v>3021</c:v>
                </c:pt>
                <c:pt idx="2">
                  <c:v>4470</c:v>
                </c:pt>
                <c:pt idx="3">
                  <c:v>5877</c:v>
                </c:pt>
              </c:numCache>
            </c:numRef>
          </c:val>
          <c:smooth val="0"/>
        </c:ser>
        <c:ser>
          <c:idx val="11"/>
          <c:order val="5"/>
          <c:tx>
            <c:strRef>
              <c:f>'Individual scenarios graphs'!$H$32:$I$32</c:f>
              <c:strCache>
                <c:ptCount val="1"/>
                <c:pt idx="0">
                  <c:v>SBA/FD 50%</c:v>
                </c:pt>
              </c:strCache>
            </c:strRef>
          </c:tx>
          <c:spPr>
            <a:ln>
              <a:solidFill>
                <a:schemeClr val="tx1"/>
              </a:solidFill>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graphs'!$D$32:$G$32</c:f>
              <c:numCache>
                <c:formatCode>General</c:formatCode>
                <c:ptCount val="4"/>
                <c:pt idx="0">
                  <c:v>2021</c:v>
                </c:pt>
                <c:pt idx="1">
                  <c:v>3984</c:v>
                </c:pt>
                <c:pt idx="2">
                  <c:v>5882</c:v>
                </c:pt>
                <c:pt idx="3">
                  <c:v>7717</c:v>
                </c:pt>
              </c:numCache>
            </c:numRef>
          </c:val>
          <c:smooth val="0"/>
        </c:ser>
        <c:ser>
          <c:idx val="12"/>
          <c:order val="6"/>
          <c:tx>
            <c:strRef>
              <c:f>'Individual scenarios graphs'!$H$33:$I$33</c:f>
              <c:strCache>
                <c:ptCount val="1"/>
                <c:pt idx="0">
                  <c:v>BF 10%</c:v>
                </c:pt>
              </c:strCache>
            </c:strRef>
          </c:tx>
          <c:spPr>
            <a:ln>
              <a:solidFill>
                <a:srgbClr val="0070C0"/>
              </a:solidFill>
              <a:prstDash val="sysDot"/>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graphs'!$D$33:$G$33</c:f>
              <c:numCache>
                <c:formatCode>General</c:formatCode>
                <c:ptCount val="4"/>
                <c:pt idx="0">
                  <c:v>4</c:v>
                </c:pt>
                <c:pt idx="1">
                  <c:v>8</c:v>
                </c:pt>
                <c:pt idx="2">
                  <c:v>12</c:v>
                </c:pt>
                <c:pt idx="3">
                  <c:v>16</c:v>
                </c:pt>
              </c:numCache>
            </c:numRef>
          </c:val>
          <c:smooth val="0"/>
        </c:ser>
        <c:ser>
          <c:idx val="13"/>
          <c:order val="7"/>
          <c:tx>
            <c:strRef>
              <c:f>'Individual scenarios graphs'!$H$34:$I$34</c:f>
              <c:strCache>
                <c:ptCount val="1"/>
                <c:pt idx="0">
                  <c:v>BF 30%</c:v>
                </c:pt>
              </c:strCache>
            </c:strRef>
          </c:tx>
          <c:spPr>
            <a:ln>
              <a:solidFill>
                <a:srgbClr val="0070C0"/>
              </a:solidFill>
              <a:prstDash val="dash"/>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graphs'!$D$34:$G$34</c:f>
              <c:numCache>
                <c:formatCode>General</c:formatCode>
                <c:ptCount val="4"/>
                <c:pt idx="0">
                  <c:v>12</c:v>
                </c:pt>
                <c:pt idx="1">
                  <c:v>24</c:v>
                </c:pt>
                <c:pt idx="2">
                  <c:v>36</c:v>
                </c:pt>
                <c:pt idx="3">
                  <c:v>48</c:v>
                </c:pt>
              </c:numCache>
            </c:numRef>
          </c:val>
          <c:smooth val="0"/>
        </c:ser>
        <c:ser>
          <c:idx val="14"/>
          <c:order val="8"/>
          <c:tx>
            <c:strRef>
              <c:f>'Individual scenarios graphs'!$H$35:$I$35</c:f>
              <c:strCache>
                <c:ptCount val="1"/>
                <c:pt idx="0">
                  <c:v>BF 50%</c:v>
                </c:pt>
              </c:strCache>
            </c:strRef>
          </c:tx>
          <c:spPr>
            <a:ln>
              <a:solidFill>
                <a:srgbClr val="0070C0"/>
              </a:solidFill>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graphs'!$D$35:$G$35</c:f>
              <c:numCache>
                <c:formatCode>General</c:formatCode>
                <c:ptCount val="4"/>
                <c:pt idx="0">
                  <c:v>20</c:v>
                </c:pt>
                <c:pt idx="1">
                  <c:v>41</c:v>
                </c:pt>
                <c:pt idx="2">
                  <c:v>61</c:v>
                </c:pt>
                <c:pt idx="3">
                  <c:v>80</c:v>
                </c:pt>
              </c:numCache>
            </c:numRef>
          </c:val>
          <c:smooth val="0"/>
        </c:ser>
        <c:ser>
          <c:idx val="15"/>
          <c:order val="9"/>
          <c:tx>
            <c:strRef>
              <c:f>'Individual scenarios graphs'!$H$36:$I$36</c:f>
              <c:strCache>
                <c:ptCount val="1"/>
                <c:pt idx="0">
                  <c:v>PNC 10%</c:v>
                </c:pt>
              </c:strCache>
            </c:strRef>
          </c:tx>
          <c:spPr>
            <a:ln>
              <a:solidFill>
                <a:srgbClr val="00B050"/>
              </a:solidFill>
              <a:prstDash val="sysDot"/>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graphs'!$D$36:$G$36</c:f>
              <c:numCache>
                <c:formatCode>General</c:formatCode>
                <c:ptCount val="4"/>
                <c:pt idx="0">
                  <c:v>98</c:v>
                </c:pt>
                <c:pt idx="1">
                  <c:v>194</c:v>
                </c:pt>
                <c:pt idx="2">
                  <c:v>289</c:v>
                </c:pt>
                <c:pt idx="3">
                  <c:v>383</c:v>
                </c:pt>
              </c:numCache>
            </c:numRef>
          </c:val>
          <c:smooth val="0"/>
        </c:ser>
        <c:ser>
          <c:idx val="16"/>
          <c:order val="10"/>
          <c:tx>
            <c:strRef>
              <c:f>'Individual scenarios graphs'!$H$37:$I$37</c:f>
              <c:strCache>
                <c:ptCount val="1"/>
                <c:pt idx="0">
                  <c:v>PNC 30%</c:v>
                </c:pt>
              </c:strCache>
            </c:strRef>
          </c:tx>
          <c:spPr>
            <a:ln>
              <a:solidFill>
                <a:srgbClr val="00B050"/>
              </a:solidFill>
              <a:prstDash val="dash"/>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graphs'!$D$37:$G$37</c:f>
              <c:numCache>
                <c:formatCode>General</c:formatCode>
                <c:ptCount val="4"/>
                <c:pt idx="0">
                  <c:v>290</c:v>
                </c:pt>
                <c:pt idx="1">
                  <c:v>576</c:v>
                </c:pt>
                <c:pt idx="2">
                  <c:v>858</c:v>
                </c:pt>
                <c:pt idx="3">
                  <c:v>1135</c:v>
                </c:pt>
              </c:numCache>
            </c:numRef>
          </c:val>
          <c:smooth val="0"/>
        </c:ser>
        <c:ser>
          <c:idx val="17"/>
          <c:order val="11"/>
          <c:tx>
            <c:strRef>
              <c:f>'Individual scenarios graphs'!$H$38:$I$38</c:f>
              <c:strCache>
                <c:ptCount val="1"/>
                <c:pt idx="0">
                  <c:v>PNC 50%</c:v>
                </c:pt>
              </c:strCache>
            </c:strRef>
          </c:tx>
          <c:spPr>
            <a:ln>
              <a:solidFill>
                <a:srgbClr val="00B050"/>
              </a:solidFill>
            </a:ln>
          </c:spPr>
          <c:marker>
            <c:symbol val="none"/>
          </c:marker>
          <c:cat>
            <c:numRef>
              <c:f>'Individual scenarios graphs'!$J$26:$M$26</c:f>
              <c:numCache>
                <c:formatCode>General</c:formatCode>
                <c:ptCount val="4"/>
                <c:pt idx="0">
                  <c:v>2012</c:v>
                </c:pt>
                <c:pt idx="1">
                  <c:v>2013</c:v>
                </c:pt>
                <c:pt idx="2">
                  <c:v>2014</c:v>
                </c:pt>
                <c:pt idx="3">
                  <c:v>2015</c:v>
                </c:pt>
              </c:numCache>
            </c:numRef>
          </c:cat>
          <c:val>
            <c:numRef>
              <c:f>'Individual scenarios graphs'!$D$38:$G$38</c:f>
              <c:numCache>
                <c:formatCode>General</c:formatCode>
                <c:ptCount val="4"/>
                <c:pt idx="0">
                  <c:v>482</c:v>
                </c:pt>
                <c:pt idx="1">
                  <c:v>958</c:v>
                </c:pt>
                <c:pt idx="2">
                  <c:v>1427</c:v>
                </c:pt>
                <c:pt idx="3">
                  <c:v>1888</c:v>
                </c:pt>
              </c:numCache>
            </c:numRef>
          </c:val>
          <c:smooth val="0"/>
        </c:ser>
        <c:dLbls>
          <c:showLegendKey val="0"/>
          <c:showVal val="0"/>
          <c:showCatName val="0"/>
          <c:showSerName val="0"/>
          <c:showPercent val="0"/>
          <c:showBubbleSize val="0"/>
        </c:dLbls>
        <c:marker val="1"/>
        <c:smooth val="0"/>
        <c:axId val="63203840"/>
        <c:axId val="81933376"/>
      </c:lineChart>
      <c:catAx>
        <c:axId val="63203840"/>
        <c:scaling>
          <c:orientation val="minMax"/>
        </c:scaling>
        <c:delete val="0"/>
        <c:axPos val="b"/>
        <c:numFmt formatCode="General" sourceLinked="1"/>
        <c:majorTickMark val="none"/>
        <c:minorTickMark val="none"/>
        <c:tickLblPos val="nextTo"/>
        <c:txPr>
          <a:bodyPr/>
          <a:lstStyle/>
          <a:p>
            <a:pPr>
              <a:defRPr sz="1400" b="1"/>
            </a:pPr>
            <a:endParaRPr lang="ko-KR"/>
          </a:p>
        </c:txPr>
        <c:crossAx val="81933376"/>
        <c:crosses val="autoZero"/>
        <c:auto val="1"/>
        <c:lblAlgn val="ctr"/>
        <c:lblOffset val="100"/>
        <c:noMultiLvlLbl val="0"/>
      </c:catAx>
      <c:valAx>
        <c:axId val="81933376"/>
        <c:scaling>
          <c:orientation val="minMax"/>
          <c:max val="10000"/>
        </c:scaling>
        <c:delete val="0"/>
        <c:axPos val="l"/>
        <c:majorGridlines/>
        <c:title>
          <c:tx>
            <c:rich>
              <a:bodyPr/>
              <a:lstStyle/>
              <a:p>
                <a:pPr>
                  <a:defRPr sz="800"/>
                </a:pPr>
                <a:r>
                  <a:rPr lang="en-US" altLang="ko-KR" sz="1400" b="1" i="0" baseline="0">
                    <a:effectLst/>
                  </a:rPr>
                  <a:t>Number of Averted Neonatal Deaths as Modeled by LiST</a:t>
                </a:r>
                <a:endParaRPr lang="ko-KR" altLang="ko-KR" sz="800">
                  <a:effectLst/>
                </a:endParaRPr>
              </a:p>
            </c:rich>
          </c:tx>
          <c:layout/>
          <c:overlay val="0"/>
        </c:title>
        <c:numFmt formatCode="General" sourceLinked="1"/>
        <c:majorTickMark val="none"/>
        <c:minorTickMark val="none"/>
        <c:tickLblPos val="nextTo"/>
        <c:txPr>
          <a:bodyPr/>
          <a:lstStyle/>
          <a:p>
            <a:pPr>
              <a:defRPr sz="1100"/>
            </a:pPr>
            <a:endParaRPr lang="ko-KR"/>
          </a:p>
        </c:txPr>
        <c:crossAx val="63203840"/>
        <c:crosses val="autoZero"/>
        <c:crossBetween val="between"/>
        <c:majorUnit val="500"/>
      </c:valAx>
    </c:plotArea>
    <c:legend>
      <c:legendPos val="r"/>
      <c:layout>
        <c:manualLayout>
          <c:xMode val="edge"/>
          <c:yMode val="edge"/>
          <c:x val="0.77364621950403034"/>
          <c:y val="0.19480116643046633"/>
          <c:w val="0.21251196950753359"/>
          <c:h val="0.48155781432987327"/>
        </c:manualLayout>
      </c:layout>
      <c:overlay val="0"/>
      <c:txPr>
        <a:bodyPr/>
        <a:lstStyle/>
        <a:p>
          <a:pPr>
            <a:defRPr sz="1100">
              <a:latin typeface="+mn-lt"/>
            </a:defRPr>
          </a:pPr>
          <a:endParaRPr lang="ko-K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altLang="ko-KR" sz="2000"/>
              <a:t>Uganda</a:t>
            </a:r>
            <a:endParaRPr lang="ko-KR" altLang="en-US" sz="2000"/>
          </a:p>
        </c:rich>
      </c:tx>
      <c:layout/>
      <c:overlay val="0"/>
    </c:title>
    <c:autoTitleDeleted val="0"/>
    <c:plotArea>
      <c:layout/>
      <c:lineChart>
        <c:grouping val="standard"/>
        <c:varyColors val="0"/>
        <c:ser>
          <c:idx val="6"/>
          <c:order val="0"/>
          <c:tx>
            <c:strRef>
              <c:f>'Individual scenarios graphs'!$B$27:$C$27</c:f>
              <c:strCache>
                <c:ptCount val="1"/>
                <c:pt idx="0">
                  <c:v>ANC 10%</c:v>
                </c:pt>
              </c:strCache>
            </c:strRef>
          </c:tx>
          <c:spPr>
            <a:ln>
              <a:solidFill>
                <a:srgbClr val="FFC000"/>
              </a:solidFill>
              <a:prstDash val="sysDot"/>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graphs'!$J$27:$M$27</c:f>
              <c:numCache>
                <c:formatCode>General</c:formatCode>
                <c:ptCount val="4"/>
                <c:pt idx="0">
                  <c:v>1</c:v>
                </c:pt>
                <c:pt idx="1">
                  <c:v>2</c:v>
                </c:pt>
                <c:pt idx="2">
                  <c:v>3</c:v>
                </c:pt>
                <c:pt idx="3">
                  <c:v>5</c:v>
                </c:pt>
              </c:numCache>
            </c:numRef>
          </c:val>
          <c:smooth val="0"/>
        </c:ser>
        <c:ser>
          <c:idx val="7"/>
          <c:order val="1"/>
          <c:tx>
            <c:strRef>
              <c:f>'Individual scenarios graphs'!$B$28:$C$28</c:f>
              <c:strCache>
                <c:ptCount val="1"/>
                <c:pt idx="0">
                  <c:v>ANC 30%</c:v>
                </c:pt>
              </c:strCache>
            </c:strRef>
          </c:tx>
          <c:spPr>
            <a:ln>
              <a:solidFill>
                <a:srgbClr val="FFC000"/>
              </a:solidFill>
              <a:prstDash val="dash"/>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graphs'!$J$28:$M$28</c:f>
              <c:numCache>
                <c:formatCode>General</c:formatCode>
                <c:ptCount val="4"/>
                <c:pt idx="0">
                  <c:v>3</c:v>
                </c:pt>
                <c:pt idx="1">
                  <c:v>7</c:v>
                </c:pt>
                <c:pt idx="2">
                  <c:v>10</c:v>
                </c:pt>
                <c:pt idx="3">
                  <c:v>14</c:v>
                </c:pt>
              </c:numCache>
            </c:numRef>
          </c:val>
          <c:smooth val="0"/>
        </c:ser>
        <c:ser>
          <c:idx val="8"/>
          <c:order val="2"/>
          <c:tx>
            <c:strRef>
              <c:f>'Individual scenarios graphs'!$B$29:$C$29</c:f>
              <c:strCache>
                <c:ptCount val="1"/>
                <c:pt idx="0">
                  <c:v>ANC 50%</c:v>
                </c:pt>
              </c:strCache>
            </c:strRef>
          </c:tx>
          <c:spPr>
            <a:ln>
              <a:solidFill>
                <a:srgbClr val="FFC000"/>
              </a:solidFill>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graphs'!$J$29:$M$29</c:f>
              <c:numCache>
                <c:formatCode>General</c:formatCode>
                <c:ptCount val="4"/>
                <c:pt idx="0">
                  <c:v>5</c:v>
                </c:pt>
                <c:pt idx="1">
                  <c:v>11</c:v>
                </c:pt>
                <c:pt idx="2">
                  <c:v>17</c:v>
                </c:pt>
                <c:pt idx="3">
                  <c:v>23</c:v>
                </c:pt>
              </c:numCache>
            </c:numRef>
          </c:val>
          <c:smooth val="0"/>
        </c:ser>
        <c:ser>
          <c:idx val="9"/>
          <c:order val="3"/>
          <c:tx>
            <c:strRef>
              <c:f>'Individual scenarios graphs'!$B$30:$C$30</c:f>
              <c:strCache>
                <c:ptCount val="1"/>
                <c:pt idx="0">
                  <c:v>SBA/FD 10%</c:v>
                </c:pt>
              </c:strCache>
            </c:strRef>
          </c:tx>
          <c:spPr>
            <a:ln>
              <a:solidFill>
                <a:schemeClr val="tx1"/>
              </a:solidFill>
              <a:prstDash val="sysDot"/>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graphs'!$J$30:$M$30</c:f>
              <c:numCache>
                <c:formatCode>General</c:formatCode>
                <c:ptCount val="4"/>
                <c:pt idx="0">
                  <c:v>381</c:v>
                </c:pt>
                <c:pt idx="1">
                  <c:v>776</c:v>
                </c:pt>
                <c:pt idx="2">
                  <c:v>1187</c:v>
                </c:pt>
                <c:pt idx="3">
                  <c:v>1611</c:v>
                </c:pt>
              </c:numCache>
            </c:numRef>
          </c:val>
          <c:smooth val="0"/>
        </c:ser>
        <c:ser>
          <c:idx val="10"/>
          <c:order val="4"/>
          <c:tx>
            <c:strRef>
              <c:f>'Individual scenarios graphs'!$B$31:$C$31</c:f>
              <c:strCache>
                <c:ptCount val="1"/>
                <c:pt idx="0">
                  <c:v>SBA/FD 30%</c:v>
                </c:pt>
              </c:strCache>
            </c:strRef>
          </c:tx>
          <c:spPr>
            <a:ln>
              <a:solidFill>
                <a:schemeClr val="tx1"/>
              </a:solidFill>
              <a:prstDash val="dash"/>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graphs'!$J$31:$M$31</c:f>
              <c:numCache>
                <c:formatCode>General</c:formatCode>
                <c:ptCount val="4"/>
                <c:pt idx="0">
                  <c:v>1141</c:v>
                </c:pt>
                <c:pt idx="1">
                  <c:v>2312</c:v>
                </c:pt>
                <c:pt idx="2">
                  <c:v>3512</c:v>
                </c:pt>
                <c:pt idx="3">
                  <c:v>4738</c:v>
                </c:pt>
              </c:numCache>
            </c:numRef>
          </c:val>
          <c:smooth val="0"/>
        </c:ser>
        <c:ser>
          <c:idx val="11"/>
          <c:order val="5"/>
          <c:tx>
            <c:strRef>
              <c:f>'Individual scenarios graphs'!$B$32:$C$32</c:f>
              <c:strCache>
                <c:ptCount val="1"/>
                <c:pt idx="0">
                  <c:v>SBA/FD 50%</c:v>
                </c:pt>
              </c:strCache>
            </c:strRef>
          </c:tx>
          <c:spPr>
            <a:ln>
              <a:solidFill>
                <a:schemeClr val="tx1"/>
              </a:solidFill>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graphs'!$J$32:$M$32</c:f>
              <c:numCache>
                <c:formatCode>General</c:formatCode>
                <c:ptCount val="4"/>
                <c:pt idx="0">
                  <c:v>1892</c:v>
                </c:pt>
                <c:pt idx="1">
                  <c:v>3811</c:v>
                </c:pt>
                <c:pt idx="2">
                  <c:v>5753</c:v>
                </c:pt>
                <c:pt idx="3">
                  <c:v>7714</c:v>
                </c:pt>
              </c:numCache>
            </c:numRef>
          </c:val>
          <c:smooth val="0"/>
        </c:ser>
        <c:ser>
          <c:idx val="12"/>
          <c:order val="6"/>
          <c:tx>
            <c:strRef>
              <c:f>'Individual scenarios graphs'!$B$33:$C$33</c:f>
              <c:strCache>
                <c:ptCount val="1"/>
                <c:pt idx="0">
                  <c:v>BF 10%</c:v>
                </c:pt>
              </c:strCache>
            </c:strRef>
          </c:tx>
          <c:spPr>
            <a:ln>
              <a:prstDash val="sysDot"/>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graphs'!$J$33:$M$33</c:f>
              <c:numCache>
                <c:formatCode>General</c:formatCode>
                <c:ptCount val="4"/>
                <c:pt idx="0">
                  <c:v>2</c:v>
                </c:pt>
                <c:pt idx="1">
                  <c:v>3</c:v>
                </c:pt>
                <c:pt idx="2">
                  <c:v>5</c:v>
                </c:pt>
                <c:pt idx="3">
                  <c:v>7</c:v>
                </c:pt>
              </c:numCache>
            </c:numRef>
          </c:val>
          <c:smooth val="0"/>
        </c:ser>
        <c:ser>
          <c:idx val="13"/>
          <c:order val="7"/>
          <c:tx>
            <c:strRef>
              <c:f>'Individual scenarios graphs'!$B$34:$C$34</c:f>
              <c:strCache>
                <c:ptCount val="1"/>
                <c:pt idx="0">
                  <c:v>BF 30%</c:v>
                </c:pt>
              </c:strCache>
            </c:strRef>
          </c:tx>
          <c:spPr>
            <a:ln>
              <a:solidFill>
                <a:srgbClr val="0070C0"/>
              </a:solidFill>
              <a:prstDash val="dash"/>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graphs'!$J$34:$M$34</c:f>
              <c:numCache>
                <c:formatCode>General</c:formatCode>
                <c:ptCount val="4"/>
                <c:pt idx="0">
                  <c:v>5</c:v>
                </c:pt>
                <c:pt idx="1">
                  <c:v>8</c:v>
                </c:pt>
                <c:pt idx="2">
                  <c:v>14</c:v>
                </c:pt>
                <c:pt idx="3">
                  <c:v>18</c:v>
                </c:pt>
              </c:numCache>
            </c:numRef>
          </c:val>
          <c:smooth val="0"/>
        </c:ser>
        <c:ser>
          <c:idx val="14"/>
          <c:order val="8"/>
          <c:tx>
            <c:strRef>
              <c:f>'Individual scenarios graphs'!$B$35:$C$35</c:f>
              <c:strCache>
                <c:ptCount val="1"/>
                <c:pt idx="0">
                  <c:v>BF 50%</c:v>
                </c:pt>
              </c:strCache>
            </c:strRef>
          </c:tx>
          <c:spPr>
            <a:ln>
              <a:solidFill>
                <a:srgbClr val="0070C0"/>
              </a:solidFill>
              <a:prstDash val="solid"/>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graphs'!$J$35:$M$35</c:f>
              <c:numCache>
                <c:formatCode>General</c:formatCode>
                <c:ptCount val="4"/>
                <c:pt idx="0">
                  <c:v>8</c:v>
                </c:pt>
                <c:pt idx="1">
                  <c:v>16</c:v>
                </c:pt>
                <c:pt idx="2">
                  <c:v>26</c:v>
                </c:pt>
                <c:pt idx="3">
                  <c:v>35</c:v>
                </c:pt>
              </c:numCache>
            </c:numRef>
          </c:val>
          <c:smooth val="0"/>
        </c:ser>
        <c:ser>
          <c:idx val="15"/>
          <c:order val="9"/>
          <c:tx>
            <c:strRef>
              <c:f>'Individual scenarios graphs'!$B$36:$C$36</c:f>
              <c:strCache>
                <c:ptCount val="1"/>
                <c:pt idx="0">
                  <c:v>PNC 10%</c:v>
                </c:pt>
              </c:strCache>
            </c:strRef>
          </c:tx>
          <c:spPr>
            <a:ln>
              <a:solidFill>
                <a:srgbClr val="00B050"/>
              </a:solidFill>
              <a:prstDash val="sysDot"/>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graphs'!$J$36:$M$36</c:f>
              <c:numCache>
                <c:formatCode>General</c:formatCode>
                <c:ptCount val="4"/>
                <c:pt idx="0">
                  <c:v>0</c:v>
                </c:pt>
                <c:pt idx="1">
                  <c:v>6</c:v>
                </c:pt>
                <c:pt idx="2">
                  <c:v>12</c:v>
                </c:pt>
                <c:pt idx="3">
                  <c:v>17</c:v>
                </c:pt>
              </c:numCache>
            </c:numRef>
          </c:val>
          <c:smooth val="0"/>
        </c:ser>
        <c:ser>
          <c:idx val="16"/>
          <c:order val="10"/>
          <c:tx>
            <c:strRef>
              <c:f>'Individual scenarios graphs'!$B$37:$C$37</c:f>
              <c:strCache>
                <c:ptCount val="1"/>
                <c:pt idx="0">
                  <c:v>PNC 30%</c:v>
                </c:pt>
              </c:strCache>
            </c:strRef>
          </c:tx>
          <c:spPr>
            <a:ln>
              <a:solidFill>
                <a:srgbClr val="00B050"/>
              </a:solidFill>
              <a:prstDash val="dash"/>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graphs'!$J$37:$M$37</c:f>
              <c:numCache>
                <c:formatCode>General</c:formatCode>
                <c:ptCount val="4"/>
                <c:pt idx="0">
                  <c:v>0</c:v>
                </c:pt>
                <c:pt idx="1">
                  <c:v>15</c:v>
                </c:pt>
                <c:pt idx="2">
                  <c:v>30</c:v>
                </c:pt>
                <c:pt idx="3">
                  <c:v>47</c:v>
                </c:pt>
              </c:numCache>
            </c:numRef>
          </c:val>
          <c:smooth val="0"/>
        </c:ser>
        <c:ser>
          <c:idx val="17"/>
          <c:order val="11"/>
          <c:tx>
            <c:strRef>
              <c:f>'Individual scenarios graphs'!$B$38:$C$38</c:f>
              <c:strCache>
                <c:ptCount val="1"/>
                <c:pt idx="0">
                  <c:v>PNC 50%</c:v>
                </c:pt>
              </c:strCache>
            </c:strRef>
          </c:tx>
          <c:spPr>
            <a:ln>
              <a:solidFill>
                <a:srgbClr val="00B050"/>
              </a:solidFill>
            </a:ln>
          </c:spPr>
          <c:marker>
            <c:symbol val="none"/>
          </c:marker>
          <c:cat>
            <c:numRef>
              <c:f>'Individual scenarios graphs'!$D$26:$G$26</c:f>
              <c:numCache>
                <c:formatCode>General</c:formatCode>
                <c:ptCount val="4"/>
                <c:pt idx="0">
                  <c:v>2012</c:v>
                </c:pt>
                <c:pt idx="1">
                  <c:v>2013</c:v>
                </c:pt>
                <c:pt idx="2">
                  <c:v>2014</c:v>
                </c:pt>
                <c:pt idx="3">
                  <c:v>2015</c:v>
                </c:pt>
              </c:numCache>
            </c:numRef>
          </c:cat>
          <c:val>
            <c:numRef>
              <c:f>'Individual scenarios graphs'!$J$38:$M$38</c:f>
              <c:numCache>
                <c:formatCode>General</c:formatCode>
                <c:ptCount val="4"/>
                <c:pt idx="0">
                  <c:v>0</c:v>
                </c:pt>
                <c:pt idx="1">
                  <c:v>26</c:v>
                </c:pt>
                <c:pt idx="2">
                  <c:v>54</c:v>
                </c:pt>
                <c:pt idx="3">
                  <c:v>83</c:v>
                </c:pt>
              </c:numCache>
            </c:numRef>
          </c:val>
          <c:smooth val="0"/>
        </c:ser>
        <c:dLbls>
          <c:showLegendKey val="0"/>
          <c:showVal val="0"/>
          <c:showCatName val="0"/>
          <c:showSerName val="0"/>
          <c:showPercent val="0"/>
          <c:showBubbleSize val="0"/>
        </c:dLbls>
        <c:marker val="1"/>
        <c:smooth val="0"/>
        <c:axId val="109616128"/>
        <c:axId val="109683264"/>
      </c:lineChart>
      <c:catAx>
        <c:axId val="109616128"/>
        <c:scaling>
          <c:orientation val="minMax"/>
        </c:scaling>
        <c:delete val="0"/>
        <c:axPos val="b"/>
        <c:numFmt formatCode="General" sourceLinked="1"/>
        <c:majorTickMark val="none"/>
        <c:minorTickMark val="none"/>
        <c:tickLblPos val="nextTo"/>
        <c:txPr>
          <a:bodyPr/>
          <a:lstStyle/>
          <a:p>
            <a:pPr>
              <a:defRPr sz="1400" b="1">
                <a:latin typeface="+mn-lt"/>
              </a:defRPr>
            </a:pPr>
            <a:endParaRPr lang="ko-KR"/>
          </a:p>
        </c:txPr>
        <c:crossAx val="109683264"/>
        <c:crosses val="autoZero"/>
        <c:auto val="1"/>
        <c:lblAlgn val="ctr"/>
        <c:lblOffset val="100"/>
        <c:noMultiLvlLbl val="0"/>
      </c:catAx>
      <c:valAx>
        <c:axId val="109683264"/>
        <c:scaling>
          <c:orientation val="minMax"/>
          <c:max val="10000"/>
        </c:scaling>
        <c:delete val="0"/>
        <c:axPos val="l"/>
        <c:majorGridlines/>
        <c:title>
          <c:tx>
            <c:rich>
              <a:bodyPr/>
              <a:lstStyle/>
              <a:p>
                <a:pPr>
                  <a:defRPr sz="800"/>
                </a:pPr>
                <a:r>
                  <a:rPr lang="en-US" altLang="ko-KR" sz="1400" b="1" i="0" baseline="0">
                    <a:effectLst/>
                  </a:rPr>
                  <a:t>Number of Averted Neonatal Deaths as Modeled by LiST</a:t>
                </a:r>
                <a:endParaRPr lang="ko-KR" altLang="ko-KR" sz="800">
                  <a:effectLst/>
                </a:endParaRPr>
              </a:p>
            </c:rich>
          </c:tx>
          <c:layout/>
          <c:overlay val="0"/>
        </c:title>
        <c:numFmt formatCode="General" sourceLinked="1"/>
        <c:majorTickMark val="none"/>
        <c:minorTickMark val="none"/>
        <c:tickLblPos val="nextTo"/>
        <c:txPr>
          <a:bodyPr/>
          <a:lstStyle/>
          <a:p>
            <a:pPr>
              <a:defRPr sz="1100"/>
            </a:pPr>
            <a:endParaRPr lang="ko-KR"/>
          </a:p>
        </c:txPr>
        <c:crossAx val="109616128"/>
        <c:crosses val="autoZero"/>
        <c:crossBetween val="between"/>
        <c:majorUnit val="500"/>
      </c:valAx>
    </c:plotArea>
    <c:legend>
      <c:legendPos val="r"/>
      <c:layout>
        <c:manualLayout>
          <c:xMode val="edge"/>
          <c:yMode val="edge"/>
          <c:x val="0.76932040541650848"/>
          <c:y val="0.17842006364542079"/>
          <c:w val="0.22097821864429723"/>
          <c:h val="0.51014900800975471"/>
        </c:manualLayout>
      </c:layout>
      <c:overlay val="0"/>
      <c:spPr>
        <a:solidFill>
          <a:schemeClr val="bg1"/>
        </a:solidFill>
      </c:spPr>
      <c:txPr>
        <a:bodyPr/>
        <a:lstStyle/>
        <a:p>
          <a:pPr>
            <a:defRPr sz="1100">
              <a:latin typeface="+mn-lt"/>
            </a:defRPr>
          </a:pPr>
          <a:endParaRPr lang="ko-K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altLang="ko-KR" sz="2000"/>
              <a:t>Uganda</a:t>
            </a:r>
            <a:endParaRPr lang="ko-KR" altLang="en-US" sz="2000"/>
          </a:p>
        </c:rich>
      </c:tx>
      <c:layout>
        <c:manualLayout>
          <c:xMode val="edge"/>
          <c:yMode val="edge"/>
          <c:x val="0.36266355011470641"/>
          <c:y val="1.8002233978011761E-2"/>
        </c:manualLayout>
      </c:layout>
      <c:overlay val="0"/>
    </c:title>
    <c:autoTitleDeleted val="0"/>
    <c:plotArea>
      <c:layout>
        <c:manualLayout>
          <c:layoutTarget val="inner"/>
          <c:xMode val="edge"/>
          <c:yMode val="edge"/>
          <c:x val="0.16947888260594113"/>
          <c:y val="0.12367274868125369"/>
          <c:w val="0.55550506679972622"/>
          <c:h val="0.79505708739919212"/>
        </c:manualLayout>
      </c:layout>
      <c:lineChart>
        <c:grouping val="standard"/>
        <c:varyColors val="0"/>
        <c:ser>
          <c:idx val="0"/>
          <c:order val="0"/>
          <c:tx>
            <c:strRef>
              <c:f>'Combined scenarios graghs'!$B$28:$C$28</c:f>
              <c:strCache>
                <c:ptCount val="1"/>
                <c:pt idx="0">
                  <c:v>BF+PNC 10%</c:v>
                </c:pt>
              </c:strCache>
            </c:strRef>
          </c:tx>
          <c:spPr>
            <a:ln>
              <a:solidFill>
                <a:srgbClr val="002060"/>
              </a:solidFill>
              <a:prstDash val="sysDot"/>
            </a:ln>
          </c:spPr>
          <c:marker>
            <c:symbol val="none"/>
          </c:marker>
          <c:cat>
            <c:numRef>
              <c:f>'Combined scenarios graghs'!$D$27:$G$27</c:f>
              <c:numCache>
                <c:formatCode>General</c:formatCode>
                <c:ptCount val="4"/>
                <c:pt idx="0">
                  <c:v>2012</c:v>
                </c:pt>
                <c:pt idx="1">
                  <c:v>2013</c:v>
                </c:pt>
                <c:pt idx="2">
                  <c:v>2014</c:v>
                </c:pt>
                <c:pt idx="3">
                  <c:v>2015</c:v>
                </c:pt>
              </c:numCache>
            </c:numRef>
          </c:cat>
          <c:val>
            <c:numRef>
              <c:f>'Combined scenarios graghs'!$J$28:$M$28</c:f>
              <c:numCache>
                <c:formatCode>General</c:formatCode>
                <c:ptCount val="4"/>
                <c:pt idx="0">
                  <c:v>5</c:v>
                </c:pt>
                <c:pt idx="1">
                  <c:v>11</c:v>
                </c:pt>
                <c:pt idx="2">
                  <c:v>18</c:v>
                </c:pt>
                <c:pt idx="3">
                  <c:v>24</c:v>
                </c:pt>
              </c:numCache>
            </c:numRef>
          </c:val>
          <c:smooth val="0"/>
        </c:ser>
        <c:ser>
          <c:idx val="1"/>
          <c:order val="1"/>
          <c:tx>
            <c:strRef>
              <c:f>'Combined scenarios graghs'!$B$29:$C$29</c:f>
              <c:strCache>
                <c:ptCount val="1"/>
                <c:pt idx="0">
                  <c:v>BF+PNC 30%</c:v>
                </c:pt>
              </c:strCache>
            </c:strRef>
          </c:tx>
          <c:spPr>
            <a:ln>
              <a:solidFill>
                <a:srgbClr val="002060"/>
              </a:solidFill>
              <a:prstDash val="dash"/>
            </a:ln>
          </c:spPr>
          <c:marker>
            <c:symbol val="none"/>
          </c:marker>
          <c:cat>
            <c:numRef>
              <c:f>'Combined scenarios graghs'!$D$27:$G$27</c:f>
              <c:numCache>
                <c:formatCode>General</c:formatCode>
                <c:ptCount val="4"/>
                <c:pt idx="0">
                  <c:v>2012</c:v>
                </c:pt>
                <c:pt idx="1">
                  <c:v>2013</c:v>
                </c:pt>
                <c:pt idx="2">
                  <c:v>2014</c:v>
                </c:pt>
                <c:pt idx="3">
                  <c:v>2015</c:v>
                </c:pt>
              </c:numCache>
            </c:numRef>
          </c:cat>
          <c:val>
            <c:numRef>
              <c:f>'Combined scenarios graghs'!$J$29:$M$29</c:f>
              <c:numCache>
                <c:formatCode>General</c:formatCode>
                <c:ptCount val="4"/>
                <c:pt idx="0">
                  <c:v>16</c:v>
                </c:pt>
                <c:pt idx="1">
                  <c:v>32</c:v>
                </c:pt>
                <c:pt idx="2">
                  <c:v>50</c:v>
                </c:pt>
                <c:pt idx="3">
                  <c:v>68</c:v>
                </c:pt>
              </c:numCache>
            </c:numRef>
          </c:val>
          <c:smooth val="0"/>
        </c:ser>
        <c:ser>
          <c:idx val="2"/>
          <c:order val="2"/>
          <c:tx>
            <c:strRef>
              <c:f>'Combined scenarios graghs'!$B$30:$C$30</c:f>
              <c:strCache>
                <c:ptCount val="1"/>
                <c:pt idx="0">
                  <c:v>BF+PNC 50%</c:v>
                </c:pt>
              </c:strCache>
            </c:strRef>
          </c:tx>
          <c:spPr>
            <a:ln>
              <a:solidFill>
                <a:srgbClr val="002060"/>
              </a:solidFill>
            </a:ln>
          </c:spPr>
          <c:marker>
            <c:symbol val="none"/>
          </c:marker>
          <c:cat>
            <c:numRef>
              <c:f>'Combined scenarios graghs'!$D$27:$G$27</c:f>
              <c:numCache>
                <c:formatCode>General</c:formatCode>
                <c:ptCount val="4"/>
                <c:pt idx="0">
                  <c:v>2012</c:v>
                </c:pt>
                <c:pt idx="1">
                  <c:v>2013</c:v>
                </c:pt>
                <c:pt idx="2">
                  <c:v>2014</c:v>
                </c:pt>
                <c:pt idx="3">
                  <c:v>2015</c:v>
                </c:pt>
              </c:numCache>
            </c:numRef>
          </c:cat>
          <c:val>
            <c:numRef>
              <c:f>'Combined scenarios graghs'!$J$30:$M$30</c:f>
              <c:numCache>
                <c:formatCode>General</c:formatCode>
                <c:ptCount val="4"/>
                <c:pt idx="0">
                  <c:v>27</c:v>
                </c:pt>
                <c:pt idx="1">
                  <c:v>56</c:v>
                </c:pt>
                <c:pt idx="2">
                  <c:v>86</c:v>
                </c:pt>
                <c:pt idx="3">
                  <c:v>118</c:v>
                </c:pt>
              </c:numCache>
            </c:numRef>
          </c:val>
          <c:smooth val="0"/>
        </c:ser>
        <c:ser>
          <c:idx val="3"/>
          <c:order val="3"/>
          <c:tx>
            <c:strRef>
              <c:f>'Combined scenarios graghs'!$B$31:$C$31</c:f>
              <c:strCache>
                <c:ptCount val="1"/>
                <c:pt idx="0">
                  <c:v>All-combined 10%</c:v>
                </c:pt>
              </c:strCache>
            </c:strRef>
          </c:tx>
          <c:spPr>
            <a:ln>
              <a:solidFill>
                <a:srgbClr val="C00000"/>
              </a:solidFill>
              <a:prstDash val="sysDot"/>
            </a:ln>
          </c:spPr>
          <c:marker>
            <c:symbol val="none"/>
          </c:marker>
          <c:cat>
            <c:numRef>
              <c:f>'Combined scenarios graghs'!$D$27:$G$27</c:f>
              <c:numCache>
                <c:formatCode>General</c:formatCode>
                <c:ptCount val="4"/>
                <c:pt idx="0">
                  <c:v>2012</c:v>
                </c:pt>
                <c:pt idx="1">
                  <c:v>2013</c:v>
                </c:pt>
                <c:pt idx="2">
                  <c:v>2014</c:v>
                </c:pt>
                <c:pt idx="3">
                  <c:v>2015</c:v>
                </c:pt>
              </c:numCache>
            </c:numRef>
          </c:cat>
          <c:val>
            <c:numRef>
              <c:f>'Combined scenarios graghs'!$J$31:$M$31</c:f>
              <c:numCache>
                <c:formatCode>General</c:formatCode>
                <c:ptCount val="4"/>
                <c:pt idx="0">
                  <c:v>388</c:v>
                </c:pt>
                <c:pt idx="1">
                  <c:v>790</c:v>
                </c:pt>
                <c:pt idx="2">
                  <c:v>1208</c:v>
                </c:pt>
                <c:pt idx="3">
                  <c:v>1639</c:v>
                </c:pt>
              </c:numCache>
            </c:numRef>
          </c:val>
          <c:smooth val="0"/>
        </c:ser>
        <c:ser>
          <c:idx val="4"/>
          <c:order val="4"/>
          <c:tx>
            <c:strRef>
              <c:f>'Combined scenarios graghs'!$B$32:$C$32</c:f>
              <c:strCache>
                <c:ptCount val="1"/>
                <c:pt idx="0">
                  <c:v>All-combined 30%</c:v>
                </c:pt>
              </c:strCache>
            </c:strRef>
          </c:tx>
          <c:spPr>
            <a:ln>
              <a:solidFill>
                <a:srgbClr val="C00000"/>
              </a:solidFill>
              <a:prstDash val="dash"/>
            </a:ln>
          </c:spPr>
          <c:marker>
            <c:symbol val="none"/>
          </c:marker>
          <c:cat>
            <c:numRef>
              <c:f>'Combined scenarios graghs'!$D$27:$G$27</c:f>
              <c:numCache>
                <c:formatCode>General</c:formatCode>
                <c:ptCount val="4"/>
                <c:pt idx="0">
                  <c:v>2012</c:v>
                </c:pt>
                <c:pt idx="1">
                  <c:v>2013</c:v>
                </c:pt>
                <c:pt idx="2">
                  <c:v>2014</c:v>
                </c:pt>
                <c:pt idx="3">
                  <c:v>2015</c:v>
                </c:pt>
              </c:numCache>
            </c:numRef>
          </c:cat>
          <c:val>
            <c:numRef>
              <c:f>'Combined scenarios graghs'!$J$32:$M$32</c:f>
              <c:numCache>
                <c:formatCode>General</c:formatCode>
                <c:ptCount val="4"/>
                <c:pt idx="0">
                  <c:v>1160</c:v>
                </c:pt>
                <c:pt idx="1">
                  <c:v>2349</c:v>
                </c:pt>
                <c:pt idx="2">
                  <c:v>3569</c:v>
                </c:pt>
                <c:pt idx="3">
                  <c:v>4814</c:v>
                </c:pt>
              </c:numCache>
            </c:numRef>
          </c:val>
          <c:smooth val="0"/>
        </c:ser>
        <c:ser>
          <c:idx val="5"/>
          <c:order val="5"/>
          <c:tx>
            <c:strRef>
              <c:f>'Combined scenarios graghs'!$B$33:$C$33</c:f>
              <c:strCache>
                <c:ptCount val="1"/>
                <c:pt idx="0">
                  <c:v>All-combined 50%</c:v>
                </c:pt>
              </c:strCache>
            </c:strRef>
          </c:tx>
          <c:spPr>
            <a:ln>
              <a:solidFill>
                <a:srgbClr val="C00000"/>
              </a:solidFill>
            </a:ln>
          </c:spPr>
          <c:marker>
            <c:symbol val="none"/>
          </c:marker>
          <c:cat>
            <c:numRef>
              <c:f>'Combined scenarios graghs'!$D$27:$G$27</c:f>
              <c:numCache>
                <c:formatCode>General</c:formatCode>
                <c:ptCount val="4"/>
                <c:pt idx="0">
                  <c:v>2012</c:v>
                </c:pt>
                <c:pt idx="1">
                  <c:v>2013</c:v>
                </c:pt>
                <c:pt idx="2">
                  <c:v>2014</c:v>
                </c:pt>
                <c:pt idx="3">
                  <c:v>2015</c:v>
                </c:pt>
              </c:numCache>
            </c:numRef>
          </c:cat>
          <c:val>
            <c:numRef>
              <c:f>'Combined scenarios graghs'!$J$33:$M$33</c:f>
              <c:numCache>
                <c:formatCode>General</c:formatCode>
                <c:ptCount val="4"/>
                <c:pt idx="0">
                  <c:v>1924</c:v>
                </c:pt>
                <c:pt idx="1">
                  <c:v>3874</c:v>
                </c:pt>
                <c:pt idx="2">
                  <c:v>5847</c:v>
                </c:pt>
                <c:pt idx="3">
                  <c:v>7839</c:v>
                </c:pt>
              </c:numCache>
            </c:numRef>
          </c:val>
          <c:smooth val="0"/>
        </c:ser>
        <c:dLbls>
          <c:showLegendKey val="0"/>
          <c:showVal val="0"/>
          <c:showCatName val="0"/>
          <c:showSerName val="0"/>
          <c:showPercent val="0"/>
          <c:showBubbleSize val="0"/>
        </c:dLbls>
        <c:marker val="1"/>
        <c:smooth val="0"/>
        <c:axId val="109615104"/>
        <c:axId val="109686720"/>
      </c:lineChart>
      <c:catAx>
        <c:axId val="109615104"/>
        <c:scaling>
          <c:orientation val="minMax"/>
        </c:scaling>
        <c:delete val="0"/>
        <c:axPos val="b"/>
        <c:numFmt formatCode="General" sourceLinked="1"/>
        <c:majorTickMark val="none"/>
        <c:minorTickMark val="none"/>
        <c:tickLblPos val="nextTo"/>
        <c:txPr>
          <a:bodyPr/>
          <a:lstStyle/>
          <a:p>
            <a:pPr>
              <a:defRPr sz="1200" b="1"/>
            </a:pPr>
            <a:endParaRPr lang="ko-KR"/>
          </a:p>
        </c:txPr>
        <c:crossAx val="109686720"/>
        <c:crosses val="autoZero"/>
        <c:auto val="1"/>
        <c:lblAlgn val="ctr"/>
        <c:lblOffset val="100"/>
        <c:noMultiLvlLbl val="0"/>
      </c:catAx>
      <c:valAx>
        <c:axId val="109686720"/>
        <c:scaling>
          <c:orientation val="minMax"/>
          <c:max val="10000"/>
        </c:scaling>
        <c:delete val="0"/>
        <c:axPos val="l"/>
        <c:majorGridlines/>
        <c:title>
          <c:tx>
            <c:rich>
              <a:bodyPr/>
              <a:lstStyle/>
              <a:p>
                <a:pPr>
                  <a:defRPr sz="1400"/>
                </a:pPr>
                <a:r>
                  <a:rPr lang="en-US" altLang="ko-KR" sz="1400" b="1" i="0" baseline="0">
                    <a:effectLst/>
                  </a:rPr>
                  <a:t>Number of Averted Neonatal Deaths as Modeled by LiST</a:t>
                </a:r>
                <a:endParaRPr lang="ko-KR" altLang="ko-KR" sz="1400">
                  <a:effectLst/>
                </a:endParaRPr>
              </a:p>
            </c:rich>
          </c:tx>
          <c:layout/>
          <c:overlay val="0"/>
        </c:title>
        <c:numFmt formatCode="General" sourceLinked="1"/>
        <c:majorTickMark val="none"/>
        <c:minorTickMark val="none"/>
        <c:tickLblPos val="nextTo"/>
        <c:txPr>
          <a:bodyPr/>
          <a:lstStyle/>
          <a:p>
            <a:pPr>
              <a:defRPr sz="1100"/>
            </a:pPr>
            <a:endParaRPr lang="ko-KR"/>
          </a:p>
        </c:txPr>
        <c:crossAx val="109615104"/>
        <c:crosses val="autoZero"/>
        <c:crossBetween val="between"/>
        <c:majorUnit val="500"/>
      </c:valAx>
    </c:plotArea>
    <c:legend>
      <c:legendPos val="r"/>
      <c:layout>
        <c:manualLayout>
          <c:xMode val="edge"/>
          <c:yMode val="edge"/>
          <c:x val="0.73353600314536049"/>
          <c:y val="0.2002916267404522"/>
          <c:w val="0.25402224669647289"/>
          <c:h val="0.38132556017774755"/>
        </c:manualLayout>
      </c:layout>
      <c:overlay val="0"/>
      <c:spPr>
        <a:solidFill>
          <a:schemeClr val="bg1"/>
        </a:solidFill>
      </c:spPr>
      <c:txPr>
        <a:bodyPr/>
        <a:lstStyle/>
        <a:p>
          <a:pPr>
            <a:defRPr sz="1200" b="0">
              <a:latin typeface="+mn-lt"/>
            </a:defRPr>
          </a:pPr>
          <a:endParaRPr lang="ko-K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altLang="ko-KR" sz="2000"/>
              <a:t>Bangladesh</a:t>
            </a:r>
            <a:endParaRPr lang="ko-KR" altLang="en-US" sz="2000"/>
          </a:p>
        </c:rich>
      </c:tx>
      <c:layout/>
      <c:overlay val="0"/>
    </c:title>
    <c:autoTitleDeleted val="0"/>
    <c:plotArea>
      <c:layout>
        <c:manualLayout>
          <c:layoutTarget val="inner"/>
          <c:xMode val="edge"/>
          <c:yMode val="edge"/>
          <c:x val="0.18770092902677346"/>
          <c:y val="0.13552572993645695"/>
          <c:w val="0.52845365526212174"/>
          <c:h val="0.77808758882798024"/>
        </c:manualLayout>
      </c:layout>
      <c:lineChart>
        <c:grouping val="standard"/>
        <c:varyColors val="0"/>
        <c:ser>
          <c:idx val="0"/>
          <c:order val="0"/>
          <c:tx>
            <c:strRef>
              <c:f>'Combined scenarios graghs'!$H$28:$I$28</c:f>
              <c:strCache>
                <c:ptCount val="1"/>
                <c:pt idx="0">
                  <c:v>BF+PNC 10%</c:v>
                </c:pt>
              </c:strCache>
            </c:strRef>
          </c:tx>
          <c:spPr>
            <a:ln>
              <a:solidFill>
                <a:srgbClr val="002060"/>
              </a:solidFill>
              <a:prstDash val="sysDot"/>
            </a:ln>
          </c:spPr>
          <c:marker>
            <c:symbol val="none"/>
          </c:marker>
          <c:cat>
            <c:numRef>
              <c:f>'Combined scenarios graghs'!$J$27:$M$27</c:f>
              <c:numCache>
                <c:formatCode>General</c:formatCode>
                <c:ptCount val="4"/>
                <c:pt idx="0">
                  <c:v>2012</c:v>
                </c:pt>
                <c:pt idx="1">
                  <c:v>2013</c:v>
                </c:pt>
                <c:pt idx="2">
                  <c:v>2014</c:v>
                </c:pt>
                <c:pt idx="3">
                  <c:v>2015</c:v>
                </c:pt>
              </c:numCache>
            </c:numRef>
          </c:cat>
          <c:val>
            <c:numRef>
              <c:f>'Combined scenarios graghs'!$D$28:$G$28</c:f>
              <c:numCache>
                <c:formatCode>General</c:formatCode>
                <c:ptCount val="4"/>
                <c:pt idx="0">
                  <c:v>102</c:v>
                </c:pt>
                <c:pt idx="1">
                  <c:v>202</c:v>
                </c:pt>
                <c:pt idx="2">
                  <c:v>301</c:v>
                </c:pt>
                <c:pt idx="3">
                  <c:v>399</c:v>
                </c:pt>
              </c:numCache>
            </c:numRef>
          </c:val>
          <c:smooth val="0"/>
        </c:ser>
        <c:ser>
          <c:idx val="1"/>
          <c:order val="1"/>
          <c:tx>
            <c:strRef>
              <c:f>'Combined scenarios graghs'!$H$29:$I$29</c:f>
              <c:strCache>
                <c:ptCount val="1"/>
                <c:pt idx="0">
                  <c:v>BF+PNC 30%</c:v>
                </c:pt>
              </c:strCache>
            </c:strRef>
          </c:tx>
          <c:spPr>
            <a:ln>
              <a:solidFill>
                <a:srgbClr val="002060"/>
              </a:solidFill>
              <a:prstDash val="dash"/>
            </a:ln>
          </c:spPr>
          <c:marker>
            <c:symbol val="none"/>
          </c:marker>
          <c:cat>
            <c:numRef>
              <c:f>'Combined scenarios graghs'!$J$27:$M$27</c:f>
              <c:numCache>
                <c:formatCode>General</c:formatCode>
                <c:ptCount val="4"/>
                <c:pt idx="0">
                  <c:v>2012</c:v>
                </c:pt>
                <c:pt idx="1">
                  <c:v>2013</c:v>
                </c:pt>
                <c:pt idx="2">
                  <c:v>2014</c:v>
                </c:pt>
                <c:pt idx="3">
                  <c:v>2015</c:v>
                </c:pt>
              </c:numCache>
            </c:numRef>
          </c:cat>
          <c:val>
            <c:numRef>
              <c:f>'Combined scenarios graghs'!$D$29:$G$29</c:f>
              <c:numCache>
                <c:formatCode>General</c:formatCode>
                <c:ptCount val="4"/>
                <c:pt idx="0">
                  <c:v>302</c:v>
                </c:pt>
                <c:pt idx="1">
                  <c:v>600</c:v>
                </c:pt>
                <c:pt idx="2">
                  <c:v>894</c:v>
                </c:pt>
                <c:pt idx="3">
                  <c:v>1183</c:v>
                </c:pt>
              </c:numCache>
            </c:numRef>
          </c:val>
          <c:smooth val="0"/>
        </c:ser>
        <c:ser>
          <c:idx val="2"/>
          <c:order val="2"/>
          <c:tx>
            <c:strRef>
              <c:f>'Combined scenarios graghs'!$H$30:$I$30</c:f>
              <c:strCache>
                <c:ptCount val="1"/>
                <c:pt idx="0">
                  <c:v>BF+PNC 50%</c:v>
                </c:pt>
              </c:strCache>
            </c:strRef>
          </c:tx>
          <c:spPr>
            <a:ln>
              <a:solidFill>
                <a:srgbClr val="002060"/>
              </a:solidFill>
            </a:ln>
          </c:spPr>
          <c:marker>
            <c:symbol val="none"/>
          </c:marker>
          <c:cat>
            <c:numRef>
              <c:f>'Combined scenarios graghs'!$J$27:$M$27</c:f>
              <c:numCache>
                <c:formatCode>General</c:formatCode>
                <c:ptCount val="4"/>
                <c:pt idx="0">
                  <c:v>2012</c:v>
                </c:pt>
                <c:pt idx="1">
                  <c:v>2013</c:v>
                </c:pt>
                <c:pt idx="2">
                  <c:v>2014</c:v>
                </c:pt>
                <c:pt idx="3">
                  <c:v>2015</c:v>
                </c:pt>
              </c:numCache>
            </c:numRef>
          </c:cat>
          <c:val>
            <c:numRef>
              <c:f>'Combined scenarios graghs'!$D$30:$G$30</c:f>
              <c:numCache>
                <c:formatCode>General</c:formatCode>
                <c:ptCount val="4"/>
                <c:pt idx="0">
                  <c:v>502</c:v>
                </c:pt>
                <c:pt idx="1">
                  <c:v>999</c:v>
                </c:pt>
                <c:pt idx="2">
                  <c:v>1487</c:v>
                </c:pt>
                <c:pt idx="3">
                  <c:v>1968</c:v>
                </c:pt>
              </c:numCache>
            </c:numRef>
          </c:val>
          <c:smooth val="0"/>
        </c:ser>
        <c:ser>
          <c:idx val="3"/>
          <c:order val="3"/>
          <c:tx>
            <c:strRef>
              <c:f>'Combined scenarios graghs'!$H$31:$I$31</c:f>
              <c:strCache>
                <c:ptCount val="1"/>
                <c:pt idx="0">
                  <c:v>All-combined 10%</c:v>
                </c:pt>
              </c:strCache>
            </c:strRef>
          </c:tx>
          <c:spPr>
            <a:ln>
              <a:solidFill>
                <a:srgbClr val="C00000"/>
              </a:solidFill>
              <a:prstDash val="sysDot"/>
            </a:ln>
          </c:spPr>
          <c:marker>
            <c:symbol val="none"/>
          </c:marker>
          <c:cat>
            <c:numRef>
              <c:f>'Combined scenarios graghs'!$J$27:$M$27</c:f>
              <c:numCache>
                <c:formatCode>General</c:formatCode>
                <c:ptCount val="4"/>
                <c:pt idx="0">
                  <c:v>2012</c:v>
                </c:pt>
                <c:pt idx="1">
                  <c:v>2013</c:v>
                </c:pt>
                <c:pt idx="2">
                  <c:v>2014</c:v>
                </c:pt>
                <c:pt idx="3">
                  <c:v>2015</c:v>
                </c:pt>
              </c:numCache>
            </c:numRef>
          </c:cat>
          <c:val>
            <c:numRef>
              <c:f>'Combined scenarios graghs'!$D$31:$G$31</c:f>
              <c:numCache>
                <c:formatCode>General</c:formatCode>
                <c:ptCount val="4"/>
                <c:pt idx="0">
                  <c:v>1141</c:v>
                </c:pt>
                <c:pt idx="1">
                  <c:v>2258</c:v>
                </c:pt>
                <c:pt idx="2">
                  <c:v>3346</c:v>
                </c:pt>
                <c:pt idx="3">
                  <c:v>4405</c:v>
                </c:pt>
              </c:numCache>
            </c:numRef>
          </c:val>
          <c:smooth val="0"/>
        </c:ser>
        <c:ser>
          <c:idx val="4"/>
          <c:order val="4"/>
          <c:tx>
            <c:strRef>
              <c:f>'Combined scenarios graghs'!$H$32:$I$32</c:f>
              <c:strCache>
                <c:ptCount val="1"/>
                <c:pt idx="0">
                  <c:v>All-combined 30%</c:v>
                </c:pt>
              </c:strCache>
            </c:strRef>
          </c:tx>
          <c:spPr>
            <a:ln>
              <a:solidFill>
                <a:srgbClr val="C00000"/>
              </a:solidFill>
              <a:prstDash val="dash"/>
            </a:ln>
          </c:spPr>
          <c:marker>
            <c:symbol val="none"/>
          </c:marker>
          <c:cat>
            <c:numRef>
              <c:f>'Combined scenarios graghs'!$J$27:$M$27</c:f>
              <c:numCache>
                <c:formatCode>General</c:formatCode>
                <c:ptCount val="4"/>
                <c:pt idx="0">
                  <c:v>2012</c:v>
                </c:pt>
                <c:pt idx="1">
                  <c:v>2013</c:v>
                </c:pt>
                <c:pt idx="2">
                  <c:v>2014</c:v>
                </c:pt>
                <c:pt idx="3">
                  <c:v>2015</c:v>
                </c:pt>
              </c:numCache>
            </c:numRef>
          </c:cat>
          <c:val>
            <c:numRef>
              <c:f>'Combined scenarios graghs'!$D$32:$G$32</c:f>
              <c:numCache>
                <c:formatCode>General</c:formatCode>
                <c:ptCount val="4"/>
                <c:pt idx="0">
                  <c:v>1820</c:v>
                </c:pt>
                <c:pt idx="1">
                  <c:v>3587</c:v>
                </c:pt>
                <c:pt idx="2">
                  <c:v>5298</c:v>
                </c:pt>
                <c:pt idx="3">
                  <c:v>6951</c:v>
                </c:pt>
              </c:numCache>
            </c:numRef>
          </c:val>
          <c:smooth val="0"/>
        </c:ser>
        <c:ser>
          <c:idx val="5"/>
          <c:order val="5"/>
          <c:tx>
            <c:strRef>
              <c:f>'Combined scenarios graghs'!$H$33:$I$33</c:f>
              <c:strCache>
                <c:ptCount val="1"/>
                <c:pt idx="0">
                  <c:v>All-combined 50%</c:v>
                </c:pt>
              </c:strCache>
            </c:strRef>
          </c:tx>
          <c:spPr>
            <a:ln>
              <a:solidFill>
                <a:srgbClr val="C00000"/>
              </a:solidFill>
            </a:ln>
          </c:spPr>
          <c:marker>
            <c:symbol val="none"/>
          </c:marker>
          <c:cat>
            <c:numRef>
              <c:f>'Combined scenarios graghs'!$J$27:$M$27</c:f>
              <c:numCache>
                <c:formatCode>General</c:formatCode>
                <c:ptCount val="4"/>
                <c:pt idx="0">
                  <c:v>2012</c:v>
                </c:pt>
                <c:pt idx="1">
                  <c:v>2013</c:v>
                </c:pt>
                <c:pt idx="2">
                  <c:v>2014</c:v>
                </c:pt>
                <c:pt idx="3">
                  <c:v>2015</c:v>
                </c:pt>
              </c:numCache>
            </c:numRef>
          </c:cat>
          <c:val>
            <c:numRef>
              <c:f>'Combined scenarios graghs'!$D$33:$G$33</c:f>
              <c:numCache>
                <c:formatCode>General</c:formatCode>
                <c:ptCount val="4"/>
                <c:pt idx="0">
                  <c:v>2512</c:v>
                </c:pt>
                <c:pt idx="1">
                  <c:v>4934</c:v>
                </c:pt>
                <c:pt idx="2">
                  <c:v>7262</c:v>
                </c:pt>
                <c:pt idx="3">
                  <c:v>9496</c:v>
                </c:pt>
              </c:numCache>
            </c:numRef>
          </c:val>
          <c:smooth val="0"/>
        </c:ser>
        <c:dLbls>
          <c:showLegendKey val="0"/>
          <c:showVal val="0"/>
          <c:showCatName val="0"/>
          <c:showSerName val="0"/>
          <c:showPercent val="0"/>
          <c:showBubbleSize val="0"/>
        </c:dLbls>
        <c:marker val="1"/>
        <c:smooth val="0"/>
        <c:axId val="109926400"/>
        <c:axId val="109689024"/>
      </c:lineChart>
      <c:catAx>
        <c:axId val="109926400"/>
        <c:scaling>
          <c:orientation val="minMax"/>
        </c:scaling>
        <c:delete val="0"/>
        <c:axPos val="b"/>
        <c:numFmt formatCode="General" sourceLinked="1"/>
        <c:majorTickMark val="none"/>
        <c:minorTickMark val="none"/>
        <c:tickLblPos val="nextTo"/>
        <c:txPr>
          <a:bodyPr/>
          <a:lstStyle/>
          <a:p>
            <a:pPr>
              <a:defRPr sz="1200" b="1"/>
            </a:pPr>
            <a:endParaRPr lang="ko-KR"/>
          </a:p>
        </c:txPr>
        <c:crossAx val="109689024"/>
        <c:crosses val="autoZero"/>
        <c:auto val="1"/>
        <c:lblAlgn val="ctr"/>
        <c:lblOffset val="100"/>
        <c:noMultiLvlLbl val="0"/>
      </c:catAx>
      <c:valAx>
        <c:axId val="109689024"/>
        <c:scaling>
          <c:orientation val="minMax"/>
        </c:scaling>
        <c:delete val="0"/>
        <c:axPos val="l"/>
        <c:majorGridlines/>
        <c:title>
          <c:tx>
            <c:rich>
              <a:bodyPr/>
              <a:lstStyle/>
              <a:p>
                <a:pPr>
                  <a:defRPr sz="800"/>
                </a:pPr>
                <a:r>
                  <a:rPr lang="en-US" altLang="ko-KR" sz="1400" b="1" i="0" baseline="0">
                    <a:effectLst/>
                  </a:rPr>
                  <a:t>Number of Averted Neonatal Deaths as Modeled by LiST</a:t>
                </a:r>
                <a:endParaRPr lang="ko-KR" altLang="ko-KR" sz="800">
                  <a:effectLst/>
                </a:endParaRPr>
              </a:p>
            </c:rich>
          </c:tx>
          <c:layout/>
          <c:overlay val="0"/>
        </c:title>
        <c:numFmt formatCode="General" sourceLinked="1"/>
        <c:majorTickMark val="none"/>
        <c:minorTickMark val="none"/>
        <c:tickLblPos val="nextTo"/>
        <c:txPr>
          <a:bodyPr/>
          <a:lstStyle/>
          <a:p>
            <a:pPr>
              <a:defRPr sz="1100"/>
            </a:pPr>
            <a:endParaRPr lang="ko-KR"/>
          </a:p>
        </c:txPr>
        <c:crossAx val="109926400"/>
        <c:crosses val="autoZero"/>
        <c:crossBetween val="between"/>
        <c:majorUnit val="500"/>
      </c:valAx>
    </c:plotArea>
    <c:legend>
      <c:legendPos val="r"/>
      <c:layout>
        <c:manualLayout>
          <c:xMode val="edge"/>
          <c:yMode val="edge"/>
          <c:x val="0.71196347213441735"/>
          <c:y val="0.22398779315036454"/>
          <c:w val="0.28396276957389721"/>
          <c:h val="0.38779187349746436"/>
        </c:manualLayout>
      </c:layout>
      <c:overlay val="0"/>
      <c:spPr>
        <a:solidFill>
          <a:schemeClr val="bg1"/>
        </a:solidFill>
      </c:spPr>
      <c:txPr>
        <a:bodyPr/>
        <a:lstStyle/>
        <a:p>
          <a:pPr>
            <a:defRPr sz="1200">
              <a:latin typeface="+mn-lt"/>
            </a:defRPr>
          </a:pPr>
          <a:endParaRPr lang="ko-K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20107</xdr:colOff>
      <xdr:row>3</xdr:row>
      <xdr:rowOff>104775</xdr:rowOff>
    </xdr:from>
    <xdr:to>
      <xdr:col>7</xdr:col>
      <xdr:colOff>809625</xdr:colOff>
      <xdr:row>23</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1000124</xdr:colOff>
      <xdr:row>3</xdr:row>
      <xdr:rowOff>93134</xdr:rowOff>
    </xdr:from>
    <xdr:to>
      <xdr:col>15</xdr:col>
      <xdr:colOff>469183</xdr:colOff>
      <xdr:row>22</xdr:row>
      <xdr:rowOff>152400</xdr:rowOff>
    </xdr:to>
    <xdr:graphicFrame macro="">
      <xdr:nvGraphicFramePr>
        <xdr:cNvPr id="3" name="차트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3</xdr:row>
      <xdr:rowOff>104775</xdr:rowOff>
    </xdr:from>
    <xdr:to>
      <xdr:col>18</xdr:col>
      <xdr:colOff>647701</xdr:colOff>
      <xdr:row>24</xdr:row>
      <xdr:rowOff>0</xdr:rowOff>
    </xdr:to>
    <xdr:graphicFrame macro="">
      <xdr:nvGraphicFramePr>
        <xdr:cNvPr id="4" name="차트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5557</xdr:colOff>
      <xdr:row>3</xdr:row>
      <xdr:rowOff>123824</xdr:rowOff>
    </xdr:from>
    <xdr:to>
      <xdr:col>9</xdr:col>
      <xdr:colOff>561975</xdr:colOff>
      <xdr:row>23</xdr:row>
      <xdr:rowOff>190500</xdr:rowOff>
    </xdr:to>
    <xdr:graphicFrame macro="">
      <xdr:nvGraphicFramePr>
        <xdr:cNvPr id="5" name="차트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zoomScale="90" zoomScaleNormal="90" workbookViewId="0">
      <selection activeCell="Q30" sqref="Q30"/>
    </sheetView>
  </sheetViews>
  <sheetFormatPr defaultRowHeight="16.5" x14ac:dyDescent="0.3"/>
  <cols>
    <col min="2" max="2" width="11.625" customWidth="1"/>
    <col min="3" max="3" width="13.75" customWidth="1"/>
    <col min="4" max="4" width="16.375" customWidth="1"/>
  </cols>
  <sheetData>
    <row r="1" spans="2:15" x14ac:dyDescent="0.3">
      <c r="B1" s="131" t="s">
        <v>88</v>
      </c>
      <c r="C1" s="29"/>
      <c r="D1" s="29"/>
      <c r="E1" s="29"/>
      <c r="F1" s="29"/>
      <c r="G1" s="29"/>
      <c r="H1" s="29"/>
      <c r="I1" s="29"/>
      <c r="J1" s="29"/>
      <c r="K1" s="29"/>
      <c r="L1" s="29"/>
      <c r="M1" s="29"/>
      <c r="N1" s="29"/>
      <c r="O1" s="29"/>
    </row>
    <row r="2" spans="2:15" ht="18" customHeight="1" x14ac:dyDescent="0.3">
      <c r="B2" s="134" t="s">
        <v>156</v>
      </c>
      <c r="C2" s="134"/>
      <c r="D2" s="134"/>
      <c r="E2" s="134"/>
      <c r="F2" s="134"/>
      <c r="G2" s="134"/>
      <c r="H2" s="134"/>
      <c r="I2" s="134"/>
      <c r="J2" s="134"/>
      <c r="K2" s="134"/>
      <c r="L2" s="134"/>
      <c r="M2" s="134"/>
      <c r="N2" s="134"/>
      <c r="O2" s="134"/>
    </row>
    <row r="3" spans="2:15" ht="17.25" thickBot="1" x14ac:dyDescent="0.35">
      <c r="B3" s="29" t="s">
        <v>152</v>
      </c>
      <c r="C3" s="29"/>
      <c r="D3" s="29"/>
      <c r="E3" s="29"/>
      <c r="F3" s="29"/>
      <c r="G3" s="29"/>
      <c r="H3" s="29"/>
      <c r="I3" s="29"/>
      <c r="J3" s="29"/>
      <c r="K3" s="29"/>
      <c r="L3" s="29"/>
      <c r="M3" s="29"/>
      <c r="N3" s="29"/>
      <c r="O3" s="29"/>
    </row>
    <row r="4" spans="2:15" ht="17.25" thickBot="1" x14ac:dyDescent="0.35">
      <c r="B4" s="141" t="s">
        <v>158</v>
      </c>
      <c r="C4" s="142"/>
      <c r="D4" s="143"/>
      <c r="E4" s="150" t="s">
        <v>12</v>
      </c>
      <c r="F4" s="151"/>
      <c r="G4" s="151"/>
      <c r="H4" s="152"/>
      <c r="I4" s="150" t="s">
        <v>13</v>
      </c>
      <c r="J4" s="151"/>
      <c r="K4" s="151"/>
      <c r="L4" s="152"/>
      <c r="M4" s="28"/>
      <c r="N4" s="28"/>
      <c r="O4" s="28"/>
    </row>
    <row r="5" spans="2:15" ht="29.25" customHeight="1" thickBot="1" x14ac:dyDescent="0.35">
      <c r="B5" s="144"/>
      <c r="C5" s="145"/>
      <c r="D5" s="146"/>
      <c r="E5" s="153" t="s">
        <v>14</v>
      </c>
      <c r="F5" s="155" t="s">
        <v>15</v>
      </c>
      <c r="G5" s="156"/>
      <c r="H5" s="157"/>
      <c r="I5" s="153" t="s">
        <v>14</v>
      </c>
      <c r="J5" s="155" t="s">
        <v>16</v>
      </c>
      <c r="K5" s="156"/>
      <c r="L5" s="157"/>
      <c r="M5" s="28"/>
      <c r="N5" s="28"/>
      <c r="O5" s="28"/>
    </row>
    <row r="6" spans="2:15" ht="17.25" thickBot="1" x14ac:dyDescent="0.35">
      <c r="B6" s="147"/>
      <c r="C6" s="148"/>
      <c r="D6" s="149"/>
      <c r="E6" s="154"/>
      <c r="F6" s="127">
        <v>0.1</v>
      </c>
      <c r="G6" s="127">
        <v>0.3</v>
      </c>
      <c r="H6" s="127">
        <v>0.5</v>
      </c>
      <c r="I6" s="154"/>
      <c r="J6" s="127">
        <v>0.1</v>
      </c>
      <c r="K6" s="127">
        <v>0.3</v>
      </c>
      <c r="L6" s="127">
        <v>0.5</v>
      </c>
      <c r="M6" s="28"/>
      <c r="N6" s="28"/>
      <c r="O6" s="28"/>
    </row>
    <row r="7" spans="2:15" ht="17.25" thickBot="1" x14ac:dyDescent="0.35">
      <c r="B7" s="129" t="s">
        <v>17</v>
      </c>
      <c r="C7" s="163" t="s">
        <v>18</v>
      </c>
      <c r="D7" s="164"/>
      <c r="E7" s="25">
        <v>25.5</v>
      </c>
      <c r="F7" s="25">
        <v>28.1</v>
      </c>
      <c r="G7" s="25">
        <v>33.200000000000003</v>
      </c>
      <c r="H7" s="25">
        <v>38.299999999999997</v>
      </c>
      <c r="I7" s="25">
        <v>47.6</v>
      </c>
      <c r="J7" s="25">
        <v>52.4</v>
      </c>
      <c r="K7" s="25">
        <v>61.9</v>
      </c>
      <c r="L7" s="25">
        <v>71.400000000000006</v>
      </c>
      <c r="M7" s="28"/>
      <c r="N7" s="28"/>
      <c r="O7" s="28"/>
    </row>
    <row r="8" spans="2:15" ht="17.25" thickBot="1" x14ac:dyDescent="0.35">
      <c r="B8" s="158" t="s">
        <v>19</v>
      </c>
      <c r="C8" s="163" t="s">
        <v>148</v>
      </c>
      <c r="D8" s="164"/>
      <c r="E8" s="25">
        <v>31.7</v>
      </c>
      <c r="F8" s="25">
        <v>34.799999999999997</v>
      </c>
      <c r="G8" s="25">
        <v>41.2</v>
      </c>
      <c r="H8" s="25">
        <v>47.6</v>
      </c>
      <c r="I8" s="25">
        <v>58</v>
      </c>
      <c r="J8" s="25">
        <v>63.8</v>
      </c>
      <c r="K8" s="25">
        <v>75.400000000000006</v>
      </c>
      <c r="L8" s="25">
        <v>87</v>
      </c>
      <c r="M8" s="28"/>
      <c r="N8" s="28"/>
      <c r="O8" s="28"/>
    </row>
    <row r="9" spans="2:15" ht="32.25" customHeight="1" thickBot="1" x14ac:dyDescent="0.35">
      <c r="B9" s="165"/>
      <c r="C9" s="166" t="s">
        <v>157</v>
      </c>
      <c r="D9" s="167"/>
      <c r="E9" s="34">
        <v>28.8</v>
      </c>
      <c r="F9" s="34">
        <v>31.7</v>
      </c>
      <c r="G9" s="34">
        <v>37.4</v>
      </c>
      <c r="H9" s="34">
        <v>43.2</v>
      </c>
      <c r="I9" s="34">
        <v>57.4</v>
      </c>
      <c r="J9" s="34">
        <v>63.1</v>
      </c>
      <c r="K9" s="34">
        <v>74.599999999999994</v>
      </c>
      <c r="L9" s="34">
        <v>86.1</v>
      </c>
      <c r="M9" s="28"/>
      <c r="N9" s="28"/>
      <c r="O9" s="28"/>
    </row>
    <row r="10" spans="2:15" ht="29.25" thickBot="1" x14ac:dyDescent="0.35">
      <c r="B10" s="165"/>
      <c r="C10" s="168" t="s">
        <v>155</v>
      </c>
      <c r="D10" s="130" t="s">
        <v>161</v>
      </c>
      <c r="E10" s="133">
        <v>68.3</v>
      </c>
      <c r="F10" s="133">
        <v>65.2</v>
      </c>
      <c r="G10" s="133">
        <v>58.8</v>
      </c>
      <c r="H10" s="133">
        <v>52.4</v>
      </c>
      <c r="I10" s="133">
        <v>42</v>
      </c>
      <c r="J10" s="133">
        <v>36.200000000000003</v>
      </c>
      <c r="K10" s="133">
        <v>24.6</v>
      </c>
      <c r="L10" s="133">
        <v>13</v>
      </c>
      <c r="M10" s="28"/>
      <c r="N10" s="28"/>
      <c r="O10" s="28"/>
    </row>
    <row r="11" spans="2:15" ht="32.25" customHeight="1" thickBot="1" x14ac:dyDescent="0.35">
      <c r="B11" s="165"/>
      <c r="C11" s="169"/>
      <c r="D11" s="130" t="s">
        <v>162</v>
      </c>
      <c r="E11" s="133">
        <v>2.9</v>
      </c>
      <c r="F11" s="133">
        <v>3.1</v>
      </c>
      <c r="G11" s="133">
        <v>3.8</v>
      </c>
      <c r="H11" s="133">
        <v>4.4000000000000004</v>
      </c>
      <c r="I11" s="133">
        <v>0.6</v>
      </c>
      <c r="J11" s="133">
        <v>0.7</v>
      </c>
      <c r="K11" s="133">
        <v>0.8</v>
      </c>
      <c r="L11" s="133">
        <v>0.9</v>
      </c>
      <c r="M11" s="28"/>
      <c r="N11" s="28"/>
      <c r="O11" s="28"/>
    </row>
    <row r="12" spans="2:15" ht="21" customHeight="1" thickBot="1" x14ac:dyDescent="0.35">
      <c r="B12" s="165"/>
      <c r="C12" s="138" t="s">
        <v>138</v>
      </c>
      <c r="D12" s="130" t="s">
        <v>163</v>
      </c>
      <c r="E12" s="133">
        <v>25.9</v>
      </c>
      <c r="F12" s="133">
        <v>15.8</v>
      </c>
      <c r="G12" s="133">
        <v>18.7</v>
      </c>
      <c r="H12" s="133">
        <v>21.6</v>
      </c>
      <c r="I12" s="133">
        <v>14.3</v>
      </c>
      <c r="J12" s="133">
        <v>15.8</v>
      </c>
      <c r="K12" s="133">
        <v>18.600000000000001</v>
      </c>
      <c r="L12" s="133">
        <v>21.5</v>
      </c>
      <c r="M12" s="28"/>
      <c r="N12" s="28"/>
      <c r="O12" s="28"/>
    </row>
    <row r="13" spans="2:15" ht="17.25" thickBot="1" x14ac:dyDescent="0.35">
      <c r="B13" s="165"/>
      <c r="C13" s="139"/>
      <c r="D13" s="130" t="s">
        <v>164</v>
      </c>
      <c r="E13" s="133">
        <v>0</v>
      </c>
      <c r="F13" s="133">
        <v>9.5</v>
      </c>
      <c r="G13" s="133">
        <v>11.2</v>
      </c>
      <c r="H13" s="133">
        <v>13</v>
      </c>
      <c r="I13" s="133">
        <v>8.6</v>
      </c>
      <c r="J13" s="133">
        <v>9.5</v>
      </c>
      <c r="K13" s="133">
        <v>11.2</v>
      </c>
      <c r="L13" s="133">
        <v>12.9</v>
      </c>
      <c r="M13" s="28"/>
      <c r="N13" s="28"/>
      <c r="O13" s="28"/>
    </row>
    <row r="14" spans="2:15" ht="17.25" thickBot="1" x14ac:dyDescent="0.35">
      <c r="B14" s="159"/>
      <c r="C14" s="140"/>
      <c r="D14" s="130" t="s">
        <v>165</v>
      </c>
      <c r="E14" s="133">
        <v>2.9</v>
      </c>
      <c r="F14" s="133">
        <v>6.3</v>
      </c>
      <c r="G14" s="133">
        <v>7.5</v>
      </c>
      <c r="H14" s="133">
        <v>8.6</v>
      </c>
      <c r="I14" s="133">
        <v>34.4</v>
      </c>
      <c r="J14" s="133">
        <v>37.9</v>
      </c>
      <c r="K14" s="133">
        <v>44.8</v>
      </c>
      <c r="L14" s="133">
        <v>51.7</v>
      </c>
      <c r="M14" s="28"/>
      <c r="N14" s="28"/>
      <c r="O14" s="28"/>
    </row>
    <row r="15" spans="2:15" ht="20.25" customHeight="1" thickBot="1" x14ac:dyDescent="0.35">
      <c r="B15" s="160" t="s">
        <v>142</v>
      </c>
      <c r="C15" s="163" t="s">
        <v>20</v>
      </c>
      <c r="D15" s="164"/>
      <c r="E15" s="25">
        <v>36.299999999999997</v>
      </c>
      <c r="F15" s="25">
        <v>39.9</v>
      </c>
      <c r="G15" s="25">
        <v>47.2</v>
      </c>
      <c r="H15" s="25">
        <v>54.5</v>
      </c>
      <c r="I15" s="25">
        <v>34.799999999999997</v>
      </c>
      <c r="J15" s="25">
        <v>38.299999999999997</v>
      </c>
      <c r="K15" s="25">
        <v>45.2</v>
      </c>
      <c r="L15" s="25">
        <v>52.2</v>
      </c>
      <c r="M15" s="28"/>
      <c r="N15" s="28"/>
      <c r="O15" s="28"/>
    </row>
    <row r="16" spans="2:15" ht="17.25" thickBot="1" x14ac:dyDescent="0.35">
      <c r="B16" s="161"/>
      <c r="C16" s="174" t="s">
        <v>139</v>
      </c>
      <c r="D16" s="175"/>
      <c r="E16" s="133">
        <v>84.5</v>
      </c>
      <c r="F16" s="133">
        <v>84.9</v>
      </c>
      <c r="G16" s="133">
        <v>85.6</v>
      </c>
      <c r="H16" s="133">
        <v>86.3</v>
      </c>
      <c r="I16" s="133">
        <v>89.9</v>
      </c>
      <c r="J16" s="133">
        <v>90.1</v>
      </c>
      <c r="K16" s="133">
        <v>90.6</v>
      </c>
      <c r="L16" s="133">
        <v>91</v>
      </c>
      <c r="M16" s="28"/>
      <c r="N16" s="28"/>
      <c r="O16" s="28"/>
    </row>
    <row r="17" spans="2:15" ht="17.25" thickBot="1" x14ac:dyDescent="0.35">
      <c r="B17" s="161"/>
      <c r="C17" s="174" t="s">
        <v>140</v>
      </c>
      <c r="D17" s="175"/>
      <c r="E17" s="133">
        <v>5.9</v>
      </c>
      <c r="F17" s="133">
        <v>5.7</v>
      </c>
      <c r="G17" s="133">
        <v>5.5</v>
      </c>
      <c r="H17" s="133">
        <v>5.2</v>
      </c>
      <c r="I17" s="133">
        <v>5</v>
      </c>
      <c r="J17" s="133">
        <v>4.9000000000000004</v>
      </c>
      <c r="K17" s="133">
        <v>4.7</v>
      </c>
      <c r="L17" s="133">
        <v>4.4000000000000004</v>
      </c>
      <c r="M17" s="28"/>
      <c r="N17" s="28"/>
      <c r="O17" s="28"/>
    </row>
    <row r="18" spans="2:15" ht="17.25" thickBot="1" x14ac:dyDescent="0.35">
      <c r="B18" s="162"/>
      <c r="C18" s="174" t="s">
        <v>141</v>
      </c>
      <c r="D18" s="175"/>
      <c r="E18" s="133">
        <v>9.6</v>
      </c>
      <c r="F18" s="133">
        <v>9.4</v>
      </c>
      <c r="G18" s="133">
        <v>9</v>
      </c>
      <c r="H18" s="133">
        <v>8.5</v>
      </c>
      <c r="I18" s="133">
        <v>5.0999999999999996</v>
      </c>
      <c r="J18" s="133">
        <v>5</v>
      </c>
      <c r="K18" s="133">
        <v>4.8</v>
      </c>
      <c r="L18" s="133">
        <v>4.5</v>
      </c>
      <c r="M18" s="28"/>
      <c r="N18" s="28"/>
      <c r="O18" s="28"/>
    </row>
    <row r="19" spans="2:15" ht="16.5" customHeight="1" x14ac:dyDescent="0.3">
      <c r="B19" s="158" t="s">
        <v>21</v>
      </c>
      <c r="C19" s="170" t="s">
        <v>143</v>
      </c>
      <c r="D19" s="171"/>
      <c r="E19" s="153">
        <v>29.6</v>
      </c>
      <c r="F19" s="153">
        <v>32.6</v>
      </c>
      <c r="G19" s="153">
        <v>38.5</v>
      </c>
      <c r="H19" s="153">
        <v>44.4</v>
      </c>
      <c r="I19" s="153">
        <v>2.8</v>
      </c>
      <c r="J19" s="153">
        <v>3.1</v>
      </c>
      <c r="K19" s="153">
        <v>3.6</v>
      </c>
      <c r="L19" s="153">
        <v>4.2</v>
      </c>
      <c r="M19" s="28"/>
      <c r="N19" s="28"/>
      <c r="O19" s="28"/>
    </row>
    <row r="20" spans="2:15" ht="18.75" customHeight="1" thickBot="1" x14ac:dyDescent="0.35">
      <c r="B20" s="159"/>
      <c r="C20" s="172"/>
      <c r="D20" s="173"/>
      <c r="E20" s="154"/>
      <c r="F20" s="154"/>
      <c r="G20" s="154"/>
      <c r="H20" s="154"/>
      <c r="I20" s="154"/>
      <c r="J20" s="154"/>
      <c r="K20" s="154"/>
      <c r="L20" s="154"/>
      <c r="M20" s="28"/>
      <c r="N20" s="28"/>
      <c r="O20" s="28"/>
    </row>
    <row r="22" spans="2:15" s="132" customFormat="1" ht="75.75" customHeight="1" x14ac:dyDescent="0.3">
      <c r="B22" s="180" t="s">
        <v>166</v>
      </c>
      <c r="C22" s="180"/>
      <c r="D22" s="180"/>
      <c r="E22" s="180"/>
      <c r="F22" s="180"/>
      <c r="G22" s="180"/>
      <c r="H22" s="180"/>
      <c r="I22" s="180"/>
      <c r="J22" s="180"/>
      <c r="K22" s="180"/>
      <c r="L22" s="180"/>
      <c r="M22" s="180"/>
      <c r="N22" s="180"/>
    </row>
    <row r="23" spans="2:15" x14ac:dyDescent="0.3">
      <c r="B23" s="16"/>
      <c r="C23" s="17"/>
      <c r="D23" s="17"/>
      <c r="E23" s="17"/>
      <c r="F23" s="17"/>
      <c r="G23" s="17"/>
      <c r="H23" s="17"/>
      <c r="I23" s="17"/>
      <c r="J23" s="17"/>
      <c r="K23" s="17"/>
      <c r="L23" s="17"/>
    </row>
    <row r="24" spans="2:15" x14ac:dyDescent="0.3">
      <c r="B24" s="177" t="s">
        <v>167</v>
      </c>
      <c r="C24" s="177"/>
      <c r="D24" s="177"/>
      <c r="E24" s="177"/>
      <c r="F24" s="177"/>
      <c r="G24" s="177"/>
      <c r="H24" s="177"/>
      <c r="I24" s="177"/>
      <c r="J24" s="177"/>
      <c r="K24" s="177"/>
      <c r="L24" s="177"/>
      <c r="M24" s="177"/>
      <c r="N24" s="177"/>
    </row>
    <row r="25" spans="2:15" ht="25.5" customHeight="1" x14ac:dyDescent="0.3">
      <c r="B25" s="177"/>
      <c r="C25" s="177"/>
      <c r="D25" s="177"/>
      <c r="E25" s="177"/>
      <c r="F25" s="177"/>
      <c r="G25" s="177"/>
      <c r="H25" s="177"/>
      <c r="I25" s="177"/>
      <c r="J25" s="177"/>
      <c r="K25" s="177"/>
      <c r="L25" s="177"/>
      <c r="M25" s="177"/>
      <c r="N25" s="177"/>
    </row>
    <row r="26" spans="2:15" ht="77.25" customHeight="1" x14ac:dyDescent="0.3">
      <c r="B26" s="177" t="s">
        <v>149</v>
      </c>
      <c r="C26" s="177"/>
      <c r="D26" s="177"/>
      <c r="E26" s="177"/>
      <c r="F26" s="177"/>
      <c r="G26" s="177"/>
      <c r="H26" s="177"/>
      <c r="I26" s="177"/>
      <c r="J26" s="177"/>
      <c r="K26" s="177"/>
      <c r="L26" s="177"/>
      <c r="M26" s="177"/>
      <c r="N26" s="177"/>
    </row>
    <row r="27" spans="2:15" x14ac:dyDescent="0.3">
      <c r="B27" s="181" t="s">
        <v>133</v>
      </c>
      <c r="C27" s="181"/>
      <c r="D27" s="181"/>
      <c r="E27" s="181"/>
      <c r="F27" s="181"/>
      <c r="G27" s="181"/>
      <c r="H27" s="181"/>
      <c r="I27" s="181"/>
      <c r="J27" s="181"/>
      <c r="K27" s="181"/>
      <c r="L27" s="181"/>
      <c r="M27" s="181"/>
      <c r="N27" s="181"/>
    </row>
    <row r="28" spans="2:15" x14ac:dyDescent="0.3">
      <c r="B28" s="181" t="s">
        <v>144</v>
      </c>
      <c r="C28" s="181"/>
      <c r="D28" s="181"/>
      <c r="E28" s="181"/>
      <c r="F28" s="181"/>
      <c r="G28" s="181"/>
      <c r="H28" s="181"/>
      <c r="I28" s="181"/>
      <c r="J28" s="181"/>
      <c r="K28" s="181"/>
      <c r="L28" s="181"/>
      <c r="M28" s="181"/>
      <c r="N28" s="181"/>
    </row>
    <row r="29" spans="2:15" ht="38.25" customHeight="1" x14ac:dyDescent="0.3">
      <c r="B29" s="176" t="s">
        <v>134</v>
      </c>
      <c r="C29" s="176"/>
      <c r="D29" s="176"/>
      <c r="E29" s="176"/>
      <c r="F29" s="176"/>
      <c r="G29" s="176"/>
      <c r="H29" s="176"/>
      <c r="I29" s="176"/>
      <c r="J29" s="176"/>
      <c r="K29" s="176"/>
      <c r="L29" s="176"/>
      <c r="M29" s="176"/>
      <c r="N29" s="176"/>
    </row>
    <row r="30" spans="2:15" ht="40.5" customHeight="1" x14ac:dyDescent="0.3">
      <c r="B30" s="176" t="s">
        <v>135</v>
      </c>
      <c r="C30" s="176"/>
      <c r="D30" s="176"/>
      <c r="E30" s="176"/>
      <c r="F30" s="176"/>
      <c r="G30" s="176"/>
      <c r="H30" s="176"/>
      <c r="I30" s="176"/>
      <c r="J30" s="176"/>
      <c r="K30" s="176"/>
      <c r="L30" s="176"/>
      <c r="M30" s="176"/>
      <c r="N30" s="176"/>
    </row>
    <row r="31" spans="2:15" ht="45.75" customHeight="1" x14ac:dyDescent="0.3">
      <c r="B31" s="176" t="s">
        <v>136</v>
      </c>
      <c r="C31" s="176"/>
      <c r="D31" s="176"/>
      <c r="E31" s="176"/>
      <c r="F31" s="176"/>
      <c r="G31" s="176"/>
      <c r="H31" s="176"/>
      <c r="I31" s="176"/>
      <c r="J31" s="176"/>
      <c r="K31" s="176"/>
      <c r="L31" s="176"/>
      <c r="M31" s="176"/>
      <c r="N31" s="176"/>
    </row>
    <row r="32" spans="2:15" ht="44.25" customHeight="1" x14ac:dyDescent="0.3">
      <c r="B32" s="177" t="s">
        <v>137</v>
      </c>
      <c r="C32" s="177"/>
      <c r="D32" s="177"/>
      <c r="E32" s="177"/>
      <c r="F32" s="177"/>
      <c r="G32" s="177"/>
      <c r="H32" s="177"/>
      <c r="I32" s="177"/>
      <c r="J32" s="177"/>
      <c r="K32" s="177"/>
      <c r="L32" s="177"/>
      <c r="M32" s="177"/>
      <c r="N32" s="177"/>
    </row>
    <row r="33" spans="2:14" x14ac:dyDescent="0.3">
      <c r="B33" s="178" t="s">
        <v>150</v>
      </c>
      <c r="C33" s="179"/>
      <c r="D33" s="179"/>
      <c r="E33" s="179"/>
      <c r="F33" s="179"/>
      <c r="G33" s="179"/>
      <c r="H33" s="179"/>
      <c r="I33" s="179"/>
      <c r="J33" s="179"/>
      <c r="K33" s="179"/>
      <c r="L33" s="179"/>
      <c r="M33" s="179"/>
      <c r="N33" s="179"/>
    </row>
    <row r="34" spans="2:14" x14ac:dyDescent="0.3">
      <c r="B34" s="178" t="s">
        <v>168</v>
      </c>
      <c r="C34" s="179"/>
      <c r="D34" s="179"/>
      <c r="E34" s="179"/>
      <c r="F34" s="179"/>
      <c r="G34" s="179"/>
      <c r="H34" s="179"/>
      <c r="I34" s="179"/>
      <c r="J34" s="179"/>
      <c r="K34" s="179"/>
      <c r="L34" s="179"/>
      <c r="M34" s="179"/>
      <c r="N34" s="179"/>
    </row>
    <row r="35" spans="2:14" x14ac:dyDescent="0.3">
      <c r="B35" s="17"/>
      <c r="C35" s="17"/>
      <c r="D35" s="17"/>
      <c r="E35" s="17"/>
      <c r="F35" s="17"/>
      <c r="G35" s="17"/>
      <c r="H35" s="17"/>
      <c r="I35" s="17"/>
      <c r="J35" s="17"/>
      <c r="K35" s="17"/>
      <c r="L35" s="17"/>
    </row>
    <row r="36" spans="2:14" x14ac:dyDescent="0.3">
      <c r="B36" s="17"/>
      <c r="C36" s="17"/>
      <c r="D36" s="17"/>
      <c r="E36" s="17"/>
      <c r="F36" s="17"/>
      <c r="G36" s="17"/>
      <c r="H36" s="17"/>
      <c r="I36" s="17"/>
      <c r="J36" s="17"/>
      <c r="K36" s="17"/>
      <c r="L36" s="17"/>
    </row>
    <row r="37" spans="2:14" x14ac:dyDescent="0.3">
      <c r="B37" s="17"/>
      <c r="C37" s="17"/>
      <c r="D37" s="17"/>
      <c r="E37" s="17"/>
      <c r="F37" s="17"/>
      <c r="G37" s="17"/>
      <c r="H37" s="17"/>
      <c r="I37" s="17"/>
      <c r="J37" s="17"/>
      <c r="K37" s="17"/>
      <c r="L37" s="17"/>
    </row>
    <row r="38" spans="2:14" x14ac:dyDescent="0.3">
      <c r="B38" s="17"/>
      <c r="C38" s="17"/>
      <c r="D38" s="17"/>
      <c r="E38" s="17"/>
      <c r="F38" s="17"/>
      <c r="G38" s="17"/>
      <c r="H38" s="17"/>
      <c r="I38" s="17"/>
      <c r="J38" s="17"/>
      <c r="K38" s="17"/>
      <c r="L38" s="17"/>
    </row>
    <row r="39" spans="2:14" x14ac:dyDescent="0.3">
      <c r="B39" s="17"/>
      <c r="C39" s="17"/>
      <c r="D39" s="17"/>
      <c r="E39" s="17"/>
      <c r="F39" s="17"/>
      <c r="G39" s="17"/>
      <c r="H39" s="17"/>
      <c r="I39" s="17"/>
      <c r="J39" s="17"/>
      <c r="K39" s="17"/>
      <c r="L39" s="17"/>
    </row>
    <row r="40" spans="2:14" x14ac:dyDescent="0.3">
      <c r="B40" s="17"/>
      <c r="C40" s="17"/>
      <c r="D40" s="17"/>
      <c r="E40" s="17"/>
      <c r="F40" s="17"/>
      <c r="G40" s="17"/>
      <c r="H40" s="17"/>
      <c r="I40" s="17"/>
      <c r="J40" s="17"/>
      <c r="K40" s="17"/>
      <c r="L40" s="17"/>
    </row>
    <row r="41" spans="2:14" x14ac:dyDescent="0.3">
      <c r="B41" s="17"/>
      <c r="C41" s="17"/>
      <c r="D41" s="17"/>
      <c r="E41" s="17"/>
      <c r="F41" s="17"/>
      <c r="G41" s="17"/>
      <c r="H41" s="17"/>
      <c r="I41" s="17"/>
      <c r="J41" s="17"/>
      <c r="K41" s="17"/>
      <c r="L41" s="17"/>
    </row>
  </sheetData>
  <mergeCells count="39">
    <mergeCell ref="B22:N22"/>
    <mergeCell ref="B24:N25"/>
    <mergeCell ref="B26:N26"/>
    <mergeCell ref="B29:N29"/>
    <mergeCell ref="B27:N27"/>
    <mergeCell ref="B28:N28"/>
    <mergeCell ref="B30:N30"/>
    <mergeCell ref="B31:N31"/>
    <mergeCell ref="B32:N32"/>
    <mergeCell ref="B33:N33"/>
    <mergeCell ref="B34:N34"/>
    <mergeCell ref="K19:K20"/>
    <mergeCell ref="L19:L20"/>
    <mergeCell ref="E19:E20"/>
    <mergeCell ref="F19:F20"/>
    <mergeCell ref="G19:G20"/>
    <mergeCell ref="H19:H20"/>
    <mergeCell ref="I19:I20"/>
    <mergeCell ref="J19:J20"/>
    <mergeCell ref="B19:B20"/>
    <mergeCell ref="B15:B18"/>
    <mergeCell ref="C7:D7"/>
    <mergeCell ref="B8:B14"/>
    <mergeCell ref="C8:D8"/>
    <mergeCell ref="C9:D9"/>
    <mergeCell ref="C10:C11"/>
    <mergeCell ref="C19:D20"/>
    <mergeCell ref="C15:D15"/>
    <mergeCell ref="C16:D16"/>
    <mergeCell ref="C17:D17"/>
    <mergeCell ref="C18:D18"/>
    <mergeCell ref="C12:C14"/>
    <mergeCell ref="B4:D6"/>
    <mergeCell ref="E4:H4"/>
    <mergeCell ref="I4:L4"/>
    <mergeCell ref="E5:E6"/>
    <mergeCell ref="F5:H5"/>
    <mergeCell ref="J5:L5"/>
    <mergeCell ref="I5:I6"/>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zoomScale="90" zoomScaleNormal="90" workbookViewId="0">
      <selection activeCell="B22" sqref="B22:B24"/>
    </sheetView>
  </sheetViews>
  <sheetFormatPr defaultRowHeight="16.5" x14ac:dyDescent="0.3"/>
  <cols>
    <col min="2" max="2" width="17.625" customWidth="1"/>
    <col min="3" max="3" width="40" customWidth="1"/>
    <col min="4" max="4" width="16.125" customWidth="1"/>
    <col min="8" max="8" width="12.375" customWidth="1"/>
    <col min="12" max="12" width="12.375" customWidth="1"/>
  </cols>
  <sheetData>
    <row r="1" spans="1:12" ht="18.75" x14ac:dyDescent="0.3">
      <c r="A1" s="1"/>
      <c r="B1" s="27" t="s">
        <v>89</v>
      </c>
      <c r="C1" s="29"/>
      <c r="D1" s="29"/>
      <c r="E1" s="29"/>
      <c r="F1" s="29"/>
      <c r="G1" s="29"/>
      <c r="H1" s="29"/>
      <c r="I1" s="29"/>
      <c r="J1" s="29"/>
      <c r="K1" s="29"/>
      <c r="L1" s="29"/>
    </row>
    <row r="2" spans="1:12" x14ac:dyDescent="0.3">
      <c r="B2" s="29" t="s">
        <v>159</v>
      </c>
      <c r="C2" s="29"/>
      <c r="D2" s="29"/>
      <c r="E2" s="29"/>
      <c r="F2" s="29"/>
      <c r="G2" s="29"/>
      <c r="H2" s="29"/>
      <c r="I2" s="29"/>
      <c r="J2" s="29"/>
      <c r="K2" s="29"/>
      <c r="L2" s="29"/>
    </row>
    <row r="3" spans="1:12" ht="17.25" thickBot="1" x14ac:dyDescent="0.35">
      <c r="B3" s="29" t="s">
        <v>152</v>
      </c>
      <c r="C3" s="29"/>
      <c r="D3" s="29"/>
      <c r="E3" s="29"/>
      <c r="F3" s="29"/>
      <c r="G3" s="29"/>
      <c r="H3" s="29"/>
      <c r="I3" s="29"/>
      <c r="J3" s="29"/>
      <c r="K3" s="29"/>
      <c r="L3" s="29"/>
    </row>
    <row r="4" spans="1:12" ht="17.25" thickBot="1" x14ac:dyDescent="0.35">
      <c r="B4" s="182" t="s">
        <v>22</v>
      </c>
      <c r="C4" s="185" t="s">
        <v>23</v>
      </c>
      <c r="D4" s="188" t="s">
        <v>96</v>
      </c>
      <c r="E4" s="191" t="s">
        <v>25</v>
      </c>
      <c r="F4" s="192"/>
      <c r="G4" s="192"/>
      <c r="H4" s="192"/>
      <c r="I4" s="192"/>
      <c r="J4" s="192"/>
      <c r="K4" s="192"/>
      <c r="L4" s="193"/>
    </row>
    <row r="5" spans="1:12" ht="17.25" thickBot="1" x14ac:dyDescent="0.35">
      <c r="B5" s="183"/>
      <c r="C5" s="186"/>
      <c r="D5" s="189"/>
      <c r="E5" s="191" t="s">
        <v>12</v>
      </c>
      <c r="F5" s="192"/>
      <c r="G5" s="192"/>
      <c r="H5" s="193"/>
      <c r="I5" s="194" t="s">
        <v>13</v>
      </c>
      <c r="J5" s="195"/>
      <c r="K5" s="195"/>
      <c r="L5" s="196"/>
    </row>
    <row r="6" spans="1:12" ht="17.25" thickBot="1" x14ac:dyDescent="0.35">
      <c r="B6" s="184"/>
      <c r="C6" s="187"/>
      <c r="D6" s="190"/>
      <c r="E6" s="125">
        <v>2012</v>
      </c>
      <c r="F6" s="125">
        <v>2013</v>
      </c>
      <c r="G6" s="125">
        <v>2014</v>
      </c>
      <c r="H6" s="125">
        <v>2015</v>
      </c>
      <c r="I6" s="126">
        <v>2012</v>
      </c>
      <c r="J6" s="126">
        <v>2013</v>
      </c>
      <c r="K6" s="126">
        <v>2014</v>
      </c>
      <c r="L6" s="126">
        <v>2015</v>
      </c>
    </row>
    <row r="7" spans="1:12" ht="17.25" thickBot="1" x14ac:dyDescent="0.35">
      <c r="B7" s="158" t="s">
        <v>26</v>
      </c>
      <c r="C7" s="158" t="s">
        <v>169</v>
      </c>
      <c r="D7" s="127">
        <v>0.1</v>
      </c>
      <c r="E7" s="25">
        <v>0</v>
      </c>
      <c r="F7" s="25">
        <v>0</v>
      </c>
      <c r="G7" s="25">
        <v>0</v>
      </c>
      <c r="H7" s="25" t="s">
        <v>147</v>
      </c>
      <c r="I7" s="26">
        <v>1</v>
      </c>
      <c r="J7" s="26">
        <v>2</v>
      </c>
      <c r="K7" s="26">
        <v>3</v>
      </c>
      <c r="L7" s="26" t="s">
        <v>106</v>
      </c>
    </row>
    <row r="8" spans="1:12" ht="17.25" thickBot="1" x14ac:dyDescent="0.35">
      <c r="B8" s="165"/>
      <c r="C8" s="165"/>
      <c r="D8" s="127">
        <v>0.3</v>
      </c>
      <c r="E8" s="25">
        <v>0</v>
      </c>
      <c r="F8" s="25">
        <v>1</v>
      </c>
      <c r="G8" s="25">
        <v>1</v>
      </c>
      <c r="H8" s="25" t="s">
        <v>27</v>
      </c>
      <c r="I8" s="26">
        <v>3</v>
      </c>
      <c r="J8" s="26">
        <v>7</v>
      </c>
      <c r="K8" s="26">
        <v>10</v>
      </c>
      <c r="L8" s="26" t="s">
        <v>107</v>
      </c>
    </row>
    <row r="9" spans="1:12" ht="33" customHeight="1" thickBot="1" x14ac:dyDescent="0.35">
      <c r="B9" s="159"/>
      <c r="C9" s="159"/>
      <c r="D9" s="127">
        <v>0.5</v>
      </c>
      <c r="E9" s="25">
        <v>0</v>
      </c>
      <c r="F9" s="25">
        <v>1</v>
      </c>
      <c r="G9" s="25">
        <v>2</v>
      </c>
      <c r="H9" s="25" t="s">
        <v>28</v>
      </c>
      <c r="I9" s="26">
        <v>5</v>
      </c>
      <c r="J9" s="26">
        <v>11</v>
      </c>
      <c r="K9" s="26">
        <v>17</v>
      </c>
      <c r="L9" s="26" t="s">
        <v>108</v>
      </c>
    </row>
    <row r="10" spans="1:12" ht="17.25" thickBot="1" x14ac:dyDescent="0.35">
      <c r="B10" s="158" t="s">
        <v>29</v>
      </c>
      <c r="C10" s="158" t="s">
        <v>30</v>
      </c>
      <c r="D10" s="127">
        <v>0.1</v>
      </c>
      <c r="E10" s="25">
        <v>1038</v>
      </c>
      <c r="F10" s="25">
        <v>2055</v>
      </c>
      <c r="G10" s="25">
        <v>3048</v>
      </c>
      <c r="H10" s="25" t="s">
        <v>31</v>
      </c>
      <c r="I10" s="26">
        <v>381</v>
      </c>
      <c r="J10" s="26">
        <v>776</v>
      </c>
      <c r="K10" s="26">
        <v>1187</v>
      </c>
      <c r="L10" s="26" t="s">
        <v>109</v>
      </c>
    </row>
    <row r="11" spans="1:12" ht="17.25" thickBot="1" x14ac:dyDescent="0.35">
      <c r="B11" s="165"/>
      <c r="C11" s="165"/>
      <c r="D11" s="127">
        <v>0.3</v>
      </c>
      <c r="E11" s="25">
        <v>1530</v>
      </c>
      <c r="F11" s="25">
        <v>3021</v>
      </c>
      <c r="G11" s="25">
        <v>4470</v>
      </c>
      <c r="H11" s="25" t="s">
        <v>32</v>
      </c>
      <c r="I11" s="26">
        <v>1141</v>
      </c>
      <c r="J11" s="26">
        <v>2312</v>
      </c>
      <c r="K11" s="26">
        <v>3512</v>
      </c>
      <c r="L11" s="26" t="s">
        <v>110</v>
      </c>
    </row>
    <row r="12" spans="1:12" ht="17.25" thickBot="1" x14ac:dyDescent="0.35">
      <c r="B12" s="159"/>
      <c r="C12" s="159"/>
      <c r="D12" s="127">
        <v>0.5</v>
      </c>
      <c r="E12" s="25">
        <v>2021</v>
      </c>
      <c r="F12" s="25">
        <v>3984</v>
      </c>
      <c r="G12" s="25">
        <v>5882</v>
      </c>
      <c r="H12" s="25" t="s">
        <v>33</v>
      </c>
      <c r="I12" s="26">
        <v>1892</v>
      </c>
      <c r="J12" s="26">
        <v>3811</v>
      </c>
      <c r="K12" s="26">
        <v>5753</v>
      </c>
      <c r="L12" s="26" t="s">
        <v>105</v>
      </c>
    </row>
    <row r="13" spans="1:12" ht="17.25" thickBot="1" x14ac:dyDescent="0.35">
      <c r="B13" s="197" t="s">
        <v>34</v>
      </c>
      <c r="C13" s="158" t="s">
        <v>170</v>
      </c>
      <c r="D13" s="127">
        <v>0.1</v>
      </c>
      <c r="E13" s="25">
        <v>4</v>
      </c>
      <c r="F13" s="25">
        <v>8</v>
      </c>
      <c r="G13" s="25">
        <v>12</v>
      </c>
      <c r="H13" s="25" t="s">
        <v>35</v>
      </c>
      <c r="I13" s="26">
        <v>2</v>
      </c>
      <c r="J13" s="26">
        <v>3</v>
      </c>
      <c r="K13" s="26">
        <v>5</v>
      </c>
      <c r="L13" s="26" t="s">
        <v>111</v>
      </c>
    </row>
    <row r="14" spans="1:12" ht="17.25" thickBot="1" x14ac:dyDescent="0.35">
      <c r="B14" s="168"/>
      <c r="C14" s="165"/>
      <c r="D14" s="127">
        <v>0.3</v>
      </c>
      <c r="E14" s="25">
        <v>12</v>
      </c>
      <c r="F14" s="25">
        <v>24</v>
      </c>
      <c r="G14" s="25">
        <v>36</v>
      </c>
      <c r="H14" s="25" t="s">
        <v>36</v>
      </c>
      <c r="I14" s="26">
        <v>5</v>
      </c>
      <c r="J14" s="26">
        <v>8</v>
      </c>
      <c r="K14" s="26">
        <v>14</v>
      </c>
      <c r="L14" s="26" t="s">
        <v>112</v>
      </c>
    </row>
    <row r="15" spans="1:12" ht="17.25" thickBot="1" x14ac:dyDescent="0.35">
      <c r="B15" s="169"/>
      <c r="C15" s="159"/>
      <c r="D15" s="127">
        <v>0.5</v>
      </c>
      <c r="E15" s="25">
        <v>20</v>
      </c>
      <c r="F15" s="25">
        <v>41</v>
      </c>
      <c r="G15" s="25">
        <v>61</v>
      </c>
      <c r="H15" s="25" t="s">
        <v>37</v>
      </c>
      <c r="I15" s="26">
        <v>8</v>
      </c>
      <c r="J15" s="26">
        <v>16</v>
      </c>
      <c r="K15" s="26">
        <v>26</v>
      </c>
      <c r="L15" s="26" t="s">
        <v>113</v>
      </c>
    </row>
    <row r="16" spans="1:12" ht="17.25" thickBot="1" x14ac:dyDescent="0.35">
      <c r="B16" s="197" t="s">
        <v>38</v>
      </c>
      <c r="C16" s="198" t="s">
        <v>173</v>
      </c>
      <c r="D16" s="127">
        <v>0.1</v>
      </c>
      <c r="E16" s="25">
        <v>98</v>
      </c>
      <c r="F16" s="25">
        <v>194</v>
      </c>
      <c r="G16" s="25">
        <v>289</v>
      </c>
      <c r="H16" s="25" t="s">
        <v>39</v>
      </c>
      <c r="I16" s="26">
        <v>0</v>
      </c>
      <c r="J16" s="26">
        <v>6</v>
      </c>
      <c r="K16" s="26">
        <v>12</v>
      </c>
      <c r="L16" s="26" t="s">
        <v>114</v>
      </c>
    </row>
    <row r="17" spans="2:12" ht="17.25" thickBot="1" x14ac:dyDescent="0.35">
      <c r="B17" s="168"/>
      <c r="C17" s="199"/>
      <c r="D17" s="127">
        <v>0.3</v>
      </c>
      <c r="E17" s="25">
        <v>290</v>
      </c>
      <c r="F17" s="25">
        <v>576</v>
      </c>
      <c r="G17" s="25">
        <v>858</v>
      </c>
      <c r="H17" s="25" t="s">
        <v>40</v>
      </c>
      <c r="I17" s="26">
        <v>0</v>
      </c>
      <c r="J17" s="26">
        <v>15</v>
      </c>
      <c r="K17" s="26">
        <v>30</v>
      </c>
      <c r="L17" s="26" t="s">
        <v>115</v>
      </c>
    </row>
    <row r="18" spans="2:12" ht="17.25" thickBot="1" x14ac:dyDescent="0.35">
      <c r="B18" s="169"/>
      <c r="C18" s="200"/>
      <c r="D18" s="127">
        <v>0.5</v>
      </c>
      <c r="E18" s="25">
        <v>482</v>
      </c>
      <c r="F18" s="25">
        <v>958</v>
      </c>
      <c r="G18" s="25">
        <v>1427</v>
      </c>
      <c r="H18" s="25" t="s">
        <v>41</v>
      </c>
      <c r="I18" s="26">
        <v>0</v>
      </c>
      <c r="J18" s="26">
        <v>26</v>
      </c>
      <c r="K18" s="26">
        <v>54</v>
      </c>
      <c r="L18" s="26" t="s">
        <v>116</v>
      </c>
    </row>
    <row r="19" spans="2:12" ht="17.25" thickBot="1" x14ac:dyDescent="0.35">
      <c r="B19" s="197" t="s">
        <v>42</v>
      </c>
      <c r="C19" s="158" t="s">
        <v>173</v>
      </c>
      <c r="D19" s="127">
        <v>0.1</v>
      </c>
      <c r="E19" s="25">
        <v>102</v>
      </c>
      <c r="F19" s="25">
        <v>202</v>
      </c>
      <c r="G19" s="25">
        <v>301</v>
      </c>
      <c r="H19" s="25" t="s">
        <v>43</v>
      </c>
      <c r="I19" s="26">
        <v>5</v>
      </c>
      <c r="J19" s="26">
        <v>11</v>
      </c>
      <c r="K19" s="26">
        <v>18</v>
      </c>
      <c r="L19" s="26" t="s">
        <v>117</v>
      </c>
    </row>
    <row r="20" spans="2:12" ht="17.25" thickBot="1" x14ac:dyDescent="0.35">
      <c r="B20" s="168"/>
      <c r="C20" s="165"/>
      <c r="D20" s="127">
        <v>0.3</v>
      </c>
      <c r="E20" s="25">
        <v>302</v>
      </c>
      <c r="F20" s="25">
        <v>600</v>
      </c>
      <c r="G20" s="25">
        <v>894</v>
      </c>
      <c r="H20" s="25" t="s">
        <v>44</v>
      </c>
      <c r="I20" s="26">
        <v>16</v>
      </c>
      <c r="J20" s="26">
        <v>32</v>
      </c>
      <c r="K20" s="26">
        <v>50</v>
      </c>
      <c r="L20" s="26" t="s">
        <v>118</v>
      </c>
    </row>
    <row r="21" spans="2:12" ht="17.25" thickBot="1" x14ac:dyDescent="0.35">
      <c r="B21" s="169"/>
      <c r="C21" s="159"/>
      <c r="D21" s="127">
        <v>0.5</v>
      </c>
      <c r="E21" s="25">
        <v>502</v>
      </c>
      <c r="F21" s="25">
        <v>999</v>
      </c>
      <c r="G21" s="25">
        <v>1487</v>
      </c>
      <c r="H21" s="25" t="s">
        <v>45</v>
      </c>
      <c r="I21" s="26">
        <v>27</v>
      </c>
      <c r="J21" s="26">
        <v>56</v>
      </c>
      <c r="K21" s="26">
        <v>86</v>
      </c>
      <c r="L21" s="26" t="s">
        <v>119</v>
      </c>
    </row>
    <row r="22" spans="2:12" ht="26.25" customHeight="1" thickBot="1" x14ac:dyDescent="0.35">
      <c r="B22" s="197" t="s">
        <v>46</v>
      </c>
      <c r="C22" s="160" t="s">
        <v>171</v>
      </c>
      <c r="D22" s="127">
        <v>0.1</v>
      </c>
      <c r="E22" s="25">
        <v>1141</v>
      </c>
      <c r="F22" s="25">
        <v>2258</v>
      </c>
      <c r="G22" s="25">
        <v>3346</v>
      </c>
      <c r="H22" s="25" t="s">
        <v>47</v>
      </c>
      <c r="I22" s="26">
        <v>388</v>
      </c>
      <c r="J22" s="26">
        <v>790</v>
      </c>
      <c r="K22" s="26">
        <v>1208</v>
      </c>
      <c r="L22" s="26" t="s">
        <v>120</v>
      </c>
    </row>
    <row r="23" spans="2:12" ht="17.25" thickBot="1" x14ac:dyDescent="0.35">
      <c r="B23" s="168"/>
      <c r="C23" s="161"/>
      <c r="D23" s="127">
        <v>0.3</v>
      </c>
      <c r="E23" s="25">
        <v>1820</v>
      </c>
      <c r="F23" s="25">
        <v>3587</v>
      </c>
      <c r="G23" s="25">
        <v>5298</v>
      </c>
      <c r="H23" s="25" t="s">
        <v>48</v>
      </c>
      <c r="I23" s="26">
        <v>1160</v>
      </c>
      <c r="J23" s="26">
        <v>2349</v>
      </c>
      <c r="K23" s="26">
        <v>3569</v>
      </c>
      <c r="L23" s="26" t="s">
        <v>121</v>
      </c>
    </row>
    <row r="24" spans="2:12" ht="43.5" customHeight="1" thickBot="1" x14ac:dyDescent="0.35">
      <c r="B24" s="169"/>
      <c r="C24" s="162"/>
      <c r="D24" s="127">
        <v>0.5</v>
      </c>
      <c r="E24" s="25">
        <v>2512</v>
      </c>
      <c r="F24" s="25">
        <v>4934</v>
      </c>
      <c r="G24" s="25">
        <v>7262</v>
      </c>
      <c r="H24" s="25" t="s">
        <v>49</v>
      </c>
      <c r="I24" s="26">
        <v>1924</v>
      </c>
      <c r="J24" s="26">
        <v>3874</v>
      </c>
      <c r="K24" s="26">
        <v>5847</v>
      </c>
      <c r="L24" s="26" t="s">
        <v>104</v>
      </c>
    </row>
    <row r="25" spans="2:12" x14ac:dyDescent="0.3">
      <c r="B25" s="28"/>
      <c r="C25" s="28"/>
      <c r="D25" s="28"/>
      <c r="E25" s="28"/>
      <c r="F25" s="28"/>
      <c r="G25" s="28"/>
      <c r="H25" s="28"/>
      <c r="I25" s="28"/>
      <c r="J25" s="28"/>
      <c r="K25" s="28"/>
      <c r="L25" s="28"/>
    </row>
    <row r="26" spans="2:12" x14ac:dyDescent="0.3">
      <c r="B26" s="128" t="s">
        <v>151</v>
      </c>
      <c r="C26" s="28"/>
      <c r="D26" s="28"/>
      <c r="E26" s="28"/>
      <c r="F26" s="28"/>
      <c r="G26" s="28"/>
      <c r="H26" s="28"/>
      <c r="I26" s="28"/>
      <c r="J26" s="28"/>
      <c r="K26" s="28"/>
      <c r="L26" s="28"/>
    </row>
    <row r="27" spans="2:12" x14ac:dyDescent="0.3">
      <c r="B27" s="29"/>
      <c r="C27" s="29"/>
      <c r="D27" s="29"/>
      <c r="E27" s="29"/>
      <c r="F27" s="29"/>
      <c r="G27" s="29"/>
      <c r="H27" s="29"/>
      <c r="I27" s="29"/>
      <c r="J27" s="29"/>
      <c r="K27" s="29"/>
      <c r="L27" s="29"/>
    </row>
  </sheetData>
  <mergeCells count="18">
    <mergeCell ref="B16:B18"/>
    <mergeCell ref="C16:C18"/>
    <mergeCell ref="B19:B21"/>
    <mergeCell ref="C19:C21"/>
    <mergeCell ref="B22:B24"/>
    <mergeCell ref="C22:C24"/>
    <mergeCell ref="B7:B9"/>
    <mergeCell ref="C7:C9"/>
    <mergeCell ref="B10:B12"/>
    <mergeCell ref="C10:C12"/>
    <mergeCell ref="B13:B15"/>
    <mergeCell ref="C13:C15"/>
    <mergeCell ref="B4:B6"/>
    <mergeCell ref="C4:C6"/>
    <mergeCell ref="D4:D6"/>
    <mergeCell ref="E4:L4"/>
    <mergeCell ref="E5:H5"/>
    <mergeCell ref="I5:L5"/>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zoomScale="90" zoomScaleNormal="90" workbookViewId="0">
      <selection activeCell="B2" sqref="B2"/>
    </sheetView>
  </sheetViews>
  <sheetFormatPr defaultRowHeight="16.5" x14ac:dyDescent="0.3"/>
  <cols>
    <col min="2" max="2" width="27.125" customWidth="1"/>
    <col min="3" max="3" width="21" customWidth="1"/>
    <col min="4" max="4" width="24.5" customWidth="1"/>
    <col min="5" max="5" width="17.125" customWidth="1"/>
    <col min="6" max="6" width="17" customWidth="1"/>
    <col min="7" max="7" width="16.5" customWidth="1"/>
    <col min="8" max="8" width="16.125" customWidth="1"/>
    <col min="9" max="9" width="16.375" customWidth="1"/>
    <col min="10" max="10" width="15.75" customWidth="1"/>
    <col min="11" max="11" width="15.375" customWidth="1"/>
    <col min="12" max="12" width="16.125" customWidth="1"/>
    <col min="13" max="13" width="18.5" customWidth="1"/>
    <col min="14" max="14" width="23.25" customWidth="1"/>
    <col min="15" max="15" width="10.875" customWidth="1"/>
    <col min="16" max="16" width="16" customWidth="1"/>
    <col min="17" max="17" width="13" customWidth="1"/>
    <col min="18" max="18" width="13.75" customWidth="1"/>
  </cols>
  <sheetData>
    <row r="1" spans="2:14" ht="18.75" x14ac:dyDescent="0.3">
      <c r="B1" s="4" t="s">
        <v>174</v>
      </c>
    </row>
    <row r="2" spans="2:14" x14ac:dyDescent="0.3">
      <c r="B2" s="29" t="s">
        <v>177</v>
      </c>
    </row>
    <row r="3" spans="2:14" ht="17.25" thickBot="1" x14ac:dyDescent="0.35">
      <c r="B3" s="29" t="s">
        <v>172</v>
      </c>
    </row>
    <row r="4" spans="2:14" ht="19.5" customHeight="1" thickBot="1" x14ac:dyDescent="0.35">
      <c r="B4" s="209" t="s">
        <v>24</v>
      </c>
      <c r="C4" s="206" t="s">
        <v>124</v>
      </c>
      <c r="D4" s="207"/>
      <c r="E4" s="207"/>
      <c r="F4" s="207"/>
      <c r="G4" s="207"/>
      <c r="H4" s="207"/>
      <c r="I4" s="207"/>
      <c r="J4" s="207"/>
      <c r="K4" s="207"/>
      <c r="L4" s="207"/>
      <c r="M4" s="207"/>
      <c r="N4" s="208"/>
    </row>
    <row r="5" spans="2:14" ht="18.75" customHeight="1" thickBot="1" x14ac:dyDescent="0.35">
      <c r="B5" s="210"/>
      <c r="C5" s="201" t="s">
        <v>90</v>
      </c>
      <c r="D5" s="202"/>
      <c r="E5" s="201" t="s">
        <v>91</v>
      </c>
      <c r="F5" s="202"/>
      <c r="G5" s="201" t="s">
        <v>92</v>
      </c>
      <c r="H5" s="202"/>
      <c r="I5" s="201" t="s">
        <v>93</v>
      </c>
      <c r="J5" s="202"/>
      <c r="K5" s="201" t="s">
        <v>94</v>
      </c>
      <c r="L5" s="202"/>
      <c r="M5" s="201" t="s">
        <v>95</v>
      </c>
      <c r="N5" s="202"/>
    </row>
    <row r="6" spans="2:14" ht="17.25" thickBot="1" x14ac:dyDescent="0.35">
      <c r="B6" s="211"/>
      <c r="C6" s="98" t="s">
        <v>12</v>
      </c>
      <c r="D6" s="99" t="s">
        <v>13</v>
      </c>
      <c r="E6" s="98" t="s">
        <v>12</v>
      </c>
      <c r="F6" s="99" t="s">
        <v>13</v>
      </c>
      <c r="G6" s="98" t="s">
        <v>12</v>
      </c>
      <c r="H6" s="99" t="s">
        <v>13</v>
      </c>
      <c r="I6" s="98" t="s">
        <v>12</v>
      </c>
      <c r="J6" s="99" t="s">
        <v>13</v>
      </c>
      <c r="K6" s="98" t="s">
        <v>12</v>
      </c>
      <c r="L6" s="99" t="s">
        <v>13</v>
      </c>
      <c r="M6" s="98" t="s">
        <v>12</v>
      </c>
      <c r="N6" s="99" t="s">
        <v>13</v>
      </c>
    </row>
    <row r="7" spans="2:14" x14ac:dyDescent="0.3">
      <c r="B7" s="100" t="s">
        <v>50</v>
      </c>
      <c r="C7" s="101">
        <v>0</v>
      </c>
      <c r="D7" s="102">
        <v>0</v>
      </c>
      <c r="E7" s="101">
        <v>0</v>
      </c>
      <c r="F7" s="102">
        <v>0</v>
      </c>
      <c r="G7" s="101">
        <v>17</v>
      </c>
      <c r="H7" s="102">
        <v>13</v>
      </c>
      <c r="I7" s="101">
        <v>0</v>
      </c>
      <c r="J7" s="102">
        <v>0</v>
      </c>
      <c r="K7" s="101">
        <v>17</v>
      </c>
      <c r="L7" s="102">
        <v>13</v>
      </c>
      <c r="M7" s="101">
        <v>17</v>
      </c>
      <c r="N7" s="102">
        <v>13</v>
      </c>
    </row>
    <row r="8" spans="2:14" x14ac:dyDescent="0.3">
      <c r="B8" s="103" t="s">
        <v>51</v>
      </c>
      <c r="C8" s="104">
        <v>2</v>
      </c>
      <c r="D8" s="105">
        <v>23</v>
      </c>
      <c r="E8" s="104">
        <v>625</v>
      </c>
      <c r="F8" s="105">
        <v>665</v>
      </c>
      <c r="G8" s="104">
        <v>0</v>
      </c>
      <c r="H8" s="105">
        <v>0</v>
      </c>
      <c r="I8" s="104">
        <v>787</v>
      </c>
      <c r="J8" s="105">
        <v>40</v>
      </c>
      <c r="K8" s="104">
        <v>787</v>
      </c>
      <c r="L8" s="105">
        <v>40</v>
      </c>
      <c r="M8" s="104">
        <v>1372</v>
      </c>
      <c r="N8" s="105">
        <v>723</v>
      </c>
    </row>
    <row r="9" spans="2:14" x14ac:dyDescent="0.3">
      <c r="B9" s="103" t="s">
        <v>52</v>
      </c>
      <c r="C9" s="104">
        <v>0</v>
      </c>
      <c r="D9" s="105">
        <v>0</v>
      </c>
      <c r="E9" s="104">
        <v>0</v>
      </c>
      <c r="F9" s="105">
        <v>0</v>
      </c>
      <c r="G9" s="104">
        <v>63</v>
      </c>
      <c r="H9" s="105">
        <v>22</v>
      </c>
      <c r="I9" s="104">
        <v>0</v>
      </c>
      <c r="J9" s="105">
        <v>0</v>
      </c>
      <c r="K9" s="104">
        <v>63</v>
      </c>
      <c r="L9" s="105">
        <v>22</v>
      </c>
      <c r="M9" s="104">
        <v>63</v>
      </c>
      <c r="N9" s="105">
        <v>22</v>
      </c>
    </row>
    <row r="10" spans="2:14" x14ac:dyDescent="0.3">
      <c r="B10" s="103" t="s">
        <v>53</v>
      </c>
      <c r="C10" s="104">
        <v>0</v>
      </c>
      <c r="D10" s="105">
        <v>0</v>
      </c>
      <c r="E10" s="104">
        <v>2382</v>
      </c>
      <c r="F10" s="105">
        <v>3693</v>
      </c>
      <c r="G10" s="104">
        <v>0</v>
      </c>
      <c r="H10" s="105">
        <v>0</v>
      </c>
      <c r="I10" s="104">
        <v>0</v>
      </c>
      <c r="J10" s="105">
        <v>0</v>
      </c>
      <c r="K10" s="104">
        <v>0</v>
      </c>
      <c r="L10" s="105">
        <v>0</v>
      </c>
      <c r="M10" s="106">
        <v>2382</v>
      </c>
      <c r="N10" s="81">
        <v>3693</v>
      </c>
    </row>
    <row r="11" spans="2:14" x14ac:dyDescent="0.3">
      <c r="B11" s="103" t="s">
        <v>54</v>
      </c>
      <c r="C11" s="104">
        <v>0</v>
      </c>
      <c r="D11" s="105">
        <v>0</v>
      </c>
      <c r="E11" s="104">
        <v>4692</v>
      </c>
      <c r="F11" s="105">
        <v>3338</v>
      </c>
      <c r="G11" s="104">
        <v>0</v>
      </c>
      <c r="H11" s="105">
        <v>0</v>
      </c>
      <c r="I11" s="104">
        <v>1082</v>
      </c>
      <c r="J11" s="105">
        <v>41</v>
      </c>
      <c r="K11" s="104">
        <v>1082</v>
      </c>
      <c r="L11" s="105">
        <v>41</v>
      </c>
      <c r="M11" s="107">
        <v>5627</v>
      </c>
      <c r="N11" s="81">
        <v>3370</v>
      </c>
    </row>
    <row r="12" spans="2:14" x14ac:dyDescent="0.3">
      <c r="B12" s="103" t="s">
        <v>55</v>
      </c>
      <c r="C12" s="104">
        <v>0</v>
      </c>
      <c r="D12" s="105">
        <v>0</v>
      </c>
      <c r="E12" s="104">
        <v>17</v>
      </c>
      <c r="F12" s="105">
        <v>18</v>
      </c>
      <c r="G12" s="104">
        <v>0</v>
      </c>
      <c r="H12" s="105">
        <v>0</v>
      </c>
      <c r="I12" s="104">
        <v>19</v>
      </c>
      <c r="J12" s="105">
        <v>1</v>
      </c>
      <c r="K12" s="104">
        <v>19</v>
      </c>
      <c r="L12" s="105">
        <v>1</v>
      </c>
      <c r="M12" s="106">
        <v>35</v>
      </c>
      <c r="N12" s="81">
        <v>19</v>
      </c>
    </row>
    <row r="13" spans="2:14" x14ac:dyDescent="0.3">
      <c r="B13" s="103" t="s">
        <v>56</v>
      </c>
      <c r="C13" s="104">
        <v>0</v>
      </c>
      <c r="D13" s="105">
        <v>0</v>
      </c>
      <c r="E13" s="104">
        <v>0</v>
      </c>
      <c r="F13" s="105">
        <v>0</v>
      </c>
      <c r="G13" s="104">
        <v>0</v>
      </c>
      <c r="H13" s="105">
        <v>0</v>
      </c>
      <c r="I13" s="104">
        <v>0</v>
      </c>
      <c r="J13" s="105">
        <v>0</v>
      </c>
      <c r="K13" s="104">
        <v>0</v>
      </c>
      <c r="L13" s="105">
        <v>0</v>
      </c>
      <c r="M13" s="106">
        <v>0</v>
      </c>
      <c r="N13" s="81">
        <v>0</v>
      </c>
    </row>
    <row r="14" spans="2:14" ht="17.25" thickBot="1" x14ac:dyDescent="0.35">
      <c r="B14" s="108" t="s">
        <v>57</v>
      </c>
      <c r="C14" s="109">
        <v>0</v>
      </c>
      <c r="D14" s="110">
        <v>0</v>
      </c>
      <c r="E14" s="109">
        <v>0</v>
      </c>
      <c r="F14" s="110">
        <v>0</v>
      </c>
      <c r="G14" s="109">
        <v>0</v>
      </c>
      <c r="H14" s="110">
        <v>0</v>
      </c>
      <c r="I14" s="109">
        <v>0</v>
      </c>
      <c r="J14" s="110">
        <v>0</v>
      </c>
      <c r="K14" s="109">
        <v>0</v>
      </c>
      <c r="L14" s="110">
        <v>0</v>
      </c>
      <c r="M14" s="111">
        <v>0</v>
      </c>
      <c r="N14" s="83">
        <v>0</v>
      </c>
    </row>
    <row r="15" spans="2:14" s="8" customFormat="1" ht="27" customHeight="1" thickBot="1" x14ac:dyDescent="0.35">
      <c r="B15" s="112"/>
      <c r="C15" s="203"/>
      <c r="D15" s="203"/>
      <c r="E15" s="203"/>
      <c r="F15" s="203"/>
      <c r="G15" s="203"/>
      <c r="H15" s="203"/>
      <c r="I15" s="203"/>
      <c r="J15" s="203"/>
      <c r="K15" s="203"/>
      <c r="L15" s="203"/>
      <c r="M15" s="203"/>
      <c r="N15" s="203"/>
    </row>
    <row r="16" spans="2:14" s="8" customFormat="1" ht="33" customHeight="1" thickBot="1" x14ac:dyDescent="0.35">
      <c r="B16" s="99" t="s">
        <v>154</v>
      </c>
      <c r="C16" s="123" t="s">
        <v>123</v>
      </c>
      <c r="D16" s="124" t="s">
        <v>122</v>
      </c>
      <c r="E16" s="114"/>
      <c r="F16" s="114"/>
      <c r="G16" s="114"/>
      <c r="H16" s="114"/>
      <c r="I16" s="114"/>
      <c r="J16" s="114"/>
      <c r="K16" s="114"/>
      <c r="L16" s="114"/>
      <c r="M16" s="115"/>
      <c r="N16" s="115"/>
    </row>
    <row r="17" spans="2:14" s="8" customFormat="1" x14ac:dyDescent="0.3">
      <c r="B17" s="116" t="s">
        <v>50</v>
      </c>
      <c r="C17" s="80">
        <v>506</v>
      </c>
      <c r="D17" s="120">
        <v>441</v>
      </c>
      <c r="E17" s="114"/>
      <c r="F17" s="114"/>
      <c r="G17" s="117"/>
      <c r="H17" s="114"/>
      <c r="I17" s="114"/>
      <c r="J17" s="114"/>
      <c r="K17" s="114"/>
      <c r="L17" s="114"/>
      <c r="M17" s="115"/>
      <c r="N17" s="115"/>
    </row>
    <row r="18" spans="2:14" s="8" customFormat="1" x14ac:dyDescent="0.3">
      <c r="B18" s="118" t="s">
        <v>51</v>
      </c>
      <c r="C18" s="81">
        <v>12011</v>
      </c>
      <c r="D18" s="121">
        <v>5703</v>
      </c>
      <c r="E18" s="114"/>
      <c r="F18" s="114"/>
      <c r="G18" s="117"/>
      <c r="H18" s="114"/>
      <c r="I18" s="114"/>
      <c r="J18" s="114"/>
      <c r="K18" s="114"/>
      <c r="L18" s="114"/>
      <c r="M18" s="115"/>
      <c r="N18" s="115"/>
    </row>
    <row r="19" spans="2:14" s="8" customFormat="1" x14ac:dyDescent="0.3">
      <c r="B19" s="118" t="s">
        <v>52</v>
      </c>
      <c r="C19" s="81">
        <v>3662</v>
      </c>
      <c r="D19" s="121">
        <v>1539</v>
      </c>
      <c r="E19" s="114"/>
      <c r="F19" s="114"/>
      <c r="G19" s="117"/>
      <c r="H19" s="114"/>
      <c r="I19" s="114"/>
      <c r="J19" s="114"/>
      <c r="K19" s="114"/>
      <c r="L19" s="114"/>
      <c r="M19" s="115"/>
      <c r="N19" s="115"/>
    </row>
    <row r="20" spans="2:14" s="8" customFormat="1" x14ac:dyDescent="0.3">
      <c r="B20" s="118" t="s">
        <v>53</v>
      </c>
      <c r="C20" s="81">
        <v>18269</v>
      </c>
      <c r="D20" s="121">
        <v>8793</v>
      </c>
      <c r="E20" s="114"/>
      <c r="F20" s="114"/>
      <c r="G20" s="117"/>
      <c r="H20" s="114"/>
      <c r="I20" s="114"/>
      <c r="J20" s="114"/>
      <c r="K20" s="114"/>
      <c r="L20" s="114"/>
      <c r="M20" s="115"/>
      <c r="N20" s="115"/>
    </row>
    <row r="21" spans="2:14" s="8" customFormat="1" x14ac:dyDescent="0.3">
      <c r="B21" s="118" t="s">
        <v>54</v>
      </c>
      <c r="C21" s="81">
        <v>35260</v>
      </c>
      <c r="D21" s="121">
        <v>11746</v>
      </c>
      <c r="E21" s="114"/>
      <c r="F21" s="114"/>
      <c r="G21" s="117"/>
      <c r="H21" s="114"/>
      <c r="I21" s="114"/>
      <c r="J21" s="114"/>
      <c r="K21" s="114"/>
      <c r="L21" s="114"/>
      <c r="M21" s="115"/>
      <c r="N21" s="115"/>
    </row>
    <row r="22" spans="2:14" s="8" customFormat="1" x14ac:dyDescent="0.3">
      <c r="B22" s="118" t="s">
        <v>55</v>
      </c>
      <c r="C22" s="81">
        <v>293</v>
      </c>
      <c r="D22" s="121">
        <v>124</v>
      </c>
      <c r="E22" s="114"/>
      <c r="F22" s="114"/>
      <c r="G22" s="117"/>
      <c r="H22" s="114"/>
      <c r="I22" s="114"/>
      <c r="J22" s="114"/>
      <c r="K22" s="114"/>
      <c r="L22" s="114"/>
      <c r="M22" s="115"/>
      <c r="N22" s="115"/>
    </row>
    <row r="23" spans="2:14" s="8" customFormat="1" x14ac:dyDescent="0.3">
      <c r="B23" s="118" t="s">
        <v>56</v>
      </c>
      <c r="C23" s="81">
        <v>6005</v>
      </c>
      <c r="D23" s="121">
        <v>1618</v>
      </c>
      <c r="E23" s="114"/>
      <c r="F23" s="114"/>
      <c r="G23" s="117"/>
      <c r="H23" s="114"/>
      <c r="I23" s="114"/>
      <c r="J23" s="114"/>
      <c r="K23" s="114"/>
      <c r="L23" s="114"/>
      <c r="M23" s="115"/>
      <c r="N23" s="115"/>
    </row>
    <row r="24" spans="2:14" s="8" customFormat="1" ht="17.25" customHeight="1" thickBot="1" x14ac:dyDescent="0.35">
      <c r="B24" s="119" t="s">
        <v>57</v>
      </c>
      <c r="C24" s="83">
        <v>3169</v>
      </c>
      <c r="D24" s="122">
        <v>1233</v>
      </c>
      <c r="E24" s="203"/>
      <c r="F24" s="203"/>
      <c r="G24" s="203"/>
      <c r="H24" s="203"/>
      <c r="I24" s="203"/>
      <c r="J24" s="203"/>
      <c r="K24" s="203"/>
      <c r="L24" s="203"/>
      <c r="M24" s="203"/>
      <c r="N24" s="203"/>
    </row>
    <row r="25" spans="2:14" s="8" customFormat="1" x14ac:dyDescent="0.3">
      <c r="B25" s="112"/>
      <c r="C25" s="113"/>
      <c r="D25" s="113"/>
      <c r="E25" s="113"/>
      <c r="F25" s="113"/>
      <c r="G25" s="113"/>
      <c r="H25" s="113"/>
      <c r="I25" s="113"/>
      <c r="J25" s="113"/>
      <c r="K25" s="113"/>
      <c r="L25" s="113"/>
      <c r="M25" s="113"/>
      <c r="N25" s="113"/>
    </row>
    <row r="26" spans="2:14" s="8" customFormat="1" x14ac:dyDescent="0.3">
      <c r="B26" s="52"/>
      <c r="C26" s="117"/>
      <c r="D26" s="114"/>
      <c r="E26" s="114"/>
      <c r="F26" s="114"/>
      <c r="G26" s="117"/>
      <c r="H26" s="114"/>
      <c r="I26" s="114"/>
      <c r="J26" s="117"/>
      <c r="K26" s="114"/>
      <c r="L26" s="114"/>
      <c r="M26" s="115"/>
      <c r="N26" s="115"/>
    </row>
    <row r="27" spans="2:14" s="8" customFormat="1" x14ac:dyDescent="0.3">
      <c r="B27" s="52"/>
      <c r="C27" s="117"/>
      <c r="D27" s="114"/>
      <c r="E27" s="114"/>
      <c r="F27" s="114"/>
      <c r="G27" s="117"/>
      <c r="H27" s="114"/>
      <c r="I27" s="114"/>
      <c r="J27" s="117"/>
      <c r="K27" s="114"/>
      <c r="L27" s="114"/>
      <c r="M27" s="115"/>
      <c r="N27" s="115"/>
    </row>
    <row r="28" spans="2:14" s="8" customFormat="1" x14ac:dyDescent="0.3">
      <c r="B28" s="15"/>
      <c r="C28" s="14"/>
      <c r="D28" s="12"/>
      <c r="E28" s="12"/>
      <c r="F28" s="12"/>
      <c r="G28" s="14"/>
      <c r="H28" s="12"/>
      <c r="I28" s="12"/>
      <c r="J28" s="14"/>
      <c r="K28" s="12"/>
      <c r="L28" s="12"/>
      <c r="M28" s="13"/>
      <c r="N28" s="13"/>
    </row>
    <row r="29" spans="2:14" s="8" customFormat="1" x14ac:dyDescent="0.3">
      <c r="B29" s="15"/>
      <c r="C29" s="14"/>
      <c r="D29" s="12"/>
      <c r="E29" s="12"/>
      <c r="F29" s="12"/>
      <c r="G29" s="14"/>
      <c r="H29" s="12"/>
      <c r="I29" s="12"/>
      <c r="J29" s="12"/>
      <c r="K29" s="12"/>
      <c r="L29" s="12"/>
      <c r="M29" s="13"/>
      <c r="N29" s="13"/>
    </row>
    <row r="30" spans="2:14" s="8" customFormat="1" x14ac:dyDescent="0.3">
      <c r="B30" s="15"/>
      <c r="C30" s="14"/>
      <c r="D30" s="12"/>
      <c r="E30" s="12"/>
      <c r="F30" s="12"/>
      <c r="G30" s="14"/>
      <c r="H30" s="12"/>
      <c r="I30" s="12"/>
      <c r="J30" s="12"/>
      <c r="K30" s="12"/>
      <c r="L30" s="12"/>
      <c r="M30" s="13"/>
      <c r="N30" s="13"/>
    </row>
    <row r="31" spans="2:14" s="8" customFormat="1" x14ac:dyDescent="0.3">
      <c r="B31" s="15"/>
      <c r="C31" s="14"/>
      <c r="D31" s="12"/>
      <c r="E31" s="12"/>
      <c r="F31" s="12"/>
      <c r="G31" s="14"/>
      <c r="H31" s="12"/>
      <c r="I31" s="12"/>
      <c r="J31" s="12"/>
      <c r="K31" s="12"/>
      <c r="L31" s="12"/>
      <c r="M31" s="13"/>
      <c r="N31" s="13"/>
    </row>
    <row r="32" spans="2:14" s="8" customFormat="1" x14ac:dyDescent="0.3">
      <c r="B32" s="15"/>
      <c r="C32" s="14"/>
      <c r="D32" s="12"/>
      <c r="E32" s="12"/>
      <c r="F32" s="12"/>
      <c r="G32" s="14"/>
      <c r="H32" s="12"/>
      <c r="I32" s="12"/>
      <c r="J32" s="12"/>
      <c r="K32" s="12"/>
      <c r="L32" s="12"/>
      <c r="M32" s="13"/>
      <c r="N32" s="13"/>
    </row>
    <row r="33" spans="2:14" s="8" customFormat="1" x14ac:dyDescent="0.3">
      <c r="B33" s="15"/>
      <c r="C33" s="14"/>
      <c r="D33" s="12"/>
      <c r="E33" s="12"/>
      <c r="F33" s="12"/>
      <c r="G33" s="14"/>
      <c r="H33" s="12"/>
      <c r="I33" s="12"/>
      <c r="J33" s="12"/>
      <c r="K33" s="12"/>
      <c r="L33" s="12"/>
      <c r="M33" s="13"/>
      <c r="N33" s="13"/>
    </row>
    <row r="34" spans="2:14" s="8" customFormat="1" ht="25.5" customHeight="1" x14ac:dyDescent="0.3">
      <c r="C34" s="205"/>
      <c r="D34" s="205"/>
      <c r="E34" s="205"/>
      <c r="F34" s="205"/>
      <c r="G34" s="205"/>
      <c r="H34" s="205"/>
      <c r="I34" s="205"/>
      <c r="J34" s="205"/>
      <c r="K34" s="205"/>
      <c r="L34" s="205"/>
      <c r="M34" s="205"/>
      <c r="N34" s="205"/>
    </row>
    <row r="35" spans="2:14" s="8" customFormat="1" x14ac:dyDescent="0.3">
      <c r="C35" s="205"/>
      <c r="D35" s="205"/>
      <c r="E35" s="205"/>
      <c r="F35" s="205"/>
      <c r="G35" s="205"/>
      <c r="H35" s="205"/>
      <c r="I35" s="205"/>
      <c r="J35" s="205"/>
      <c r="K35" s="205"/>
      <c r="L35" s="205"/>
      <c r="M35" s="205"/>
      <c r="N35" s="205"/>
    </row>
    <row r="36" spans="2:14" s="8" customFormat="1" x14ac:dyDescent="0.3">
      <c r="C36" s="204"/>
      <c r="D36" s="204"/>
      <c r="E36" s="204"/>
      <c r="F36" s="204"/>
      <c r="G36" s="204"/>
      <c r="H36" s="204"/>
      <c r="I36" s="204"/>
      <c r="J36" s="204"/>
      <c r="K36" s="204"/>
      <c r="L36" s="204"/>
      <c r="M36" s="204"/>
      <c r="N36" s="204"/>
    </row>
    <row r="37" spans="2:14" s="8" customFormat="1" x14ac:dyDescent="0.3">
      <c r="C37" s="204"/>
      <c r="D37" s="204"/>
      <c r="E37" s="204"/>
      <c r="F37" s="204"/>
      <c r="G37" s="204"/>
      <c r="H37" s="204"/>
      <c r="I37" s="204"/>
      <c r="J37" s="204"/>
      <c r="K37" s="204"/>
      <c r="L37" s="204"/>
      <c r="M37" s="204"/>
      <c r="N37" s="204"/>
    </row>
    <row r="38" spans="2:14" s="8" customFormat="1" x14ac:dyDescent="0.3">
      <c r="C38" s="204"/>
      <c r="D38" s="204"/>
      <c r="E38" s="204"/>
      <c r="F38" s="204"/>
      <c r="G38" s="204"/>
      <c r="H38" s="204"/>
      <c r="I38" s="204"/>
      <c r="J38" s="204"/>
      <c r="K38" s="204"/>
      <c r="L38" s="204"/>
      <c r="M38" s="204"/>
      <c r="N38" s="204"/>
    </row>
    <row r="39" spans="2:14" s="8" customFormat="1" x14ac:dyDescent="0.3">
      <c r="C39" s="204"/>
      <c r="D39" s="204"/>
      <c r="E39" s="204"/>
      <c r="F39" s="204"/>
      <c r="G39" s="204"/>
      <c r="H39" s="204"/>
      <c r="I39" s="204"/>
      <c r="J39" s="204"/>
      <c r="K39" s="204"/>
      <c r="L39" s="204"/>
      <c r="M39" s="204"/>
      <c r="N39" s="204"/>
    </row>
    <row r="40" spans="2:14" s="8" customFormat="1" x14ac:dyDescent="0.3">
      <c r="C40" s="204"/>
      <c r="D40" s="204"/>
      <c r="E40" s="204"/>
      <c r="F40" s="204"/>
      <c r="G40" s="204"/>
      <c r="H40" s="204"/>
      <c r="I40" s="204"/>
      <c r="J40" s="204"/>
      <c r="K40" s="204"/>
      <c r="L40" s="204"/>
      <c r="M40" s="204"/>
      <c r="N40" s="204"/>
    </row>
    <row r="41" spans="2:14" s="8" customFormat="1" x14ac:dyDescent="0.3">
      <c r="C41" s="204"/>
      <c r="D41" s="204"/>
      <c r="E41" s="204"/>
      <c r="F41" s="204"/>
      <c r="G41" s="204"/>
      <c r="H41" s="204"/>
      <c r="I41" s="204"/>
      <c r="J41" s="204"/>
      <c r="K41" s="204"/>
      <c r="L41" s="204"/>
      <c r="M41" s="204"/>
      <c r="N41" s="204"/>
    </row>
    <row r="42" spans="2:14" s="8" customFormat="1" x14ac:dyDescent="0.3">
      <c r="C42" s="204"/>
      <c r="D42" s="204"/>
      <c r="E42" s="204"/>
      <c r="F42" s="204"/>
      <c r="G42" s="204"/>
      <c r="H42" s="204"/>
      <c r="I42" s="204"/>
      <c r="J42" s="204"/>
      <c r="K42" s="204"/>
      <c r="L42" s="204"/>
      <c r="M42" s="204"/>
      <c r="N42" s="204"/>
    </row>
    <row r="43" spans="2:14" s="8" customFormat="1" x14ac:dyDescent="0.3">
      <c r="C43" s="204"/>
      <c r="D43" s="204"/>
      <c r="E43" s="204"/>
      <c r="F43" s="204"/>
      <c r="G43" s="204"/>
      <c r="H43" s="204"/>
      <c r="I43" s="204"/>
      <c r="J43" s="204"/>
      <c r="K43" s="204"/>
      <c r="L43" s="204"/>
      <c r="M43" s="204"/>
      <c r="N43" s="204"/>
    </row>
    <row r="44" spans="2:14" s="8" customFormat="1" x14ac:dyDescent="0.3"/>
    <row r="45" spans="2:14" s="8" customFormat="1" x14ac:dyDescent="0.3"/>
    <row r="46" spans="2:14" s="8" customFormat="1" x14ac:dyDescent="0.3"/>
    <row r="47" spans="2:14" s="8" customFormat="1" x14ac:dyDescent="0.3"/>
    <row r="48" spans="2:14" s="8" customFormat="1" x14ac:dyDescent="0.3"/>
    <row r="49" s="8" customFormat="1" x14ac:dyDescent="0.3"/>
    <row r="50" s="8" customFormat="1" x14ac:dyDescent="0.3"/>
    <row r="51" s="8" customFormat="1" x14ac:dyDescent="0.3"/>
  </sheetData>
  <mergeCells count="38">
    <mergeCell ref="C4:N4"/>
    <mergeCell ref="B4:B6"/>
    <mergeCell ref="C42:H42"/>
    <mergeCell ref="C43:H43"/>
    <mergeCell ref="I36:N36"/>
    <mergeCell ref="I37:N37"/>
    <mergeCell ref="I38:N38"/>
    <mergeCell ref="I39:N39"/>
    <mergeCell ref="I40:N40"/>
    <mergeCell ref="I41:N41"/>
    <mergeCell ref="I42:N42"/>
    <mergeCell ref="I43:N43"/>
    <mergeCell ref="C37:H37"/>
    <mergeCell ref="C38:H38"/>
    <mergeCell ref="C39:H39"/>
    <mergeCell ref="C40:H40"/>
    <mergeCell ref="C41:H41"/>
    <mergeCell ref="C34:N34"/>
    <mergeCell ref="C35:H35"/>
    <mergeCell ref="I35:N35"/>
    <mergeCell ref="C36:H36"/>
    <mergeCell ref="M15:N15"/>
    <mergeCell ref="E24:F24"/>
    <mergeCell ref="G24:H24"/>
    <mergeCell ref="I24:J24"/>
    <mergeCell ref="K24:L24"/>
    <mergeCell ref="M24:N24"/>
    <mergeCell ref="C15:D15"/>
    <mergeCell ref="E15:F15"/>
    <mergeCell ref="G15:H15"/>
    <mergeCell ref="I15:J15"/>
    <mergeCell ref="K15:L15"/>
    <mergeCell ref="C5:D5"/>
    <mergeCell ref="G5:H5"/>
    <mergeCell ref="I5:J5"/>
    <mergeCell ref="K5:L5"/>
    <mergeCell ref="M5:N5"/>
    <mergeCell ref="E5:F5"/>
  </mergeCells>
  <phoneticPr fontId="2"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zoomScale="90" zoomScaleNormal="90" workbookViewId="0">
      <selection activeCell="B2" sqref="B2"/>
    </sheetView>
  </sheetViews>
  <sheetFormatPr defaultRowHeight="16.5" x14ac:dyDescent="0.3"/>
  <cols>
    <col min="2" max="2" width="19.625" customWidth="1"/>
    <col min="3" max="3" width="23.25" customWidth="1"/>
    <col min="4" max="4" width="26.75" customWidth="1"/>
    <col min="5" max="5" width="20.625" customWidth="1"/>
    <col min="6" max="6" width="17" customWidth="1"/>
    <col min="7" max="7" width="14.25" customWidth="1"/>
    <col min="8" max="8" width="14.5" customWidth="1"/>
    <col min="9" max="9" width="15.25" customWidth="1"/>
    <col min="10" max="10" width="23.625" customWidth="1"/>
    <col min="11" max="11" width="20.125" customWidth="1"/>
    <col min="12" max="12" width="15.625" customWidth="1"/>
  </cols>
  <sheetData>
    <row r="1" spans="2:11" ht="18.75" x14ac:dyDescent="0.3">
      <c r="B1" s="4" t="s">
        <v>174</v>
      </c>
    </row>
    <row r="2" spans="2:11" x14ac:dyDescent="0.3">
      <c r="B2" s="29" t="s">
        <v>178</v>
      </c>
    </row>
    <row r="3" spans="2:11" ht="17.25" thickBot="1" x14ac:dyDescent="0.35">
      <c r="B3" s="29" t="s">
        <v>152</v>
      </c>
      <c r="I3" s="8"/>
      <c r="J3" s="8"/>
    </row>
    <row r="4" spans="2:11" ht="30.75" thickBot="1" x14ac:dyDescent="0.35">
      <c r="B4" s="217" t="s">
        <v>145</v>
      </c>
      <c r="C4" s="224"/>
      <c r="D4" s="218"/>
      <c r="E4" s="71" t="s">
        <v>103</v>
      </c>
      <c r="F4" s="72" t="s">
        <v>59</v>
      </c>
      <c r="G4" s="28"/>
      <c r="H4" s="28"/>
      <c r="I4" s="36"/>
      <c r="J4" s="9"/>
      <c r="K4" s="5"/>
    </row>
    <row r="5" spans="2:11" ht="16.5" customHeight="1" x14ac:dyDescent="0.3">
      <c r="B5" s="37" t="s">
        <v>126</v>
      </c>
      <c r="C5" s="38" t="s">
        <v>60</v>
      </c>
      <c r="D5" s="39" t="s">
        <v>61</v>
      </c>
      <c r="E5" s="73">
        <v>0.93</v>
      </c>
      <c r="F5" s="73">
        <v>1</v>
      </c>
      <c r="G5" s="28"/>
      <c r="H5" s="28"/>
      <c r="I5" s="40"/>
      <c r="J5" s="8"/>
      <c r="K5" s="5"/>
    </row>
    <row r="6" spans="2:11" ht="30" customHeight="1" x14ac:dyDescent="0.3">
      <c r="B6" s="41" t="s">
        <v>128</v>
      </c>
      <c r="C6" s="42" t="s">
        <v>62</v>
      </c>
      <c r="D6" s="43" t="s">
        <v>63</v>
      </c>
      <c r="E6" s="74">
        <v>0.97</v>
      </c>
      <c r="F6" s="75">
        <v>6.0000000000000001E-3</v>
      </c>
      <c r="G6" s="28"/>
      <c r="H6" s="28"/>
      <c r="I6" s="40"/>
      <c r="J6" s="8"/>
      <c r="K6" s="5"/>
    </row>
    <row r="7" spans="2:11" x14ac:dyDescent="0.3">
      <c r="B7" s="44"/>
      <c r="C7" s="231" t="s">
        <v>64</v>
      </c>
      <c r="D7" s="43" t="s">
        <v>65</v>
      </c>
      <c r="E7" s="74">
        <v>0.4</v>
      </c>
      <c r="F7" s="75">
        <v>1</v>
      </c>
      <c r="G7" s="28"/>
      <c r="H7" s="28"/>
      <c r="I7" s="40"/>
      <c r="J7" s="8"/>
      <c r="K7" s="5"/>
    </row>
    <row r="8" spans="2:11" x14ac:dyDescent="0.3">
      <c r="B8" s="44"/>
      <c r="C8" s="232"/>
      <c r="D8" s="43" t="s">
        <v>66</v>
      </c>
      <c r="E8" s="74">
        <v>0.23</v>
      </c>
      <c r="F8" s="75">
        <v>1</v>
      </c>
      <c r="G8" s="28"/>
      <c r="H8" s="28"/>
      <c r="I8" s="40"/>
      <c r="J8" s="8"/>
      <c r="K8" s="5"/>
    </row>
    <row r="9" spans="2:11" x14ac:dyDescent="0.3">
      <c r="B9" s="44"/>
      <c r="C9" s="231" t="s">
        <v>60</v>
      </c>
      <c r="D9" s="43" t="s">
        <v>67</v>
      </c>
      <c r="E9" s="74">
        <v>0.28000000000000003</v>
      </c>
      <c r="F9" s="75">
        <v>1</v>
      </c>
      <c r="G9" s="28"/>
      <c r="H9" s="28"/>
      <c r="I9" s="40"/>
      <c r="J9" s="8"/>
      <c r="K9" s="5"/>
    </row>
    <row r="10" spans="2:11" x14ac:dyDescent="0.3">
      <c r="B10" s="44"/>
      <c r="C10" s="233"/>
      <c r="D10" s="43" t="s">
        <v>68</v>
      </c>
      <c r="E10" s="74">
        <v>0.65</v>
      </c>
      <c r="F10" s="75">
        <v>1</v>
      </c>
      <c r="G10" s="28"/>
      <c r="H10" s="28"/>
      <c r="I10" s="40"/>
      <c r="J10" s="10"/>
      <c r="K10" s="5"/>
    </row>
    <row r="11" spans="2:11" x14ac:dyDescent="0.3">
      <c r="B11" s="45"/>
      <c r="C11" s="232"/>
      <c r="D11" s="43" t="s">
        <v>69</v>
      </c>
      <c r="E11" s="74">
        <v>0.8</v>
      </c>
      <c r="F11" s="75">
        <v>1</v>
      </c>
      <c r="G11" s="28"/>
      <c r="H11" s="28"/>
      <c r="I11" s="40"/>
      <c r="J11" s="10"/>
      <c r="K11" s="5"/>
    </row>
    <row r="12" spans="2:11" x14ac:dyDescent="0.3">
      <c r="B12" s="41" t="s">
        <v>130</v>
      </c>
      <c r="C12" s="231" t="s">
        <v>60</v>
      </c>
      <c r="D12" s="43" t="s">
        <v>67</v>
      </c>
      <c r="E12" s="74">
        <v>0.42</v>
      </c>
      <c r="F12" s="75">
        <v>1</v>
      </c>
      <c r="G12" s="28"/>
      <c r="H12" s="28"/>
      <c r="I12" s="40"/>
      <c r="J12" s="8"/>
      <c r="K12" s="5"/>
    </row>
    <row r="13" spans="2:11" x14ac:dyDescent="0.3">
      <c r="B13" s="44"/>
      <c r="C13" s="233"/>
      <c r="D13" s="43" t="s">
        <v>68</v>
      </c>
      <c r="E13" s="74">
        <v>0.75</v>
      </c>
      <c r="F13" s="75">
        <v>1</v>
      </c>
      <c r="G13" s="28"/>
      <c r="H13" s="28"/>
      <c r="I13" s="40"/>
      <c r="J13" s="8"/>
      <c r="K13" s="5"/>
    </row>
    <row r="14" spans="2:11" x14ac:dyDescent="0.3">
      <c r="B14" s="44"/>
      <c r="C14" s="232"/>
      <c r="D14" s="46" t="s">
        <v>69</v>
      </c>
      <c r="E14" s="76">
        <v>0.9</v>
      </c>
      <c r="F14" s="76">
        <v>1</v>
      </c>
      <c r="G14" s="28"/>
      <c r="H14" s="28"/>
      <c r="I14" s="40"/>
      <c r="J14" s="8"/>
      <c r="K14" s="5"/>
    </row>
    <row r="15" spans="2:11" x14ac:dyDescent="0.3">
      <c r="B15" s="47" t="s">
        <v>53</v>
      </c>
      <c r="C15" s="42" t="s">
        <v>60</v>
      </c>
      <c r="D15" s="43" t="s">
        <v>69</v>
      </c>
      <c r="E15" s="74">
        <v>0.05</v>
      </c>
      <c r="F15" s="75">
        <v>1</v>
      </c>
      <c r="G15" s="28"/>
      <c r="H15" s="28"/>
      <c r="I15" s="40"/>
      <c r="J15" s="8"/>
      <c r="K15" s="5"/>
    </row>
    <row r="16" spans="2:11" ht="16.5" customHeight="1" x14ac:dyDescent="0.3">
      <c r="B16" s="41" t="s">
        <v>54</v>
      </c>
      <c r="C16" s="42" t="s">
        <v>64</v>
      </c>
      <c r="D16" s="43" t="s">
        <v>70</v>
      </c>
      <c r="E16" s="74">
        <v>0.2</v>
      </c>
      <c r="F16" s="75">
        <v>1</v>
      </c>
      <c r="G16" s="28"/>
      <c r="H16" s="28"/>
      <c r="I16" s="40"/>
      <c r="J16" s="8"/>
      <c r="K16" s="5"/>
    </row>
    <row r="17" spans="2:11" x14ac:dyDescent="0.3">
      <c r="B17" s="44"/>
      <c r="C17" s="231" t="s">
        <v>60</v>
      </c>
      <c r="D17" s="43" t="s">
        <v>71</v>
      </c>
      <c r="E17" s="74">
        <v>0.51</v>
      </c>
      <c r="F17" s="75">
        <v>1</v>
      </c>
      <c r="G17" s="28"/>
      <c r="H17" s="28"/>
      <c r="I17" s="40"/>
      <c r="J17" s="10"/>
      <c r="K17" s="5"/>
    </row>
    <row r="18" spans="2:11" x14ac:dyDescent="0.3">
      <c r="B18" s="45"/>
      <c r="C18" s="232"/>
      <c r="D18" s="43" t="s">
        <v>69</v>
      </c>
      <c r="E18" s="74">
        <v>0.28000000000000003</v>
      </c>
      <c r="F18" s="75">
        <v>1</v>
      </c>
      <c r="G18" s="28"/>
      <c r="H18" s="28"/>
      <c r="I18" s="40"/>
      <c r="J18" s="10"/>
      <c r="K18" s="5"/>
    </row>
    <row r="19" spans="2:11" x14ac:dyDescent="0.3">
      <c r="B19" s="41" t="s">
        <v>55</v>
      </c>
      <c r="C19" s="42" t="s">
        <v>62</v>
      </c>
      <c r="D19" s="43" t="s">
        <v>72</v>
      </c>
      <c r="E19" s="74">
        <v>0.94</v>
      </c>
      <c r="F19" s="75">
        <v>1</v>
      </c>
      <c r="G19" s="28"/>
      <c r="H19" s="28"/>
      <c r="I19" s="40"/>
      <c r="J19" s="10"/>
      <c r="K19" s="5"/>
    </row>
    <row r="20" spans="2:11" ht="18.75" customHeight="1" x14ac:dyDescent="0.3">
      <c r="B20" s="45"/>
      <c r="C20" s="42" t="s">
        <v>64</v>
      </c>
      <c r="D20" s="43" t="s">
        <v>65</v>
      </c>
      <c r="E20" s="74">
        <v>0.4</v>
      </c>
      <c r="F20" s="75">
        <v>1</v>
      </c>
      <c r="G20" s="28"/>
      <c r="H20" s="28"/>
      <c r="I20" s="40"/>
      <c r="J20" s="10"/>
      <c r="K20" s="5"/>
    </row>
    <row r="21" spans="2:11" ht="32.25" customHeight="1" x14ac:dyDescent="0.3">
      <c r="B21" s="47" t="s">
        <v>56</v>
      </c>
      <c r="C21" s="42" t="s">
        <v>73</v>
      </c>
      <c r="D21" s="43" t="s">
        <v>74</v>
      </c>
      <c r="E21" s="74">
        <v>0.35</v>
      </c>
      <c r="F21" s="75">
        <v>1</v>
      </c>
      <c r="G21" s="28"/>
      <c r="H21" s="28"/>
      <c r="I21" s="40"/>
      <c r="J21" s="10"/>
      <c r="K21" s="5"/>
    </row>
    <row r="22" spans="2:11" ht="17.25" thickBot="1" x14ac:dyDescent="0.35">
      <c r="B22" s="48" t="s">
        <v>57</v>
      </c>
      <c r="C22" s="49" t="s">
        <v>60</v>
      </c>
      <c r="D22" s="50" t="s">
        <v>69</v>
      </c>
      <c r="E22" s="77">
        <v>0.1</v>
      </c>
      <c r="F22" s="78">
        <v>1</v>
      </c>
      <c r="G22" s="28"/>
      <c r="H22" s="28"/>
      <c r="I22" s="40"/>
      <c r="J22" s="10"/>
      <c r="K22" s="5"/>
    </row>
    <row r="23" spans="2:11" ht="17.25" thickBot="1" x14ac:dyDescent="0.35">
      <c r="B23" s="51"/>
      <c r="C23" s="51"/>
      <c r="D23" s="52"/>
      <c r="E23" s="53"/>
      <c r="F23" s="54"/>
      <c r="G23" s="55"/>
      <c r="H23" s="55"/>
      <c r="I23" s="40"/>
      <c r="J23" s="10"/>
      <c r="K23" s="5"/>
    </row>
    <row r="24" spans="2:11" ht="17.25" thickBot="1" x14ac:dyDescent="0.35">
      <c r="B24" s="234" t="s">
        <v>131</v>
      </c>
      <c r="C24" s="235"/>
      <c r="D24" s="79" t="s">
        <v>102</v>
      </c>
      <c r="E24" s="28"/>
      <c r="F24" s="28"/>
      <c r="G24" s="55"/>
      <c r="H24" s="55"/>
      <c r="I24" s="40"/>
      <c r="J24" s="10"/>
      <c r="K24" s="5"/>
    </row>
    <row r="25" spans="2:11" x14ac:dyDescent="0.3">
      <c r="B25" s="37" t="s">
        <v>125</v>
      </c>
      <c r="C25" s="56" t="s">
        <v>98</v>
      </c>
      <c r="D25" s="80">
        <v>1</v>
      </c>
      <c r="E25" s="28"/>
      <c r="F25" s="28"/>
      <c r="G25" s="55"/>
      <c r="H25" s="55"/>
      <c r="I25" s="40"/>
      <c r="J25" s="10"/>
      <c r="K25" s="5"/>
    </row>
    <row r="26" spans="2:11" x14ac:dyDescent="0.3">
      <c r="B26" s="44"/>
      <c r="C26" s="57" t="s">
        <v>99</v>
      </c>
      <c r="D26" s="81">
        <v>2.2799999999999998</v>
      </c>
      <c r="E26" s="28"/>
      <c r="F26" s="28"/>
      <c r="G26" s="55"/>
      <c r="H26" s="55"/>
      <c r="I26" s="40"/>
      <c r="J26" s="10"/>
      <c r="K26" s="5"/>
    </row>
    <row r="27" spans="2:11" x14ac:dyDescent="0.3">
      <c r="B27" s="44"/>
      <c r="C27" s="57" t="s">
        <v>100</v>
      </c>
      <c r="D27" s="81">
        <v>4.62</v>
      </c>
      <c r="E27" s="28"/>
      <c r="F27" s="28"/>
      <c r="G27" s="55"/>
      <c r="H27" s="55"/>
      <c r="I27" s="40"/>
      <c r="J27" s="10"/>
      <c r="K27" s="5"/>
    </row>
    <row r="28" spans="2:11" ht="17.25" thickBot="1" x14ac:dyDescent="0.35">
      <c r="B28" s="44"/>
      <c r="C28" s="58" t="s">
        <v>101</v>
      </c>
      <c r="D28" s="82">
        <v>10.53</v>
      </c>
      <c r="E28" s="28"/>
      <c r="F28" s="28"/>
      <c r="G28" s="55"/>
      <c r="H28" s="55"/>
      <c r="I28" s="40"/>
      <c r="J28" s="10"/>
      <c r="K28" s="5"/>
    </row>
    <row r="29" spans="2:11" x14ac:dyDescent="0.3">
      <c r="B29" s="37" t="s">
        <v>127</v>
      </c>
      <c r="C29" s="56" t="s">
        <v>98</v>
      </c>
      <c r="D29" s="80">
        <v>1</v>
      </c>
      <c r="E29" s="28"/>
      <c r="F29" s="28"/>
      <c r="G29" s="55"/>
      <c r="H29" s="55"/>
      <c r="I29" s="40"/>
      <c r="J29" s="10"/>
      <c r="K29" s="5"/>
    </row>
    <row r="30" spans="2:11" x14ac:dyDescent="0.3">
      <c r="B30" s="44"/>
      <c r="C30" s="57" t="s">
        <v>99</v>
      </c>
      <c r="D30" s="81">
        <v>1.66</v>
      </c>
      <c r="E30" s="28"/>
      <c r="F30" s="28"/>
      <c r="G30" s="55"/>
      <c r="H30" s="55"/>
      <c r="I30" s="40"/>
      <c r="J30" s="10"/>
      <c r="K30" s="5"/>
    </row>
    <row r="31" spans="2:11" x14ac:dyDescent="0.3">
      <c r="B31" s="44"/>
      <c r="C31" s="57" t="s">
        <v>100</v>
      </c>
      <c r="D31" s="81">
        <v>2.5</v>
      </c>
      <c r="E31" s="28"/>
      <c r="F31" s="28"/>
      <c r="G31" s="55"/>
      <c r="H31" s="55"/>
      <c r="I31" s="40"/>
      <c r="J31" s="10"/>
      <c r="K31" s="5"/>
    </row>
    <row r="32" spans="2:11" ht="17.25" thickBot="1" x14ac:dyDescent="0.35">
      <c r="B32" s="48"/>
      <c r="C32" s="58" t="s">
        <v>101</v>
      </c>
      <c r="D32" s="82">
        <v>14.97</v>
      </c>
      <c r="E32" s="28"/>
      <c r="F32" s="28"/>
      <c r="G32" s="55"/>
      <c r="H32" s="55"/>
      <c r="I32" s="40"/>
      <c r="J32" s="10"/>
      <c r="K32" s="5"/>
    </row>
    <row r="33" spans="2:11" x14ac:dyDescent="0.3">
      <c r="B33" s="37" t="s">
        <v>129</v>
      </c>
      <c r="C33" s="56" t="s">
        <v>98</v>
      </c>
      <c r="D33" s="80">
        <v>1</v>
      </c>
      <c r="E33" s="28"/>
      <c r="F33" s="28"/>
      <c r="G33" s="55"/>
      <c r="H33" s="55"/>
      <c r="I33" s="40"/>
      <c r="J33" s="10"/>
      <c r="K33" s="5"/>
    </row>
    <row r="34" spans="2:11" x14ac:dyDescent="0.3">
      <c r="B34" s="59"/>
      <c r="C34" s="57" t="s">
        <v>99</v>
      </c>
      <c r="D34" s="81">
        <v>1.66</v>
      </c>
      <c r="E34" s="28"/>
      <c r="F34" s="28"/>
      <c r="G34" s="55"/>
      <c r="H34" s="55"/>
      <c r="I34" s="40"/>
      <c r="J34" s="10"/>
      <c r="K34" s="5"/>
    </row>
    <row r="35" spans="2:11" x14ac:dyDescent="0.3">
      <c r="B35" s="59"/>
      <c r="C35" s="57" t="s">
        <v>100</v>
      </c>
      <c r="D35" s="81">
        <v>2.5</v>
      </c>
      <c r="E35" s="28"/>
      <c r="F35" s="28"/>
      <c r="G35" s="55"/>
      <c r="H35" s="55"/>
      <c r="I35" s="40"/>
      <c r="J35" s="10"/>
      <c r="K35" s="5"/>
    </row>
    <row r="36" spans="2:11" ht="17.25" thickBot="1" x14ac:dyDescent="0.35">
      <c r="B36" s="60"/>
      <c r="C36" s="61" t="s">
        <v>101</v>
      </c>
      <c r="D36" s="83">
        <v>14.97</v>
      </c>
      <c r="E36" s="28"/>
      <c r="F36" s="28"/>
      <c r="G36" s="55"/>
      <c r="H36" s="55"/>
      <c r="I36" s="40"/>
      <c r="J36" s="10"/>
      <c r="K36" s="5"/>
    </row>
    <row r="37" spans="2:11" x14ac:dyDescent="0.3">
      <c r="B37" s="28"/>
      <c r="C37" s="28"/>
      <c r="D37" s="28"/>
      <c r="E37" s="62"/>
      <c r="F37" s="28"/>
      <c r="G37" s="28"/>
      <c r="H37" s="28"/>
      <c r="I37" s="28"/>
      <c r="J37" s="5"/>
      <c r="K37" s="5"/>
    </row>
    <row r="38" spans="2:11" ht="17.25" thickBot="1" x14ac:dyDescent="0.35">
      <c r="B38" s="28"/>
      <c r="C38" s="28"/>
      <c r="D38" s="28"/>
      <c r="E38" s="28"/>
      <c r="F38" s="28"/>
      <c r="G38" s="28"/>
      <c r="H38" s="28"/>
      <c r="I38" s="28"/>
      <c r="J38" s="5"/>
      <c r="K38" s="5"/>
    </row>
    <row r="39" spans="2:11" x14ac:dyDescent="0.3">
      <c r="B39" s="213" t="s">
        <v>146</v>
      </c>
      <c r="C39" s="214"/>
      <c r="D39" s="228" t="s">
        <v>58</v>
      </c>
      <c r="E39" s="229"/>
      <c r="F39" s="229"/>
      <c r="G39" s="229"/>
      <c r="H39" s="230"/>
      <c r="I39" s="70" t="s">
        <v>59</v>
      </c>
    </row>
    <row r="40" spans="2:11" ht="30.75" customHeight="1" thickBot="1" x14ac:dyDescent="0.35">
      <c r="B40" s="215"/>
      <c r="C40" s="216"/>
      <c r="D40" s="94" t="s">
        <v>75</v>
      </c>
      <c r="E40" s="95" t="s">
        <v>76</v>
      </c>
      <c r="F40" s="95" t="s">
        <v>77</v>
      </c>
      <c r="G40" s="95" t="s">
        <v>78</v>
      </c>
      <c r="H40" s="96" t="s">
        <v>79</v>
      </c>
      <c r="I40" s="97" t="s">
        <v>80</v>
      </c>
    </row>
    <row r="41" spans="2:11" x14ac:dyDescent="0.3">
      <c r="B41" s="63" t="s">
        <v>50</v>
      </c>
      <c r="C41" s="64" t="s">
        <v>81</v>
      </c>
      <c r="D41" s="84"/>
      <c r="E41" s="85"/>
      <c r="F41" s="85"/>
      <c r="G41" s="85"/>
      <c r="H41" s="86"/>
      <c r="I41" s="87"/>
    </row>
    <row r="42" spans="2:11" x14ac:dyDescent="0.3">
      <c r="B42" s="221" t="s">
        <v>51</v>
      </c>
      <c r="C42" s="65" t="s">
        <v>82</v>
      </c>
      <c r="D42" s="88">
        <v>0.15</v>
      </c>
      <c r="E42" s="89">
        <v>0.23</v>
      </c>
      <c r="F42" s="89">
        <v>0.27</v>
      </c>
      <c r="G42" s="89">
        <v>0.27</v>
      </c>
      <c r="H42" s="90">
        <v>0.27</v>
      </c>
      <c r="I42" s="75">
        <v>1</v>
      </c>
    </row>
    <row r="43" spans="2:11" x14ac:dyDescent="0.3">
      <c r="B43" s="223"/>
      <c r="C43" s="65" t="s">
        <v>83</v>
      </c>
      <c r="D43" s="88">
        <v>0</v>
      </c>
      <c r="E43" s="89">
        <v>0</v>
      </c>
      <c r="F43" s="89">
        <v>0.08</v>
      </c>
      <c r="G43" s="89">
        <v>0.08</v>
      </c>
      <c r="H43" s="90">
        <v>0.08</v>
      </c>
      <c r="I43" s="75">
        <v>1</v>
      </c>
    </row>
    <row r="44" spans="2:11" x14ac:dyDescent="0.3">
      <c r="B44" s="66" t="s">
        <v>52</v>
      </c>
      <c r="C44" s="65" t="s">
        <v>81</v>
      </c>
      <c r="D44" s="88"/>
      <c r="E44" s="89"/>
      <c r="F44" s="89"/>
      <c r="G44" s="89"/>
      <c r="H44" s="90"/>
      <c r="I44" s="75"/>
    </row>
    <row r="45" spans="2:11" ht="27.75" customHeight="1" x14ac:dyDescent="0.3">
      <c r="B45" s="221" t="s">
        <v>53</v>
      </c>
      <c r="C45" s="65" t="s">
        <v>84</v>
      </c>
      <c r="D45" s="88">
        <v>0.1</v>
      </c>
      <c r="E45" s="89">
        <v>0.1</v>
      </c>
      <c r="F45" s="89">
        <v>0.1</v>
      </c>
      <c r="G45" s="89">
        <v>0.1</v>
      </c>
      <c r="H45" s="90">
        <v>0.1</v>
      </c>
      <c r="I45" s="75">
        <v>1</v>
      </c>
    </row>
    <row r="46" spans="2:11" ht="30.75" customHeight="1" x14ac:dyDescent="0.3">
      <c r="B46" s="222"/>
      <c r="C46" s="65" t="s">
        <v>85</v>
      </c>
      <c r="D46" s="88">
        <v>0</v>
      </c>
      <c r="E46" s="89">
        <v>0.25</v>
      </c>
      <c r="F46" s="89">
        <v>0.25</v>
      </c>
      <c r="G46" s="89">
        <v>0.4</v>
      </c>
      <c r="H46" s="90">
        <v>0.85</v>
      </c>
      <c r="I46" s="75">
        <v>1</v>
      </c>
    </row>
    <row r="47" spans="2:11" x14ac:dyDescent="0.3">
      <c r="B47" s="223"/>
      <c r="C47" s="65" t="s">
        <v>86</v>
      </c>
      <c r="D47" s="88">
        <v>0</v>
      </c>
      <c r="E47" s="89">
        <v>0.2</v>
      </c>
      <c r="F47" s="89">
        <v>0.3</v>
      </c>
      <c r="G47" s="89">
        <v>0.3</v>
      </c>
      <c r="H47" s="90">
        <v>0.3</v>
      </c>
      <c r="I47" s="75">
        <v>1</v>
      </c>
    </row>
    <row r="48" spans="2:11" ht="29.25" customHeight="1" x14ac:dyDescent="0.3">
      <c r="B48" s="221" t="s">
        <v>54</v>
      </c>
      <c r="C48" s="65" t="s">
        <v>84</v>
      </c>
      <c r="D48" s="88">
        <v>0.1</v>
      </c>
      <c r="E48" s="89">
        <v>0.1</v>
      </c>
      <c r="F48" s="89">
        <v>0.1</v>
      </c>
      <c r="G48" s="89">
        <v>0.1</v>
      </c>
      <c r="H48" s="90">
        <v>0.1</v>
      </c>
      <c r="I48" s="75">
        <v>1</v>
      </c>
    </row>
    <row r="49" spans="2:9" ht="28.5" customHeight="1" x14ac:dyDescent="0.3">
      <c r="B49" s="222"/>
      <c r="C49" s="65" t="s">
        <v>85</v>
      </c>
      <c r="D49" s="88">
        <v>0</v>
      </c>
      <c r="E49" s="89">
        <v>0.1</v>
      </c>
      <c r="F49" s="89">
        <v>0.1</v>
      </c>
      <c r="G49" s="89">
        <v>0.1</v>
      </c>
      <c r="H49" s="90">
        <v>0.1</v>
      </c>
      <c r="I49" s="75">
        <v>1</v>
      </c>
    </row>
    <row r="50" spans="2:9" x14ac:dyDescent="0.3">
      <c r="B50" s="222"/>
      <c r="C50" s="65" t="s">
        <v>86</v>
      </c>
      <c r="D50" s="88">
        <v>0</v>
      </c>
      <c r="E50" s="89">
        <v>0.05</v>
      </c>
      <c r="F50" s="89">
        <v>0.1</v>
      </c>
      <c r="G50" s="89">
        <v>0.1</v>
      </c>
      <c r="H50" s="90">
        <v>0.1</v>
      </c>
      <c r="I50" s="75">
        <v>1</v>
      </c>
    </row>
    <row r="51" spans="2:9" ht="28.5" x14ac:dyDescent="0.3">
      <c r="B51" s="222"/>
      <c r="C51" s="65" t="s">
        <v>87</v>
      </c>
      <c r="D51" s="88"/>
      <c r="E51" s="89">
        <v>0</v>
      </c>
      <c r="F51" s="89">
        <v>0.53</v>
      </c>
      <c r="G51" s="89">
        <v>0.53</v>
      </c>
      <c r="H51" s="90">
        <v>0.53</v>
      </c>
      <c r="I51" s="75">
        <v>1</v>
      </c>
    </row>
    <row r="52" spans="2:9" x14ac:dyDescent="0.3">
      <c r="B52" s="223"/>
      <c r="C52" s="65" t="s">
        <v>83</v>
      </c>
      <c r="D52" s="88"/>
      <c r="E52" s="89">
        <v>0</v>
      </c>
      <c r="F52" s="89">
        <v>0.12</v>
      </c>
      <c r="G52" s="89">
        <v>0.12</v>
      </c>
      <c r="H52" s="90">
        <v>0.12</v>
      </c>
      <c r="I52" s="75">
        <v>1</v>
      </c>
    </row>
    <row r="53" spans="2:9" x14ac:dyDescent="0.3">
      <c r="B53" s="66" t="s">
        <v>55</v>
      </c>
      <c r="C53" s="65" t="s">
        <v>82</v>
      </c>
      <c r="D53" s="88">
        <v>0.3</v>
      </c>
      <c r="E53" s="89">
        <v>0.35</v>
      </c>
      <c r="F53" s="89">
        <v>0.38</v>
      </c>
      <c r="G53" s="89">
        <v>0.38</v>
      </c>
      <c r="H53" s="90">
        <v>0.38</v>
      </c>
      <c r="I53" s="75">
        <v>1</v>
      </c>
    </row>
    <row r="54" spans="2:9" ht="28.5" x14ac:dyDescent="0.3">
      <c r="B54" s="66" t="s">
        <v>56</v>
      </c>
      <c r="C54" s="65" t="s">
        <v>81</v>
      </c>
      <c r="D54" s="88"/>
      <c r="E54" s="89"/>
      <c r="F54" s="89"/>
      <c r="G54" s="89"/>
      <c r="H54" s="90"/>
      <c r="I54" s="75"/>
    </row>
    <row r="55" spans="2:9" ht="17.25" thickBot="1" x14ac:dyDescent="0.35">
      <c r="B55" s="67" t="s">
        <v>57</v>
      </c>
      <c r="C55" s="68" t="s">
        <v>81</v>
      </c>
      <c r="D55" s="91"/>
      <c r="E55" s="92"/>
      <c r="F55" s="92"/>
      <c r="G55" s="92"/>
      <c r="H55" s="93"/>
      <c r="I55" s="76"/>
    </row>
    <row r="56" spans="2:9" ht="17.25" thickBot="1" x14ac:dyDescent="0.35">
      <c r="B56" s="217" t="s">
        <v>131</v>
      </c>
      <c r="C56" s="218"/>
      <c r="D56" s="217" t="s">
        <v>97</v>
      </c>
      <c r="E56" s="224"/>
      <c r="F56" s="224"/>
      <c r="G56" s="224"/>
      <c r="H56" s="224"/>
      <c r="I56" s="218"/>
    </row>
    <row r="57" spans="2:9" ht="31.5" customHeight="1" thickBot="1" x14ac:dyDescent="0.35">
      <c r="B57" s="219" t="s">
        <v>132</v>
      </c>
      <c r="C57" s="220"/>
      <c r="D57" s="225">
        <v>2.2999999999999998</v>
      </c>
      <c r="E57" s="226"/>
      <c r="F57" s="226"/>
      <c r="G57" s="226"/>
      <c r="H57" s="226"/>
      <c r="I57" s="227"/>
    </row>
    <row r="58" spans="2:9" s="7" customFormat="1" ht="45" customHeight="1" x14ac:dyDescent="0.3">
      <c r="B58" s="69"/>
      <c r="C58" s="69"/>
      <c r="D58" s="212"/>
      <c r="E58" s="212"/>
      <c r="F58" s="69"/>
      <c r="G58" s="69"/>
      <c r="H58" s="69"/>
      <c r="I58" s="69"/>
    </row>
    <row r="59" spans="2:9" s="7" customFormat="1" ht="23.25" customHeight="1" x14ac:dyDescent="0.3">
      <c r="C59" s="11"/>
      <c r="D59" s="11"/>
      <c r="E59" s="11"/>
    </row>
    <row r="60" spans="2:9" s="7" customFormat="1" ht="39" customHeight="1" x14ac:dyDescent="0.3">
      <c r="C60" s="11"/>
      <c r="D60" s="11"/>
      <c r="E60" s="11"/>
    </row>
    <row r="61" spans="2:9" s="7" customFormat="1" x14ac:dyDescent="0.3">
      <c r="C61" s="11"/>
      <c r="D61" s="11"/>
      <c r="E61" s="11"/>
    </row>
    <row r="62" spans="2:9" s="7" customFormat="1" x14ac:dyDescent="0.3">
      <c r="C62" s="11"/>
      <c r="D62" s="11"/>
      <c r="E62" s="11"/>
    </row>
    <row r="63" spans="2:9" s="7" customFormat="1" x14ac:dyDescent="0.3">
      <c r="C63" s="11"/>
      <c r="D63" s="11"/>
      <c r="E63" s="11"/>
    </row>
    <row r="64" spans="2:9" s="7" customFormat="1" x14ac:dyDescent="0.3">
      <c r="C64" s="11"/>
      <c r="D64" s="11"/>
      <c r="E64" s="11"/>
    </row>
    <row r="65" spans="3:5" s="7" customFormat="1" x14ac:dyDescent="0.3">
      <c r="C65" s="11"/>
      <c r="D65" s="11"/>
      <c r="E65" s="11"/>
    </row>
    <row r="66" spans="3:5" s="7" customFormat="1" x14ac:dyDescent="0.3">
      <c r="C66" s="11"/>
      <c r="D66" s="11"/>
      <c r="E66" s="11"/>
    </row>
    <row r="67" spans="3:5" s="7" customFormat="1" x14ac:dyDescent="0.3">
      <c r="C67" s="11"/>
      <c r="D67" s="11"/>
      <c r="E67" s="11"/>
    </row>
    <row r="68" spans="3:5" s="7" customFormat="1" x14ac:dyDescent="0.3">
      <c r="C68" s="11"/>
      <c r="D68" s="11"/>
      <c r="E68" s="11"/>
    </row>
    <row r="69" spans="3:5" s="7" customFormat="1" x14ac:dyDescent="0.3">
      <c r="C69" s="11"/>
      <c r="D69" s="11"/>
      <c r="E69" s="11"/>
    </row>
    <row r="70" spans="3:5" s="7" customFormat="1" x14ac:dyDescent="0.3">
      <c r="C70" s="11"/>
      <c r="D70" s="11"/>
      <c r="E70" s="11"/>
    </row>
    <row r="71" spans="3:5" s="7" customFormat="1" x14ac:dyDescent="0.3">
      <c r="C71" s="11"/>
      <c r="D71" s="11"/>
      <c r="E71" s="11"/>
    </row>
    <row r="72" spans="3:5" s="7" customFormat="1" x14ac:dyDescent="0.3">
      <c r="C72" s="11"/>
      <c r="D72" s="11"/>
      <c r="E72" s="11"/>
    </row>
    <row r="73" spans="3:5" s="7" customFormat="1" x14ac:dyDescent="0.3">
      <c r="C73" s="11"/>
      <c r="D73" s="11"/>
      <c r="E73" s="11"/>
    </row>
    <row r="74" spans="3:5" s="7" customFormat="1" x14ac:dyDescent="0.3">
      <c r="C74" s="11"/>
      <c r="D74" s="11"/>
      <c r="E74" s="11"/>
    </row>
    <row r="75" spans="3:5" s="7" customFormat="1" x14ac:dyDescent="0.3">
      <c r="C75" s="11"/>
      <c r="D75" s="11"/>
      <c r="E75" s="11"/>
    </row>
    <row r="76" spans="3:5" s="7" customFormat="1" x14ac:dyDescent="0.3">
      <c r="C76" s="11"/>
      <c r="D76" s="11"/>
      <c r="E76" s="11"/>
    </row>
    <row r="77" spans="3:5" s="7" customFormat="1" x14ac:dyDescent="0.3">
      <c r="C77" s="11"/>
      <c r="D77" s="11"/>
      <c r="E77" s="11"/>
    </row>
    <row r="78" spans="3:5" s="7" customFormat="1" x14ac:dyDescent="0.3">
      <c r="C78" s="11"/>
      <c r="D78" s="11"/>
      <c r="E78" s="11"/>
    </row>
    <row r="79" spans="3:5" s="7" customFormat="1" x14ac:dyDescent="0.3">
      <c r="C79" s="11"/>
      <c r="D79" s="11"/>
      <c r="E79" s="11"/>
    </row>
    <row r="80" spans="3:5" x14ac:dyDescent="0.3">
      <c r="C80" s="11"/>
      <c r="D80" s="11"/>
      <c r="E80" s="11"/>
    </row>
  </sheetData>
  <mergeCells count="16">
    <mergeCell ref="B4:D4"/>
    <mergeCell ref="C7:C8"/>
    <mergeCell ref="C9:C11"/>
    <mergeCell ref="C17:C18"/>
    <mergeCell ref="B24:C24"/>
    <mergeCell ref="C12:C14"/>
    <mergeCell ref="D58:E58"/>
    <mergeCell ref="B39:C40"/>
    <mergeCell ref="B56:C56"/>
    <mergeCell ref="B57:C57"/>
    <mergeCell ref="B48:B52"/>
    <mergeCell ref="B45:B47"/>
    <mergeCell ref="B42:B43"/>
    <mergeCell ref="D56:I56"/>
    <mergeCell ref="D57:I57"/>
    <mergeCell ref="D39:H39"/>
  </mergeCells>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zoomScaleNormal="100" workbookViewId="0">
      <selection activeCell="B1" sqref="B1"/>
    </sheetView>
  </sheetViews>
  <sheetFormatPr defaultRowHeight="16.5" x14ac:dyDescent="0.3"/>
  <cols>
    <col min="1" max="1" width="5.75" customWidth="1"/>
    <col min="2" max="2" width="13.875" customWidth="1"/>
    <col min="8" max="8" width="13.75" customWidth="1"/>
  </cols>
  <sheetData>
    <row r="1" spans="2:20" ht="18.75" x14ac:dyDescent="0.3">
      <c r="B1" s="27" t="s">
        <v>176</v>
      </c>
      <c r="C1" s="29"/>
      <c r="D1" s="29"/>
      <c r="E1" s="29"/>
      <c r="F1" s="29"/>
      <c r="G1" s="29"/>
      <c r="H1" s="29"/>
      <c r="I1" s="29"/>
      <c r="J1" s="29"/>
      <c r="K1" s="29"/>
      <c r="L1" s="29"/>
      <c r="M1" s="29"/>
      <c r="N1" s="29"/>
      <c r="O1" s="29"/>
      <c r="P1" s="29"/>
      <c r="Q1" s="29"/>
      <c r="R1" s="1"/>
      <c r="S1" s="1"/>
      <c r="T1" s="1"/>
    </row>
    <row r="2" spans="2:20" ht="18" customHeight="1" x14ac:dyDescent="0.3">
      <c r="B2" s="236" t="s">
        <v>160</v>
      </c>
      <c r="C2" s="236"/>
      <c r="D2" s="236"/>
      <c r="E2" s="236"/>
      <c r="F2" s="236"/>
      <c r="G2" s="236"/>
      <c r="H2" s="236"/>
      <c r="I2" s="236"/>
      <c r="J2" s="236"/>
      <c r="K2" s="236"/>
      <c r="L2" s="236"/>
      <c r="M2" s="236"/>
      <c r="N2" s="236"/>
      <c r="O2" s="236"/>
      <c r="P2" s="236"/>
      <c r="Q2" s="236"/>
      <c r="R2" s="6"/>
      <c r="S2" s="6"/>
      <c r="T2" s="6"/>
    </row>
    <row r="3" spans="2:20" ht="18.75" x14ac:dyDescent="0.3">
      <c r="B3" s="29" t="s">
        <v>152</v>
      </c>
      <c r="C3" s="29"/>
      <c r="D3" s="29"/>
      <c r="E3" s="29"/>
      <c r="F3" s="29"/>
      <c r="G3" s="29"/>
      <c r="H3" s="29"/>
      <c r="I3" s="29"/>
      <c r="J3" s="29"/>
      <c r="K3" s="29"/>
      <c r="L3" s="29"/>
      <c r="M3" s="29"/>
      <c r="N3" s="29"/>
      <c r="O3" s="29"/>
      <c r="P3" s="29"/>
      <c r="Q3" s="29"/>
      <c r="R3" s="1"/>
      <c r="S3" s="1"/>
      <c r="T3" s="1"/>
    </row>
    <row r="4" spans="2:20" ht="20.25" x14ac:dyDescent="0.3">
      <c r="B4" s="1"/>
      <c r="C4" s="2"/>
      <c r="D4" s="2"/>
      <c r="E4" s="2"/>
      <c r="F4" s="2"/>
      <c r="G4" s="2"/>
      <c r="H4" s="2"/>
      <c r="I4" s="2"/>
      <c r="J4" s="2"/>
      <c r="K4" s="2"/>
      <c r="L4" s="2"/>
      <c r="M4" s="2"/>
      <c r="N4" s="2"/>
      <c r="O4" s="2"/>
      <c r="P4" s="2"/>
      <c r="Q4" s="2"/>
      <c r="R4" s="2"/>
      <c r="S4" s="2"/>
      <c r="T4" s="2"/>
    </row>
    <row r="22" spans="2:13" ht="17.25" customHeight="1" x14ac:dyDescent="0.3"/>
    <row r="25" spans="2:13" ht="17.25" thickBot="1" x14ac:dyDescent="0.35">
      <c r="B25" s="30" t="s">
        <v>153</v>
      </c>
    </row>
    <row r="26" spans="2:13" s="3" customFormat="1" ht="17.25" thickBot="1" x14ac:dyDescent="0.35">
      <c r="B26" s="18" t="s">
        <v>8</v>
      </c>
      <c r="C26" s="33"/>
      <c r="D26" s="31">
        <v>2012</v>
      </c>
      <c r="E26" s="32">
        <v>2013</v>
      </c>
      <c r="F26" s="32">
        <v>2014</v>
      </c>
      <c r="G26" s="32">
        <v>2015</v>
      </c>
      <c r="H26" s="19" t="s">
        <v>9</v>
      </c>
      <c r="I26" s="32"/>
      <c r="J26" s="32">
        <v>2012</v>
      </c>
      <c r="K26" s="32">
        <v>2013</v>
      </c>
      <c r="L26" s="32">
        <v>2014</v>
      </c>
      <c r="M26" s="32">
        <v>2015</v>
      </c>
    </row>
    <row r="27" spans="2:13" ht="17.25" thickBot="1" x14ac:dyDescent="0.35">
      <c r="B27" s="240" t="s">
        <v>0</v>
      </c>
      <c r="C27" s="136">
        <v>0.1</v>
      </c>
      <c r="D27" s="34">
        <v>0</v>
      </c>
      <c r="E27" s="35">
        <v>0</v>
      </c>
      <c r="F27" s="35">
        <v>0</v>
      </c>
      <c r="G27" s="35">
        <v>0</v>
      </c>
      <c r="H27" s="240" t="s">
        <v>0</v>
      </c>
      <c r="I27" s="136">
        <v>0.1</v>
      </c>
      <c r="J27" s="26">
        <v>1</v>
      </c>
      <c r="K27" s="26">
        <v>2</v>
      </c>
      <c r="L27" s="26">
        <v>3</v>
      </c>
      <c r="M27" s="26">
        <v>5</v>
      </c>
    </row>
    <row r="28" spans="2:13" ht="17.25" thickBot="1" x14ac:dyDescent="0.35">
      <c r="B28" s="241"/>
      <c r="C28" s="135">
        <v>0.3</v>
      </c>
      <c r="D28" s="24">
        <v>0</v>
      </c>
      <c r="E28" s="25">
        <v>1</v>
      </c>
      <c r="F28" s="25">
        <v>1</v>
      </c>
      <c r="G28" s="25">
        <v>1</v>
      </c>
      <c r="H28" s="241"/>
      <c r="I28" s="135">
        <v>0.3</v>
      </c>
      <c r="J28" s="26">
        <v>3</v>
      </c>
      <c r="K28" s="26">
        <v>7</v>
      </c>
      <c r="L28" s="26">
        <v>10</v>
      </c>
      <c r="M28" s="26">
        <v>14</v>
      </c>
    </row>
    <row r="29" spans="2:13" ht="17.25" thickBot="1" x14ac:dyDescent="0.35">
      <c r="B29" s="241"/>
      <c r="C29" s="135">
        <v>0.5</v>
      </c>
      <c r="D29" s="24">
        <v>0</v>
      </c>
      <c r="E29" s="25">
        <v>1</v>
      </c>
      <c r="F29" s="25">
        <v>2</v>
      </c>
      <c r="G29" s="25">
        <v>2</v>
      </c>
      <c r="H29" s="242"/>
      <c r="I29" s="135">
        <v>0.5</v>
      </c>
      <c r="J29" s="26">
        <v>5</v>
      </c>
      <c r="K29" s="26">
        <v>11</v>
      </c>
      <c r="L29" s="26">
        <v>17</v>
      </c>
      <c r="M29" s="26">
        <v>23</v>
      </c>
    </row>
    <row r="30" spans="2:13" ht="17.25" thickBot="1" x14ac:dyDescent="0.35">
      <c r="B30" s="240" t="s">
        <v>4</v>
      </c>
      <c r="C30" s="135">
        <v>0.1</v>
      </c>
      <c r="D30" s="24">
        <v>1038</v>
      </c>
      <c r="E30" s="25">
        <v>2055</v>
      </c>
      <c r="F30" s="25">
        <v>3048</v>
      </c>
      <c r="G30" s="25">
        <v>4016</v>
      </c>
      <c r="H30" s="240" t="s">
        <v>4</v>
      </c>
      <c r="I30" s="135">
        <v>0.1</v>
      </c>
      <c r="J30" s="26">
        <v>381</v>
      </c>
      <c r="K30" s="26">
        <v>776</v>
      </c>
      <c r="L30" s="26">
        <v>1187</v>
      </c>
      <c r="M30" s="26">
        <v>1611</v>
      </c>
    </row>
    <row r="31" spans="2:13" ht="17.25" thickBot="1" x14ac:dyDescent="0.35">
      <c r="B31" s="241"/>
      <c r="C31" s="135">
        <v>0.3</v>
      </c>
      <c r="D31" s="24">
        <v>1530</v>
      </c>
      <c r="E31" s="25">
        <v>3021</v>
      </c>
      <c r="F31" s="25">
        <v>4470</v>
      </c>
      <c r="G31" s="25">
        <v>5877</v>
      </c>
      <c r="H31" s="241"/>
      <c r="I31" s="135">
        <v>0.3</v>
      </c>
      <c r="J31" s="26">
        <v>1141</v>
      </c>
      <c r="K31" s="26">
        <v>2312</v>
      </c>
      <c r="L31" s="26">
        <v>3512</v>
      </c>
      <c r="M31" s="26">
        <v>4738</v>
      </c>
    </row>
    <row r="32" spans="2:13" ht="17.25" thickBot="1" x14ac:dyDescent="0.35">
      <c r="B32" s="242"/>
      <c r="C32" s="135">
        <v>0.5</v>
      </c>
      <c r="D32" s="24">
        <v>2021</v>
      </c>
      <c r="E32" s="25">
        <v>3984</v>
      </c>
      <c r="F32" s="25">
        <v>5882</v>
      </c>
      <c r="G32" s="25">
        <v>7717</v>
      </c>
      <c r="H32" s="242"/>
      <c r="I32" s="135">
        <v>0.5</v>
      </c>
      <c r="J32" s="26">
        <v>1892</v>
      </c>
      <c r="K32" s="26">
        <v>3811</v>
      </c>
      <c r="L32" s="26">
        <v>5753</v>
      </c>
      <c r="M32" s="26">
        <v>7714</v>
      </c>
    </row>
    <row r="33" spans="2:13" ht="17.25" thickBot="1" x14ac:dyDescent="0.35">
      <c r="B33" s="240" t="s">
        <v>1</v>
      </c>
      <c r="C33" s="135">
        <v>0.1</v>
      </c>
      <c r="D33" s="24">
        <v>4</v>
      </c>
      <c r="E33" s="25">
        <v>8</v>
      </c>
      <c r="F33" s="25">
        <v>12</v>
      </c>
      <c r="G33" s="25">
        <v>16</v>
      </c>
      <c r="H33" s="240" t="s">
        <v>1</v>
      </c>
      <c r="I33" s="135">
        <v>0.1</v>
      </c>
      <c r="J33" s="26">
        <v>2</v>
      </c>
      <c r="K33" s="26">
        <v>3</v>
      </c>
      <c r="L33" s="26">
        <v>5</v>
      </c>
      <c r="M33" s="26">
        <v>7</v>
      </c>
    </row>
    <row r="34" spans="2:13" ht="17.25" thickBot="1" x14ac:dyDescent="0.35">
      <c r="B34" s="241"/>
      <c r="C34" s="135">
        <v>0.3</v>
      </c>
      <c r="D34" s="24">
        <v>12</v>
      </c>
      <c r="E34" s="25">
        <v>24</v>
      </c>
      <c r="F34" s="25">
        <v>36</v>
      </c>
      <c r="G34" s="25">
        <v>48</v>
      </c>
      <c r="H34" s="241"/>
      <c r="I34" s="135">
        <v>0.3</v>
      </c>
      <c r="J34" s="26">
        <v>5</v>
      </c>
      <c r="K34" s="26">
        <v>8</v>
      </c>
      <c r="L34" s="26">
        <v>14</v>
      </c>
      <c r="M34" s="26">
        <v>18</v>
      </c>
    </row>
    <row r="35" spans="2:13" ht="17.25" thickBot="1" x14ac:dyDescent="0.35">
      <c r="B35" s="242"/>
      <c r="C35" s="135">
        <v>0.5</v>
      </c>
      <c r="D35" s="24">
        <v>20</v>
      </c>
      <c r="E35" s="25">
        <v>41</v>
      </c>
      <c r="F35" s="25">
        <v>61</v>
      </c>
      <c r="G35" s="25">
        <v>80</v>
      </c>
      <c r="H35" s="242"/>
      <c r="I35" s="135">
        <v>0.5</v>
      </c>
      <c r="J35" s="26">
        <v>8</v>
      </c>
      <c r="K35" s="26">
        <v>16</v>
      </c>
      <c r="L35" s="26">
        <v>26</v>
      </c>
      <c r="M35" s="26">
        <v>35</v>
      </c>
    </row>
    <row r="36" spans="2:13" ht="17.25" thickBot="1" x14ac:dyDescent="0.35">
      <c r="B36" s="241" t="s">
        <v>2</v>
      </c>
      <c r="C36" s="135">
        <v>0.1</v>
      </c>
      <c r="D36" s="24">
        <v>98</v>
      </c>
      <c r="E36" s="25">
        <v>194</v>
      </c>
      <c r="F36" s="25">
        <v>289</v>
      </c>
      <c r="G36" s="25">
        <v>383</v>
      </c>
      <c r="H36" s="240" t="s">
        <v>2</v>
      </c>
      <c r="I36" s="135">
        <v>0.1</v>
      </c>
      <c r="J36" s="26">
        <v>0</v>
      </c>
      <c r="K36" s="26">
        <v>6</v>
      </c>
      <c r="L36" s="26">
        <v>12</v>
      </c>
      <c r="M36" s="26">
        <v>17</v>
      </c>
    </row>
    <row r="37" spans="2:13" ht="17.25" thickBot="1" x14ac:dyDescent="0.35">
      <c r="B37" s="241"/>
      <c r="C37" s="135">
        <v>0.3</v>
      </c>
      <c r="D37" s="24">
        <v>290</v>
      </c>
      <c r="E37" s="25">
        <v>576</v>
      </c>
      <c r="F37" s="25">
        <v>858</v>
      </c>
      <c r="G37" s="25">
        <v>1135</v>
      </c>
      <c r="H37" s="241"/>
      <c r="I37" s="135">
        <v>0.3</v>
      </c>
      <c r="J37" s="26">
        <v>0</v>
      </c>
      <c r="K37" s="26">
        <v>15</v>
      </c>
      <c r="L37" s="26">
        <v>30</v>
      </c>
      <c r="M37" s="26">
        <v>47</v>
      </c>
    </row>
    <row r="38" spans="2:13" ht="17.25" thickBot="1" x14ac:dyDescent="0.35">
      <c r="B38" s="241"/>
      <c r="C38" s="135">
        <v>0.5</v>
      </c>
      <c r="D38" s="24">
        <v>482</v>
      </c>
      <c r="E38" s="25">
        <v>958</v>
      </c>
      <c r="F38" s="25">
        <v>1427</v>
      </c>
      <c r="G38" s="25">
        <v>1888</v>
      </c>
      <c r="H38" s="242"/>
      <c r="I38" s="135">
        <v>0.5</v>
      </c>
      <c r="J38" s="26">
        <v>0</v>
      </c>
      <c r="K38" s="26">
        <v>26</v>
      </c>
      <c r="L38" s="26">
        <v>54</v>
      </c>
      <c r="M38" s="26">
        <v>83</v>
      </c>
    </row>
    <row r="39" spans="2:13" ht="17.25" thickBot="1" x14ac:dyDescent="0.35">
      <c r="B39" s="240" t="s">
        <v>5</v>
      </c>
      <c r="C39" s="135">
        <v>0.1</v>
      </c>
      <c r="D39" s="24">
        <v>102</v>
      </c>
      <c r="E39" s="25">
        <v>202</v>
      </c>
      <c r="F39" s="25">
        <v>301</v>
      </c>
      <c r="G39" s="25">
        <v>399</v>
      </c>
      <c r="H39" s="240" t="s">
        <v>5</v>
      </c>
      <c r="I39" s="135">
        <v>0.1</v>
      </c>
      <c r="J39" s="26">
        <v>5</v>
      </c>
      <c r="K39" s="26">
        <v>11</v>
      </c>
      <c r="L39" s="26">
        <v>18</v>
      </c>
      <c r="M39" s="26">
        <v>24</v>
      </c>
    </row>
    <row r="40" spans="2:13" ht="17.25" thickBot="1" x14ac:dyDescent="0.35">
      <c r="B40" s="241"/>
      <c r="C40" s="135">
        <v>0.3</v>
      </c>
      <c r="D40" s="24">
        <v>302</v>
      </c>
      <c r="E40" s="25">
        <v>600</v>
      </c>
      <c r="F40" s="25">
        <v>894</v>
      </c>
      <c r="G40" s="25">
        <v>1183</v>
      </c>
      <c r="H40" s="241"/>
      <c r="I40" s="135">
        <v>0.3</v>
      </c>
      <c r="J40" s="26">
        <v>16</v>
      </c>
      <c r="K40" s="26">
        <v>32</v>
      </c>
      <c r="L40" s="26">
        <v>50</v>
      </c>
      <c r="M40" s="26">
        <v>68</v>
      </c>
    </row>
    <row r="41" spans="2:13" ht="17.25" thickBot="1" x14ac:dyDescent="0.35">
      <c r="B41" s="242"/>
      <c r="C41" s="135">
        <v>0.5</v>
      </c>
      <c r="D41" s="24">
        <v>502</v>
      </c>
      <c r="E41" s="25">
        <v>999</v>
      </c>
      <c r="F41" s="25">
        <v>1487</v>
      </c>
      <c r="G41" s="25">
        <v>1968</v>
      </c>
      <c r="H41" s="242"/>
      <c r="I41" s="135">
        <v>0.5</v>
      </c>
      <c r="J41" s="26">
        <v>27</v>
      </c>
      <c r="K41" s="26">
        <v>56</v>
      </c>
      <c r="L41" s="26">
        <v>86</v>
      </c>
      <c r="M41" s="26">
        <v>118</v>
      </c>
    </row>
    <row r="42" spans="2:13" ht="17.25" thickBot="1" x14ac:dyDescent="0.35">
      <c r="B42" s="238" t="s">
        <v>7</v>
      </c>
      <c r="C42" s="135">
        <v>0.1</v>
      </c>
      <c r="D42" s="24">
        <v>1141</v>
      </c>
      <c r="E42" s="25">
        <v>2258</v>
      </c>
      <c r="F42" s="25">
        <v>3346</v>
      </c>
      <c r="G42" s="25">
        <v>4405</v>
      </c>
      <c r="H42" s="237" t="s">
        <v>7</v>
      </c>
      <c r="I42" s="135">
        <v>0.1</v>
      </c>
      <c r="J42" s="26">
        <v>388</v>
      </c>
      <c r="K42" s="26">
        <v>790</v>
      </c>
      <c r="L42" s="26">
        <v>1208</v>
      </c>
      <c r="M42" s="26">
        <v>1639</v>
      </c>
    </row>
    <row r="43" spans="2:13" ht="17.25" thickBot="1" x14ac:dyDescent="0.35">
      <c r="B43" s="238"/>
      <c r="C43" s="136">
        <v>0.3</v>
      </c>
      <c r="D43" s="24">
        <v>1820</v>
      </c>
      <c r="E43" s="25">
        <v>3587</v>
      </c>
      <c r="F43" s="25">
        <v>5298</v>
      </c>
      <c r="G43" s="25">
        <v>6951</v>
      </c>
      <c r="H43" s="238"/>
      <c r="I43" s="136">
        <v>0.3</v>
      </c>
      <c r="J43" s="26">
        <v>1160</v>
      </c>
      <c r="K43" s="26">
        <v>2349</v>
      </c>
      <c r="L43" s="26">
        <v>3569</v>
      </c>
      <c r="M43" s="26">
        <v>4814</v>
      </c>
    </row>
    <row r="44" spans="2:13" ht="17.25" thickBot="1" x14ac:dyDescent="0.35">
      <c r="B44" s="239"/>
      <c r="C44" s="137">
        <v>0.5</v>
      </c>
      <c r="D44" s="24">
        <v>2512</v>
      </c>
      <c r="E44" s="25">
        <v>4934</v>
      </c>
      <c r="F44" s="25">
        <v>7262</v>
      </c>
      <c r="G44" s="25">
        <v>9496</v>
      </c>
      <c r="H44" s="239"/>
      <c r="I44" s="137">
        <v>0.5</v>
      </c>
      <c r="J44" s="26">
        <v>1924</v>
      </c>
      <c r="K44" s="26">
        <v>3874</v>
      </c>
      <c r="L44" s="26">
        <v>5847</v>
      </c>
      <c r="M44" s="26">
        <v>7839</v>
      </c>
    </row>
  </sheetData>
  <mergeCells count="13">
    <mergeCell ref="B2:Q2"/>
    <mergeCell ref="H42:H44"/>
    <mergeCell ref="B27:B29"/>
    <mergeCell ref="B30:B32"/>
    <mergeCell ref="B33:B35"/>
    <mergeCell ref="B36:B38"/>
    <mergeCell ref="B39:B41"/>
    <mergeCell ref="B42:B44"/>
    <mergeCell ref="H27:H29"/>
    <mergeCell ref="H30:H32"/>
    <mergeCell ref="H33:H35"/>
    <mergeCell ref="H36:H38"/>
    <mergeCell ref="H39:H41"/>
  </mergeCells>
  <phoneticPr fontId="2"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
  <sheetViews>
    <sheetView zoomScaleNormal="100" workbookViewId="0">
      <selection activeCell="B1" sqref="B1"/>
    </sheetView>
  </sheetViews>
  <sheetFormatPr defaultRowHeight="16.5" x14ac:dyDescent="0.3"/>
  <cols>
    <col min="1" max="1" width="7.375" customWidth="1"/>
    <col min="2" max="2" width="10.75" customWidth="1"/>
    <col min="8" max="8" width="13.25" customWidth="1"/>
  </cols>
  <sheetData>
    <row r="1" spans="2:20" ht="20.25" x14ac:dyDescent="0.3">
      <c r="B1" s="27" t="s">
        <v>175</v>
      </c>
      <c r="C1" s="29"/>
      <c r="D1" s="29"/>
      <c r="E1" s="29"/>
      <c r="F1" s="29"/>
      <c r="G1" s="29"/>
      <c r="H1" s="29"/>
      <c r="I1" s="29"/>
      <c r="J1" s="29"/>
      <c r="K1" s="29"/>
      <c r="L1" s="29"/>
      <c r="M1" s="29"/>
      <c r="N1" s="29"/>
      <c r="O1" s="29"/>
      <c r="P1" s="29"/>
      <c r="Q1" s="29"/>
      <c r="R1" s="2"/>
      <c r="S1" s="2"/>
      <c r="T1" s="2"/>
    </row>
    <row r="2" spans="2:20" ht="21.75" customHeight="1" x14ac:dyDescent="0.3">
      <c r="B2" s="236" t="s">
        <v>160</v>
      </c>
      <c r="C2" s="236"/>
      <c r="D2" s="236"/>
      <c r="E2" s="236"/>
      <c r="F2" s="236"/>
      <c r="G2" s="236"/>
      <c r="H2" s="236"/>
      <c r="I2" s="236"/>
      <c r="J2" s="236"/>
      <c r="K2" s="236"/>
      <c r="L2" s="236"/>
      <c r="M2" s="236"/>
      <c r="N2" s="236"/>
      <c r="O2" s="236"/>
      <c r="P2" s="236"/>
      <c r="Q2" s="236"/>
      <c r="R2" s="6"/>
      <c r="S2" s="6"/>
      <c r="T2" s="6"/>
    </row>
    <row r="3" spans="2:20" ht="20.25" x14ac:dyDescent="0.3">
      <c r="B3" s="29" t="s">
        <v>152</v>
      </c>
      <c r="C3" s="29"/>
      <c r="D3" s="29"/>
      <c r="E3" s="29"/>
      <c r="F3" s="29"/>
      <c r="G3" s="29"/>
      <c r="H3" s="29"/>
      <c r="I3" s="29"/>
      <c r="J3" s="29"/>
      <c r="K3" s="29"/>
      <c r="L3" s="29"/>
      <c r="M3" s="29"/>
      <c r="N3" s="29"/>
      <c r="O3" s="29"/>
      <c r="P3" s="29"/>
      <c r="Q3" s="29"/>
      <c r="R3" s="2"/>
      <c r="S3" s="2"/>
      <c r="T3" s="2"/>
    </row>
    <row r="5" spans="2:20" ht="18" customHeight="1" x14ac:dyDescent="0.3"/>
    <row r="9" spans="2:20" ht="17.25" customHeight="1" x14ac:dyDescent="0.3"/>
    <row r="26" spans="2:13" ht="17.25" thickBot="1" x14ac:dyDescent="0.35">
      <c r="B26" s="30" t="s">
        <v>6</v>
      </c>
      <c r="C26" s="28"/>
      <c r="D26" s="28"/>
      <c r="E26" s="28"/>
      <c r="F26" s="28"/>
      <c r="G26" s="28"/>
      <c r="H26" s="28"/>
      <c r="I26" s="28"/>
      <c r="J26" s="28"/>
      <c r="K26" s="28"/>
      <c r="L26" s="28"/>
      <c r="M26" s="28"/>
    </row>
    <row r="27" spans="2:13" ht="17.25" thickBot="1" x14ac:dyDescent="0.35">
      <c r="B27" s="20" t="s">
        <v>10</v>
      </c>
      <c r="C27" s="21"/>
      <c r="D27" s="31">
        <v>2012</v>
      </c>
      <c r="E27" s="32">
        <v>2013</v>
      </c>
      <c r="F27" s="32">
        <v>2014</v>
      </c>
      <c r="G27" s="32">
        <v>2015</v>
      </c>
      <c r="H27" s="23" t="s">
        <v>11</v>
      </c>
      <c r="I27" s="22"/>
      <c r="J27" s="32">
        <v>2012</v>
      </c>
      <c r="K27" s="32">
        <v>2013</v>
      </c>
      <c r="L27" s="32">
        <v>2014</v>
      </c>
      <c r="M27" s="32">
        <v>2015</v>
      </c>
    </row>
    <row r="28" spans="2:13" ht="17.25" thickBot="1" x14ac:dyDescent="0.35">
      <c r="B28" s="241" t="s">
        <v>5</v>
      </c>
      <c r="C28" s="135">
        <v>0.1</v>
      </c>
      <c r="D28" s="24">
        <v>102</v>
      </c>
      <c r="E28" s="25">
        <v>202</v>
      </c>
      <c r="F28" s="25">
        <v>301</v>
      </c>
      <c r="G28" s="25">
        <v>399</v>
      </c>
      <c r="H28" s="240" t="s">
        <v>5</v>
      </c>
      <c r="I28" s="135">
        <v>0.1</v>
      </c>
      <c r="J28" s="26">
        <v>5</v>
      </c>
      <c r="K28" s="26">
        <v>11</v>
      </c>
      <c r="L28" s="26">
        <v>18</v>
      </c>
      <c r="M28" s="26">
        <v>24</v>
      </c>
    </row>
    <row r="29" spans="2:13" ht="17.25" thickBot="1" x14ac:dyDescent="0.35">
      <c r="B29" s="241"/>
      <c r="C29" s="135">
        <v>0.3</v>
      </c>
      <c r="D29" s="24">
        <v>302</v>
      </c>
      <c r="E29" s="25">
        <v>600</v>
      </c>
      <c r="F29" s="25">
        <v>894</v>
      </c>
      <c r="G29" s="25">
        <v>1183</v>
      </c>
      <c r="H29" s="241"/>
      <c r="I29" s="135">
        <v>0.3</v>
      </c>
      <c r="J29" s="26">
        <v>16</v>
      </c>
      <c r="K29" s="26">
        <v>32</v>
      </c>
      <c r="L29" s="26">
        <v>50</v>
      </c>
      <c r="M29" s="26">
        <v>68</v>
      </c>
    </row>
    <row r="30" spans="2:13" ht="17.25" thickBot="1" x14ac:dyDescent="0.35">
      <c r="B30" s="242"/>
      <c r="C30" s="135">
        <v>0.5</v>
      </c>
      <c r="D30" s="24">
        <v>502</v>
      </c>
      <c r="E30" s="25">
        <v>999</v>
      </c>
      <c r="F30" s="25">
        <v>1487</v>
      </c>
      <c r="G30" s="25">
        <v>1968</v>
      </c>
      <c r="H30" s="242"/>
      <c r="I30" s="135">
        <v>0.5</v>
      </c>
      <c r="J30" s="26">
        <v>27</v>
      </c>
      <c r="K30" s="26">
        <v>56</v>
      </c>
      <c r="L30" s="26">
        <v>86</v>
      </c>
      <c r="M30" s="26">
        <v>118</v>
      </c>
    </row>
    <row r="31" spans="2:13" ht="17.25" thickBot="1" x14ac:dyDescent="0.35">
      <c r="B31" s="238" t="s">
        <v>3</v>
      </c>
      <c r="C31" s="135">
        <v>0.1</v>
      </c>
      <c r="D31" s="24">
        <v>1141</v>
      </c>
      <c r="E31" s="25">
        <v>2258</v>
      </c>
      <c r="F31" s="25">
        <v>3346</v>
      </c>
      <c r="G31" s="25">
        <v>4405</v>
      </c>
      <c r="H31" s="237" t="s">
        <v>3</v>
      </c>
      <c r="I31" s="135">
        <v>0.1</v>
      </c>
      <c r="J31" s="26">
        <v>388</v>
      </c>
      <c r="K31" s="26">
        <v>790</v>
      </c>
      <c r="L31" s="26">
        <v>1208</v>
      </c>
      <c r="M31" s="26">
        <v>1639</v>
      </c>
    </row>
    <row r="32" spans="2:13" ht="17.25" thickBot="1" x14ac:dyDescent="0.35">
      <c r="B32" s="238"/>
      <c r="C32" s="136">
        <v>0.3</v>
      </c>
      <c r="D32" s="24">
        <v>1820</v>
      </c>
      <c r="E32" s="25">
        <v>3587</v>
      </c>
      <c r="F32" s="25">
        <v>5298</v>
      </c>
      <c r="G32" s="25">
        <v>6951</v>
      </c>
      <c r="H32" s="238"/>
      <c r="I32" s="136">
        <v>0.3</v>
      </c>
      <c r="J32" s="26">
        <v>1160</v>
      </c>
      <c r="K32" s="26">
        <v>2349</v>
      </c>
      <c r="L32" s="26">
        <v>3569</v>
      </c>
      <c r="M32" s="26">
        <v>4814</v>
      </c>
    </row>
    <row r="33" spans="2:13" ht="17.25" thickBot="1" x14ac:dyDescent="0.35">
      <c r="B33" s="239"/>
      <c r="C33" s="135">
        <v>0.5</v>
      </c>
      <c r="D33" s="24">
        <v>2512</v>
      </c>
      <c r="E33" s="25">
        <v>4934</v>
      </c>
      <c r="F33" s="25">
        <v>7262</v>
      </c>
      <c r="G33" s="25">
        <v>9496</v>
      </c>
      <c r="H33" s="239"/>
      <c r="I33" s="135">
        <v>0.5</v>
      </c>
      <c r="J33" s="26">
        <v>1924</v>
      </c>
      <c r="K33" s="26">
        <v>3874</v>
      </c>
      <c r="L33" s="26">
        <v>5847</v>
      </c>
      <c r="M33" s="26">
        <v>7839</v>
      </c>
    </row>
  </sheetData>
  <mergeCells count="5">
    <mergeCell ref="B28:B30"/>
    <mergeCell ref="H28:H30"/>
    <mergeCell ref="B31:B33"/>
    <mergeCell ref="H31:H33"/>
    <mergeCell ref="B2:Q2"/>
  </mergeCells>
  <phoneticPr fontId="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3</vt:i4>
      </vt:variant>
    </vt:vector>
  </HeadingPairs>
  <TitlesOfParts>
    <vt:vector size="9" baseType="lpstr">
      <vt:lpstr>LiST Inputs</vt:lpstr>
      <vt:lpstr>LiST Outputs</vt:lpstr>
      <vt:lpstr>LiST_causes of deaths</vt:lpstr>
      <vt:lpstr>LiST_effectiveness</vt:lpstr>
      <vt:lpstr>Individual scenarios graphs</vt:lpstr>
      <vt:lpstr>Combined scenarios graghs</vt:lpstr>
      <vt:lpstr>'LiST Inputs'!bemoc</vt:lpstr>
      <vt:lpstr>'LiST Inputs'!cemoc</vt:lpstr>
      <vt:lpstr>'LiST Inputs'!preventativepostnatalcare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Youngji</dc:creator>
  <cp:lastModifiedBy>Youngji</cp:lastModifiedBy>
  <dcterms:created xsi:type="dcterms:W3CDTF">2013-04-27T14:20:42Z</dcterms:created>
  <dcterms:modified xsi:type="dcterms:W3CDTF">2014-06-20T21:31:56Z</dcterms:modified>
</cp:coreProperties>
</file>