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605"/>
  </bookViews>
  <sheets>
    <sheet name="Table S11 " sheetId="1" r:id="rId1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M16" i="1"/>
  <c r="M17" i="1"/>
  <c r="M18" i="1"/>
  <c r="M19" i="1"/>
  <c r="M20" i="1"/>
  <c r="M21" i="1"/>
  <c r="M22" i="1"/>
  <c r="N27" i="1"/>
  <c r="N28" i="1"/>
  <c r="N29" i="1"/>
  <c r="N30" i="1"/>
  <c r="N31" i="1"/>
  <c r="N32" i="1"/>
  <c r="N33" i="1"/>
  <c r="H38" i="1"/>
  <c r="H39" i="1"/>
  <c r="H40" i="1"/>
  <c r="H41" i="1"/>
  <c r="H42" i="1"/>
  <c r="H43" i="1"/>
  <c r="H44" i="1"/>
  <c r="S50" i="1"/>
  <c r="S51" i="1"/>
  <c r="S52" i="1"/>
  <c r="S53" i="1"/>
  <c r="S54" i="1"/>
  <c r="S55" i="1"/>
  <c r="S56" i="1"/>
  <c r="E62" i="1"/>
  <c r="E63" i="1"/>
  <c r="E64" i="1"/>
  <c r="E65" i="1"/>
  <c r="E66" i="1"/>
  <c r="E67" i="1"/>
  <c r="E68" i="1"/>
  <c r="G75" i="1"/>
  <c r="G76" i="1"/>
  <c r="G77" i="1"/>
  <c r="G78" i="1"/>
  <c r="G79" i="1"/>
  <c r="G80" i="1"/>
  <c r="G81" i="1"/>
</calcChain>
</file>

<file path=xl/sharedStrings.xml><?xml version="1.0" encoding="utf-8"?>
<sst xmlns="http://schemas.openxmlformats.org/spreadsheetml/2006/main" count="132" uniqueCount="56">
  <si>
    <t>P. placenta</t>
    <phoneticPr fontId="2" type="noConversion"/>
  </si>
  <si>
    <t>S. lacrymans</t>
    <phoneticPr fontId="2" type="noConversion"/>
  </si>
  <si>
    <t xml:space="preserve">P. chrysosporium </t>
    <phoneticPr fontId="2" type="noConversion"/>
  </si>
  <si>
    <t>S. commune</t>
    <phoneticPr fontId="2" type="noConversion"/>
  </si>
  <si>
    <r>
      <t>A.</t>
    </r>
    <r>
      <rPr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>bisporus</t>
    </r>
    <phoneticPr fontId="2" type="noConversion"/>
  </si>
  <si>
    <r>
      <t>C.</t>
    </r>
    <r>
      <rPr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>cinerea</t>
    </r>
    <phoneticPr fontId="2" type="noConversion"/>
  </si>
  <si>
    <t>V. volvacea</t>
    <phoneticPr fontId="8" type="noConversion"/>
  </si>
  <si>
    <t>Total</t>
    <phoneticPr fontId="2" type="noConversion"/>
  </si>
  <si>
    <t>GH17</t>
    <phoneticPr fontId="2" type="noConversion"/>
  </si>
  <si>
    <t>GH16</t>
    <phoneticPr fontId="2" type="noConversion"/>
  </si>
  <si>
    <t>GH12</t>
    <phoneticPr fontId="2" type="noConversion"/>
  </si>
  <si>
    <t>GH7</t>
    <phoneticPr fontId="2" type="noConversion"/>
  </si>
  <si>
    <t>GH5</t>
    <phoneticPr fontId="2" type="noConversion"/>
  </si>
  <si>
    <t>Cazy family</t>
    <phoneticPr fontId="2" type="noConversion"/>
  </si>
  <si>
    <t>β-1,3-1,4-glucan</t>
  </si>
  <si>
    <t>GH31</t>
    <phoneticPr fontId="2" type="noConversion"/>
  </si>
  <si>
    <t>GH15</t>
    <phoneticPr fontId="2" type="noConversion"/>
  </si>
  <si>
    <t>GH13</t>
    <phoneticPr fontId="2" type="noConversion"/>
  </si>
  <si>
    <t>Starch</t>
    <phoneticPr fontId="2" type="noConversion"/>
  </si>
  <si>
    <t>PL4</t>
    <phoneticPr fontId="2" type="noConversion"/>
  </si>
  <si>
    <t>PL1</t>
    <phoneticPr fontId="2" type="noConversion"/>
  </si>
  <si>
    <t>GH105</t>
    <phoneticPr fontId="2" type="noConversion"/>
  </si>
  <si>
    <t>GH93</t>
    <phoneticPr fontId="2" type="noConversion"/>
  </si>
  <si>
    <t>GH88</t>
    <phoneticPr fontId="2" type="noConversion"/>
  </si>
  <si>
    <t>GH78</t>
    <phoneticPr fontId="2" type="noConversion"/>
  </si>
  <si>
    <t>GH54</t>
    <phoneticPr fontId="2" type="noConversion"/>
  </si>
  <si>
    <t>GH53</t>
    <phoneticPr fontId="2" type="noConversion"/>
  </si>
  <si>
    <t>GH51</t>
    <phoneticPr fontId="2" type="noConversion"/>
  </si>
  <si>
    <t>GH43</t>
    <phoneticPr fontId="2" type="noConversion"/>
  </si>
  <si>
    <t>GH35</t>
    <phoneticPr fontId="2" type="noConversion"/>
  </si>
  <si>
    <t>GH28</t>
    <phoneticPr fontId="2" type="noConversion"/>
  </si>
  <si>
    <t>GH3</t>
    <phoneticPr fontId="2" type="noConversion"/>
  </si>
  <si>
    <t>GH2</t>
    <phoneticPr fontId="2" type="noConversion"/>
  </si>
  <si>
    <t>CE12</t>
    <phoneticPr fontId="2" type="noConversion"/>
  </si>
  <si>
    <t>CE8</t>
    <phoneticPr fontId="2" type="noConversion"/>
  </si>
  <si>
    <t>CE1</t>
    <phoneticPr fontId="2" type="noConversion"/>
  </si>
  <si>
    <t>Pectin</t>
    <phoneticPr fontId="2" type="noConversion"/>
  </si>
  <si>
    <t>GH36</t>
    <phoneticPr fontId="2" type="noConversion"/>
  </si>
  <si>
    <t>GH27</t>
    <phoneticPr fontId="2" type="noConversion"/>
  </si>
  <si>
    <t>GH26</t>
    <phoneticPr fontId="2" type="noConversion"/>
  </si>
  <si>
    <t>Galactomannan</t>
    <phoneticPr fontId="2" type="noConversion"/>
  </si>
  <si>
    <t>GH115</t>
    <phoneticPr fontId="2" type="noConversion"/>
  </si>
  <si>
    <t>GH67</t>
    <phoneticPr fontId="2" type="noConversion"/>
  </si>
  <si>
    <t>GH11</t>
    <phoneticPr fontId="2" type="noConversion"/>
  </si>
  <si>
    <t>GH10</t>
    <phoneticPr fontId="2" type="noConversion"/>
  </si>
  <si>
    <t>Xylan</t>
    <phoneticPr fontId="2" type="noConversion"/>
  </si>
  <si>
    <t>GH95</t>
    <phoneticPr fontId="2" type="noConversion"/>
  </si>
  <si>
    <t>GH74</t>
    <phoneticPr fontId="2" type="noConversion"/>
  </si>
  <si>
    <t>GH29</t>
    <phoneticPr fontId="2" type="noConversion"/>
  </si>
  <si>
    <t>Xyloglucan</t>
  </si>
  <si>
    <t>Total</t>
  </si>
  <si>
    <t>GH45</t>
    <phoneticPr fontId="2" type="noConversion"/>
  </si>
  <si>
    <t>GH6</t>
    <phoneticPr fontId="2" type="noConversion"/>
  </si>
  <si>
    <t>GH1</t>
    <phoneticPr fontId="2" type="noConversion"/>
  </si>
  <si>
    <t>Cellulose</t>
    <phoneticPr fontId="2" type="noConversion"/>
  </si>
  <si>
    <r>
      <t xml:space="preserve">Table S11. Comparative analysis of the number of CAZy families related to plant polysaccharide degradation in </t>
    </r>
    <r>
      <rPr>
        <i/>
        <sz val="12"/>
        <color indexed="8"/>
        <rFont val="Times New Roman"/>
        <family val="1"/>
      </rPr>
      <t>V. volvacea</t>
    </r>
    <r>
      <rPr>
        <sz val="12"/>
        <color indexed="8"/>
        <rFont val="Times New Roman"/>
        <family val="1"/>
      </rPr>
      <t xml:space="preserve"> and other basidiomycetes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</si>
</sst>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"/>
      <name val="Verdana"/>
      <family val="2"/>
    </font>
    <font>
      <b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1" xfId="0" applyFont="1" applyFill="1" applyBorder="1" applyAlignment="1">
      <alignment horizontal="right"/>
    </xf>
    <xf numFmtId="0" fontId="3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9" fillId="2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3" fillId="0" borderId="2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workbookViewId="0">
      <selection activeCell="A7" sqref="A7"/>
    </sheetView>
  </sheetViews>
  <sheetFormatPr defaultRowHeight="15" x14ac:dyDescent="0.15"/>
  <cols>
    <col min="1" max="1" width="20.625" style="1" customWidth="1"/>
    <col min="2" max="2" width="6" style="1" customWidth="1"/>
    <col min="3" max="3" width="6.25" style="1" customWidth="1"/>
    <col min="4" max="4" width="6" style="1" customWidth="1"/>
    <col min="5" max="5" width="5.5" style="1" customWidth="1"/>
    <col min="6" max="6" width="5.625" style="1" customWidth="1"/>
    <col min="7" max="7" width="6.125" style="1" customWidth="1"/>
    <col min="8" max="8" width="6.375" style="1" customWidth="1"/>
    <col min="9" max="9" width="6.125" style="1" customWidth="1"/>
    <col min="10" max="10" width="5.875" style="1" customWidth="1"/>
    <col min="11" max="11" width="5.75" style="1" customWidth="1"/>
    <col min="12" max="12" width="6.125" style="1" customWidth="1"/>
    <col min="13" max="13" width="6.875" style="1" customWidth="1"/>
    <col min="14" max="14" width="5.5" style="1" customWidth="1"/>
    <col min="15" max="15" width="5.625" style="1" customWidth="1"/>
    <col min="16" max="16" width="6.375" style="1" customWidth="1"/>
    <col min="17" max="17" width="4.625" style="1" customWidth="1"/>
    <col min="18" max="18" width="4.75" style="1" customWidth="1"/>
    <col min="19" max="16384" width="9" style="1"/>
  </cols>
  <sheetData>
    <row r="1" spans="1:13" ht="15.75" x14ac:dyDescent="0.15">
      <c r="A1" s="19" t="s">
        <v>55</v>
      </c>
    </row>
    <row r="3" spans="1:13" ht="15.75" x14ac:dyDescent="0.15">
      <c r="A3" s="18" t="s">
        <v>54</v>
      </c>
      <c r="B3" s="18"/>
      <c r="C3" s="17"/>
      <c r="D3" s="17"/>
      <c r="E3" s="17"/>
      <c r="F3" s="17"/>
      <c r="G3" s="17"/>
      <c r="H3" s="17"/>
      <c r="I3" s="16"/>
      <c r="J3" s="15"/>
    </row>
    <row r="4" spans="1:13" ht="15.75" x14ac:dyDescent="0.15">
      <c r="A4" s="2" t="s">
        <v>13</v>
      </c>
      <c r="B4" s="2" t="s">
        <v>53</v>
      </c>
      <c r="C4" s="2" t="s">
        <v>31</v>
      </c>
      <c r="D4" s="2" t="s">
        <v>12</v>
      </c>
      <c r="E4" s="2" t="s">
        <v>52</v>
      </c>
      <c r="F4" s="2" t="s">
        <v>11</v>
      </c>
      <c r="G4" s="2" t="s">
        <v>10</v>
      </c>
      <c r="H4" s="2" t="s">
        <v>51</v>
      </c>
      <c r="I4" s="2" t="s">
        <v>50</v>
      </c>
    </row>
    <row r="5" spans="1:13" ht="15.75" x14ac:dyDescent="0.15">
      <c r="A5" s="4" t="s">
        <v>6</v>
      </c>
      <c r="B5" s="7">
        <v>3</v>
      </c>
      <c r="C5" s="7">
        <v>11</v>
      </c>
      <c r="D5" s="7">
        <v>17</v>
      </c>
      <c r="E5" s="7">
        <v>0</v>
      </c>
      <c r="F5" s="7">
        <v>14</v>
      </c>
      <c r="G5" s="7">
        <v>2</v>
      </c>
      <c r="H5" s="7">
        <v>0</v>
      </c>
      <c r="I5" s="7">
        <f t="shared" ref="I5:I11" si="0">SUM(B5:H5)</f>
        <v>47</v>
      </c>
    </row>
    <row r="6" spans="1:13" ht="15.75" x14ac:dyDescent="0.25">
      <c r="A6" s="5" t="s">
        <v>5</v>
      </c>
      <c r="B6" s="6">
        <v>2</v>
      </c>
      <c r="C6" s="6">
        <v>7</v>
      </c>
      <c r="D6" s="6">
        <v>36</v>
      </c>
      <c r="E6" s="6">
        <v>0</v>
      </c>
      <c r="F6" s="6">
        <v>9</v>
      </c>
      <c r="G6" s="6">
        <v>1</v>
      </c>
      <c r="H6" s="6">
        <v>0</v>
      </c>
      <c r="I6" s="2">
        <f t="shared" si="0"/>
        <v>55</v>
      </c>
    </row>
    <row r="7" spans="1:13" ht="15.75" x14ac:dyDescent="0.25">
      <c r="A7" s="5" t="s">
        <v>4</v>
      </c>
      <c r="B7" s="3">
        <v>1</v>
      </c>
      <c r="C7" s="3">
        <v>6</v>
      </c>
      <c r="D7" s="3">
        <v>18</v>
      </c>
      <c r="E7" s="3">
        <v>0</v>
      </c>
      <c r="F7" s="3">
        <v>1</v>
      </c>
      <c r="G7" s="6">
        <v>2</v>
      </c>
      <c r="H7" s="3">
        <v>0</v>
      </c>
      <c r="I7" s="2">
        <f t="shared" si="0"/>
        <v>28</v>
      </c>
    </row>
    <row r="8" spans="1:13" ht="15.75" x14ac:dyDescent="0.25">
      <c r="A8" s="5" t="s">
        <v>3</v>
      </c>
      <c r="B8" s="3">
        <v>3</v>
      </c>
      <c r="C8" s="3">
        <v>10</v>
      </c>
      <c r="D8" s="3">
        <v>16</v>
      </c>
      <c r="E8" s="3">
        <v>0</v>
      </c>
      <c r="F8" s="3">
        <v>3</v>
      </c>
      <c r="G8" s="6">
        <v>1</v>
      </c>
      <c r="H8" s="3">
        <v>0</v>
      </c>
      <c r="I8" s="2">
        <f t="shared" si="0"/>
        <v>33</v>
      </c>
    </row>
    <row r="9" spans="1:13" ht="15.75" x14ac:dyDescent="0.25">
      <c r="A9" s="4" t="s">
        <v>2</v>
      </c>
      <c r="B9" s="3">
        <v>2</v>
      </c>
      <c r="C9" s="3">
        <v>10</v>
      </c>
      <c r="D9" s="3">
        <v>15</v>
      </c>
      <c r="E9" s="3">
        <v>0</v>
      </c>
      <c r="F9" s="3">
        <v>10</v>
      </c>
      <c r="G9" s="6">
        <v>2</v>
      </c>
      <c r="H9" s="3">
        <v>0</v>
      </c>
      <c r="I9" s="2">
        <f t="shared" si="0"/>
        <v>39</v>
      </c>
    </row>
    <row r="10" spans="1:13" ht="15.75" x14ac:dyDescent="0.25">
      <c r="A10" s="4" t="s">
        <v>1</v>
      </c>
      <c r="B10" s="3">
        <v>3</v>
      </c>
      <c r="C10" s="3">
        <v>9</v>
      </c>
      <c r="D10" s="3">
        <v>15</v>
      </c>
      <c r="E10" s="3">
        <v>0</v>
      </c>
      <c r="F10" s="3">
        <v>3</v>
      </c>
      <c r="G10" s="6">
        <v>2</v>
      </c>
      <c r="H10" s="3">
        <v>0</v>
      </c>
      <c r="I10" s="2">
        <f t="shared" si="0"/>
        <v>32</v>
      </c>
    </row>
    <row r="11" spans="1:13" ht="15.75" x14ac:dyDescent="0.25">
      <c r="A11" s="4" t="s">
        <v>0</v>
      </c>
      <c r="B11" s="3">
        <v>2</v>
      </c>
      <c r="C11" s="3">
        <v>7</v>
      </c>
      <c r="D11" s="3">
        <v>20</v>
      </c>
      <c r="E11" s="3">
        <v>0</v>
      </c>
      <c r="F11" s="3">
        <v>0</v>
      </c>
      <c r="G11" s="6">
        <v>2</v>
      </c>
      <c r="H11" s="3">
        <v>0</v>
      </c>
      <c r="I11" s="2">
        <f t="shared" si="0"/>
        <v>31</v>
      </c>
    </row>
    <row r="14" spans="1:13" ht="15.75" x14ac:dyDescent="0.15">
      <c r="A14" s="11" t="s">
        <v>49</v>
      </c>
      <c r="B14" s="11"/>
      <c r="C14" s="14"/>
      <c r="D14" s="14"/>
      <c r="E14" s="14"/>
      <c r="F14" s="14"/>
      <c r="G14" s="14"/>
      <c r="H14" s="14"/>
      <c r="I14" s="13"/>
    </row>
    <row r="15" spans="1:13" ht="15.75" x14ac:dyDescent="0.15">
      <c r="A15" s="2" t="s">
        <v>13</v>
      </c>
      <c r="B15" s="2" t="s">
        <v>32</v>
      </c>
      <c r="C15" s="2" t="s">
        <v>10</v>
      </c>
      <c r="D15" s="2" t="s">
        <v>38</v>
      </c>
      <c r="E15" s="2" t="s">
        <v>48</v>
      </c>
      <c r="F15" s="2" t="s">
        <v>15</v>
      </c>
      <c r="G15" s="2" t="s">
        <v>29</v>
      </c>
      <c r="H15" s="2" t="s">
        <v>37</v>
      </c>
      <c r="I15" s="2" t="s">
        <v>27</v>
      </c>
      <c r="J15" s="2" t="s">
        <v>25</v>
      </c>
      <c r="K15" s="2" t="s">
        <v>47</v>
      </c>
      <c r="L15" s="2" t="s">
        <v>46</v>
      </c>
      <c r="M15" s="2" t="s">
        <v>7</v>
      </c>
    </row>
    <row r="16" spans="1:13" ht="15.75" x14ac:dyDescent="0.15">
      <c r="A16" s="4" t="s">
        <v>6</v>
      </c>
      <c r="B16" s="7">
        <v>2</v>
      </c>
      <c r="C16" s="7">
        <v>2</v>
      </c>
      <c r="D16" s="7">
        <v>1</v>
      </c>
      <c r="E16" s="7">
        <v>0</v>
      </c>
      <c r="F16" s="7">
        <v>6</v>
      </c>
      <c r="G16" s="7">
        <v>4</v>
      </c>
      <c r="H16" s="7">
        <v>0</v>
      </c>
      <c r="I16" s="7">
        <v>3</v>
      </c>
      <c r="J16" s="7">
        <v>0</v>
      </c>
      <c r="K16" s="7">
        <v>1</v>
      </c>
      <c r="L16" s="7">
        <v>2</v>
      </c>
      <c r="M16" s="9">
        <f t="shared" ref="M16:M22" si="1">SUM(B16:L16)</f>
        <v>21</v>
      </c>
    </row>
    <row r="17" spans="1:14" ht="15.75" x14ac:dyDescent="0.25">
      <c r="A17" s="5" t="s">
        <v>5</v>
      </c>
      <c r="B17" s="6">
        <v>2</v>
      </c>
      <c r="C17" s="6">
        <v>1</v>
      </c>
      <c r="D17" s="6">
        <v>0</v>
      </c>
      <c r="E17" s="6">
        <v>0</v>
      </c>
      <c r="F17" s="6">
        <v>3</v>
      </c>
      <c r="G17" s="6">
        <v>0</v>
      </c>
      <c r="H17" s="6">
        <v>0</v>
      </c>
      <c r="I17" s="3">
        <v>1</v>
      </c>
      <c r="J17" s="6">
        <v>0</v>
      </c>
      <c r="K17" s="6">
        <v>1</v>
      </c>
      <c r="L17" s="6">
        <v>0</v>
      </c>
      <c r="M17" s="12">
        <f t="shared" si="1"/>
        <v>8</v>
      </c>
    </row>
    <row r="18" spans="1:14" ht="15.75" x14ac:dyDescent="0.25">
      <c r="A18" s="5" t="s">
        <v>4</v>
      </c>
      <c r="B18" s="3">
        <v>2</v>
      </c>
      <c r="C18" s="3">
        <v>2</v>
      </c>
      <c r="D18" s="3">
        <v>3</v>
      </c>
      <c r="E18" s="3">
        <v>1</v>
      </c>
      <c r="F18" s="3">
        <v>6</v>
      </c>
      <c r="G18" s="6">
        <v>1</v>
      </c>
      <c r="H18" s="3">
        <v>0</v>
      </c>
      <c r="I18" s="3">
        <v>1</v>
      </c>
      <c r="J18" s="3">
        <v>0</v>
      </c>
      <c r="K18" s="3">
        <v>1</v>
      </c>
      <c r="L18" s="3">
        <v>1</v>
      </c>
      <c r="M18" s="12">
        <f t="shared" si="1"/>
        <v>18</v>
      </c>
    </row>
    <row r="19" spans="1:14" ht="15.75" x14ac:dyDescent="0.25">
      <c r="A19" s="5" t="s">
        <v>3</v>
      </c>
      <c r="B19" s="3">
        <v>4</v>
      </c>
      <c r="C19" s="3">
        <v>1</v>
      </c>
      <c r="D19" s="3">
        <v>0</v>
      </c>
      <c r="E19" s="3">
        <v>2</v>
      </c>
      <c r="F19" s="3">
        <v>4</v>
      </c>
      <c r="G19" s="6">
        <v>4</v>
      </c>
      <c r="H19" s="3">
        <v>0</v>
      </c>
      <c r="I19" s="3">
        <v>2</v>
      </c>
      <c r="J19" s="3">
        <v>0</v>
      </c>
      <c r="K19" s="3">
        <v>1</v>
      </c>
      <c r="L19" s="3">
        <v>1</v>
      </c>
      <c r="M19" s="12">
        <f t="shared" si="1"/>
        <v>19</v>
      </c>
    </row>
    <row r="20" spans="1:14" ht="15.75" x14ac:dyDescent="0.25">
      <c r="A20" s="4" t="s">
        <v>2</v>
      </c>
      <c r="B20" s="3">
        <v>2</v>
      </c>
      <c r="C20" s="3">
        <v>2</v>
      </c>
      <c r="D20" s="3">
        <v>2</v>
      </c>
      <c r="E20" s="3">
        <v>0</v>
      </c>
      <c r="F20" s="3">
        <v>6</v>
      </c>
      <c r="G20" s="6">
        <v>3</v>
      </c>
      <c r="H20" s="3">
        <v>0</v>
      </c>
      <c r="I20" s="3">
        <v>2</v>
      </c>
      <c r="J20" s="3">
        <v>0</v>
      </c>
      <c r="K20" s="3">
        <v>4</v>
      </c>
      <c r="L20" s="3">
        <v>1</v>
      </c>
      <c r="M20" s="12">
        <f t="shared" si="1"/>
        <v>22</v>
      </c>
    </row>
    <row r="21" spans="1:14" ht="15.75" x14ac:dyDescent="0.25">
      <c r="A21" s="4" t="s">
        <v>1</v>
      </c>
      <c r="B21" s="3">
        <v>3</v>
      </c>
      <c r="C21" s="3">
        <v>2</v>
      </c>
      <c r="D21" s="3">
        <v>2</v>
      </c>
      <c r="E21" s="3">
        <v>1</v>
      </c>
      <c r="F21" s="3">
        <v>5</v>
      </c>
      <c r="G21" s="6">
        <v>3</v>
      </c>
      <c r="H21" s="3">
        <v>0</v>
      </c>
      <c r="I21" s="3">
        <v>1</v>
      </c>
      <c r="J21" s="3">
        <v>0</v>
      </c>
      <c r="K21" s="3">
        <v>1</v>
      </c>
      <c r="L21" s="3">
        <v>1</v>
      </c>
      <c r="M21" s="12">
        <f t="shared" si="1"/>
        <v>19</v>
      </c>
    </row>
    <row r="22" spans="1:14" ht="15.75" x14ac:dyDescent="0.25">
      <c r="A22" s="4" t="s">
        <v>0</v>
      </c>
      <c r="B22" s="3">
        <v>5</v>
      </c>
      <c r="C22" s="3">
        <v>2</v>
      </c>
      <c r="D22" s="3">
        <v>2</v>
      </c>
      <c r="E22" s="3">
        <v>0</v>
      </c>
      <c r="F22" s="3">
        <v>7</v>
      </c>
      <c r="G22" s="6">
        <v>3</v>
      </c>
      <c r="H22" s="3">
        <v>0</v>
      </c>
      <c r="I22" s="3">
        <v>2</v>
      </c>
      <c r="J22" s="3">
        <v>0</v>
      </c>
      <c r="K22" s="3">
        <v>0</v>
      </c>
      <c r="L22" s="3">
        <v>2</v>
      </c>
      <c r="M22" s="12">
        <f t="shared" si="1"/>
        <v>23</v>
      </c>
    </row>
    <row r="25" spans="1:14" ht="15.75" x14ac:dyDescent="0.15">
      <c r="A25" s="11" t="s">
        <v>45</v>
      </c>
    </row>
    <row r="26" spans="1:14" ht="15.75" x14ac:dyDescent="0.15">
      <c r="A26" s="2" t="s">
        <v>13</v>
      </c>
      <c r="B26" s="12" t="s">
        <v>35</v>
      </c>
      <c r="C26" s="12" t="s">
        <v>32</v>
      </c>
      <c r="D26" s="12" t="s">
        <v>31</v>
      </c>
      <c r="E26" s="12" t="s">
        <v>44</v>
      </c>
      <c r="F26" s="12" t="s">
        <v>43</v>
      </c>
      <c r="G26" s="12" t="s">
        <v>38</v>
      </c>
      <c r="H26" s="12" t="s">
        <v>29</v>
      </c>
      <c r="I26" s="12" t="s">
        <v>37</v>
      </c>
      <c r="J26" s="12" t="s">
        <v>28</v>
      </c>
      <c r="K26" s="12" t="s">
        <v>27</v>
      </c>
      <c r="L26" s="12" t="s">
        <v>42</v>
      </c>
      <c r="M26" s="12" t="s">
        <v>41</v>
      </c>
      <c r="N26" s="12" t="s">
        <v>7</v>
      </c>
    </row>
    <row r="27" spans="1:14" ht="15.75" x14ac:dyDescent="0.15">
      <c r="A27" s="4" t="s">
        <v>6</v>
      </c>
      <c r="B27" s="9">
        <v>5</v>
      </c>
      <c r="C27" s="9">
        <v>2</v>
      </c>
      <c r="D27" s="7">
        <v>11</v>
      </c>
      <c r="E27" s="9">
        <v>19</v>
      </c>
      <c r="F27" s="9">
        <v>0</v>
      </c>
      <c r="G27" s="7">
        <v>1</v>
      </c>
      <c r="H27" s="7">
        <v>4</v>
      </c>
      <c r="I27" s="7">
        <v>0</v>
      </c>
      <c r="J27" s="7">
        <v>8</v>
      </c>
      <c r="K27" s="7">
        <v>3</v>
      </c>
      <c r="L27" s="7">
        <v>0</v>
      </c>
      <c r="M27" s="7">
        <v>3</v>
      </c>
      <c r="N27" s="9">
        <f t="shared" ref="N27:N33" si="2">SUM(B27:M27)</f>
        <v>56</v>
      </c>
    </row>
    <row r="28" spans="1:14" ht="15.75" x14ac:dyDescent="0.25">
      <c r="A28" s="5" t="s">
        <v>5</v>
      </c>
      <c r="B28" s="8">
        <v>5</v>
      </c>
      <c r="C28" s="8">
        <v>2</v>
      </c>
      <c r="D28" s="6">
        <v>7</v>
      </c>
      <c r="E28" s="8">
        <v>6</v>
      </c>
      <c r="F28" s="8">
        <v>6</v>
      </c>
      <c r="G28" s="6">
        <v>0</v>
      </c>
      <c r="H28" s="6">
        <v>0</v>
      </c>
      <c r="I28" s="6">
        <v>0</v>
      </c>
      <c r="J28" s="6">
        <v>4</v>
      </c>
      <c r="K28" s="6">
        <v>1</v>
      </c>
      <c r="L28" s="6">
        <v>0</v>
      </c>
      <c r="M28" s="6">
        <v>1</v>
      </c>
      <c r="N28" s="10">
        <f t="shared" si="2"/>
        <v>32</v>
      </c>
    </row>
    <row r="29" spans="1:14" ht="15.75" x14ac:dyDescent="0.25">
      <c r="A29" s="5" t="s">
        <v>4</v>
      </c>
      <c r="B29" s="8">
        <v>2</v>
      </c>
      <c r="C29" s="8">
        <v>2</v>
      </c>
      <c r="D29" s="3">
        <v>6</v>
      </c>
      <c r="E29" s="8">
        <v>2</v>
      </c>
      <c r="F29" s="8">
        <v>2</v>
      </c>
      <c r="G29" s="3">
        <v>3</v>
      </c>
      <c r="H29" s="6">
        <v>1</v>
      </c>
      <c r="I29" s="3">
        <v>0</v>
      </c>
      <c r="J29" s="8">
        <v>3</v>
      </c>
      <c r="K29" s="8">
        <v>1</v>
      </c>
      <c r="L29" s="8">
        <v>0</v>
      </c>
      <c r="M29" s="8">
        <v>2</v>
      </c>
      <c r="N29" s="10">
        <f t="shared" si="2"/>
        <v>24</v>
      </c>
    </row>
    <row r="30" spans="1:14" ht="15.75" x14ac:dyDescent="0.25">
      <c r="A30" s="5" t="s">
        <v>3</v>
      </c>
      <c r="B30" s="8">
        <v>11</v>
      </c>
      <c r="C30" s="8">
        <v>4</v>
      </c>
      <c r="D30" s="3">
        <v>10</v>
      </c>
      <c r="E30" s="8">
        <v>5</v>
      </c>
      <c r="F30" s="8">
        <v>1</v>
      </c>
      <c r="G30" s="3">
        <v>0</v>
      </c>
      <c r="H30" s="6">
        <v>4</v>
      </c>
      <c r="I30" s="3">
        <v>0</v>
      </c>
      <c r="J30" s="8">
        <v>12</v>
      </c>
      <c r="K30" s="8">
        <v>2</v>
      </c>
      <c r="L30" s="8">
        <v>0</v>
      </c>
      <c r="M30" s="8">
        <v>2</v>
      </c>
      <c r="N30" s="10">
        <f t="shared" si="2"/>
        <v>51</v>
      </c>
    </row>
    <row r="31" spans="1:14" ht="15.75" x14ac:dyDescent="0.25">
      <c r="A31" s="4" t="s">
        <v>2</v>
      </c>
      <c r="B31" s="8">
        <v>5</v>
      </c>
      <c r="C31" s="8">
        <v>2</v>
      </c>
      <c r="D31" s="3">
        <v>10</v>
      </c>
      <c r="E31" s="8">
        <v>6</v>
      </c>
      <c r="F31" s="8">
        <v>1</v>
      </c>
      <c r="G31" s="3">
        <v>2</v>
      </c>
      <c r="H31" s="6">
        <v>3</v>
      </c>
      <c r="I31" s="3">
        <v>0</v>
      </c>
      <c r="J31" s="8">
        <v>4</v>
      </c>
      <c r="K31" s="8">
        <v>2</v>
      </c>
      <c r="L31" s="8">
        <v>0</v>
      </c>
      <c r="M31" s="8">
        <v>1</v>
      </c>
      <c r="N31" s="10">
        <f t="shared" si="2"/>
        <v>36</v>
      </c>
    </row>
    <row r="32" spans="1:14" ht="15.75" x14ac:dyDescent="0.25">
      <c r="A32" s="4" t="s">
        <v>1</v>
      </c>
      <c r="B32" s="8">
        <v>1</v>
      </c>
      <c r="C32" s="8">
        <v>3</v>
      </c>
      <c r="D32" s="3">
        <v>9</v>
      </c>
      <c r="E32" s="8">
        <v>1</v>
      </c>
      <c r="F32" s="8">
        <v>0</v>
      </c>
      <c r="G32" s="3">
        <v>2</v>
      </c>
      <c r="H32" s="6">
        <v>3</v>
      </c>
      <c r="I32" s="3">
        <v>0</v>
      </c>
      <c r="J32" s="8">
        <v>2</v>
      </c>
      <c r="K32" s="8">
        <v>1</v>
      </c>
      <c r="L32" s="8">
        <v>0</v>
      </c>
      <c r="M32" s="8">
        <v>1</v>
      </c>
      <c r="N32" s="10">
        <f t="shared" si="2"/>
        <v>23</v>
      </c>
    </row>
    <row r="33" spans="1:14" ht="15.75" x14ac:dyDescent="0.25">
      <c r="A33" s="4" t="s">
        <v>0</v>
      </c>
      <c r="B33" s="8">
        <v>0</v>
      </c>
      <c r="C33" s="8">
        <v>5</v>
      </c>
      <c r="D33" s="3">
        <v>7</v>
      </c>
      <c r="E33" s="8">
        <v>4</v>
      </c>
      <c r="F33" s="8">
        <v>0</v>
      </c>
      <c r="G33" s="3">
        <v>2</v>
      </c>
      <c r="H33" s="6">
        <v>3</v>
      </c>
      <c r="I33" s="3">
        <v>0</v>
      </c>
      <c r="J33" s="8">
        <v>0</v>
      </c>
      <c r="K33" s="8">
        <v>2</v>
      </c>
      <c r="L33" s="8">
        <v>0</v>
      </c>
      <c r="M33" s="8">
        <v>0</v>
      </c>
      <c r="N33" s="10">
        <f t="shared" si="2"/>
        <v>23</v>
      </c>
    </row>
    <row r="36" spans="1:14" ht="15.75" x14ac:dyDescent="0.15">
      <c r="A36" s="11" t="s">
        <v>40</v>
      </c>
    </row>
    <row r="37" spans="1:14" ht="15.75" x14ac:dyDescent="0.15">
      <c r="A37" s="2" t="s">
        <v>13</v>
      </c>
      <c r="B37" s="10" t="s">
        <v>32</v>
      </c>
      <c r="C37" s="10" t="s">
        <v>12</v>
      </c>
      <c r="D37" s="10" t="s">
        <v>39</v>
      </c>
      <c r="E37" s="10" t="s">
        <v>38</v>
      </c>
      <c r="F37" s="10" t="s">
        <v>29</v>
      </c>
      <c r="G37" s="10" t="s">
        <v>37</v>
      </c>
      <c r="H37" s="10" t="s">
        <v>7</v>
      </c>
    </row>
    <row r="38" spans="1:14" ht="15.75" x14ac:dyDescent="0.15">
      <c r="A38" s="4" t="s">
        <v>6</v>
      </c>
      <c r="B38" s="9">
        <v>2</v>
      </c>
      <c r="C38" s="7">
        <v>17</v>
      </c>
      <c r="D38" s="9">
        <v>0</v>
      </c>
      <c r="E38" s="7">
        <v>1</v>
      </c>
      <c r="F38" s="7">
        <v>4</v>
      </c>
      <c r="G38" s="7">
        <v>0</v>
      </c>
      <c r="H38" s="9">
        <f t="shared" ref="H38:H44" si="3">SUM(B38:G38)</f>
        <v>24</v>
      </c>
    </row>
    <row r="39" spans="1:14" ht="15.75" x14ac:dyDescent="0.25">
      <c r="A39" s="5" t="s">
        <v>5</v>
      </c>
      <c r="B39" s="8">
        <v>2</v>
      </c>
      <c r="C39" s="6">
        <v>36</v>
      </c>
      <c r="D39" s="8">
        <v>0</v>
      </c>
      <c r="E39" s="6">
        <v>0</v>
      </c>
      <c r="F39" s="6">
        <v>0</v>
      </c>
      <c r="G39" s="6">
        <v>0</v>
      </c>
      <c r="H39" s="10">
        <f t="shared" si="3"/>
        <v>38</v>
      </c>
    </row>
    <row r="40" spans="1:14" ht="15.75" x14ac:dyDescent="0.25">
      <c r="A40" s="5" t="s">
        <v>4</v>
      </c>
      <c r="B40" s="8">
        <v>2</v>
      </c>
      <c r="C40" s="3">
        <v>18</v>
      </c>
      <c r="D40" s="8">
        <v>0</v>
      </c>
      <c r="E40" s="3">
        <v>3</v>
      </c>
      <c r="F40" s="6">
        <v>1</v>
      </c>
      <c r="G40" s="3">
        <v>0</v>
      </c>
      <c r="H40" s="10">
        <f t="shared" si="3"/>
        <v>24</v>
      </c>
    </row>
    <row r="41" spans="1:14" ht="15.75" x14ac:dyDescent="0.25">
      <c r="A41" s="5" t="s">
        <v>3</v>
      </c>
      <c r="B41" s="8">
        <v>4</v>
      </c>
      <c r="C41" s="3">
        <v>16</v>
      </c>
      <c r="D41" s="8">
        <v>0</v>
      </c>
      <c r="E41" s="3">
        <v>0</v>
      </c>
      <c r="F41" s="6">
        <v>4</v>
      </c>
      <c r="G41" s="3">
        <v>0</v>
      </c>
      <c r="H41" s="10">
        <f t="shared" si="3"/>
        <v>24</v>
      </c>
    </row>
    <row r="42" spans="1:14" ht="15.75" x14ac:dyDescent="0.25">
      <c r="A42" s="4" t="s">
        <v>2</v>
      </c>
      <c r="B42" s="8">
        <v>2</v>
      </c>
      <c r="C42" s="3">
        <v>15</v>
      </c>
      <c r="D42" s="8">
        <v>0</v>
      </c>
      <c r="E42" s="3">
        <v>2</v>
      </c>
      <c r="F42" s="6">
        <v>3</v>
      </c>
      <c r="G42" s="3">
        <v>0</v>
      </c>
      <c r="H42" s="10">
        <f t="shared" si="3"/>
        <v>22</v>
      </c>
    </row>
    <row r="43" spans="1:14" ht="15.75" x14ac:dyDescent="0.25">
      <c r="A43" s="4" t="s">
        <v>1</v>
      </c>
      <c r="B43" s="8">
        <v>3</v>
      </c>
      <c r="C43" s="3">
        <v>15</v>
      </c>
      <c r="D43" s="8">
        <v>0</v>
      </c>
      <c r="E43" s="3">
        <v>2</v>
      </c>
      <c r="F43" s="6">
        <v>3</v>
      </c>
      <c r="G43" s="3">
        <v>0</v>
      </c>
      <c r="H43" s="10">
        <f t="shared" si="3"/>
        <v>23</v>
      </c>
    </row>
    <row r="44" spans="1:14" ht="15.75" x14ac:dyDescent="0.25">
      <c r="A44" s="4" t="s">
        <v>0</v>
      </c>
      <c r="B44" s="8">
        <v>5</v>
      </c>
      <c r="C44" s="3">
        <v>20</v>
      </c>
      <c r="D44" s="8">
        <v>0</v>
      </c>
      <c r="E44" s="3">
        <v>2</v>
      </c>
      <c r="F44" s="6">
        <v>3</v>
      </c>
      <c r="G44" s="3">
        <v>0</v>
      </c>
      <c r="H44" s="10">
        <f t="shared" si="3"/>
        <v>30</v>
      </c>
    </row>
    <row r="48" spans="1:14" ht="15.75" x14ac:dyDescent="0.15">
      <c r="A48" s="11" t="s">
        <v>36</v>
      </c>
    </row>
    <row r="49" spans="1:19" ht="15.75" x14ac:dyDescent="0.15">
      <c r="A49" s="2" t="s">
        <v>13</v>
      </c>
      <c r="B49" s="10" t="s">
        <v>35</v>
      </c>
      <c r="C49" s="10" t="s">
        <v>34</v>
      </c>
      <c r="D49" s="10" t="s">
        <v>33</v>
      </c>
      <c r="E49" s="10" t="s">
        <v>32</v>
      </c>
      <c r="F49" s="10" t="s">
        <v>31</v>
      </c>
      <c r="G49" s="10" t="s">
        <v>30</v>
      </c>
      <c r="H49" s="10" t="s">
        <v>29</v>
      </c>
      <c r="I49" s="10" t="s">
        <v>28</v>
      </c>
      <c r="J49" s="10" t="s">
        <v>27</v>
      </c>
      <c r="K49" s="10" t="s">
        <v>26</v>
      </c>
      <c r="L49" s="10" t="s">
        <v>25</v>
      </c>
      <c r="M49" s="10" t="s">
        <v>24</v>
      </c>
      <c r="N49" s="10" t="s">
        <v>23</v>
      </c>
      <c r="O49" s="10" t="s">
        <v>22</v>
      </c>
      <c r="P49" s="10" t="s">
        <v>21</v>
      </c>
      <c r="Q49" s="10" t="s">
        <v>20</v>
      </c>
      <c r="R49" s="10" t="s">
        <v>19</v>
      </c>
      <c r="S49" s="10" t="s">
        <v>7</v>
      </c>
    </row>
    <row r="50" spans="1:19" ht="15.75" x14ac:dyDescent="0.15">
      <c r="A50" s="4" t="s">
        <v>6</v>
      </c>
      <c r="B50" s="9">
        <v>5</v>
      </c>
      <c r="C50" s="9">
        <v>3</v>
      </c>
      <c r="D50" s="9">
        <v>1</v>
      </c>
      <c r="E50" s="9">
        <v>2</v>
      </c>
      <c r="F50" s="7">
        <v>11</v>
      </c>
      <c r="G50" s="9">
        <v>3</v>
      </c>
      <c r="H50" s="7">
        <v>4</v>
      </c>
      <c r="I50" s="7">
        <v>8</v>
      </c>
      <c r="J50" s="7">
        <v>3</v>
      </c>
      <c r="K50" s="7">
        <v>1</v>
      </c>
      <c r="L50" s="7">
        <v>0</v>
      </c>
      <c r="M50" s="7">
        <v>0</v>
      </c>
      <c r="N50" s="7">
        <v>1</v>
      </c>
      <c r="O50" s="7">
        <v>0</v>
      </c>
      <c r="P50" s="7">
        <v>2</v>
      </c>
      <c r="Q50" s="7">
        <v>11</v>
      </c>
      <c r="R50" s="7">
        <v>2</v>
      </c>
      <c r="S50" s="9">
        <f t="shared" ref="S50:S56" si="4">SUM(B50:R50)</f>
        <v>57</v>
      </c>
    </row>
    <row r="51" spans="1:19" ht="15.75" x14ac:dyDescent="0.25">
      <c r="A51" s="5" t="s">
        <v>5</v>
      </c>
      <c r="B51" s="8">
        <v>5</v>
      </c>
      <c r="C51" s="8">
        <v>0</v>
      </c>
      <c r="D51" s="8">
        <v>1</v>
      </c>
      <c r="E51" s="8">
        <v>2</v>
      </c>
      <c r="F51" s="6">
        <v>7</v>
      </c>
      <c r="G51" s="8">
        <v>3</v>
      </c>
      <c r="H51" s="6">
        <v>0</v>
      </c>
      <c r="I51" s="6">
        <v>4</v>
      </c>
      <c r="J51" s="6">
        <v>1</v>
      </c>
      <c r="K51" s="6">
        <v>1</v>
      </c>
      <c r="L51" s="6">
        <v>0</v>
      </c>
      <c r="M51" s="6">
        <v>0</v>
      </c>
      <c r="N51" s="6">
        <v>1</v>
      </c>
      <c r="O51" s="6">
        <v>0</v>
      </c>
      <c r="P51" s="6">
        <v>0</v>
      </c>
      <c r="Q51" s="6">
        <v>1</v>
      </c>
      <c r="R51" s="6">
        <v>2</v>
      </c>
      <c r="S51" s="10">
        <f t="shared" si="4"/>
        <v>28</v>
      </c>
    </row>
    <row r="52" spans="1:19" ht="15.75" x14ac:dyDescent="0.25">
      <c r="A52" s="5" t="s">
        <v>4</v>
      </c>
      <c r="B52" s="8">
        <v>2</v>
      </c>
      <c r="C52" s="8">
        <v>2</v>
      </c>
      <c r="D52" s="8">
        <v>2</v>
      </c>
      <c r="E52" s="8">
        <v>2</v>
      </c>
      <c r="F52" s="3">
        <v>6</v>
      </c>
      <c r="G52" s="8">
        <v>6</v>
      </c>
      <c r="H52" s="6">
        <v>1</v>
      </c>
      <c r="I52" s="8">
        <v>3</v>
      </c>
      <c r="J52" s="8">
        <v>1</v>
      </c>
      <c r="K52" s="8">
        <v>1</v>
      </c>
      <c r="L52" s="8">
        <v>0</v>
      </c>
      <c r="M52" s="8">
        <v>4</v>
      </c>
      <c r="N52" s="8">
        <v>1</v>
      </c>
      <c r="O52" s="8">
        <v>0</v>
      </c>
      <c r="P52" s="8">
        <v>2</v>
      </c>
      <c r="Q52" s="8">
        <v>1</v>
      </c>
      <c r="R52" s="8">
        <v>1</v>
      </c>
      <c r="S52" s="10">
        <f t="shared" si="4"/>
        <v>35</v>
      </c>
    </row>
    <row r="53" spans="1:19" ht="15.75" x14ac:dyDescent="0.25">
      <c r="A53" s="5" t="s">
        <v>3</v>
      </c>
      <c r="B53" s="8">
        <v>11</v>
      </c>
      <c r="C53" s="8">
        <v>2</v>
      </c>
      <c r="D53" s="8">
        <v>2</v>
      </c>
      <c r="E53" s="8">
        <v>4</v>
      </c>
      <c r="F53" s="3">
        <v>10</v>
      </c>
      <c r="G53" s="8">
        <v>3</v>
      </c>
      <c r="H53" s="6">
        <v>4</v>
      </c>
      <c r="I53" s="8">
        <v>12</v>
      </c>
      <c r="J53" s="8">
        <v>2</v>
      </c>
      <c r="K53" s="8">
        <v>1</v>
      </c>
      <c r="L53" s="8">
        <v>0</v>
      </c>
      <c r="M53" s="8">
        <v>3</v>
      </c>
      <c r="N53" s="8">
        <v>1</v>
      </c>
      <c r="O53" s="8">
        <v>0</v>
      </c>
      <c r="P53" s="8">
        <v>2</v>
      </c>
      <c r="Q53" s="8">
        <v>4</v>
      </c>
      <c r="R53" s="8">
        <v>3</v>
      </c>
      <c r="S53" s="10">
        <f t="shared" si="4"/>
        <v>64</v>
      </c>
    </row>
    <row r="54" spans="1:19" ht="15.75" x14ac:dyDescent="0.25">
      <c r="A54" s="4" t="s">
        <v>2</v>
      </c>
      <c r="B54" s="8">
        <v>5</v>
      </c>
      <c r="C54" s="8">
        <v>2</v>
      </c>
      <c r="D54" s="8">
        <v>0</v>
      </c>
      <c r="E54" s="8">
        <v>2</v>
      </c>
      <c r="F54" s="3">
        <v>10</v>
      </c>
      <c r="G54" s="8">
        <v>4</v>
      </c>
      <c r="H54" s="6">
        <v>3</v>
      </c>
      <c r="I54" s="8">
        <v>4</v>
      </c>
      <c r="J54" s="8">
        <v>2</v>
      </c>
      <c r="K54" s="8">
        <v>1</v>
      </c>
      <c r="L54" s="8">
        <v>0</v>
      </c>
      <c r="M54" s="8">
        <v>1</v>
      </c>
      <c r="N54" s="8">
        <v>1</v>
      </c>
      <c r="O54" s="8">
        <v>0</v>
      </c>
      <c r="P54" s="8">
        <v>0</v>
      </c>
      <c r="Q54" s="8">
        <v>0</v>
      </c>
      <c r="R54" s="8">
        <v>0</v>
      </c>
      <c r="S54" s="10">
        <f t="shared" si="4"/>
        <v>35</v>
      </c>
    </row>
    <row r="55" spans="1:19" ht="15.75" x14ac:dyDescent="0.25">
      <c r="A55" s="4" t="s">
        <v>1</v>
      </c>
      <c r="B55" s="8">
        <v>1</v>
      </c>
      <c r="C55" s="8">
        <v>2</v>
      </c>
      <c r="D55" s="8">
        <v>0</v>
      </c>
      <c r="E55" s="8">
        <v>3</v>
      </c>
      <c r="F55" s="3">
        <v>9</v>
      </c>
      <c r="G55" s="8">
        <v>7</v>
      </c>
      <c r="H55" s="6">
        <v>3</v>
      </c>
      <c r="I55" s="8">
        <v>2</v>
      </c>
      <c r="J55" s="8">
        <v>1</v>
      </c>
      <c r="K55" s="8">
        <v>1</v>
      </c>
      <c r="L55" s="8">
        <v>0</v>
      </c>
      <c r="M55" s="8">
        <v>3</v>
      </c>
      <c r="N55" s="8">
        <v>1</v>
      </c>
      <c r="O55" s="8">
        <v>0</v>
      </c>
      <c r="P55" s="8">
        <v>0</v>
      </c>
      <c r="Q55" s="8">
        <v>0</v>
      </c>
      <c r="R55" s="8">
        <v>0</v>
      </c>
      <c r="S55" s="10">
        <f t="shared" si="4"/>
        <v>33</v>
      </c>
    </row>
    <row r="56" spans="1:19" ht="15.75" x14ac:dyDescent="0.25">
      <c r="A56" s="4" t="s">
        <v>0</v>
      </c>
      <c r="B56" s="8">
        <v>0</v>
      </c>
      <c r="C56" s="8">
        <v>4</v>
      </c>
      <c r="D56" s="8">
        <v>0</v>
      </c>
      <c r="E56" s="8">
        <v>5</v>
      </c>
      <c r="F56" s="3">
        <v>7</v>
      </c>
      <c r="G56" s="8">
        <v>8</v>
      </c>
      <c r="H56" s="6">
        <v>3</v>
      </c>
      <c r="I56" s="8">
        <v>0</v>
      </c>
      <c r="J56" s="8">
        <v>2</v>
      </c>
      <c r="K56" s="8">
        <v>0</v>
      </c>
      <c r="L56" s="8">
        <v>0</v>
      </c>
      <c r="M56" s="8">
        <v>1</v>
      </c>
      <c r="N56" s="8">
        <v>1</v>
      </c>
      <c r="O56" s="8">
        <v>0</v>
      </c>
      <c r="P56" s="8">
        <v>0</v>
      </c>
      <c r="Q56" s="8">
        <v>0</v>
      </c>
      <c r="R56" s="8">
        <v>0</v>
      </c>
      <c r="S56" s="10">
        <f t="shared" si="4"/>
        <v>31</v>
      </c>
    </row>
    <row r="60" spans="1:19" ht="15.75" x14ac:dyDescent="0.15">
      <c r="A60" s="2" t="s">
        <v>18</v>
      </c>
    </row>
    <row r="61" spans="1:19" ht="15.75" x14ac:dyDescent="0.15">
      <c r="A61" s="2" t="s">
        <v>13</v>
      </c>
      <c r="B61" s="2" t="s">
        <v>17</v>
      </c>
      <c r="C61" s="2" t="s">
        <v>16</v>
      </c>
      <c r="D61" s="2" t="s">
        <v>15</v>
      </c>
      <c r="E61" s="2" t="s">
        <v>7</v>
      </c>
    </row>
    <row r="62" spans="1:19" ht="15.75" x14ac:dyDescent="0.15">
      <c r="A62" s="4" t="s">
        <v>6</v>
      </c>
      <c r="B62" s="9">
        <v>7</v>
      </c>
      <c r="C62" s="9">
        <v>5</v>
      </c>
      <c r="D62" s="9">
        <v>6</v>
      </c>
      <c r="E62" s="7">
        <f t="shared" ref="E62:E68" si="5">SUM(B62:D62)</f>
        <v>18</v>
      </c>
    </row>
    <row r="63" spans="1:19" ht="15.75" x14ac:dyDescent="0.15">
      <c r="A63" s="5" t="s">
        <v>5</v>
      </c>
      <c r="B63" s="8">
        <v>7</v>
      </c>
      <c r="C63" s="8">
        <v>4</v>
      </c>
      <c r="D63" s="8">
        <v>3</v>
      </c>
      <c r="E63" s="2">
        <f t="shared" si="5"/>
        <v>14</v>
      </c>
    </row>
    <row r="64" spans="1:19" ht="15.75" x14ac:dyDescent="0.15">
      <c r="A64" s="5" t="s">
        <v>4</v>
      </c>
      <c r="B64" s="8">
        <v>6</v>
      </c>
      <c r="C64" s="8">
        <v>2</v>
      </c>
      <c r="D64" s="8">
        <v>6</v>
      </c>
      <c r="E64" s="2">
        <f t="shared" si="5"/>
        <v>14</v>
      </c>
    </row>
    <row r="65" spans="1:7" ht="15.75" x14ac:dyDescent="0.15">
      <c r="A65" s="5" t="s">
        <v>3</v>
      </c>
      <c r="B65" s="8">
        <v>9</v>
      </c>
      <c r="C65" s="8">
        <v>3</v>
      </c>
      <c r="D65" s="8">
        <v>4</v>
      </c>
      <c r="E65" s="2">
        <f t="shared" si="5"/>
        <v>16</v>
      </c>
    </row>
    <row r="66" spans="1:7" ht="15.75" x14ac:dyDescent="0.15">
      <c r="A66" s="4" t="s">
        <v>2</v>
      </c>
      <c r="B66" s="8">
        <v>7</v>
      </c>
      <c r="C66" s="8">
        <v>3</v>
      </c>
      <c r="D66" s="8">
        <v>6</v>
      </c>
      <c r="E66" s="2">
        <f t="shared" si="5"/>
        <v>16</v>
      </c>
    </row>
    <row r="67" spans="1:7" ht="15.75" x14ac:dyDescent="0.15">
      <c r="A67" s="4" t="s">
        <v>1</v>
      </c>
      <c r="B67" s="8">
        <v>5</v>
      </c>
      <c r="C67" s="8">
        <v>3</v>
      </c>
      <c r="D67" s="8">
        <v>5</v>
      </c>
      <c r="E67" s="2">
        <f t="shared" si="5"/>
        <v>13</v>
      </c>
    </row>
    <row r="68" spans="1:7" ht="15.75" x14ac:dyDescent="0.15">
      <c r="A68" s="4" t="s">
        <v>0</v>
      </c>
      <c r="B68" s="8">
        <v>2</v>
      </c>
      <c r="C68" s="8">
        <v>2</v>
      </c>
      <c r="D68" s="8">
        <v>7</v>
      </c>
      <c r="E68" s="2">
        <f t="shared" si="5"/>
        <v>11</v>
      </c>
    </row>
    <row r="73" spans="1:7" ht="15.75" x14ac:dyDescent="0.15">
      <c r="A73" s="2" t="s">
        <v>14</v>
      </c>
    </row>
    <row r="74" spans="1:7" ht="15.75" x14ac:dyDescent="0.15">
      <c r="A74" s="2" t="s">
        <v>13</v>
      </c>
      <c r="B74" s="2" t="s">
        <v>12</v>
      </c>
      <c r="C74" s="2" t="s">
        <v>11</v>
      </c>
      <c r="D74" s="2" t="s">
        <v>10</v>
      </c>
      <c r="E74" s="2" t="s">
        <v>9</v>
      </c>
      <c r="F74" s="2" t="s">
        <v>8</v>
      </c>
      <c r="G74" s="2" t="s">
        <v>7</v>
      </c>
    </row>
    <row r="75" spans="1:7" ht="15.75" x14ac:dyDescent="0.15">
      <c r="A75" s="4" t="s">
        <v>6</v>
      </c>
      <c r="B75" s="7">
        <v>17</v>
      </c>
      <c r="C75" s="7">
        <v>14</v>
      </c>
      <c r="D75" s="7">
        <v>2</v>
      </c>
      <c r="E75" s="7">
        <v>21</v>
      </c>
      <c r="F75" s="7">
        <v>3</v>
      </c>
      <c r="G75" s="7">
        <f t="shared" ref="G75:G81" si="6">SUM(B75:F75)</f>
        <v>57</v>
      </c>
    </row>
    <row r="76" spans="1:7" ht="15.75" x14ac:dyDescent="0.25">
      <c r="A76" s="5" t="s">
        <v>5</v>
      </c>
      <c r="B76" s="6">
        <v>36</v>
      </c>
      <c r="C76" s="6">
        <v>9</v>
      </c>
      <c r="D76" s="6">
        <v>1</v>
      </c>
      <c r="E76" s="6">
        <v>26</v>
      </c>
      <c r="F76" s="6">
        <v>3</v>
      </c>
      <c r="G76" s="2">
        <f t="shared" si="6"/>
        <v>75</v>
      </c>
    </row>
    <row r="77" spans="1:7" ht="15.75" x14ac:dyDescent="0.15">
      <c r="A77" s="5" t="s">
        <v>4</v>
      </c>
      <c r="B77" s="3">
        <v>18</v>
      </c>
      <c r="C77" s="3">
        <v>1</v>
      </c>
      <c r="D77" s="3">
        <v>2</v>
      </c>
      <c r="E77" s="3">
        <v>21</v>
      </c>
      <c r="F77" s="3">
        <v>4</v>
      </c>
      <c r="G77" s="2">
        <f t="shared" si="6"/>
        <v>46</v>
      </c>
    </row>
    <row r="78" spans="1:7" ht="15.75" x14ac:dyDescent="0.15">
      <c r="A78" s="5" t="s">
        <v>3</v>
      </c>
      <c r="B78" s="3">
        <v>16</v>
      </c>
      <c r="C78" s="3">
        <v>3</v>
      </c>
      <c r="D78" s="3">
        <v>1</v>
      </c>
      <c r="E78" s="3">
        <v>30</v>
      </c>
      <c r="F78" s="3">
        <v>2</v>
      </c>
      <c r="G78" s="2">
        <f t="shared" si="6"/>
        <v>52</v>
      </c>
    </row>
    <row r="79" spans="1:7" ht="15.75" x14ac:dyDescent="0.15">
      <c r="A79" s="4" t="s">
        <v>2</v>
      </c>
      <c r="B79" s="3">
        <v>15</v>
      </c>
      <c r="C79" s="3">
        <v>10</v>
      </c>
      <c r="D79" s="3">
        <v>2</v>
      </c>
      <c r="E79" s="3">
        <v>19</v>
      </c>
      <c r="F79" s="3">
        <v>1</v>
      </c>
      <c r="G79" s="2">
        <f t="shared" si="6"/>
        <v>47</v>
      </c>
    </row>
    <row r="80" spans="1:7" ht="15.75" x14ac:dyDescent="0.15">
      <c r="A80" s="4" t="s">
        <v>1</v>
      </c>
      <c r="B80" s="3">
        <v>15</v>
      </c>
      <c r="C80" s="3">
        <v>3</v>
      </c>
      <c r="D80" s="3">
        <v>2</v>
      </c>
      <c r="E80" s="3">
        <v>17</v>
      </c>
      <c r="F80" s="3">
        <v>1</v>
      </c>
      <c r="G80" s="2">
        <f t="shared" si="6"/>
        <v>38</v>
      </c>
    </row>
    <row r="81" spans="1:7" ht="15.75" x14ac:dyDescent="0.15">
      <c r="A81" s="4" t="s">
        <v>0</v>
      </c>
      <c r="B81" s="3">
        <v>20</v>
      </c>
      <c r="C81" s="3">
        <v>0</v>
      </c>
      <c r="D81" s="3">
        <v>2</v>
      </c>
      <c r="E81" s="3">
        <v>20</v>
      </c>
      <c r="F81" s="3">
        <v>0</v>
      </c>
      <c r="G81" s="2">
        <f t="shared" si="6"/>
        <v>42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</dc:creator>
  <cp:lastModifiedBy>bao</cp:lastModifiedBy>
  <dcterms:created xsi:type="dcterms:W3CDTF">2013-02-15T12:57:52Z</dcterms:created>
  <dcterms:modified xsi:type="dcterms:W3CDTF">2013-02-15T16:40:26Z</dcterms:modified>
</cp:coreProperties>
</file>