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eukab\OneDrive\Escritorio\REVISION PLoS ONE\4 SUPPLEMENTARY MATERIAL_DV&amp;MJ\"/>
    </mc:Choice>
  </mc:AlternateContent>
  <xr:revisionPtr revIDLastSave="0" documentId="13_ncr:1_{72C1B803-529A-4F02-AB9C-9BB0AFA762DF}" xr6:coauthVersionLast="47" xr6:coauthVersionMax="47" xr10:uidLastSave="{00000000-0000-0000-0000-000000000000}"/>
  <bookViews>
    <workbookView xWindow="1548" yWindow="732" windowWidth="18612" windowHeight="11400" xr2:uid="{00000000-000D-0000-FFFF-FFFF00000000}"/>
  </bookViews>
  <sheets>
    <sheet name="Table S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PG/c/XJfXWP7oJ2WEo6atxJYKPA=="/>
    </ext>
  </extLst>
</workbook>
</file>

<file path=xl/calcChain.xml><?xml version="1.0" encoding="utf-8"?>
<calcChain xmlns="http://schemas.openxmlformats.org/spreadsheetml/2006/main">
  <c r="H65" i="1" l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40" authorId="0" shapeId="0" xr:uid="{00000000-0006-0000-0000-000002000000}">
      <text>
        <r>
          <rPr>
            <sz val="11"/>
            <color theme="1"/>
            <rFont val="Calibri"/>
            <family val="2"/>
            <scheme val="minor"/>
          </rPr>
          <t>======
ID#AAAAWlvqHpk
tc={D6274759-61EE-4A77-A803-1B2A78AB7D24}    (2022-03-30 13:55:44)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Rev. 1.30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4PTfkjH0P8RNuX1r6HCQp7N3VjQ=="/>
    </ext>
  </extLst>
</comments>
</file>

<file path=xl/sharedStrings.xml><?xml version="1.0" encoding="utf-8"?>
<sst xmlns="http://schemas.openxmlformats.org/spreadsheetml/2006/main" count="165" uniqueCount="120">
  <si>
    <t>#</t>
  </si>
  <si>
    <t>1kp sample code</t>
  </si>
  <si>
    <t>Species</t>
  </si>
  <si>
    <t>No. Transcripts (longest isoform)</t>
  </si>
  <si>
    <t>TransDecoder proteins</t>
  </si>
  <si>
    <t>Blastx Hits</t>
  </si>
  <si>
    <t>%Blastx Hits</t>
  </si>
  <si>
    <t>PFAM Hits</t>
  </si>
  <si>
    <t>SignalP Annotations</t>
  </si>
  <si>
    <t>TMHMM Annotations</t>
  </si>
  <si>
    <t>EggNOG Annotations</t>
  </si>
  <si>
    <t>KEGG Annotations</t>
  </si>
  <si>
    <t>GO Annotations</t>
  </si>
  <si>
    <t>GVCB</t>
  </si>
  <si>
    <t>Oenothera affinis*</t>
  </si>
  <si>
    <t>OEAR</t>
  </si>
  <si>
    <t>Oenothera argillicola*</t>
  </si>
  <si>
    <t>DSVQ</t>
  </si>
  <si>
    <t>Oenothera biennis</t>
  </si>
  <si>
    <t>DWAP</t>
  </si>
  <si>
    <t>EXGW</t>
  </si>
  <si>
    <t>Oenothera biennis*</t>
  </si>
  <si>
    <t>FDBS</t>
  </si>
  <si>
    <t>MLUJ</t>
  </si>
  <si>
    <t>EQYT</t>
  </si>
  <si>
    <t>KBRW</t>
  </si>
  <si>
    <t>Oenothera clelandii*</t>
  </si>
  <si>
    <t>OEEE</t>
  </si>
  <si>
    <t>OEHI</t>
  </si>
  <si>
    <t>AJBK</t>
  </si>
  <si>
    <t>IDAU</t>
  </si>
  <si>
    <t>ROLB</t>
  </si>
  <si>
    <t>ECSL</t>
  </si>
  <si>
    <t>Oenothera filiformis</t>
  </si>
  <si>
    <t>JYOB</t>
  </si>
  <si>
    <t>Oenothera filiformis*</t>
  </si>
  <si>
    <t>NQWS</t>
  </si>
  <si>
    <t>IIFB</t>
  </si>
  <si>
    <t>Oenothera gaura</t>
  </si>
  <si>
    <t>JMJV</t>
  </si>
  <si>
    <t>Oenothera gaura*</t>
  </si>
  <si>
    <t>LACT</t>
  </si>
  <si>
    <t>LHDP</t>
  </si>
  <si>
    <t>TGOP</t>
  </si>
  <si>
    <t>OEGL</t>
  </si>
  <si>
    <t>Oenothera glazioviana*</t>
  </si>
  <si>
    <t>EBPG</t>
  </si>
  <si>
    <t>Oenothera grandiflora</t>
  </si>
  <si>
    <t>GZUR</t>
  </si>
  <si>
    <t>HOOU</t>
  </si>
  <si>
    <t>MJHP</t>
  </si>
  <si>
    <t>Oenothera grandiflora*</t>
  </si>
  <si>
    <t>REZJ</t>
  </si>
  <si>
    <t>CHTD</t>
  </si>
  <si>
    <t>Oenothera grandis</t>
  </si>
  <si>
    <t>EWHG</t>
  </si>
  <si>
    <t>SEMK</t>
  </si>
  <si>
    <t>Oenothera grandis*</t>
  </si>
  <si>
    <t>TAHF</t>
  </si>
  <si>
    <t>WPUV</t>
  </si>
  <si>
    <t>OEJA</t>
  </si>
  <si>
    <t>Oenothera jamesii*</t>
  </si>
  <si>
    <t>AQXA</t>
  </si>
  <si>
    <t>ICUS</t>
  </si>
  <si>
    <t>Oenothera laciniata*</t>
  </si>
  <si>
    <t>ONZG</t>
  </si>
  <si>
    <t>Oenothera laciniata</t>
  </si>
  <si>
    <t>QBRF</t>
  </si>
  <si>
    <t>DIBI</t>
  </si>
  <si>
    <t>OELA</t>
  </si>
  <si>
    <t>Oenothera longissima*</t>
  </si>
  <si>
    <t>HPNZ</t>
  </si>
  <si>
    <t>Oenothera longituba*</t>
  </si>
  <si>
    <t>CJGZ</t>
  </si>
  <si>
    <t>Oenothera nana*</t>
  </si>
  <si>
    <t>OENU</t>
  </si>
  <si>
    <t>Oenothera nutans*</t>
  </si>
  <si>
    <t>OEOA</t>
  </si>
  <si>
    <t>Oenothera oakesiana*</t>
  </si>
  <si>
    <t>OEPA</t>
  </si>
  <si>
    <t>Oenothera parviflora*</t>
  </si>
  <si>
    <t>DZLN</t>
  </si>
  <si>
    <t>Oenothera picensis*</t>
  </si>
  <si>
    <t>YHLF</t>
  </si>
  <si>
    <t>Oenothera rhombipetala*</t>
  </si>
  <si>
    <t>FXJC</t>
  </si>
  <si>
    <t>Oenothera rosea</t>
  </si>
  <si>
    <t>KFAL</t>
  </si>
  <si>
    <t>XSNO</t>
  </si>
  <si>
    <t>YIVZ</t>
  </si>
  <si>
    <t>SJAN</t>
  </si>
  <si>
    <t>Oenothera serrulata</t>
  </si>
  <si>
    <t>GBGW</t>
  </si>
  <si>
    <t>Oenothera speciosa</t>
  </si>
  <si>
    <t>RLZU</t>
  </si>
  <si>
    <t>UASK</t>
  </si>
  <si>
    <t>XZAQ</t>
  </si>
  <si>
    <t>XZPP</t>
  </si>
  <si>
    <t>OEST</t>
  </si>
  <si>
    <t>Oenothera stucchii</t>
  </si>
  <si>
    <t>JKNQ</t>
  </si>
  <si>
    <t>HKMQ</t>
  </si>
  <si>
    <t>Oenothera villaricae*</t>
  </si>
  <si>
    <t>OEVS</t>
  </si>
  <si>
    <t>OEVV</t>
  </si>
  <si>
    <t>OEWO</t>
  </si>
  <si>
    <t>Oenothera wolfii*</t>
  </si>
  <si>
    <t xml:space="preserve">Biological replicate  </t>
  </si>
  <si>
    <t>1-S (single replicate per species)</t>
  </si>
  <si>
    <t>1-S</t>
  </si>
  <si>
    <r>
      <rPr>
        <b/>
        <sz val="10"/>
        <color theme="1"/>
        <rFont val="Times New Roman"/>
        <family val="1"/>
      </rPr>
      <t>Table S3.</t>
    </r>
    <r>
      <rPr>
        <sz val="10"/>
        <color theme="1"/>
        <rFont val="Times New Roman"/>
        <family val="1"/>
      </rPr>
      <t xml:space="preserve"> Annotation statistics of blasted annotated genes based on the longest isoform from 63 </t>
    </r>
    <r>
      <rPr>
        <i/>
        <sz val="10"/>
        <color theme="1"/>
        <rFont val="Times New Roman"/>
        <family val="1"/>
      </rPr>
      <t>Oenothera</t>
    </r>
    <r>
      <rPr>
        <sz val="10"/>
        <color theme="1"/>
        <rFont val="Times New Roman"/>
        <family val="1"/>
      </rPr>
      <t xml:space="preserve"> individuals. Asterisks depict those 30 samples that were used in subsequent comparative analyses  </t>
    </r>
  </si>
  <si>
    <r>
      <t>Oenothera capillifolia</t>
    </r>
    <r>
      <rPr>
        <sz val="10"/>
        <color theme="1"/>
        <rFont val="Times New Roman"/>
        <family val="1"/>
      </rPr>
      <t xml:space="preserve"> ssp.</t>
    </r>
    <r>
      <rPr>
        <i/>
        <sz val="10"/>
        <color theme="1"/>
        <rFont val="Times New Roman"/>
        <family val="1"/>
      </rPr>
      <t xml:space="preserve"> berlandieri *</t>
    </r>
  </si>
  <si>
    <r>
      <t xml:space="preserve">Oenothera elata </t>
    </r>
    <r>
      <rPr>
        <sz val="10"/>
        <color theme="1"/>
        <rFont val="Times New Roman"/>
        <family val="1"/>
      </rPr>
      <t>ssp.</t>
    </r>
    <r>
      <rPr>
        <i/>
        <sz val="10"/>
        <color theme="1"/>
        <rFont val="Times New Roman"/>
        <family val="1"/>
      </rPr>
      <t xml:space="preserve"> elata*</t>
    </r>
  </si>
  <si>
    <r>
      <t xml:space="preserve">Oenothera elata </t>
    </r>
    <r>
      <rPr>
        <sz val="10"/>
        <color theme="1"/>
        <rFont val="Times New Roman"/>
        <family val="1"/>
      </rPr>
      <t xml:space="preserve">ssp. </t>
    </r>
    <r>
      <rPr>
        <i/>
        <sz val="10"/>
        <color theme="1"/>
        <rFont val="Times New Roman"/>
        <family val="1"/>
      </rPr>
      <t>hirsutissima*</t>
    </r>
  </si>
  <si>
    <r>
      <t>Oenothera elata</t>
    </r>
    <r>
      <rPr>
        <sz val="10"/>
        <color theme="1"/>
        <rFont val="Times New Roman"/>
        <family val="1"/>
      </rPr>
      <t xml:space="preserve"> ssp.</t>
    </r>
    <r>
      <rPr>
        <i/>
        <sz val="10"/>
        <color theme="1"/>
        <rFont val="Times New Roman"/>
        <family val="1"/>
      </rPr>
      <t xml:space="preserve"> hookeri*</t>
    </r>
  </si>
  <si>
    <r>
      <t>Oenothera elata</t>
    </r>
    <r>
      <rPr>
        <sz val="10"/>
        <color theme="1"/>
        <rFont val="Times New Roman"/>
        <family val="1"/>
      </rPr>
      <t xml:space="preserve"> ssp.</t>
    </r>
    <r>
      <rPr>
        <i/>
        <sz val="10"/>
        <color theme="1"/>
        <rFont val="Times New Roman"/>
        <family val="1"/>
      </rPr>
      <t xml:space="preserve"> hookeri</t>
    </r>
  </si>
  <si>
    <r>
      <t>Oenothera laciniata</t>
    </r>
    <r>
      <rPr>
        <sz val="10"/>
        <color theme="1"/>
        <rFont val="Times New Roman"/>
        <family val="1"/>
      </rPr>
      <t xml:space="preserve"> ssp.</t>
    </r>
    <r>
      <rPr>
        <i/>
        <sz val="10"/>
        <color theme="1"/>
        <rFont val="Times New Roman"/>
        <family val="1"/>
      </rPr>
      <t xml:space="preserve"> laciniata</t>
    </r>
  </si>
  <si>
    <r>
      <t xml:space="preserve">Oenothera suffulta </t>
    </r>
    <r>
      <rPr>
        <sz val="10"/>
        <color theme="1"/>
        <rFont val="Times New Roman"/>
        <family val="1"/>
      </rPr>
      <t>ssp.</t>
    </r>
    <r>
      <rPr>
        <i/>
        <sz val="10"/>
        <color theme="1"/>
        <rFont val="Times New Roman"/>
        <family val="1"/>
      </rPr>
      <t xml:space="preserve"> suffulta*</t>
    </r>
  </si>
  <si>
    <r>
      <t xml:space="preserve">Oenothera villosa </t>
    </r>
    <r>
      <rPr>
        <sz val="10"/>
        <color theme="1"/>
        <rFont val="Times New Roman"/>
        <family val="1"/>
      </rPr>
      <t>ssp. s</t>
    </r>
    <r>
      <rPr>
        <i/>
        <sz val="10"/>
        <color theme="1"/>
        <rFont val="Times New Roman"/>
        <family val="1"/>
      </rPr>
      <t>trigosa*</t>
    </r>
  </si>
  <si>
    <r>
      <t>Oenothera villosa</t>
    </r>
    <r>
      <rPr>
        <sz val="10"/>
        <color theme="1"/>
        <rFont val="Times New Roman"/>
        <family val="1"/>
      </rPr>
      <t xml:space="preserve"> ssp. </t>
    </r>
    <r>
      <rPr>
        <i/>
        <sz val="10"/>
        <color theme="1"/>
        <rFont val="Times New Roman"/>
        <family val="1"/>
      </rPr>
      <t>villosa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</si>
</sst>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3" fillId="0" borderId="0" xfId="0" applyFont="1"/>
    <xf numFmtId="3" fontId="3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/>
    <xf numFmtId="0" fontId="3" fillId="0" borderId="1" xfId="0" applyFont="1" applyBorder="1"/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D6" sqref="D6"/>
    </sheetView>
  </sheetViews>
  <sheetFormatPr baseColWidth="10" defaultColWidth="14.44140625" defaultRowHeight="15" customHeight="1" x14ac:dyDescent="0.3"/>
  <cols>
    <col min="1" max="1" width="9" style="3" customWidth="1"/>
    <col min="2" max="2" width="23.88671875" style="3" customWidth="1"/>
    <col min="3" max="3" width="30.6640625" style="3" customWidth="1"/>
    <col min="4" max="4" width="29.5546875" style="3" customWidth="1"/>
    <col min="5" max="14" width="23.88671875" style="19" customWidth="1"/>
    <col min="15" max="26" width="10.6640625" customWidth="1"/>
  </cols>
  <sheetData>
    <row r="1" spans="1:26" ht="14.25" customHeight="1" x14ac:dyDescent="0.3">
      <c r="A1" s="3" t="s">
        <v>110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3">
      <c r="A2" s="6" t="s">
        <v>0</v>
      </c>
      <c r="B2" s="7" t="s">
        <v>1</v>
      </c>
      <c r="C2" s="6" t="s">
        <v>2</v>
      </c>
      <c r="D2" s="6" t="s">
        <v>107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3">
      <c r="A3" s="9">
        <v>1</v>
      </c>
      <c r="B3" s="4" t="s">
        <v>13</v>
      </c>
      <c r="C3" s="10" t="s">
        <v>14</v>
      </c>
      <c r="D3" s="11" t="s">
        <v>108</v>
      </c>
      <c r="E3" s="12">
        <v>35760</v>
      </c>
      <c r="F3" s="12">
        <v>23350</v>
      </c>
      <c r="G3" s="12">
        <v>29544</v>
      </c>
      <c r="H3" s="12">
        <f t="shared" ref="H3:H65" si="0">(G3*100)/E3</f>
        <v>82.617449664429529</v>
      </c>
      <c r="I3" s="12">
        <v>21559</v>
      </c>
      <c r="J3" s="12">
        <v>1564</v>
      </c>
      <c r="K3" s="12">
        <v>5005</v>
      </c>
      <c r="L3" s="12">
        <v>25947</v>
      </c>
      <c r="M3" s="12">
        <v>26999</v>
      </c>
      <c r="N3" s="12">
        <v>29696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3">
      <c r="A4" s="9">
        <v>2</v>
      </c>
      <c r="B4" s="4" t="s">
        <v>15</v>
      </c>
      <c r="C4" s="10" t="s">
        <v>16</v>
      </c>
      <c r="D4" s="11" t="s">
        <v>109</v>
      </c>
      <c r="E4" s="12">
        <v>41526</v>
      </c>
      <c r="F4" s="12">
        <v>21965</v>
      </c>
      <c r="G4" s="12">
        <v>30731</v>
      </c>
      <c r="H4" s="12">
        <f t="shared" si="0"/>
        <v>74.004238308529594</v>
      </c>
      <c r="I4" s="12">
        <v>19081</v>
      </c>
      <c r="J4" s="12">
        <v>1409</v>
      </c>
      <c r="K4" s="12">
        <v>4498</v>
      </c>
      <c r="L4" s="12">
        <v>24267</v>
      </c>
      <c r="M4" s="12">
        <v>25502</v>
      </c>
      <c r="N4" s="12">
        <v>30762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">
      <c r="A5" s="4">
        <v>3</v>
      </c>
      <c r="B5" s="4" t="s">
        <v>17</v>
      </c>
      <c r="C5" s="10" t="s">
        <v>18</v>
      </c>
      <c r="D5" s="11">
        <v>1</v>
      </c>
      <c r="E5" s="12">
        <v>30578</v>
      </c>
      <c r="F5" s="12">
        <v>21365</v>
      </c>
      <c r="G5" s="12">
        <v>27049</v>
      </c>
      <c r="H5" s="12">
        <f t="shared" si="0"/>
        <v>88.459022826868988</v>
      </c>
      <c r="I5" s="12">
        <v>20290</v>
      </c>
      <c r="J5" s="12">
        <v>1493</v>
      </c>
      <c r="K5" s="12">
        <v>4785</v>
      </c>
      <c r="L5" s="12">
        <v>23787</v>
      </c>
      <c r="M5" s="12">
        <v>24771</v>
      </c>
      <c r="N5" s="12">
        <v>27285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3">
      <c r="A6" s="4">
        <v>4</v>
      </c>
      <c r="B6" s="4" t="s">
        <v>19</v>
      </c>
      <c r="C6" s="10" t="s">
        <v>18</v>
      </c>
      <c r="D6" s="11">
        <v>2</v>
      </c>
      <c r="E6" s="12">
        <v>34316</v>
      </c>
      <c r="F6" s="12">
        <v>22432</v>
      </c>
      <c r="G6" s="12">
        <v>29026</v>
      </c>
      <c r="H6" s="12">
        <f t="shared" si="0"/>
        <v>84.584450402144768</v>
      </c>
      <c r="I6" s="12">
        <v>21323</v>
      </c>
      <c r="J6" s="12">
        <v>1506</v>
      </c>
      <c r="K6" s="12">
        <v>4817</v>
      </c>
      <c r="L6" s="12">
        <v>25522</v>
      </c>
      <c r="M6" s="12">
        <v>26510</v>
      </c>
      <c r="N6" s="12">
        <v>29246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3">
      <c r="A7" s="9">
        <v>5</v>
      </c>
      <c r="B7" s="4" t="s">
        <v>20</v>
      </c>
      <c r="C7" s="10" t="s">
        <v>21</v>
      </c>
      <c r="D7" s="11">
        <v>3</v>
      </c>
      <c r="E7" s="12">
        <v>37987</v>
      </c>
      <c r="F7" s="12">
        <v>22841</v>
      </c>
      <c r="G7" s="12">
        <v>32639</v>
      </c>
      <c r="H7" s="12">
        <f t="shared" si="0"/>
        <v>85.921499460341693</v>
      </c>
      <c r="I7" s="12">
        <v>23753</v>
      </c>
      <c r="J7" s="12">
        <v>1707</v>
      </c>
      <c r="K7" s="12">
        <v>5660</v>
      </c>
      <c r="L7" s="12">
        <v>28527</v>
      </c>
      <c r="M7" s="12">
        <v>29824</v>
      </c>
      <c r="N7" s="12">
        <v>32857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3">
      <c r="A8" s="4">
        <v>6</v>
      </c>
      <c r="B8" s="4" t="s">
        <v>22</v>
      </c>
      <c r="C8" s="10" t="s">
        <v>18</v>
      </c>
      <c r="D8" s="11">
        <v>4</v>
      </c>
      <c r="E8" s="12">
        <v>34498</v>
      </c>
      <c r="F8" s="12">
        <v>22154</v>
      </c>
      <c r="G8" s="12">
        <v>28277</v>
      </c>
      <c r="H8" s="12">
        <f t="shared" si="0"/>
        <v>81.967070554814768</v>
      </c>
      <c r="I8" s="12">
        <v>20772</v>
      </c>
      <c r="J8" s="12">
        <v>1606</v>
      </c>
      <c r="K8" s="12">
        <v>4913</v>
      </c>
      <c r="L8" s="12">
        <v>24753</v>
      </c>
      <c r="M8" s="12">
        <v>25800</v>
      </c>
      <c r="N8" s="12">
        <v>28474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3">
      <c r="A9" s="4">
        <v>7</v>
      </c>
      <c r="B9" s="4" t="s">
        <v>23</v>
      </c>
      <c r="C9" s="10" t="s">
        <v>18</v>
      </c>
      <c r="D9" s="11">
        <v>5</v>
      </c>
      <c r="E9" s="12">
        <v>36764</v>
      </c>
      <c r="F9" s="12">
        <v>23436</v>
      </c>
      <c r="G9" s="12">
        <v>32532</v>
      </c>
      <c r="H9" s="12">
        <f t="shared" si="0"/>
        <v>88.488738983788494</v>
      </c>
      <c r="I9" s="12">
        <v>24159</v>
      </c>
      <c r="J9" s="12">
        <v>1798</v>
      </c>
      <c r="K9" s="12">
        <v>5700</v>
      </c>
      <c r="L9" s="12">
        <v>28454</v>
      </c>
      <c r="M9" s="12">
        <v>29733</v>
      </c>
      <c r="N9" s="12">
        <v>32810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3">
      <c r="A10" s="9">
        <v>8</v>
      </c>
      <c r="B10" s="4" t="s">
        <v>24</v>
      </c>
      <c r="C10" s="10" t="s">
        <v>111</v>
      </c>
      <c r="D10" s="11" t="s">
        <v>109</v>
      </c>
      <c r="E10" s="12">
        <v>35385</v>
      </c>
      <c r="F10" s="12">
        <v>22821</v>
      </c>
      <c r="G10" s="12">
        <v>33555</v>
      </c>
      <c r="H10" s="12">
        <f t="shared" si="0"/>
        <v>94.828317083509958</v>
      </c>
      <c r="I10" s="12">
        <v>25209</v>
      </c>
      <c r="J10" s="12">
        <v>1873</v>
      </c>
      <c r="K10" s="12">
        <v>6182</v>
      </c>
      <c r="L10" s="12">
        <v>29214</v>
      </c>
      <c r="M10" s="12">
        <v>30542</v>
      </c>
      <c r="N10" s="12">
        <v>33900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3">
      <c r="A11" s="9">
        <v>9</v>
      </c>
      <c r="B11" s="4" t="s">
        <v>25</v>
      </c>
      <c r="C11" s="10" t="s">
        <v>26</v>
      </c>
      <c r="D11" s="11" t="s">
        <v>109</v>
      </c>
      <c r="E11" s="12">
        <v>32508</v>
      </c>
      <c r="F11" s="12">
        <v>20738</v>
      </c>
      <c r="G11" s="12">
        <v>25343</v>
      </c>
      <c r="H11" s="12">
        <f t="shared" si="0"/>
        <v>77.959271563922727</v>
      </c>
      <c r="I11" s="12">
        <v>17975</v>
      </c>
      <c r="J11" s="12">
        <v>1253</v>
      </c>
      <c r="K11" s="12">
        <v>3946</v>
      </c>
      <c r="L11" s="12">
        <v>22305</v>
      </c>
      <c r="M11" s="12">
        <v>23145</v>
      </c>
      <c r="N11" s="12">
        <v>25494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3">
      <c r="A12" s="9">
        <v>10</v>
      </c>
      <c r="B12" s="4" t="s">
        <v>27</v>
      </c>
      <c r="C12" s="10" t="s">
        <v>112</v>
      </c>
      <c r="D12" s="11" t="s">
        <v>109</v>
      </c>
      <c r="E12" s="12">
        <v>36719</v>
      </c>
      <c r="F12" s="12">
        <v>20972</v>
      </c>
      <c r="G12" s="12">
        <v>24830</v>
      </c>
      <c r="H12" s="12">
        <f t="shared" si="0"/>
        <v>67.621667256733573</v>
      </c>
      <c r="I12" s="12">
        <v>16925</v>
      </c>
      <c r="J12" s="12">
        <v>1184</v>
      </c>
      <c r="K12" s="12">
        <v>3871</v>
      </c>
      <c r="L12" s="12">
        <v>21356</v>
      </c>
      <c r="M12" s="12">
        <v>22166</v>
      </c>
      <c r="N12" s="12">
        <v>24950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3">
      <c r="A13" s="9">
        <v>11</v>
      </c>
      <c r="B13" s="4" t="s">
        <v>28</v>
      </c>
      <c r="C13" s="10" t="s">
        <v>113</v>
      </c>
      <c r="D13" s="11" t="s">
        <v>109</v>
      </c>
      <c r="E13" s="12">
        <v>49655</v>
      </c>
      <c r="F13" s="12">
        <v>23369</v>
      </c>
      <c r="G13" s="12">
        <v>36815</v>
      </c>
      <c r="H13" s="12">
        <f t="shared" si="0"/>
        <v>74.141576880475284</v>
      </c>
      <c r="I13" s="12">
        <v>20355</v>
      </c>
      <c r="J13" s="12">
        <v>1343</v>
      </c>
      <c r="K13" s="12">
        <v>4661</v>
      </c>
      <c r="L13" s="12">
        <v>28319</v>
      </c>
      <c r="M13" s="12">
        <v>29723</v>
      </c>
      <c r="N13" s="12">
        <v>36907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3">
      <c r="A14" s="9">
        <v>12</v>
      </c>
      <c r="B14" s="4" t="s">
        <v>29</v>
      </c>
      <c r="C14" s="10" t="s">
        <v>114</v>
      </c>
      <c r="D14" s="11">
        <v>1</v>
      </c>
      <c r="E14" s="12">
        <v>40026</v>
      </c>
      <c r="F14" s="12">
        <v>25049</v>
      </c>
      <c r="G14" s="12">
        <v>35156</v>
      </c>
      <c r="H14" s="12">
        <f t="shared" si="0"/>
        <v>87.832908609403887</v>
      </c>
      <c r="I14" s="12">
        <v>24991</v>
      </c>
      <c r="J14" s="12">
        <v>1921</v>
      </c>
      <c r="K14" s="12">
        <v>6182</v>
      </c>
      <c r="L14" s="12">
        <v>30836</v>
      </c>
      <c r="M14" s="12">
        <v>32103</v>
      </c>
      <c r="N14" s="12">
        <v>35371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3">
      <c r="A15" s="4">
        <v>13</v>
      </c>
      <c r="B15" s="4" t="s">
        <v>30</v>
      </c>
      <c r="C15" s="10" t="s">
        <v>115</v>
      </c>
      <c r="D15" s="11">
        <v>2</v>
      </c>
      <c r="E15" s="12">
        <v>34206</v>
      </c>
      <c r="F15" s="12">
        <v>22154</v>
      </c>
      <c r="G15" s="12">
        <v>29215</v>
      </c>
      <c r="H15" s="12">
        <f t="shared" si="0"/>
        <v>85.408992574402149</v>
      </c>
      <c r="I15" s="12">
        <v>21766</v>
      </c>
      <c r="J15" s="12">
        <v>1686</v>
      </c>
      <c r="K15" s="12">
        <v>5288</v>
      </c>
      <c r="L15" s="12">
        <v>25654</v>
      </c>
      <c r="M15" s="12">
        <v>26701</v>
      </c>
      <c r="N15" s="12">
        <v>29474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3">
      <c r="A16" s="4">
        <v>14</v>
      </c>
      <c r="B16" s="4" t="s">
        <v>31</v>
      </c>
      <c r="C16" s="10" t="s">
        <v>115</v>
      </c>
      <c r="D16" s="11">
        <v>3</v>
      </c>
      <c r="E16" s="12">
        <v>45298</v>
      </c>
      <c r="F16" s="12">
        <v>28379</v>
      </c>
      <c r="G16" s="12">
        <v>42451</v>
      </c>
      <c r="H16" s="12">
        <f t="shared" si="0"/>
        <v>93.71495430261821</v>
      </c>
      <c r="I16" s="12">
        <v>31389</v>
      </c>
      <c r="J16" s="12">
        <v>2995</v>
      </c>
      <c r="K16" s="12">
        <v>8385</v>
      </c>
      <c r="L16" s="12">
        <v>36807</v>
      </c>
      <c r="M16" s="12">
        <v>38474</v>
      </c>
      <c r="N16" s="12">
        <v>42782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3">
      <c r="A17" s="4">
        <v>15</v>
      </c>
      <c r="B17" s="4" t="s">
        <v>32</v>
      </c>
      <c r="C17" s="10" t="s">
        <v>33</v>
      </c>
      <c r="D17" s="11">
        <v>1</v>
      </c>
      <c r="E17" s="12">
        <v>31648</v>
      </c>
      <c r="F17" s="12">
        <v>21480</v>
      </c>
      <c r="G17" s="12">
        <v>26241</v>
      </c>
      <c r="H17" s="12">
        <f t="shared" si="0"/>
        <v>82.915192113245709</v>
      </c>
      <c r="I17" s="12">
        <v>19360</v>
      </c>
      <c r="J17" s="12">
        <v>1434</v>
      </c>
      <c r="K17" s="12">
        <v>4577</v>
      </c>
      <c r="L17" s="12">
        <v>22987</v>
      </c>
      <c r="M17" s="12">
        <v>23988</v>
      </c>
      <c r="N17" s="12">
        <v>26437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3">
      <c r="A18" s="9">
        <v>16</v>
      </c>
      <c r="B18" s="4" t="s">
        <v>34</v>
      </c>
      <c r="C18" s="10" t="s">
        <v>35</v>
      </c>
      <c r="D18" s="11">
        <v>2</v>
      </c>
      <c r="E18" s="12">
        <v>32396</v>
      </c>
      <c r="F18" s="12">
        <v>21873</v>
      </c>
      <c r="G18" s="12">
        <v>28640</v>
      </c>
      <c r="H18" s="12">
        <f t="shared" si="0"/>
        <v>88.405976046425479</v>
      </c>
      <c r="I18" s="12">
        <v>21822</v>
      </c>
      <c r="J18" s="12">
        <v>1757</v>
      </c>
      <c r="K18" s="12">
        <v>5292</v>
      </c>
      <c r="L18" s="12">
        <v>24886</v>
      </c>
      <c r="M18" s="12">
        <v>26005</v>
      </c>
      <c r="N18" s="12">
        <v>28891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">
      <c r="A19" s="4">
        <v>17</v>
      </c>
      <c r="B19" s="4" t="s">
        <v>36</v>
      </c>
      <c r="C19" s="10" t="s">
        <v>33</v>
      </c>
      <c r="D19" s="11">
        <v>3</v>
      </c>
      <c r="E19" s="12">
        <v>33630</v>
      </c>
      <c r="F19" s="12">
        <v>22622</v>
      </c>
      <c r="G19" s="12">
        <v>33033</v>
      </c>
      <c r="H19" s="12">
        <f t="shared" si="0"/>
        <v>98.22479928635147</v>
      </c>
      <c r="I19" s="12">
        <v>25597</v>
      </c>
      <c r="J19" s="12">
        <v>1773</v>
      </c>
      <c r="K19" s="12">
        <v>5905</v>
      </c>
      <c r="L19" s="12">
        <v>30364</v>
      </c>
      <c r="M19" s="12">
        <v>31738</v>
      </c>
      <c r="N19" s="12">
        <v>35360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3">
      <c r="A20" s="4">
        <v>18</v>
      </c>
      <c r="B20" s="4" t="s">
        <v>37</v>
      </c>
      <c r="C20" s="10" t="s">
        <v>38</v>
      </c>
      <c r="D20" s="11">
        <v>1</v>
      </c>
      <c r="E20" s="12">
        <v>34120</v>
      </c>
      <c r="F20" s="12">
        <v>22759</v>
      </c>
      <c r="G20" s="12">
        <v>29182</v>
      </c>
      <c r="H20" s="12">
        <f t="shared" si="0"/>
        <v>85.527549824150057</v>
      </c>
      <c r="I20" s="12">
        <v>21676</v>
      </c>
      <c r="J20" s="12">
        <v>1561</v>
      </c>
      <c r="K20" s="12">
        <v>4996</v>
      </c>
      <c r="L20" s="12">
        <v>25517</v>
      </c>
      <c r="M20" s="12">
        <v>26670</v>
      </c>
      <c r="N20" s="12">
        <v>29395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3">
      <c r="A21" s="9">
        <v>19</v>
      </c>
      <c r="B21" s="4" t="s">
        <v>39</v>
      </c>
      <c r="C21" s="10" t="s">
        <v>40</v>
      </c>
      <c r="D21" s="11">
        <v>2</v>
      </c>
      <c r="E21" s="12">
        <v>36256</v>
      </c>
      <c r="F21" s="12">
        <v>23156</v>
      </c>
      <c r="G21" s="12">
        <v>30476</v>
      </c>
      <c r="H21" s="12">
        <f t="shared" si="0"/>
        <v>84.057811120917918</v>
      </c>
      <c r="I21" s="12">
        <v>22464</v>
      </c>
      <c r="J21" s="12">
        <v>1759</v>
      </c>
      <c r="K21" s="12">
        <v>5463</v>
      </c>
      <c r="L21" s="12">
        <v>26719</v>
      </c>
      <c r="M21" s="12">
        <v>27847</v>
      </c>
      <c r="N21" s="12">
        <v>30778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">
      <c r="A22" s="4">
        <v>20</v>
      </c>
      <c r="B22" s="4" t="s">
        <v>41</v>
      </c>
      <c r="C22" s="10" t="s">
        <v>38</v>
      </c>
      <c r="D22" s="11">
        <v>3</v>
      </c>
      <c r="E22" s="12">
        <v>33948</v>
      </c>
      <c r="F22" s="12">
        <v>22425</v>
      </c>
      <c r="G22" s="12">
        <v>28228</v>
      </c>
      <c r="H22" s="12">
        <f t="shared" si="0"/>
        <v>83.150701072228117</v>
      </c>
      <c r="I22" s="12">
        <v>20756</v>
      </c>
      <c r="J22" s="12">
        <v>1497</v>
      </c>
      <c r="K22" s="12">
        <v>4795</v>
      </c>
      <c r="L22" s="12">
        <v>24781</v>
      </c>
      <c r="M22" s="12">
        <v>25831</v>
      </c>
      <c r="N22" s="12">
        <v>28475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3">
      <c r="A23" s="4">
        <v>21</v>
      </c>
      <c r="B23" s="4" t="s">
        <v>42</v>
      </c>
      <c r="C23" s="10" t="s">
        <v>38</v>
      </c>
      <c r="D23" s="11">
        <v>4</v>
      </c>
      <c r="E23" s="12">
        <v>33560</v>
      </c>
      <c r="F23" s="12">
        <v>22450</v>
      </c>
      <c r="G23" s="12">
        <v>28162</v>
      </c>
      <c r="H23" s="12">
        <f t="shared" si="0"/>
        <v>83.915375446960667</v>
      </c>
      <c r="I23" s="12">
        <v>20753</v>
      </c>
      <c r="J23" s="12">
        <v>1492</v>
      </c>
      <c r="K23" s="12">
        <v>4764</v>
      </c>
      <c r="L23" s="12">
        <v>24606</v>
      </c>
      <c r="M23" s="12">
        <v>25685</v>
      </c>
      <c r="N23" s="12">
        <v>28375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3">
      <c r="A24" s="4">
        <v>22</v>
      </c>
      <c r="B24" s="4" t="s">
        <v>43</v>
      </c>
      <c r="C24" s="10" t="s">
        <v>38</v>
      </c>
      <c r="D24" s="11">
        <v>5</v>
      </c>
      <c r="E24" s="12">
        <v>36203</v>
      </c>
      <c r="F24" s="12">
        <v>23806</v>
      </c>
      <c r="G24" s="12">
        <v>35208</v>
      </c>
      <c r="H24" s="12">
        <f t="shared" si="0"/>
        <v>97.251608982680992</v>
      </c>
      <c r="I24" s="12">
        <v>26666</v>
      </c>
      <c r="J24" s="12">
        <v>1928</v>
      </c>
      <c r="K24" s="12">
        <v>6232</v>
      </c>
      <c r="L24" s="12">
        <v>31934</v>
      </c>
      <c r="M24" s="12">
        <v>33299</v>
      </c>
      <c r="N24" s="12">
        <v>36787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3">
      <c r="A25" s="9">
        <v>23</v>
      </c>
      <c r="B25" s="4" t="s">
        <v>44</v>
      </c>
      <c r="C25" s="10" t="s">
        <v>45</v>
      </c>
      <c r="D25" s="11" t="s">
        <v>109</v>
      </c>
      <c r="E25" s="12">
        <v>48981</v>
      </c>
      <c r="F25" s="12">
        <v>24283</v>
      </c>
      <c r="G25" s="12">
        <v>37397</v>
      </c>
      <c r="H25" s="12">
        <f t="shared" si="0"/>
        <v>76.350013270451811</v>
      </c>
      <c r="I25" s="12">
        <v>23132</v>
      </c>
      <c r="J25" s="12">
        <v>1769</v>
      </c>
      <c r="K25" s="12">
        <v>5551</v>
      </c>
      <c r="L25" s="12">
        <v>29411</v>
      </c>
      <c r="M25" s="12">
        <v>30988</v>
      </c>
      <c r="N25" s="12">
        <v>37546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3">
      <c r="A26" s="4">
        <v>24</v>
      </c>
      <c r="B26" s="4" t="s">
        <v>46</v>
      </c>
      <c r="C26" s="10" t="s">
        <v>47</v>
      </c>
      <c r="D26" s="11">
        <v>1</v>
      </c>
      <c r="E26" s="12">
        <v>33172</v>
      </c>
      <c r="F26" s="12">
        <v>22890</v>
      </c>
      <c r="G26" s="12">
        <v>27604</v>
      </c>
      <c r="H26" s="12">
        <f t="shared" si="0"/>
        <v>83.21475943566864</v>
      </c>
      <c r="I26" s="12">
        <v>20800</v>
      </c>
      <c r="J26" s="12">
        <v>1596</v>
      </c>
      <c r="K26" s="12">
        <v>5077</v>
      </c>
      <c r="L26" s="12">
        <v>24344</v>
      </c>
      <c r="M26" s="12">
        <v>25353</v>
      </c>
      <c r="N26" s="12">
        <v>27860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3">
      <c r="A27" s="4">
        <v>25</v>
      </c>
      <c r="B27" s="4" t="s">
        <v>48</v>
      </c>
      <c r="C27" s="10" t="s">
        <v>47</v>
      </c>
      <c r="D27" s="11">
        <v>2</v>
      </c>
      <c r="E27" s="12">
        <v>34714</v>
      </c>
      <c r="F27" s="12">
        <v>22160</v>
      </c>
      <c r="G27" s="12">
        <v>28560</v>
      </c>
      <c r="H27" s="12">
        <f t="shared" si="0"/>
        <v>82.272282076395697</v>
      </c>
      <c r="I27" s="12">
        <v>20580</v>
      </c>
      <c r="J27" s="12">
        <v>1379</v>
      </c>
      <c r="K27" s="12">
        <v>4719</v>
      </c>
      <c r="L27" s="12">
        <v>25103</v>
      </c>
      <c r="M27" s="12">
        <v>26157</v>
      </c>
      <c r="N27" s="12">
        <v>28763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3">
      <c r="A28" s="4">
        <v>26</v>
      </c>
      <c r="B28" s="4" t="s">
        <v>49</v>
      </c>
      <c r="C28" s="10" t="s">
        <v>47</v>
      </c>
      <c r="D28" s="11">
        <v>3</v>
      </c>
      <c r="E28" s="12">
        <v>36846</v>
      </c>
      <c r="F28" s="12">
        <v>23994</v>
      </c>
      <c r="G28" s="12">
        <v>30813</v>
      </c>
      <c r="H28" s="12">
        <f t="shared" si="0"/>
        <v>83.626445204364117</v>
      </c>
      <c r="I28" s="12">
        <v>22327</v>
      </c>
      <c r="J28" s="12">
        <v>1660</v>
      </c>
      <c r="K28" s="12">
        <v>5164</v>
      </c>
      <c r="L28" s="12">
        <v>27000</v>
      </c>
      <c r="M28" s="12">
        <v>28190</v>
      </c>
      <c r="N28" s="12">
        <v>31083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3">
      <c r="A29" s="9">
        <v>27</v>
      </c>
      <c r="B29" s="4" t="s">
        <v>50</v>
      </c>
      <c r="C29" s="10" t="s">
        <v>51</v>
      </c>
      <c r="D29" s="11">
        <v>4</v>
      </c>
      <c r="E29" s="12">
        <v>34468</v>
      </c>
      <c r="F29" s="12">
        <v>22761</v>
      </c>
      <c r="G29" s="12">
        <v>27959</v>
      </c>
      <c r="H29" s="12">
        <f t="shared" si="0"/>
        <v>81.115817569919926</v>
      </c>
      <c r="I29" s="12">
        <v>20587</v>
      </c>
      <c r="J29" s="12">
        <v>1459</v>
      </c>
      <c r="K29" s="12">
        <v>4802</v>
      </c>
      <c r="L29" s="12">
        <v>24525</v>
      </c>
      <c r="M29" s="12">
        <v>25515</v>
      </c>
      <c r="N29" s="12">
        <v>28135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3">
      <c r="A30" s="4">
        <v>28</v>
      </c>
      <c r="B30" s="4" t="s">
        <v>52</v>
      </c>
      <c r="C30" s="10" t="s">
        <v>47</v>
      </c>
      <c r="D30" s="11">
        <v>5</v>
      </c>
      <c r="E30" s="12">
        <v>33864</v>
      </c>
      <c r="F30" s="12">
        <v>22696</v>
      </c>
      <c r="G30" s="12">
        <v>29405</v>
      </c>
      <c r="H30" s="12">
        <f t="shared" si="0"/>
        <v>86.832624616111502</v>
      </c>
      <c r="I30" s="12">
        <v>22113</v>
      </c>
      <c r="J30" s="12">
        <v>1696</v>
      </c>
      <c r="K30" s="12">
        <v>5461</v>
      </c>
      <c r="L30" s="12">
        <v>25780</v>
      </c>
      <c r="M30" s="12">
        <v>26886</v>
      </c>
      <c r="N30" s="12">
        <v>29723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3">
      <c r="A31" s="4">
        <v>29</v>
      </c>
      <c r="B31" s="4" t="s">
        <v>53</v>
      </c>
      <c r="C31" s="10" t="s">
        <v>54</v>
      </c>
      <c r="D31" s="11">
        <v>1</v>
      </c>
      <c r="E31" s="12">
        <v>36697</v>
      </c>
      <c r="F31" s="12">
        <v>22871</v>
      </c>
      <c r="G31" s="12">
        <v>30007</v>
      </c>
      <c r="H31" s="12">
        <f t="shared" si="0"/>
        <v>81.76962694498188</v>
      </c>
      <c r="I31" s="12">
        <v>21642</v>
      </c>
      <c r="J31" s="12">
        <v>1617</v>
      </c>
      <c r="K31" s="12">
        <v>4996</v>
      </c>
      <c r="L31" s="12">
        <v>26123</v>
      </c>
      <c r="M31" s="12">
        <v>27107</v>
      </c>
      <c r="N31" s="12">
        <v>30314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3">
      <c r="A32" s="4">
        <v>30</v>
      </c>
      <c r="B32" s="4" t="s">
        <v>55</v>
      </c>
      <c r="C32" s="10" t="s">
        <v>54</v>
      </c>
      <c r="D32" s="11">
        <v>2</v>
      </c>
      <c r="E32" s="12">
        <v>35781</v>
      </c>
      <c r="F32" s="12">
        <v>21976</v>
      </c>
      <c r="G32" s="12">
        <v>29930</v>
      </c>
      <c r="H32" s="12">
        <f t="shared" si="0"/>
        <v>83.647746010452479</v>
      </c>
      <c r="I32" s="12">
        <v>21134</v>
      </c>
      <c r="J32" s="12">
        <v>1610</v>
      </c>
      <c r="K32" s="12">
        <v>4952</v>
      </c>
      <c r="L32" s="12">
        <v>26296</v>
      </c>
      <c r="M32" s="12">
        <v>27311</v>
      </c>
      <c r="N32" s="12">
        <v>30186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3">
      <c r="A33" s="9">
        <v>31</v>
      </c>
      <c r="B33" s="4" t="s">
        <v>56</v>
      </c>
      <c r="C33" s="10" t="s">
        <v>57</v>
      </c>
      <c r="D33" s="11">
        <v>3</v>
      </c>
      <c r="E33" s="12">
        <v>33587</v>
      </c>
      <c r="F33" s="12">
        <v>22787</v>
      </c>
      <c r="G33" s="12">
        <v>29833</v>
      </c>
      <c r="H33" s="12">
        <f t="shared" si="0"/>
        <v>88.823056539732633</v>
      </c>
      <c r="I33" s="12">
        <v>22777</v>
      </c>
      <c r="J33" s="12">
        <v>1690</v>
      </c>
      <c r="K33" s="12">
        <v>5413</v>
      </c>
      <c r="L33" s="12">
        <v>26124</v>
      </c>
      <c r="M33" s="12">
        <v>27226</v>
      </c>
      <c r="N33" s="12">
        <v>30078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3">
      <c r="A34" s="4">
        <v>32</v>
      </c>
      <c r="B34" s="4" t="s">
        <v>58</v>
      </c>
      <c r="C34" s="10" t="s">
        <v>54</v>
      </c>
      <c r="D34" s="11">
        <v>4</v>
      </c>
      <c r="E34" s="12">
        <v>33303</v>
      </c>
      <c r="F34" s="12">
        <v>21867</v>
      </c>
      <c r="G34" s="12">
        <v>28542</v>
      </c>
      <c r="H34" s="12">
        <f t="shared" si="0"/>
        <v>85.703990631474639</v>
      </c>
      <c r="I34" s="12">
        <v>21046</v>
      </c>
      <c r="J34" s="12">
        <v>1593</v>
      </c>
      <c r="K34" s="12">
        <v>4819</v>
      </c>
      <c r="L34" s="12">
        <v>25046</v>
      </c>
      <c r="M34" s="12">
        <v>26009</v>
      </c>
      <c r="N34" s="12">
        <v>28794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3">
      <c r="A35" s="4">
        <v>33</v>
      </c>
      <c r="B35" s="4" t="s">
        <v>59</v>
      </c>
      <c r="C35" s="10" t="s">
        <v>54</v>
      </c>
      <c r="D35" s="11">
        <v>5</v>
      </c>
      <c r="E35" s="12">
        <v>35810</v>
      </c>
      <c r="F35" s="12">
        <v>22695</v>
      </c>
      <c r="G35" s="12">
        <v>30432</v>
      </c>
      <c r="H35" s="12">
        <f t="shared" si="0"/>
        <v>84.981848645629711</v>
      </c>
      <c r="I35" s="12">
        <v>21865</v>
      </c>
      <c r="J35" s="12">
        <v>1797</v>
      </c>
      <c r="K35" s="12">
        <v>5244</v>
      </c>
      <c r="L35" s="12">
        <v>26714</v>
      </c>
      <c r="M35" s="12">
        <v>27676</v>
      </c>
      <c r="N35" s="12">
        <v>30682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3">
      <c r="A36" s="9">
        <v>34</v>
      </c>
      <c r="B36" s="13" t="s">
        <v>60</v>
      </c>
      <c r="C36" s="14" t="s">
        <v>61</v>
      </c>
      <c r="D36" s="11" t="s">
        <v>109</v>
      </c>
      <c r="E36" s="12">
        <v>45670</v>
      </c>
      <c r="F36" s="12">
        <v>23353</v>
      </c>
      <c r="G36" s="12">
        <v>33047</v>
      </c>
      <c r="H36" s="12">
        <f t="shared" si="0"/>
        <v>72.360411648784762</v>
      </c>
      <c r="I36" s="12">
        <v>20974</v>
      </c>
      <c r="J36" s="12">
        <v>1626</v>
      </c>
      <c r="K36" s="12">
        <v>5109</v>
      </c>
      <c r="L36" s="12">
        <v>26334</v>
      </c>
      <c r="M36" s="12">
        <v>27708</v>
      </c>
      <c r="N36" s="12">
        <v>33208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3">
      <c r="A37" s="4">
        <v>35</v>
      </c>
      <c r="B37" s="4" t="s">
        <v>62</v>
      </c>
      <c r="C37" s="10" t="s">
        <v>116</v>
      </c>
      <c r="D37" s="11" t="s">
        <v>109</v>
      </c>
      <c r="E37" s="12">
        <v>33774</v>
      </c>
      <c r="F37" s="12">
        <v>21608</v>
      </c>
      <c r="G37" s="12">
        <v>27350</v>
      </c>
      <c r="H37" s="12">
        <f t="shared" si="0"/>
        <v>80.979451649197614</v>
      </c>
      <c r="I37" s="12">
        <v>19159</v>
      </c>
      <c r="J37" s="12">
        <v>1454</v>
      </c>
      <c r="K37" s="12">
        <v>4330</v>
      </c>
      <c r="L37" s="12">
        <v>24064</v>
      </c>
      <c r="M37" s="12">
        <v>24927</v>
      </c>
      <c r="N37" s="12">
        <v>27595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3">
      <c r="A38" s="9">
        <v>36</v>
      </c>
      <c r="B38" s="4" t="s">
        <v>63</v>
      </c>
      <c r="C38" s="10" t="s">
        <v>64</v>
      </c>
      <c r="D38" s="11">
        <v>1</v>
      </c>
      <c r="E38" s="12">
        <v>35241</v>
      </c>
      <c r="F38" s="12">
        <v>22959</v>
      </c>
      <c r="G38" s="12">
        <v>32705</v>
      </c>
      <c r="H38" s="12">
        <f t="shared" si="0"/>
        <v>92.803836440509627</v>
      </c>
      <c r="I38" s="12">
        <v>24558</v>
      </c>
      <c r="J38" s="12">
        <v>1815</v>
      </c>
      <c r="K38" s="12">
        <v>5835</v>
      </c>
      <c r="L38" s="12">
        <v>28358</v>
      </c>
      <c r="M38" s="12">
        <v>29576</v>
      </c>
      <c r="N38" s="12">
        <v>32939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3">
      <c r="A39" s="4">
        <v>37</v>
      </c>
      <c r="B39" s="4" t="s">
        <v>65</v>
      </c>
      <c r="C39" s="10" t="s">
        <v>66</v>
      </c>
      <c r="D39" s="11">
        <v>2</v>
      </c>
      <c r="E39" s="12">
        <v>36241</v>
      </c>
      <c r="F39" s="12">
        <v>22515</v>
      </c>
      <c r="G39" s="12">
        <v>31220</v>
      </c>
      <c r="H39" s="12">
        <f t="shared" si="0"/>
        <v>86.145525785712309</v>
      </c>
      <c r="I39" s="12">
        <v>22082</v>
      </c>
      <c r="J39" s="12">
        <v>1782</v>
      </c>
      <c r="K39" s="12">
        <v>5373</v>
      </c>
      <c r="L39" s="12">
        <v>27323</v>
      </c>
      <c r="M39" s="12">
        <v>28307</v>
      </c>
      <c r="N39" s="12">
        <v>31478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3">
      <c r="A40" s="4">
        <v>38</v>
      </c>
      <c r="B40" s="4" t="s">
        <v>67</v>
      </c>
      <c r="C40" s="10" t="s">
        <v>66</v>
      </c>
      <c r="D40" s="11">
        <v>3</v>
      </c>
      <c r="E40" s="12">
        <v>34837</v>
      </c>
      <c r="F40" s="12">
        <v>22229</v>
      </c>
      <c r="G40" s="12">
        <v>30026</v>
      </c>
      <c r="H40" s="12">
        <f t="shared" si="0"/>
        <v>86.189970433734246</v>
      </c>
      <c r="I40" s="12">
        <v>21823</v>
      </c>
      <c r="J40" s="12">
        <v>1698</v>
      </c>
      <c r="K40" s="12">
        <v>5120</v>
      </c>
      <c r="L40" s="12">
        <v>26285</v>
      </c>
      <c r="M40" s="12">
        <v>27371</v>
      </c>
      <c r="N40" s="12">
        <v>30218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3">
      <c r="A41" s="4">
        <v>39</v>
      </c>
      <c r="B41" s="4" t="s">
        <v>68</v>
      </c>
      <c r="C41" s="10" t="s">
        <v>66</v>
      </c>
      <c r="D41" s="11">
        <v>4</v>
      </c>
      <c r="E41" s="12">
        <v>40114</v>
      </c>
      <c r="F41" s="12">
        <v>24068</v>
      </c>
      <c r="G41" s="12">
        <v>32279</v>
      </c>
      <c r="H41" s="12">
        <f t="shared" si="0"/>
        <v>80.468165727676123</v>
      </c>
      <c r="I41" s="12">
        <v>21679</v>
      </c>
      <c r="J41" s="12">
        <v>1849</v>
      </c>
      <c r="K41" s="12">
        <v>5125</v>
      </c>
      <c r="L41" s="12">
        <v>27888</v>
      </c>
      <c r="M41" s="12">
        <v>29047</v>
      </c>
      <c r="N41" s="12">
        <v>32519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3">
      <c r="A42" s="9">
        <v>40</v>
      </c>
      <c r="B42" s="4" t="s">
        <v>69</v>
      </c>
      <c r="C42" s="10" t="s">
        <v>70</v>
      </c>
      <c r="D42" s="11" t="s">
        <v>109</v>
      </c>
      <c r="E42" s="12">
        <v>43679</v>
      </c>
      <c r="F42" s="12">
        <v>22497</v>
      </c>
      <c r="G42" s="12">
        <v>32450</v>
      </c>
      <c r="H42" s="12">
        <f t="shared" si="0"/>
        <v>74.29199386432839</v>
      </c>
      <c r="I42" s="12">
        <v>20545</v>
      </c>
      <c r="J42" s="12">
        <v>1547</v>
      </c>
      <c r="K42" s="12">
        <v>4799</v>
      </c>
      <c r="L42" s="12">
        <v>26030</v>
      </c>
      <c r="M42" s="12">
        <v>27411</v>
      </c>
      <c r="N42" s="12">
        <v>32554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">
      <c r="A43" s="9">
        <v>41</v>
      </c>
      <c r="B43" s="4" t="s">
        <v>71</v>
      </c>
      <c r="C43" s="10" t="s">
        <v>72</v>
      </c>
      <c r="D43" s="11" t="s">
        <v>109</v>
      </c>
      <c r="E43" s="12">
        <v>35220</v>
      </c>
      <c r="F43" s="12">
        <v>22366</v>
      </c>
      <c r="G43" s="12">
        <v>26823</v>
      </c>
      <c r="H43" s="12">
        <f t="shared" si="0"/>
        <v>76.158432708688238</v>
      </c>
      <c r="I43" s="12">
        <v>18948</v>
      </c>
      <c r="J43" s="12">
        <v>1521</v>
      </c>
      <c r="K43" s="12">
        <v>4616</v>
      </c>
      <c r="L43" s="12">
        <v>23749</v>
      </c>
      <c r="M43" s="12">
        <v>24628</v>
      </c>
      <c r="N43" s="12">
        <v>27072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">
      <c r="A44" s="9">
        <v>42</v>
      </c>
      <c r="B44" s="4" t="s">
        <v>73</v>
      </c>
      <c r="C44" s="10" t="s">
        <v>74</v>
      </c>
      <c r="D44" s="11" t="s">
        <v>109</v>
      </c>
      <c r="E44" s="12">
        <v>37990</v>
      </c>
      <c r="F44" s="12">
        <v>23303</v>
      </c>
      <c r="G44" s="12">
        <v>29889</v>
      </c>
      <c r="H44" s="12">
        <f t="shared" si="0"/>
        <v>78.675967359831532</v>
      </c>
      <c r="I44" s="12">
        <v>20931</v>
      </c>
      <c r="J44" s="12">
        <v>1576</v>
      </c>
      <c r="K44" s="12">
        <v>4745</v>
      </c>
      <c r="L44" s="12">
        <v>26352</v>
      </c>
      <c r="M44" s="12">
        <v>27366</v>
      </c>
      <c r="N44" s="12">
        <v>30070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">
      <c r="A45" s="9">
        <v>43</v>
      </c>
      <c r="B45" s="4" t="s">
        <v>75</v>
      </c>
      <c r="C45" s="10" t="s">
        <v>76</v>
      </c>
      <c r="D45" s="11" t="s">
        <v>109</v>
      </c>
      <c r="E45" s="12">
        <v>44876</v>
      </c>
      <c r="F45" s="12">
        <v>23174</v>
      </c>
      <c r="G45" s="12">
        <v>34815</v>
      </c>
      <c r="H45" s="12">
        <f t="shared" si="0"/>
        <v>77.580443889829752</v>
      </c>
      <c r="I45" s="12">
        <v>23651</v>
      </c>
      <c r="J45" s="12">
        <v>1727</v>
      </c>
      <c r="K45" s="12">
        <v>5527</v>
      </c>
      <c r="L45" s="12">
        <v>28809</v>
      </c>
      <c r="M45" s="12">
        <v>30300</v>
      </c>
      <c r="N45" s="12">
        <v>34975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">
      <c r="A46" s="9">
        <v>44</v>
      </c>
      <c r="B46" s="4" t="s">
        <v>77</v>
      </c>
      <c r="C46" s="10" t="s">
        <v>78</v>
      </c>
      <c r="D46" s="11" t="s">
        <v>109</v>
      </c>
      <c r="E46" s="12">
        <v>46276</v>
      </c>
      <c r="F46" s="12">
        <v>23632</v>
      </c>
      <c r="G46" s="12">
        <v>35551</v>
      </c>
      <c r="H46" s="12">
        <f t="shared" si="0"/>
        <v>76.823839571268039</v>
      </c>
      <c r="I46" s="12">
        <v>23789</v>
      </c>
      <c r="J46" s="12">
        <v>1706</v>
      </c>
      <c r="K46" s="12">
        <v>5491</v>
      </c>
      <c r="L46" s="12">
        <v>29183</v>
      </c>
      <c r="M46" s="12">
        <v>30663</v>
      </c>
      <c r="N46" s="12">
        <v>35763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3">
      <c r="A47" s="9">
        <v>45</v>
      </c>
      <c r="B47" s="4" t="s">
        <v>79</v>
      </c>
      <c r="C47" s="10" t="s">
        <v>80</v>
      </c>
      <c r="D47" s="11" t="s">
        <v>109</v>
      </c>
      <c r="E47" s="12">
        <v>44126</v>
      </c>
      <c r="F47" s="12">
        <v>23597</v>
      </c>
      <c r="G47" s="12">
        <v>34906</v>
      </c>
      <c r="H47" s="12">
        <f t="shared" si="0"/>
        <v>79.105289398540549</v>
      </c>
      <c r="I47" s="12">
        <v>23467</v>
      </c>
      <c r="J47" s="12">
        <v>1868</v>
      </c>
      <c r="K47" s="12">
        <v>5492</v>
      </c>
      <c r="L47" s="12">
        <v>28145</v>
      </c>
      <c r="M47" s="12">
        <v>29733</v>
      </c>
      <c r="N47" s="12">
        <v>35086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">
      <c r="A48" s="9">
        <v>46</v>
      </c>
      <c r="B48" s="4" t="s">
        <v>81</v>
      </c>
      <c r="C48" s="10" t="s">
        <v>82</v>
      </c>
      <c r="D48" s="11" t="s">
        <v>109</v>
      </c>
      <c r="E48" s="12">
        <v>36943</v>
      </c>
      <c r="F48" s="12">
        <v>22397</v>
      </c>
      <c r="G48" s="12">
        <v>31201</v>
      </c>
      <c r="H48" s="12">
        <f t="shared" si="0"/>
        <v>84.457136670005141</v>
      </c>
      <c r="I48" s="12">
        <v>22016</v>
      </c>
      <c r="J48" s="12">
        <v>1530</v>
      </c>
      <c r="K48" s="12">
        <v>5099</v>
      </c>
      <c r="L48" s="12">
        <v>26969</v>
      </c>
      <c r="M48" s="12">
        <v>28138</v>
      </c>
      <c r="N48" s="12">
        <v>31367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3">
      <c r="A49" s="9">
        <v>47</v>
      </c>
      <c r="B49" s="4" t="s">
        <v>83</v>
      </c>
      <c r="C49" s="10" t="s">
        <v>84</v>
      </c>
      <c r="D49" s="11" t="s">
        <v>109</v>
      </c>
      <c r="E49" s="12">
        <v>34262</v>
      </c>
      <c r="F49" s="12">
        <v>21145</v>
      </c>
      <c r="G49" s="12">
        <v>27205</v>
      </c>
      <c r="H49" s="12">
        <f t="shared" si="0"/>
        <v>79.402836962232215</v>
      </c>
      <c r="I49" s="12">
        <v>18533</v>
      </c>
      <c r="J49" s="12">
        <v>1403</v>
      </c>
      <c r="K49" s="12">
        <v>4354</v>
      </c>
      <c r="L49" s="12">
        <v>24056</v>
      </c>
      <c r="M49" s="12">
        <v>24894</v>
      </c>
      <c r="N49" s="12">
        <v>27347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3">
      <c r="A50" s="9">
        <v>48</v>
      </c>
      <c r="B50" s="4" t="s">
        <v>85</v>
      </c>
      <c r="C50" s="10" t="s">
        <v>86</v>
      </c>
      <c r="D50" s="11">
        <v>1</v>
      </c>
      <c r="E50" s="12">
        <v>33662</v>
      </c>
      <c r="F50" s="12">
        <v>22721</v>
      </c>
      <c r="G50" s="12">
        <v>29716</v>
      </c>
      <c r="H50" s="12">
        <f t="shared" si="0"/>
        <v>88.277583031311266</v>
      </c>
      <c r="I50" s="12">
        <v>22851</v>
      </c>
      <c r="J50" s="12">
        <v>1785</v>
      </c>
      <c r="K50" s="12">
        <v>5469</v>
      </c>
      <c r="L50" s="12">
        <v>25985</v>
      </c>
      <c r="M50" s="12">
        <v>27058</v>
      </c>
      <c r="N50" s="12">
        <v>30006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3">
      <c r="A51" s="4">
        <v>49</v>
      </c>
      <c r="B51" s="4" t="s">
        <v>87</v>
      </c>
      <c r="C51" s="10" t="s">
        <v>86</v>
      </c>
      <c r="D51" s="11">
        <v>2</v>
      </c>
      <c r="E51" s="12">
        <v>35479</v>
      </c>
      <c r="F51" s="12">
        <v>22562</v>
      </c>
      <c r="G51" s="12">
        <v>27264</v>
      </c>
      <c r="H51" s="12">
        <f t="shared" si="0"/>
        <v>76.845457876490315</v>
      </c>
      <c r="I51" s="12">
        <v>19624</v>
      </c>
      <c r="J51" s="12">
        <v>1594</v>
      </c>
      <c r="K51" s="12">
        <v>4757</v>
      </c>
      <c r="L51" s="12">
        <v>23881</v>
      </c>
      <c r="M51" s="12">
        <v>24847</v>
      </c>
      <c r="N51" s="12">
        <v>27467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3">
      <c r="A52" s="4">
        <v>50</v>
      </c>
      <c r="B52" s="4" t="s">
        <v>88</v>
      </c>
      <c r="C52" s="10" t="s">
        <v>86</v>
      </c>
      <c r="D52" s="11">
        <v>3</v>
      </c>
      <c r="E52" s="12">
        <v>37331</v>
      </c>
      <c r="F52" s="12">
        <v>22350</v>
      </c>
      <c r="G52" s="12">
        <v>29488</v>
      </c>
      <c r="H52" s="12">
        <f t="shared" si="0"/>
        <v>78.99065120141438</v>
      </c>
      <c r="I52" s="12">
        <v>20822</v>
      </c>
      <c r="J52" s="12">
        <v>1714</v>
      </c>
      <c r="K52" s="12">
        <v>5082</v>
      </c>
      <c r="L52" s="12">
        <v>25907</v>
      </c>
      <c r="M52" s="12">
        <v>26910</v>
      </c>
      <c r="N52" s="12">
        <v>29739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3">
      <c r="A53" s="4">
        <v>51</v>
      </c>
      <c r="B53" s="4" t="s">
        <v>89</v>
      </c>
      <c r="C53" s="10" t="s">
        <v>86</v>
      </c>
      <c r="D53" s="11">
        <v>4</v>
      </c>
      <c r="E53" s="12">
        <v>42949</v>
      </c>
      <c r="F53" s="12">
        <v>24682</v>
      </c>
      <c r="G53" s="12">
        <v>41280</v>
      </c>
      <c r="H53" s="12">
        <f t="shared" si="0"/>
        <v>96.113995669282176</v>
      </c>
      <c r="I53" s="12">
        <v>31364</v>
      </c>
      <c r="J53" s="12">
        <v>2508</v>
      </c>
      <c r="K53" s="12">
        <v>7716</v>
      </c>
      <c r="L53" s="12">
        <v>37303</v>
      </c>
      <c r="M53" s="12">
        <v>38832</v>
      </c>
      <c r="N53" s="12">
        <v>43627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3">
      <c r="A54" s="4">
        <v>52</v>
      </c>
      <c r="B54" s="4" t="s">
        <v>90</v>
      </c>
      <c r="C54" s="10" t="s">
        <v>91</v>
      </c>
      <c r="D54" s="11" t="s">
        <v>109</v>
      </c>
      <c r="E54" s="12">
        <v>36775</v>
      </c>
      <c r="F54" s="12">
        <v>23071</v>
      </c>
      <c r="G54" s="12">
        <v>31539</v>
      </c>
      <c r="H54" s="12">
        <f t="shared" si="0"/>
        <v>85.762066621346023</v>
      </c>
      <c r="I54" s="12">
        <v>22118</v>
      </c>
      <c r="J54" s="12">
        <v>1713</v>
      </c>
      <c r="K54" s="12">
        <v>5181</v>
      </c>
      <c r="L54" s="12">
        <v>27269</v>
      </c>
      <c r="M54" s="12">
        <v>28565</v>
      </c>
      <c r="N54" s="12">
        <v>31790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3">
      <c r="A55" s="4">
        <v>53</v>
      </c>
      <c r="B55" s="4" t="s">
        <v>92</v>
      </c>
      <c r="C55" s="10" t="s">
        <v>93</v>
      </c>
      <c r="D55" s="11">
        <v>1</v>
      </c>
      <c r="E55" s="12">
        <v>33702</v>
      </c>
      <c r="F55" s="12">
        <v>19422</v>
      </c>
      <c r="G55" s="12">
        <v>32988</v>
      </c>
      <c r="H55" s="12">
        <f t="shared" si="0"/>
        <v>97.88143136905822</v>
      </c>
      <c r="I55" s="12">
        <v>22854</v>
      </c>
      <c r="J55" s="12">
        <v>1742</v>
      </c>
      <c r="K55" s="12">
        <v>5395</v>
      </c>
      <c r="L55" s="12">
        <v>29542</v>
      </c>
      <c r="M55" s="12">
        <v>30622</v>
      </c>
      <c r="N55" s="12">
        <v>34295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3">
      <c r="A56" s="4">
        <v>54</v>
      </c>
      <c r="B56" s="4" t="s">
        <v>94</v>
      </c>
      <c r="C56" s="10" t="s">
        <v>93</v>
      </c>
      <c r="D56" s="11">
        <v>2</v>
      </c>
      <c r="E56" s="12">
        <v>37280</v>
      </c>
      <c r="F56" s="12">
        <v>22952</v>
      </c>
      <c r="G56" s="12">
        <v>32230</v>
      </c>
      <c r="H56" s="12">
        <f t="shared" si="0"/>
        <v>86.45386266094421</v>
      </c>
      <c r="I56" s="12">
        <v>22877</v>
      </c>
      <c r="J56" s="12">
        <v>1630</v>
      </c>
      <c r="K56" s="12">
        <v>5073</v>
      </c>
      <c r="L56" s="12">
        <v>27945</v>
      </c>
      <c r="M56" s="12">
        <v>28931</v>
      </c>
      <c r="N56" s="12">
        <v>32406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3">
      <c r="A57" s="4">
        <v>55</v>
      </c>
      <c r="B57" s="4" t="s">
        <v>95</v>
      </c>
      <c r="C57" s="10" t="s">
        <v>93</v>
      </c>
      <c r="D57" s="11">
        <v>3</v>
      </c>
      <c r="E57" s="12">
        <v>39691</v>
      </c>
      <c r="F57" s="12">
        <v>23671</v>
      </c>
      <c r="G57" s="12">
        <v>36285</v>
      </c>
      <c r="H57" s="12">
        <f t="shared" si="0"/>
        <v>91.418709531127959</v>
      </c>
      <c r="I57" s="12">
        <v>25026</v>
      </c>
      <c r="J57" s="12">
        <v>1756</v>
      </c>
      <c r="K57" s="12">
        <v>5449</v>
      </c>
      <c r="L57" s="12">
        <v>31395</v>
      </c>
      <c r="M57" s="12">
        <v>32592</v>
      </c>
      <c r="N57" s="12">
        <v>36515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3">
      <c r="A58" s="9">
        <v>56</v>
      </c>
      <c r="B58" s="4" t="s">
        <v>96</v>
      </c>
      <c r="C58" s="10" t="s">
        <v>93</v>
      </c>
      <c r="D58" s="11">
        <v>4</v>
      </c>
      <c r="E58" s="12">
        <v>39727</v>
      </c>
      <c r="F58" s="12">
        <v>23407</v>
      </c>
      <c r="G58" s="12">
        <v>37839</v>
      </c>
      <c r="H58" s="12">
        <f t="shared" si="0"/>
        <v>95.247564628590126</v>
      </c>
      <c r="I58" s="12">
        <v>26819</v>
      </c>
      <c r="J58" s="12">
        <v>1882</v>
      </c>
      <c r="K58" s="12">
        <v>5874</v>
      </c>
      <c r="L58" s="12">
        <v>32753</v>
      </c>
      <c r="M58" s="12">
        <v>34145</v>
      </c>
      <c r="N58" s="12">
        <v>38096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">
      <c r="A59" s="4">
        <v>57</v>
      </c>
      <c r="B59" s="4" t="s">
        <v>97</v>
      </c>
      <c r="C59" s="10" t="s">
        <v>93</v>
      </c>
      <c r="D59" s="11">
        <v>5</v>
      </c>
      <c r="E59" s="12">
        <v>39595</v>
      </c>
      <c r="F59" s="12">
        <v>23396</v>
      </c>
      <c r="G59" s="12">
        <v>38003</v>
      </c>
      <c r="H59" s="12">
        <f t="shared" si="0"/>
        <v>95.979290314433641</v>
      </c>
      <c r="I59" s="12">
        <v>28516</v>
      </c>
      <c r="J59" s="12">
        <v>2032</v>
      </c>
      <c r="K59" s="12">
        <v>6427</v>
      </c>
      <c r="L59" s="12">
        <v>33929</v>
      </c>
      <c r="M59" s="12">
        <v>35416</v>
      </c>
      <c r="N59" s="12">
        <v>39540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3">
      <c r="A60" s="9">
        <v>58</v>
      </c>
      <c r="B60" s="4" t="s">
        <v>98</v>
      </c>
      <c r="C60" s="10" t="s">
        <v>99</v>
      </c>
      <c r="D60" s="11" t="s">
        <v>109</v>
      </c>
      <c r="E60" s="12">
        <v>38073</v>
      </c>
      <c r="F60" s="12">
        <v>21309</v>
      </c>
      <c r="G60" s="12">
        <v>27628</v>
      </c>
      <c r="H60" s="12">
        <f t="shared" si="0"/>
        <v>72.565860320962358</v>
      </c>
      <c r="I60" s="12">
        <v>17907</v>
      </c>
      <c r="J60" s="12">
        <v>1260</v>
      </c>
      <c r="K60" s="12">
        <v>4103</v>
      </c>
      <c r="L60" s="12">
        <v>23006</v>
      </c>
      <c r="M60" s="12">
        <v>24068</v>
      </c>
      <c r="N60" s="12">
        <v>27789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">
      <c r="A61" s="9">
        <v>59</v>
      </c>
      <c r="B61" s="4" t="s">
        <v>100</v>
      </c>
      <c r="C61" s="10" t="s">
        <v>117</v>
      </c>
      <c r="D61" s="11" t="s">
        <v>109</v>
      </c>
      <c r="E61" s="12">
        <v>34736</v>
      </c>
      <c r="F61" s="12">
        <v>22676</v>
      </c>
      <c r="G61" s="12">
        <v>31771</v>
      </c>
      <c r="H61" s="12">
        <f t="shared" si="0"/>
        <v>91.464187010594202</v>
      </c>
      <c r="I61" s="12">
        <v>23192</v>
      </c>
      <c r="J61" s="12">
        <v>1682</v>
      </c>
      <c r="K61" s="12">
        <v>5388</v>
      </c>
      <c r="L61" s="12">
        <v>27803</v>
      </c>
      <c r="M61" s="12">
        <v>29044</v>
      </c>
      <c r="N61" s="12">
        <v>32007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">
      <c r="A62" s="9">
        <v>60</v>
      </c>
      <c r="B62" s="4" t="s">
        <v>101</v>
      </c>
      <c r="C62" s="10" t="s">
        <v>102</v>
      </c>
      <c r="D62" s="11" t="s">
        <v>109</v>
      </c>
      <c r="E62" s="12">
        <v>36276</v>
      </c>
      <c r="F62" s="12">
        <v>20849</v>
      </c>
      <c r="G62" s="12">
        <v>29183</v>
      </c>
      <c r="H62" s="12">
        <f t="shared" si="0"/>
        <v>80.447127577461686</v>
      </c>
      <c r="I62" s="12">
        <v>18998</v>
      </c>
      <c r="J62" s="12">
        <v>1310</v>
      </c>
      <c r="K62" s="12">
        <v>4208</v>
      </c>
      <c r="L62" s="12">
        <v>25656</v>
      </c>
      <c r="M62" s="12">
        <v>26646</v>
      </c>
      <c r="N62" s="12">
        <v>29387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">
      <c r="A63" s="9">
        <v>61</v>
      </c>
      <c r="B63" s="4" t="s">
        <v>103</v>
      </c>
      <c r="C63" s="10" t="s">
        <v>118</v>
      </c>
      <c r="D63" s="11" t="s">
        <v>109</v>
      </c>
      <c r="E63" s="12">
        <v>42584</v>
      </c>
      <c r="F63" s="12">
        <v>23403</v>
      </c>
      <c r="G63" s="12">
        <v>31978</v>
      </c>
      <c r="H63" s="12">
        <f t="shared" si="0"/>
        <v>75.093931993236893</v>
      </c>
      <c r="I63" s="12">
        <v>22139</v>
      </c>
      <c r="J63" s="12">
        <v>1789</v>
      </c>
      <c r="K63" s="12">
        <v>5276</v>
      </c>
      <c r="L63" s="12">
        <v>26072</v>
      </c>
      <c r="M63" s="12">
        <v>27463</v>
      </c>
      <c r="N63" s="12">
        <v>32132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">
      <c r="A64" s="4">
        <v>62</v>
      </c>
      <c r="B64" s="4" t="s">
        <v>104</v>
      </c>
      <c r="C64" s="10" t="s">
        <v>119</v>
      </c>
      <c r="D64" s="11" t="s">
        <v>109</v>
      </c>
      <c r="E64" s="12">
        <v>22547</v>
      </c>
      <c r="F64" s="12">
        <v>13291</v>
      </c>
      <c r="G64" s="12">
        <v>13752</v>
      </c>
      <c r="H64" s="12">
        <f t="shared" si="0"/>
        <v>60.992593249656274</v>
      </c>
      <c r="I64" s="12">
        <v>8526</v>
      </c>
      <c r="J64" s="12">
        <v>1417</v>
      </c>
      <c r="K64" s="12">
        <v>1866</v>
      </c>
      <c r="L64" s="12">
        <v>12555</v>
      </c>
      <c r="M64" s="12">
        <v>12942</v>
      </c>
      <c r="N64" s="12">
        <v>13824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3">
      <c r="A65" s="15">
        <v>63</v>
      </c>
      <c r="B65" s="16" t="s">
        <v>105</v>
      </c>
      <c r="C65" s="17" t="s">
        <v>106</v>
      </c>
      <c r="D65" s="11" t="s">
        <v>109</v>
      </c>
      <c r="E65" s="18">
        <v>43724</v>
      </c>
      <c r="F65" s="18">
        <v>22993</v>
      </c>
      <c r="G65" s="18">
        <v>32469</v>
      </c>
      <c r="H65" s="18">
        <f t="shared" si="0"/>
        <v>74.258988198700948</v>
      </c>
      <c r="I65" s="18">
        <v>21586</v>
      </c>
      <c r="J65" s="18">
        <v>1663</v>
      </c>
      <c r="K65" s="18">
        <v>5015</v>
      </c>
      <c r="L65" s="18">
        <v>26460</v>
      </c>
      <c r="M65" s="18">
        <v>27779</v>
      </c>
      <c r="N65" s="18">
        <v>32613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3"/>
    <row r="67" spans="1:26" ht="14.25" customHeight="1" x14ac:dyDescent="0.3"/>
    <row r="68" spans="1:26" ht="14.25" customHeight="1" x14ac:dyDescent="0.3"/>
    <row r="69" spans="1:26" ht="14.25" customHeight="1" x14ac:dyDescent="0.3"/>
    <row r="70" spans="1:26" ht="14.25" customHeight="1" x14ac:dyDescent="0.3"/>
    <row r="71" spans="1:26" ht="14.25" customHeight="1" x14ac:dyDescent="0.3"/>
    <row r="72" spans="1:26" ht="14.25" customHeight="1" x14ac:dyDescent="0.3"/>
    <row r="73" spans="1:26" ht="14.25" customHeight="1" x14ac:dyDescent="0.3"/>
    <row r="74" spans="1:26" ht="14.25" customHeight="1" x14ac:dyDescent="0.3"/>
    <row r="75" spans="1:26" ht="14.25" customHeight="1" x14ac:dyDescent="0.3"/>
    <row r="76" spans="1:26" ht="14.25" customHeight="1" x14ac:dyDescent="0.3"/>
    <row r="77" spans="1:26" ht="14.25" customHeight="1" x14ac:dyDescent="0.3"/>
    <row r="78" spans="1:26" ht="14.25" customHeight="1" x14ac:dyDescent="0.3"/>
    <row r="79" spans="1:26" ht="14.25" customHeight="1" x14ac:dyDescent="0.3"/>
    <row r="80" spans="1:26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S3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Eunice Kariñho Betancourt</dc:creator>
  <cp:lastModifiedBy>Eunice Kariñho Betancourt</cp:lastModifiedBy>
  <dcterms:created xsi:type="dcterms:W3CDTF">2021-02-17T19:01:47Z</dcterms:created>
  <dcterms:modified xsi:type="dcterms:W3CDTF">2022-04-03T17:30:37Z</dcterms:modified>
</cp:coreProperties>
</file>