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wn articles\Sagath SD-ddPCR\Revision2\Revised submission 2\"/>
    </mc:Choice>
  </mc:AlternateContent>
  <xr:revisionPtr revIDLastSave="0" documentId="13_ncr:1_{334D68EE-47EB-4FAB-8C03-8A260AA90A08}" xr6:coauthVersionLast="36" xr6:coauthVersionMax="36" xr10:uidLastSave="{00000000-0000-0000-0000-000000000000}"/>
  <bookViews>
    <workbookView xWindow="-120" yWindow="-120" windowWidth="38640" windowHeight="21240" xr2:uid="{F748F7D7-2798-4A05-B391-499AA3BDB53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L39" i="1"/>
  <c r="M39" i="1"/>
  <c r="N39" i="1"/>
  <c r="O39" i="1"/>
  <c r="P39" i="1"/>
  <c r="D39" i="1"/>
  <c r="F18" i="1"/>
  <c r="G18" i="1"/>
  <c r="H18" i="1"/>
  <c r="I18" i="1"/>
  <c r="J18" i="1"/>
  <c r="K18" i="1"/>
  <c r="L18" i="1"/>
  <c r="M18" i="1"/>
  <c r="N18" i="1"/>
  <c r="O18" i="1"/>
  <c r="P18" i="1"/>
  <c r="E18" i="1"/>
  <c r="Q39" i="1" l="1"/>
  <c r="Q18" i="1"/>
</calcChain>
</file>

<file path=xl/sharedStrings.xml><?xml version="1.0" encoding="utf-8"?>
<sst xmlns="http://schemas.openxmlformats.org/spreadsheetml/2006/main" count="27" uniqueCount="16">
  <si>
    <t>aCGH</t>
  </si>
  <si>
    <t>Assay Kappa</t>
  </si>
  <si>
    <t>Value</t>
  </si>
  <si>
    <t>ASE</t>
  </si>
  <si>
    <t>Z</t>
  </si>
  <si>
    <r>
      <t>Pr(&gt;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z|)</t>
    </r>
  </si>
  <si>
    <t>Confint lower</t>
  </si>
  <si>
    <t>Confint upper</t>
  </si>
  <si>
    <t>CN</t>
  </si>
  <si>
    <t>Unweighted</t>
  </si>
  <si>
    <t>ddPCR</t>
  </si>
  <si>
    <t>Weighted</t>
  </si>
  <si>
    <t>n</t>
  </si>
  <si>
    <t>Pr(&gt;|z|)</t>
  </si>
  <si>
    <r>
      <rPr>
        <b/>
        <i/>
        <sz val="11"/>
        <color theme="1"/>
        <rFont val="Calibri"/>
        <family val="2"/>
        <scheme val="minor"/>
      </rPr>
      <t xml:space="preserve">NEB </t>
    </r>
    <r>
      <rPr>
        <b/>
        <sz val="11"/>
        <color theme="1"/>
        <rFont val="Calibri"/>
        <family val="2"/>
        <scheme val="minor"/>
      </rPr>
      <t>TRI exon IV</t>
    </r>
  </si>
  <si>
    <r>
      <rPr>
        <b/>
        <i/>
        <sz val="11"/>
        <color theme="1"/>
        <rFont val="Calibri"/>
        <family val="2"/>
        <scheme val="minor"/>
      </rPr>
      <t xml:space="preserve">NEB </t>
    </r>
    <r>
      <rPr>
        <b/>
        <sz val="11"/>
        <color theme="1"/>
        <rFont val="Calibri"/>
        <family val="2"/>
        <scheme val="minor"/>
      </rPr>
      <t>TRI exon VIII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</si>
</sst>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DB34D"/>
        <bgColor indexed="64"/>
      </patternFill>
    </fill>
    <fill>
      <patternFill patternType="solid">
        <fgColor rgb="FFA9D29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3" borderId="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5" xfId="0" applyFill="1" applyBorder="1"/>
    <xf numFmtId="0" fontId="0" fillId="4" borderId="21" xfId="0" applyFill="1" applyBorder="1"/>
    <xf numFmtId="0" fontId="0" fillId="4" borderId="2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17" xfId="0" applyFill="1" applyBorder="1"/>
    <xf numFmtId="0" fontId="0" fillId="4" borderId="28" xfId="0" applyFill="1" applyBorder="1" applyAlignment="1">
      <alignment horizontal="center"/>
    </xf>
    <xf numFmtId="11" fontId="0" fillId="0" borderId="31" xfId="0" applyNumberFormat="1" applyBorder="1"/>
    <xf numFmtId="11" fontId="0" fillId="0" borderId="26" xfId="0" applyNumberFormat="1" applyBorder="1"/>
    <xf numFmtId="0" fontId="0" fillId="4" borderId="36" xfId="0" applyFill="1" applyBorder="1"/>
    <xf numFmtId="0" fontId="0" fillId="4" borderId="20" xfId="0" applyFill="1" applyBorder="1"/>
    <xf numFmtId="0" fontId="0" fillId="3" borderId="35" xfId="0" applyFill="1" applyBorder="1" applyAlignment="1">
      <alignment horizontal="center" vertical="center" textRotation="90"/>
    </xf>
    <xf numFmtId="0" fontId="0" fillId="3" borderId="34" xfId="0" applyFill="1" applyBorder="1" applyAlignment="1">
      <alignment horizontal="center" vertical="center" textRotation="90"/>
    </xf>
    <xf numFmtId="0" fontId="0" fillId="3" borderId="33" xfId="0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 textRotation="90"/>
    </xf>
    <xf numFmtId="0" fontId="0" fillId="3" borderId="24" xfId="0" applyFill="1" applyBorder="1" applyAlignment="1">
      <alignment horizontal="center" vertical="center" textRotation="90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296"/>
      <color rgb="FF6DB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8F9C-A0D6-43F4-8D04-2EB9683429E3}">
  <dimension ref="A1:Y39"/>
  <sheetViews>
    <sheetView tabSelected="1" topLeftCell="A10" workbookViewId="0">
      <selection activeCell="X31" sqref="X31"/>
    </sheetView>
  </sheetViews>
  <sheetFormatPr defaultRowHeight="15" x14ac:dyDescent="0.25"/>
  <cols>
    <col min="1" max="1" width="5.42578125" customWidth="1"/>
    <col min="2" max="2" width="5.85546875" customWidth="1"/>
    <col min="3" max="16" width="5" customWidth="1"/>
    <col min="19" max="25" width="12.85546875" customWidth="1"/>
  </cols>
  <sheetData>
    <row r="1" spans="1:25" ht="15.75" thickBot="1" x14ac:dyDescent="0.3">
      <c r="C1" s="38" t="s">
        <v>14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25" ht="15.75" thickBot="1" x14ac:dyDescent="0.3"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S2" s="16" t="s">
        <v>1</v>
      </c>
      <c r="T2" s="23" t="s">
        <v>2</v>
      </c>
      <c r="U2" s="24" t="s">
        <v>3</v>
      </c>
      <c r="V2" s="24" t="s">
        <v>4</v>
      </c>
      <c r="W2" s="24" t="s">
        <v>5</v>
      </c>
      <c r="X2" s="24" t="s">
        <v>6</v>
      </c>
      <c r="Y2" s="25" t="s">
        <v>7</v>
      </c>
    </row>
    <row r="3" spans="1:25" ht="15.75" thickBot="1" x14ac:dyDescent="0.3">
      <c r="B3" s="16" t="s">
        <v>8</v>
      </c>
      <c r="C3" s="17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9">
        <v>15</v>
      </c>
      <c r="P3" s="18">
        <v>16</v>
      </c>
      <c r="S3" s="1" t="s">
        <v>9</v>
      </c>
      <c r="T3" s="13">
        <v>0.1201</v>
      </c>
      <c r="U3" s="14">
        <v>5.3150000000000003E-2</v>
      </c>
      <c r="V3" s="14">
        <v>2.2599999999999998</v>
      </c>
      <c r="W3" s="31">
        <v>2.383E-2</v>
      </c>
      <c r="X3" s="14">
        <v>1.5939600000000002E-2</v>
      </c>
      <c r="Y3" s="15">
        <v>0.22426860000000001</v>
      </c>
    </row>
    <row r="4" spans="1:25" ht="15.75" thickBot="1" x14ac:dyDescent="0.3">
      <c r="A4" s="44" t="s">
        <v>10</v>
      </c>
      <c r="B4" s="20">
        <v>3</v>
      </c>
      <c r="C4" s="13">
        <v>0</v>
      </c>
      <c r="D4" s="14">
        <v>0</v>
      </c>
      <c r="E4" s="14">
        <v>1</v>
      </c>
      <c r="F4" s="14">
        <v>1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5">
        <v>0</v>
      </c>
      <c r="S4" s="5" t="s">
        <v>11</v>
      </c>
      <c r="T4" s="9">
        <v>0.55830000000000002</v>
      </c>
      <c r="U4" s="10">
        <v>6.0810000000000003E-2</v>
      </c>
      <c r="V4" s="10">
        <v>9.1809999999999992</v>
      </c>
      <c r="W4" s="32">
        <v>4.2839999999999997E-20</v>
      </c>
      <c r="X4" s="10">
        <v>0.43911309999999998</v>
      </c>
      <c r="Y4" s="11">
        <v>0.67749599999999999</v>
      </c>
    </row>
    <row r="5" spans="1:25" x14ac:dyDescent="0.25">
      <c r="A5" s="45"/>
      <c r="B5" s="21">
        <v>4</v>
      </c>
      <c r="C5" s="8">
        <v>0</v>
      </c>
      <c r="D5" s="6">
        <v>0</v>
      </c>
      <c r="E5" s="6">
        <v>14</v>
      </c>
      <c r="F5" s="6">
        <v>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7">
        <v>0</v>
      </c>
    </row>
    <row r="6" spans="1:25" x14ac:dyDescent="0.25">
      <c r="A6" s="45"/>
      <c r="B6" s="21">
        <v>5</v>
      </c>
      <c r="C6" s="8">
        <v>0</v>
      </c>
      <c r="D6" s="6">
        <v>0</v>
      </c>
      <c r="E6" s="6">
        <v>6</v>
      </c>
      <c r="F6" s="6">
        <v>16</v>
      </c>
      <c r="G6" s="6">
        <v>4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25" x14ac:dyDescent="0.25">
      <c r="A7" s="45"/>
      <c r="B7" s="21">
        <v>6</v>
      </c>
      <c r="C7" s="8">
        <v>0</v>
      </c>
      <c r="D7" s="6">
        <v>0</v>
      </c>
      <c r="E7" s="6">
        <v>1</v>
      </c>
      <c r="F7" s="6">
        <v>16</v>
      </c>
      <c r="G7" s="6">
        <v>7</v>
      </c>
      <c r="H7" s="6">
        <v>1</v>
      </c>
      <c r="I7" s="6">
        <v>0</v>
      </c>
      <c r="J7" s="6">
        <v>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7">
        <v>0</v>
      </c>
    </row>
    <row r="8" spans="1:25" x14ac:dyDescent="0.25">
      <c r="A8" s="45"/>
      <c r="B8" s="21">
        <v>7</v>
      </c>
      <c r="C8" s="8">
        <v>0</v>
      </c>
      <c r="D8" s="6">
        <v>0</v>
      </c>
      <c r="E8" s="6">
        <v>0</v>
      </c>
      <c r="F8" s="6">
        <v>5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7">
        <v>0</v>
      </c>
    </row>
    <row r="9" spans="1:25" x14ac:dyDescent="0.25">
      <c r="A9" s="45"/>
      <c r="B9" s="21">
        <v>8</v>
      </c>
      <c r="C9" s="8">
        <v>0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7">
        <v>0</v>
      </c>
    </row>
    <row r="10" spans="1:25" x14ac:dyDescent="0.25">
      <c r="A10" s="45"/>
      <c r="B10" s="21">
        <v>9</v>
      </c>
      <c r="C10" s="8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</v>
      </c>
      <c r="J10" s="6">
        <v>3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7">
        <v>0</v>
      </c>
    </row>
    <row r="11" spans="1:25" x14ac:dyDescent="0.25">
      <c r="A11" s="45"/>
      <c r="B11" s="21">
        <v>10</v>
      </c>
      <c r="C11" s="8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7">
        <v>0</v>
      </c>
    </row>
    <row r="12" spans="1:25" x14ac:dyDescent="0.25">
      <c r="A12" s="45"/>
      <c r="B12" s="21">
        <v>11</v>
      </c>
      <c r="C12" s="8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7">
        <v>0</v>
      </c>
    </row>
    <row r="13" spans="1:25" x14ac:dyDescent="0.25">
      <c r="A13" s="45"/>
      <c r="B13" s="21">
        <v>12</v>
      </c>
      <c r="C13" s="8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7">
        <v>0</v>
      </c>
    </row>
    <row r="14" spans="1:25" x14ac:dyDescent="0.25">
      <c r="A14" s="45"/>
      <c r="B14" s="21">
        <v>13</v>
      </c>
      <c r="C14" s="8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7">
        <v>0</v>
      </c>
    </row>
    <row r="15" spans="1:25" x14ac:dyDescent="0.25">
      <c r="A15" s="45"/>
      <c r="B15" s="21">
        <v>14</v>
      </c>
      <c r="C15" s="8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7">
        <v>0</v>
      </c>
    </row>
    <row r="16" spans="1:25" ht="15.75" thickBot="1" x14ac:dyDescent="0.3">
      <c r="A16" s="45"/>
      <c r="B16" s="22">
        <v>15</v>
      </c>
      <c r="C16" s="8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7">
        <v>0</v>
      </c>
    </row>
    <row r="17" spans="1:25" ht="15.75" thickBot="1" x14ac:dyDescent="0.3">
      <c r="A17" s="46"/>
      <c r="B17" s="21">
        <v>16</v>
      </c>
      <c r="C17" s="8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0">
        <v>1</v>
      </c>
      <c r="O17" s="6">
        <v>0</v>
      </c>
      <c r="P17" s="7">
        <v>0</v>
      </c>
    </row>
    <row r="18" spans="1:25" ht="15.75" thickBot="1" x14ac:dyDescent="0.3">
      <c r="B18" s="30" t="s">
        <v>12</v>
      </c>
      <c r="C18" s="12">
        <v>0</v>
      </c>
      <c r="D18" s="12">
        <v>0</v>
      </c>
      <c r="E18" s="12">
        <f>SUM(E4:E17)</f>
        <v>22</v>
      </c>
      <c r="F18" s="12">
        <f t="shared" ref="F18:P18" si="0">SUM(F4:F17)</f>
        <v>44</v>
      </c>
      <c r="G18" s="12">
        <f t="shared" si="0"/>
        <v>12</v>
      </c>
      <c r="H18" s="12">
        <f t="shared" si="0"/>
        <v>3</v>
      </c>
      <c r="I18" s="12">
        <f t="shared" si="0"/>
        <v>5</v>
      </c>
      <c r="J18" s="12">
        <f t="shared" si="0"/>
        <v>7</v>
      </c>
      <c r="K18" s="12">
        <f t="shared" si="0"/>
        <v>2</v>
      </c>
      <c r="L18" s="12">
        <f t="shared" si="0"/>
        <v>0</v>
      </c>
      <c r="M18" s="12">
        <f t="shared" si="0"/>
        <v>0</v>
      </c>
      <c r="N18" s="12">
        <f t="shared" si="0"/>
        <v>3</v>
      </c>
      <c r="O18" s="12">
        <f t="shared" si="0"/>
        <v>0</v>
      </c>
      <c r="P18" s="12">
        <f t="shared" si="0"/>
        <v>0</v>
      </c>
      <c r="Q18" s="26">
        <f>SUM(C18:O18)</f>
        <v>98</v>
      </c>
    </row>
    <row r="20" spans="1:25" ht="15.75" thickBot="1" x14ac:dyDescent="0.3"/>
    <row r="21" spans="1:25" ht="15.75" thickBot="1" x14ac:dyDescent="0.3">
      <c r="C21" s="38" t="s">
        <v>15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25" ht="15.75" thickBot="1" x14ac:dyDescent="0.3">
      <c r="C22" s="47" t="s"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S22" s="16" t="s">
        <v>1</v>
      </c>
      <c r="T22" s="23" t="s">
        <v>2</v>
      </c>
      <c r="U22" s="24" t="s">
        <v>3</v>
      </c>
      <c r="V22" s="24" t="s">
        <v>4</v>
      </c>
      <c r="W22" s="24" t="s">
        <v>13</v>
      </c>
      <c r="X22" s="24" t="s">
        <v>6</v>
      </c>
      <c r="Y22" s="25" t="s">
        <v>7</v>
      </c>
    </row>
    <row r="23" spans="1:25" ht="15.75" thickBot="1" x14ac:dyDescent="0.3">
      <c r="C23" s="27">
        <v>4</v>
      </c>
      <c r="D23" s="24">
        <v>5</v>
      </c>
      <c r="E23" s="24">
        <v>6</v>
      </c>
      <c r="F23" s="24">
        <v>7</v>
      </c>
      <c r="G23" s="24">
        <v>8</v>
      </c>
      <c r="H23" s="24">
        <v>9</v>
      </c>
      <c r="I23" s="24">
        <v>10</v>
      </c>
      <c r="J23" s="24">
        <v>11</v>
      </c>
      <c r="K23" s="24">
        <v>12</v>
      </c>
      <c r="L23" s="24">
        <v>13</v>
      </c>
      <c r="M23" s="24">
        <v>14</v>
      </c>
      <c r="N23" s="24">
        <v>15</v>
      </c>
      <c r="O23" s="24">
        <v>16</v>
      </c>
      <c r="P23" s="25">
        <v>17</v>
      </c>
      <c r="S23" s="28" t="s">
        <v>9</v>
      </c>
      <c r="T23" s="13">
        <v>0.46750000000000003</v>
      </c>
      <c r="U23" s="14">
        <v>5.8610000000000002E-2</v>
      </c>
      <c r="V23" s="14">
        <v>7.9770000000000003</v>
      </c>
      <c r="W23" s="31">
        <v>1.4960000000000001E-15</v>
      </c>
      <c r="X23" s="14">
        <v>0.35266540000000002</v>
      </c>
      <c r="Y23" s="15">
        <v>0.5824066</v>
      </c>
    </row>
    <row r="24" spans="1:25" ht="15.75" thickBot="1" x14ac:dyDescent="0.3">
      <c r="A24" s="35" t="s">
        <v>10</v>
      </c>
      <c r="B24" s="28">
        <v>4</v>
      </c>
      <c r="C24" s="4">
        <v>0</v>
      </c>
      <c r="D24" s="2">
        <v>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3">
        <v>0</v>
      </c>
      <c r="S24" s="29" t="s">
        <v>11</v>
      </c>
      <c r="T24" s="9">
        <v>0.77810000000000001</v>
      </c>
      <c r="U24" s="10">
        <v>2.9899999999999999E-2</v>
      </c>
      <c r="V24" s="10">
        <v>26.018999999999998</v>
      </c>
      <c r="W24" s="32">
        <v>2.9869999999999999E-149</v>
      </c>
      <c r="X24" s="10">
        <v>0.71946929999999998</v>
      </c>
      <c r="Y24" s="11">
        <v>0.83669009999999999</v>
      </c>
    </row>
    <row r="25" spans="1:25" x14ac:dyDescent="0.25">
      <c r="A25" s="36"/>
      <c r="B25" s="33">
        <v>5</v>
      </c>
      <c r="C25" s="8">
        <v>0</v>
      </c>
      <c r="D25" s="6">
        <v>16</v>
      </c>
      <c r="E25" s="6">
        <v>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7">
        <v>0</v>
      </c>
    </row>
    <row r="26" spans="1:25" x14ac:dyDescent="0.25">
      <c r="A26" s="36"/>
      <c r="B26" s="33">
        <v>6</v>
      </c>
      <c r="C26" s="8">
        <v>0</v>
      </c>
      <c r="D26" s="6">
        <v>2</v>
      </c>
      <c r="E26" s="6">
        <v>29</v>
      </c>
      <c r="F26" s="6">
        <v>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7">
        <v>0</v>
      </c>
    </row>
    <row r="27" spans="1:25" x14ac:dyDescent="0.25">
      <c r="A27" s="36"/>
      <c r="B27" s="33">
        <v>7</v>
      </c>
      <c r="C27" s="8">
        <v>0</v>
      </c>
      <c r="D27" s="6">
        <v>0</v>
      </c>
      <c r="E27" s="6">
        <v>8</v>
      </c>
      <c r="F27" s="6">
        <v>8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7">
        <v>0</v>
      </c>
    </row>
    <row r="28" spans="1:25" x14ac:dyDescent="0.25">
      <c r="A28" s="36"/>
      <c r="B28" s="33">
        <v>8</v>
      </c>
      <c r="C28" s="8">
        <v>0</v>
      </c>
      <c r="D28" s="6">
        <v>0</v>
      </c>
      <c r="E28" s="6">
        <v>2</v>
      </c>
      <c r="F28" s="6">
        <v>0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7">
        <v>0</v>
      </c>
    </row>
    <row r="29" spans="1:25" x14ac:dyDescent="0.25">
      <c r="A29" s="36"/>
      <c r="B29" s="33">
        <v>9</v>
      </c>
      <c r="C29" s="8">
        <v>0</v>
      </c>
      <c r="D29" s="6">
        <v>0</v>
      </c>
      <c r="E29" s="6">
        <v>0</v>
      </c>
      <c r="F29" s="6">
        <v>1</v>
      </c>
      <c r="G29" s="6">
        <v>1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7">
        <v>0</v>
      </c>
    </row>
    <row r="30" spans="1:25" x14ac:dyDescent="0.25">
      <c r="A30" s="36"/>
      <c r="B30" s="33">
        <v>10</v>
      </c>
      <c r="C30" s="8">
        <v>0</v>
      </c>
      <c r="D30" s="6">
        <v>0</v>
      </c>
      <c r="E30" s="6">
        <v>0</v>
      </c>
      <c r="F30" s="6">
        <v>0</v>
      </c>
      <c r="G30" s="6">
        <v>0</v>
      </c>
      <c r="H30" s="6">
        <v>2</v>
      </c>
      <c r="I30" s="6">
        <v>1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7">
        <v>0</v>
      </c>
    </row>
    <row r="31" spans="1:25" x14ac:dyDescent="0.25">
      <c r="A31" s="36"/>
      <c r="B31" s="33">
        <v>11</v>
      </c>
      <c r="C31" s="8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4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7">
        <v>0</v>
      </c>
    </row>
    <row r="32" spans="1:25" x14ac:dyDescent="0.25">
      <c r="A32" s="36"/>
      <c r="B32" s="33">
        <v>12</v>
      </c>
      <c r="C32" s="8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7">
        <v>0</v>
      </c>
    </row>
    <row r="33" spans="1:17" x14ac:dyDescent="0.25">
      <c r="A33" s="36"/>
      <c r="B33" s="33">
        <v>13</v>
      </c>
      <c r="C33" s="8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7">
        <v>0</v>
      </c>
    </row>
    <row r="34" spans="1:17" x14ac:dyDescent="0.25">
      <c r="A34" s="36"/>
      <c r="B34" s="33">
        <v>14</v>
      </c>
      <c r="C34" s="8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7">
        <v>0</v>
      </c>
    </row>
    <row r="35" spans="1:17" x14ac:dyDescent="0.25">
      <c r="A35" s="36"/>
      <c r="B35" s="34">
        <v>15</v>
      </c>
      <c r="C35" s="8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2</v>
      </c>
      <c r="N35" s="6">
        <v>0</v>
      </c>
      <c r="O35" s="6">
        <v>0</v>
      </c>
      <c r="P35" s="7">
        <v>0</v>
      </c>
    </row>
    <row r="36" spans="1:17" ht="15.75" thickBot="1" x14ac:dyDescent="0.3">
      <c r="A36" s="37"/>
      <c r="B36" s="33">
        <v>16</v>
      </c>
      <c r="C36" s="8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7">
        <v>0</v>
      </c>
    </row>
    <row r="37" spans="1:17" ht="15.75" thickBot="1" x14ac:dyDescent="0.3">
      <c r="B37" s="29">
        <v>17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1">
        <v>0</v>
      </c>
    </row>
    <row r="38" spans="1:17" ht="15.75" thickBot="1" x14ac:dyDescent="0.3"/>
    <row r="39" spans="1:17" ht="15.75" thickBot="1" x14ac:dyDescent="0.3">
      <c r="B39" s="27" t="s">
        <v>12</v>
      </c>
      <c r="C39" s="12">
        <v>0</v>
      </c>
      <c r="D39" s="12">
        <f>SUM(D24:D37)</f>
        <v>22</v>
      </c>
      <c r="E39" s="12">
        <f t="shared" ref="E39:P39" si="1">SUM(E24:E37)</f>
        <v>44</v>
      </c>
      <c r="F39" s="12">
        <f t="shared" si="1"/>
        <v>12</v>
      </c>
      <c r="G39" s="12">
        <f t="shared" si="1"/>
        <v>3</v>
      </c>
      <c r="H39" s="12">
        <f t="shared" si="1"/>
        <v>5</v>
      </c>
      <c r="I39" s="12">
        <f t="shared" si="1"/>
        <v>7</v>
      </c>
      <c r="J39" s="12">
        <f t="shared" si="1"/>
        <v>2</v>
      </c>
      <c r="K39" s="12">
        <f t="shared" si="1"/>
        <v>0</v>
      </c>
      <c r="L39" s="12">
        <f t="shared" si="1"/>
        <v>0</v>
      </c>
      <c r="M39" s="12">
        <f t="shared" si="1"/>
        <v>3</v>
      </c>
      <c r="N39" s="12">
        <f t="shared" si="1"/>
        <v>0</v>
      </c>
      <c r="O39" s="12">
        <f t="shared" si="1"/>
        <v>0</v>
      </c>
      <c r="P39" s="12">
        <f t="shared" si="1"/>
        <v>0</v>
      </c>
      <c r="Q39" s="26">
        <f>SUM(C39:N39)</f>
        <v>98</v>
      </c>
    </row>
  </sheetData>
  <mergeCells count="6">
    <mergeCell ref="A24:A36"/>
    <mergeCell ref="C1:P1"/>
    <mergeCell ref="C2:P2"/>
    <mergeCell ref="A4:A17"/>
    <mergeCell ref="C21:P21"/>
    <mergeCell ref="C22:P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Sagath</dc:creator>
  <cp:lastModifiedBy>Lydia Sagath</cp:lastModifiedBy>
  <dcterms:created xsi:type="dcterms:W3CDTF">2021-04-25T17:08:39Z</dcterms:created>
  <dcterms:modified xsi:type="dcterms:W3CDTF">2022-03-14T13:35:17Z</dcterms:modified>
</cp:coreProperties>
</file>