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jb/Downloads/01 Papers 030220/04 PLOS one - comparative paper 110220/01 Ef PLOS one paper sent to GA BS KA 040719 Gavin submitted 171219/"/>
    </mc:Choice>
  </mc:AlternateContent>
  <xr:revisionPtr revIDLastSave="0" documentId="13_ncr:1_{7C5863CF-47ED-A54B-8E24-901BEE813D89}" xr6:coauthVersionLast="45" xr6:coauthVersionMax="45" xr10:uidLastSave="{00000000-0000-0000-0000-000000000000}"/>
  <bookViews>
    <workbookView xWindow="0" yWindow="460" windowWidth="28040" windowHeight="15940" xr2:uid="{2D9185C0-B461-9E4C-AA03-FF5A8F0641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1" i="1"/>
  <c r="P12" i="1"/>
  <c r="P13" i="1"/>
  <c r="P14" i="1"/>
  <c r="P16" i="1"/>
  <c r="P4" i="1"/>
  <c r="N5" i="1"/>
  <c r="N6" i="1"/>
  <c r="N7" i="1"/>
  <c r="N8" i="1"/>
  <c r="N9" i="1"/>
  <c r="N11" i="1"/>
  <c r="N12" i="1"/>
  <c r="N13" i="1"/>
  <c r="N14" i="1"/>
  <c r="N16" i="1"/>
  <c r="N4" i="1"/>
</calcChain>
</file>

<file path=xl/sharedStrings.xml><?xml version="1.0" encoding="utf-8"?>
<sst xmlns="http://schemas.openxmlformats.org/spreadsheetml/2006/main" count="37" uniqueCount="26">
  <si>
    <t>Species</t>
  </si>
  <si>
    <t>Necrotrophic:</t>
  </si>
  <si>
    <t>Elsinoë fawcettii</t>
  </si>
  <si>
    <t>Botrytis cinerea</t>
  </si>
  <si>
    <t>Parastagonospora nodorum</t>
  </si>
  <si>
    <t>Pyrenophora tritici-repentis</t>
  </si>
  <si>
    <t>Sclerotinia sclerotiorum</t>
  </si>
  <si>
    <t>Zymoseptoria tritici</t>
  </si>
  <si>
    <t>Hemibiotrophic:</t>
  </si>
  <si>
    <t>Leptosphaeria maculans</t>
  </si>
  <si>
    <t>Magnaporthe oryzae</t>
  </si>
  <si>
    <t>Rhynchosporium commune</t>
  </si>
  <si>
    <t>Verticillium dahliae</t>
  </si>
  <si>
    <t>Biotrophic:</t>
  </si>
  <si>
    <t>Ustilago maydis</t>
  </si>
  <si>
    <t>Number</t>
  </si>
  <si>
    <t>Genes with at least one Pfam hit</t>
  </si>
  <si>
    <r>
      <t xml:space="preserve">Core genes </t>
    </r>
    <r>
      <rPr>
        <sz val="12"/>
        <color theme="1"/>
        <rFont val="Calibri"/>
        <family val="2"/>
        <scheme val="minor"/>
      </rPr>
      <t>(found among all 11 species)</t>
    </r>
  </si>
  <si>
    <r>
      <t xml:space="preserve">Unique genes </t>
    </r>
    <r>
      <rPr>
        <sz val="12"/>
        <color theme="1"/>
        <rFont val="Calibri"/>
        <family val="2"/>
        <scheme val="minor"/>
      </rPr>
      <t>(found in only in 1 of the 11 species)</t>
    </r>
  </si>
  <si>
    <t>Unique genes not assigned an orthoMCL group ID</t>
  </si>
  <si>
    <t>Predicted CAZymes</t>
  </si>
  <si>
    <t>Predicted CAZymes, also predicted as secreted</t>
  </si>
  <si>
    <t>% of total proteins</t>
  </si>
  <si>
    <t>% of predicted CAZymes</t>
  </si>
  <si>
    <r>
      <t xml:space="preserve">Total # of predicted genes </t>
    </r>
    <r>
      <rPr>
        <sz val="12"/>
        <color theme="1"/>
        <rFont val="Calibri"/>
        <family val="2"/>
        <scheme val="minor"/>
      </rPr>
      <t>(not including genes which overlap a TE region)</t>
    </r>
  </si>
  <si>
    <r>
      <t xml:space="preserve">Other genes </t>
    </r>
    <r>
      <rPr>
        <sz val="12"/>
        <color theme="1"/>
        <rFont val="Calibri"/>
        <family val="2"/>
        <scheme val="minor"/>
      </rPr>
      <t>(found in at least 2 of the 11 species, but not 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</si>
</sst>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10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5074-5ED7-4248-BD71-ED9A1B05D5FF}">
  <dimension ref="A1:P16"/>
  <sheetViews>
    <sheetView tabSelected="1" workbookViewId="0">
      <selection sqref="A1:A2"/>
    </sheetView>
  </sheetViews>
  <sheetFormatPr baseColWidth="10" defaultRowHeight="16" x14ac:dyDescent="0.2"/>
  <cols>
    <col min="1" max="1" width="27.1640625" style="1" customWidth="1"/>
    <col min="2" max="2" width="12.33203125" style="1" customWidth="1"/>
    <col min="3" max="3" width="12.5" style="1" bestFit="1" customWidth="1"/>
    <col min="4" max="4" width="10.83203125" style="1"/>
    <col min="5" max="5" width="12" bestFit="1" customWidth="1"/>
    <col min="7" max="7" width="12" bestFit="1" customWidth="1"/>
    <col min="9" max="9" width="12" bestFit="1" customWidth="1"/>
    <col min="11" max="11" width="12" bestFit="1" customWidth="1"/>
    <col min="15" max="15" width="12" bestFit="1" customWidth="1"/>
  </cols>
  <sheetData>
    <row r="1" spans="1:16" s="6" customFormat="1" ht="119" customHeight="1" x14ac:dyDescent="0.2">
      <c r="A1" s="11" t="s">
        <v>0</v>
      </c>
      <c r="B1" s="11" t="s">
        <v>24</v>
      </c>
      <c r="C1" s="11" t="s">
        <v>16</v>
      </c>
      <c r="D1" s="11"/>
      <c r="E1" s="12" t="s">
        <v>17</v>
      </c>
      <c r="F1" s="12"/>
      <c r="G1" s="12" t="s">
        <v>25</v>
      </c>
      <c r="H1" s="12"/>
      <c r="I1" s="12" t="s">
        <v>18</v>
      </c>
      <c r="J1" s="12"/>
      <c r="K1" s="12" t="s">
        <v>19</v>
      </c>
      <c r="L1" s="12"/>
      <c r="M1" s="10" t="s">
        <v>20</v>
      </c>
      <c r="N1" s="10"/>
      <c r="O1" s="10" t="s">
        <v>21</v>
      </c>
      <c r="P1" s="10"/>
    </row>
    <row r="2" spans="1:16" s="6" customFormat="1" ht="51" x14ac:dyDescent="0.2">
      <c r="A2" s="11"/>
      <c r="B2" s="11"/>
      <c r="C2" s="8" t="s">
        <v>15</v>
      </c>
      <c r="D2" s="8" t="s">
        <v>22</v>
      </c>
      <c r="E2" s="8" t="s">
        <v>15</v>
      </c>
      <c r="F2" s="8" t="s">
        <v>22</v>
      </c>
      <c r="G2" s="8" t="s">
        <v>15</v>
      </c>
      <c r="H2" s="8" t="s">
        <v>22</v>
      </c>
      <c r="I2" s="8" t="s">
        <v>15</v>
      </c>
      <c r="J2" s="8" t="s">
        <v>22</v>
      </c>
      <c r="K2" s="8" t="s">
        <v>15</v>
      </c>
      <c r="L2" s="8" t="s">
        <v>22</v>
      </c>
      <c r="M2" s="8" t="s">
        <v>15</v>
      </c>
      <c r="N2" s="8" t="s">
        <v>22</v>
      </c>
      <c r="O2" s="8" t="s">
        <v>15</v>
      </c>
      <c r="P2" s="8" t="s">
        <v>23</v>
      </c>
    </row>
    <row r="3" spans="1:16" x14ac:dyDescent="0.2">
      <c r="A3" s="5" t="s">
        <v>1</v>
      </c>
      <c r="B3" s="2"/>
      <c r="C3" s="2"/>
    </row>
    <row r="4" spans="1:16" x14ac:dyDescent="0.2">
      <c r="A4" s="3" t="s">
        <v>2</v>
      </c>
      <c r="B4" s="4">
        <v>10080</v>
      </c>
      <c r="C4" s="4">
        <v>7069</v>
      </c>
      <c r="D4" s="1">
        <v>70.099999999999994</v>
      </c>
      <c r="E4" s="2">
        <v>3077</v>
      </c>
      <c r="F4" s="2">
        <v>30.5</v>
      </c>
      <c r="G4" s="1">
        <v>4874</v>
      </c>
      <c r="H4" s="1">
        <v>48.4</v>
      </c>
      <c r="I4" s="1">
        <v>2129</v>
      </c>
      <c r="J4" s="7">
        <v>21.1</v>
      </c>
      <c r="K4" s="1">
        <v>1989</v>
      </c>
      <c r="L4" s="7">
        <v>19.7</v>
      </c>
      <c r="M4">
        <v>378</v>
      </c>
      <c r="N4" s="9">
        <f>M4/B4</f>
        <v>3.7499999999999999E-2</v>
      </c>
      <c r="O4">
        <v>203</v>
      </c>
      <c r="P4" s="9">
        <f>O4/M4</f>
        <v>0.53703703703703709</v>
      </c>
    </row>
    <row r="5" spans="1:16" x14ac:dyDescent="0.2">
      <c r="A5" s="3" t="s">
        <v>3</v>
      </c>
      <c r="B5" s="4">
        <v>11481</v>
      </c>
      <c r="C5" s="4">
        <v>7603</v>
      </c>
      <c r="D5" s="1">
        <v>66.2</v>
      </c>
      <c r="E5" s="2">
        <v>3191</v>
      </c>
      <c r="F5" s="2">
        <v>27.8</v>
      </c>
      <c r="G5" s="1">
        <v>6828</v>
      </c>
      <c r="H5" s="1">
        <v>59.5</v>
      </c>
      <c r="I5" s="1">
        <v>1462</v>
      </c>
      <c r="J5" s="7">
        <v>12.7</v>
      </c>
      <c r="K5" s="1">
        <v>1361</v>
      </c>
      <c r="L5" s="7">
        <v>11.9</v>
      </c>
      <c r="M5">
        <v>454</v>
      </c>
      <c r="N5" s="9">
        <f t="shared" ref="N5:N16" si="0">M5/B5</f>
        <v>3.9543593763609441E-2</v>
      </c>
      <c r="O5">
        <v>241</v>
      </c>
      <c r="P5" s="9">
        <f t="shared" ref="P5:P16" si="1">O5/M5</f>
        <v>0.53083700440528636</v>
      </c>
    </row>
    <row r="6" spans="1:16" x14ac:dyDescent="0.2">
      <c r="A6" s="3" t="s">
        <v>4</v>
      </c>
      <c r="B6" s="4">
        <v>15878</v>
      </c>
      <c r="C6" s="4">
        <v>8101</v>
      </c>
      <c r="D6" s="1">
        <v>51</v>
      </c>
      <c r="E6" s="2">
        <v>3340</v>
      </c>
      <c r="F6" s="2">
        <v>21</v>
      </c>
      <c r="G6" s="1">
        <v>7285</v>
      </c>
      <c r="H6" s="1">
        <v>45.9</v>
      </c>
      <c r="I6" s="1">
        <v>5253</v>
      </c>
      <c r="J6" s="7">
        <v>33.1</v>
      </c>
      <c r="K6" s="1">
        <v>5130</v>
      </c>
      <c r="L6" s="7">
        <v>32.299999999999997</v>
      </c>
      <c r="M6">
        <v>448</v>
      </c>
      <c r="N6" s="9">
        <f t="shared" si="0"/>
        <v>2.8215140445899987E-2</v>
      </c>
      <c r="O6">
        <v>220</v>
      </c>
      <c r="P6" s="9">
        <f t="shared" si="1"/>
        <v>0.49107142857142855</v>
      </c>
    </row>
    <row r="7" spans="1:16" x14ac:dyDescent="0.2">
      <c r="A7" s="3" t="s">
        <v>5</v>
      </c>
      <c r="B7" s="4">
        <v>10772</v>
      </c>
      <c r="C7" s="4">
        <v>7103</v>
      </c>
      <c r="D7" s="7">
        <v>65.900000000000006</v>
      </c>
      <c r="E7" s="2">
        <v>3147</v>
      </c>
      <c r="F7" s="2">
        <v>29.2</v>
      </c>
      <c r="G7" s="1">
        <v>6049</v>
      </c>
      <c r="H7" s="7">
        <v>56.2</v>
      </c>
      <c r="I7" s="1">
        <v>1576</v>
      </c>
      <c r="J7" s="7">
        <v>14.6</v>
      </c>
      <c r="K7" s="1">
        <v>1489</v>
      </c>
      <c r="L7" s="7">
        <v>13.8</v>
      </c>
      <c r="M7">
        <v>405</v>
      </c>
      <c r="N7" s="9">
        <f t="shared" si="0"/>
        <v>3.7597474935016709E-2</v>
      </c>
      <c r="O7">
        <v>212</v>
      </c>
      <c r="P7" s="9">
        <f t="shared" si="1"/>
        <v>0.52345679012345681</v>
      </c>
    </row>
    <row r="8" spans="1:16" x14ac:dyDescent="0.2">
      <c r="A8" s="3" t="s">
        <v>6</v>
      </c>
      <c r="B8" s="4">
        <v>13770</v>
      </c>
      <c r="C8" s="4">
        <v>6696</v>
      </c>
      <c r="D8" s="7">
        <v>48.6</v>
      </c>
      <c r="E8" s="2">
        <v>3080</v>
      </c>
      <c r="F8" s="2">
        <v>22.4</v>
      </c>
      <c r="G8" s="1">
        <v>5976</v>
      </c>
      <c r="H8" s="7">
        <v>43.4</v>
      </c>
      <c r="I8" s="1">
        <v>4714</v>
      </c>
      <c r="J8" s="7">
        <v>34.200000000000003</v>
      </c>
      <c r="K8" s="1">
        <v>4647</v>
      </c>
      <c r="L8" s="7">
        <v>33.700000000000003</v>
      </c>
      <c r="M8">
        <v>387</v>
      </c>
      <c r="N8" s="9">
        <f t="shared" si="0"/>
        <v>2.8104575163398694E-2</v>
      </c>
      <c r="O8">
        <v>184</v>
      </c>
      <c r="P8" s="9">
        <f t="shared" si="1"/>
        <v>0.47545219638242892</v>
      </c>
    </row>
    <row r="9" spans="1:16" x14ac:dyDescent="0.2">
      <c r="A9" s="3" t="s">
        <v>7</v>
      </c>
      <c r="B9" s="4">
        <v>11936</v>
      </c>
      <c r="C9" s="4">
        <v>7392</v>
      </c>
      <c r="D9" s="7">
        <v>61.9</v>
      </c>
      <c r="E9" s="2">
        <v>3165</v>
      </c>
      <c r="F9" s="2">
        <v>26.5</v>
      </c>
      <c r="G9" s="1">
        <v>5050</v>
      </c>
      <c r="H9" s="7">
        <v>42.3</v>
      </c>
      <c r="I9" s="1">
        <v>3721</v>
      </c>
      <c r="J9" s="7">
        <v>31.2</v>
      </c>
      <c r="K9" s="1">
        <v>3583</v>
      </c>
      <c r="L9" s="7">
        <v>30</v>
      </c>
      <c r="M9">
        <v>348</v>
      </c>
      <c r="N9" s="9">
        <f t="shared" si="0"/>
        <v>2.9155495978552277E-2</v>
      </c>
      <c r="O9">
        <v>161</v>
      </c>
      <c r="P9" s="9">
        <f t="shared" si="1"/>
        <v>0.46264367816091956</v>
      </c>
    </row>
    <row r="10" spans="1:16" x14ac:dyDescent="0.2">
      <c r="A10" s="5" t="s">
        <v>8</v>
      </c>
      <c r="B10" s="2"/>
      <c r="C10" s="2"/>
      <c r="E10" s="2"/>
      <c r="F10" s="2"/>
      <c r="G10" s="1"/>
      <c r="H10" s="1"/>
      <c r="I10" s="1"/>
      <c r="J10" s="1"/>
      <c r="K10" s="1"/>
      <c r="N10" s="9"/>
      <c r="P10" s="9"/>
    </row>
    <row r="11" spans="1:16" x14ac:dyDescent="0.2">
      <c r="A11" s="3" t="s">
        <v>9</v>
      </c>
      <c r="B11" s="4">
        <v>12337</v>
      </c>
      <c r="C11" s="4">
        <v>6591</v>
      </c>
      <c r="D11" s="7">
        <v>53.4</v>
      </c>
      <c r="E11" s="2">
        <v>3110</v>
      </c>
      <c r="F11" s="2">
        <v>25.2</v>
      </c>
      <c r="G11" s="1">
        <v>5425</v>
      </c>
      <c r="H11" s="7">
        <v>44</v>
      </c>
      <c r="I11" s="1">
        <v>3802</v>
      </c>
      <c r="J11" s="7">
        <v>30.8</v>
      </c>
      <c r="K11" s="1">
        <v>3746</v>
      </c>
      <c r="L11" s="7">
        <v>30.4</v>
      </c>
      <c r="M11">
        <v>414</v>
      </c>
      <c r="N11" s="9">
        <f t="shared" si="0"/>
        <v>3.3557590986463486E-2</v>
      </c>
      <c r="O11">
        <v>212</v>
      </c>
      <c r="P11" s="9">
        <f t="shared" si="1"/>
        <v>0.51207729468599039</v>
      </c>
    </row>
    <row r="12" spans="1:16" x14ac:dyDescent="0.2">
      <c r="A12" s="3" t="s">
        <v>10</v>
      </c>
      <c r="B12" s="4">
        <v>12236</v>
      </c>
      <c r="C12" s="4">
        <v>7258</v>
      </c>
      <c r="D12" s="7">
        <v>59.3</v>
      </c>
      <c r="E12" s="2">
        <v>3094</v>
      </c>
      <c r="F12" s="2">
        <v>25.3</v>
      </c>
      <c r="G12" s="1">
        <v>5306</v>
      </c>
      <c r="H12" s="7">
        <v>43.4</v>
      </c>
      <c r="I12" s="1">
        <v>3836</v>
      </c>
      <c r="J12" s="7">
        <v>31.4</v>
      </c>
      <c r="K12" s="1">
        <v>3617</v>
      </c>
      <c r="L12" s="7">
        <v>29.6</v>
      </c>
      <c r="M12">
        <v>487</v>
      </c>
      <c r="N12" s="9">
        <f t="shared" si="0"/>
        <v>3.9800588427590718E-2</v>
      </c>
      <c r="O12">
        <v>271</v>
      </c>
      <c r="P12" s="9">
        <f t="shared" si="1"/>
        <v>0.55646817248459957</v>
      </c>
    </row>
    <row r="13" spans="1:16" x14ac:dyDescent="0.2">
      <c r="A13" s="3" t="s">
        <v>11</v>
      </c>
      <c r="B13" s="4">
        <v>12100</v>
      </c>
      <c r="C13" s="4">
        <v>7511</v>
      </c>
      <c r="D13" s="7">
        <v>62.1</v>
      </c>
      <c r="E13" s="2">
        <v>3178</v>
      </c>
      <c r="F13" s="2">
        <v>26.3</v>
      </c>
      <c r="G13" s="1">
        <v>5804</v>
      </c>
      <c r="H13" s="7">
        <v>48</v>
      </c>
      <c r="I13" s="1">
        <v>3118</v>
      </c>
      <c r="J13" s="7">
        <v>25.8</v>
      </c>
      <c r="K13" s="1">
        <v>2986</v>
      </c>
      <c r="L13" s="7">
        <v>24.7</v>
      </c>
      <c r="M13">
        <v>401</v>
      </c>
      <c r="N13" s="9">
        <f t="shared" si="0"/>
        <v>3.3140495867768592E-2</v>
      </c>
      <c r="O13">
        <v>209</v>
      </c>
      <c r="P13" s="9">
        <f t="shared" si="1"/>
        <v>0.52119700748129671</v>
      </c>
    </row>
    <row r="14" spans="1:16" x14ac:dyDescent="0.2">
      <c r="A14" s="3" t="s">
        <v>12</v>
      </c>
      <c r="B14" s="4">
        <v>10441</v>
      </c>
      <c r="C14" s="4">
        <v>7326</v>
      </c>
      <c r="D14" s="7">
        <v>70.2</v>
      </c>
      <c r="E14" s="2">
        <v>3129</v>
      </c>
      <c r="F14" s="2">
        <v>30</v>
      </c>
      <c r="G14" s="1">
        <v>5225</v>
      </c>
      <c r="H14" s="7">
        <v>50</v>
      </c>
      <c r="I14" s="1">
        <v>2087</v>
      </c>
      <c r="J14" s="7">
        <v>20</v>
      </c>
      <c r="K14" s="1">
        <v>1850</v>
      </c>
      <c r="L14" s="7">
        <v>17.7</v>
      </c>
      <c r="M14">
        <v>448</v>
      </c>
      <c r="N14" s="9">
        <f t="shared" si="0"/>
        <v>4.2907767455224594E-2</v>
      </c>
      <c r="O14">
        <v>237</v>
      </c>
      <c r="P14" s="9">
        <f t="shared" si="1"/>
        <v>0.5290178571428571</v>
      </c>
    </row>
    <row r="15" spans="1:16" x14ac:dyDescent="0.2">
      <c r="A15" s="5" t="s">
        <v>13</v>
      </c>
      <c r="B15" s="2"/>
      <c r="C15" s="2"/>
      <c r="E15" s="2"/>
      <c r="F15" s="2"/>
      <c r="G15" s="1"/>
      <c r="H15" s="1"/>
      <c r="I15" s="1"/>
      <c r="J15" s="1"/>
      <c r="K15" s="1"/>
      <c r="N15" s="9"/>
      <c r="P15" s="9"/>
    </row>
    <row r="16" spans="1:16" x14ac:dyDescent="0.2">
      <c r="A16" s="3" t="s">
        <v>14</v>
      </c>
      <c r="B16" s="4">
        <v>6692</v>
      </c>
      <c r="C16" s="4">
        <v>5011</v>
      </c>
      <c r="D16" s="7">
        <v>74.900000000000006</v>
      </c>
      <c r="E16" s="2">
        <v>2834</v>
      </c>
      <c r="F16" s="2">
        <v>42.4</v>
      </c>
      <c r="G16" s="1">
        <v>1353</v>
      </c>
      <c r="H16" s="7">
        <v>20.2</v>
      </c>
      <c r="I16" s="1">
        <v>2505</v>
      </c>
      <c r="J16" s="7">
        <v>37.4</v>
      </c>
      <c r="K16" s="1">
        <v>1974</v>
      </c>
      <c r="L16" s="7">
        <v>29.5</v>
      </c>
      <c r="M16">
        <v>201</v>
      </c>
      <c r="N16" s="9">
        <f t="shared" si="0"/>
        <v>3.0035863717872088E-2</v>
      </c>
      <c r="O16">
        <v>70</v>
      </c>
      <c r="P16" s="9">
        <f t="shared" si="1"/>
        <v>0.34825870646766172</v>
      </c>
    </row>
  </sheetData>
  <mergeCells count="9">
    <mergeCell ref="M1:N1"/>
    <mergeCell ref="O1:P1"/>
    <mergeCell ref="B1:B2"/>
    <mergeCell ref="A1:A2"/>
    <mergeCell ref="K1:L1"/>
    <mergeCell ref="E1:F1"/>
    <mergeCell ref="G1:H1"/>
    <mergeCell ref="I1:J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Jeffress</dc:creator>
  <cp:lastModifiedBy>Sarah Jeffress</cp:lastModifiedBy>
  <dcterms:created xsi:type="dcterms:W3CDTF">2019-04-10T22:13:21Z</dcterms:created>
  <dcterms:modified xsi:type="dcterms:W3CDTF">2020-03-06T11:52:05Z</dcterms:modified>
</cp:coreProperties>
</file>