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028"/>
  <workbookPr showInkAnnotation="0" autoCompressPictures="0"/>
  <bookViews>
    <workbookView xWindow="0" yWindow="0" windowWidth="25600" windowHeight="16060" tabRatio="500"/>
  </bookViews>
  <sheets>
    <sheet name="Table S5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40" i="1" l="1"/>
  <c r="L39" i="1"/>
  <c r="L38" i="1"/>
  <c r="L37" i="1"/>
  <c r="L36" i="1"/>
  <c r="L35" i="1"/>
  <c r="L34" i="1"/>
  <c r="L33" i="1"/>
  <c r="L32" i="1"/>
  <c r="L31" i="1"/>
</calcChain>
</file>

<file path=xl/sharedStrings.xml><?xml version="1.0" encoding="utf-8"?>
<sst xmlns="http://schemas.openxmlformats.org/spreadsheetml/2006/main" count="100" uniqueCount="64">
  <si>
    <t>Acidaminococcus intestini</t>
  </si>
  <si>
    <t>Acinetobacter radioresistens</t>
  </si>
  <si>
    <t>Blautia hydrogenotrophica</t>
  </si>
  <si>
    <t>Christensenella timonensis</t>
  </si>
  <si>
    <t>Dialister pneumosintes</t>
  </si>
  <si>
    <t>Eubacterium ramulus</t>
  </si>
  <si>
    <t>Eubacterium ruminantium</t>
  </si>
  <si>
    <t>Eubacterium xylanophilum</t>
  </si>
  <si>
    <t>Lutispora thermophila</t>
  </si>
  <si>
    <t>Pseudomonas monteilii</t>
  </si>
  <si>
    <t>Ruminiclostridium thermocellum</t>
  </si>
  <si>
    <t>Ruminococcus albus</t>
  </si>
  <si>
    <t>Ruminococcus callidus</t>
  </si>
  <si>
    <t>Veillonella dispar</t>
  </si>
  <si>
    <t>Veillonella tobetsuensis</t>
  </si>
  <si>
    <t>Bhringraj_FC</t>
  </si>
  <si>
    <t>Ashwagandha_FC</t>
  </si>
  <si>
    <t>Kappikacchu_FC</t>
  </si>
  <si>
    <t>Gotu Kola_FC</t>
  </si>
  <si>
    <t>Shatavari_FC</t>
  </si>
  <si>
    <t>Shankhapushpi_FC</t>
  </si>
  <si>
    <t>Boswellia_FC</t>
  </si>
  <si>
    <t>Guducci_FC</t>
  </si>
  <si>
    <t>Jatamansi_FC</t>
  </si>
  <si>
    <t>Bacopa_FC</t>
  </si>
  <si>
    <t>RepSeqSpecies</t>
  </si>
  <si>
    <t>sum</t>
  </si>
  <si>
    <t>Ruminiclostridium [Clostridium] cellobioparum</t>
  </si>
  <si>
    <t>Ruminiclostridium [Clostridium] cellulolyticum</t>
  </si>
  <si>
    <t># herbs</t>
  </si>
  <si>
    <t>Level</t>
  </si>
  <si>
    <t>Glucose</t>
  </si>
  <si>
    <t>Galactose</t>
  </si>
  <si>
    <t>Glucuronate</t>
  </si>
  <si>
    <t>Galacturonate</t>
  </si>
  <si>
    <t>Xylose</t>
  </si>
  <si>
    <t>Arabinose</t>
  </si>
  <si>
    <t>Rhamnose</t>
  </si>
  <si>
    <t>Mannose</t>
  </si>
  <si>
    <t>S</t>
  </si>
  <si>
    <t>Sutterella massiliensis</t>
  </si>
  <si>
    <t>G</t>
  </si>
  <si>
    <t>Parasutterella excrementihominis</t>
  </si>
  <si>
    <t>Phascolarctobacterium succinatutens</t>
  </si>
  <si>
    <t>Eubacterium [Eubacterium] eligens</t>
  </si>
  <si>
    <t>Butyrivibrio crossotus</t>
  </si>
  <si>
    <t>Ruminococcus bromii</t>
  </si>
  <si>
    <t>Sutterella wadsworthensis</t>
  </si>
  <si>
    <t>Finegoldia magna</t>
  </si>
  <si>
    <t>Ruminiclostridium [Clostridium] methylpentosum</t>
  </si>
  <si>
    <t>Ruminiclostridium [Clostridium] straminisolvens</t>
  </si>
  <si>
    <t>Eubacterium [Eubacterium] combesii</t>
  </si>
  <si>
    <t>Cloacibacillus evryensis</t>
  </si>
  <si>
    <t>F</t>
  </si>
  <si>
    <t>Alistipes putredinis</t>
  </si>
  <si>
    <t>Desulfovibrio desulfuricans</t>
  </si>
  <si>
    <t>Desulfovibrio piger</t>
  </si>
  <si>
    <t>Desulfovibrio simplex</t>
  </si>
  <si>
    <t>Eggerthella lenta</t>
  </si>
  <si>
    <t>Emergencia timonensis</t>
  </si>
  <si>
    <t>Flavonifractor plautii</t>
  </si>
  <si>
    <t>Ihubacter massiliensis</t>
  </si>
  <si>
    <t>Phascolarctobacterium faecium</t>
  </si>
  <si>
    <t>Phocea massiliensis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</si>
</sst>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8000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000000"/>
        <bgColor rgb="FF000000"/>
      </patternFill>
    </fill>
    <fill>
      <patternFill patternType="solid">
        <fgColor rgb="FFFF0000"/>
        <bgColor rgb="FF000000"/>
      </patternFill>
    </fill>
  </fills>
  <borders count="1">
    <border>
      <left/>
      <right/>
      <top/>
      <bottom/>
      <diagonal/>
    </border>
  </borders>
  <cellStyleXfs count="3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9">
    <xf numFmtId="0" fontId="0" fillId="0" borderId="0" xfId="0"/>
    <xf numFmtId="0" fontId="0" fillId="2" borderId="0" xfId="0" applyFill="1"/>
    <xf numFmtId="0" fontId="0" fillId="3" borderId="0" xfId="0" applyFill="1"/>
    <xf numFmtId="0" fontId="3" fillId="0" borderId="0" xfId="0" applyFont="1"/>
    <xf numFmtId="0" fontId="4" fillId="0" borderId="0" xfId="0" applyFont="1"/>
    <xf numFmtId="0" fontId="3" fillId="4" borderId="0" xfId="0" applyFont="1" applyFill="1"/>
    <xf numFmtId="0" fontId="3" fillId="5" borderId="0" xfId="0" applyFont="1" applyFill="1"/>
    <xf numFmtId="0" fontId="3" fillId="6" borderId="0" xfId="0" applyFont="1" applyFill="1"/>
    <xf numFmtId="0" fontId="3" fillId="7" borderId="0" xfId="0" applyFont="1" applyFill="1"/>
  </cellXfs>
  <cellStyles count="3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0"/>
  <sheetViews>
    <sheetView tabSelected="1" workbookViewId="0">
      <pane ySplit="1" topLeftCell="A10" activePane="bottomLeft" state="frozen"/>
      <selection pane="bottomLeft" activeCell="D44" sqref="D44"/>
    </sheetView>
  </sheetViews>
  <sheetFormatPr baseColWidth="10" defaultRowHeight="15" x14ac:dyDescent="0"/>
  <sheetData>
    <row r="1" spans="1:24">
      <c r="A1" s="4" t="s">
        <v>29</v>
      </c>
      <c r="B1" s="4" t="s">
        <v>25</v>
      </c>
      <c r="C1" s="4" t="s">
        <v>30</v>
      </c>
      <c r="D1" s="4" t="s">
        <v>31</v>
      </c>
      <c r="E1" s="4" t="s">
        <v>32</v>
      </c>
      <c r="F1" s="4" t="s">
        <v>33</v>
      </c>
      <c r="G1" s="4" t="s">
        <v>34</v>
      </c>
      <c r="H1" s="4" t="s">
        <v>35</v>
      </c>
      <c r="I1" s="4" t="s">
        <v>36</v>
      </c>
      <c r="J1" s="4" t="s">
        <v>37</v>
      </c>
      <c r="K1" s="4" t="s">
        <v>38</v>
      </c>
      <c r="L1" s="4" t="s">
        <v>26</v>
      </c>
      <c r="M1" s="4" t="s">
        <v>16</v>
      </c>
      <c r="N1" s="4" t="s">
        <v>24</v>
      </c>
      <c r="O1" s="4" t="s">
        <v>18</v>
      </c>
      <c r="P1" s="4" t="s">
        <v>15</v>
      </c>
      <c r="Q1" s="4" t="s">
        <v>21</v>
      </c>
      <c r="R1" s="4" t="s">
        <v>22</v>
      </c>
      <c r="S1" s="4" t="s">
        <v>23</v>
      </c>
      <c r="T1" s="4" t="s">
        <v>17</v>
      </c>
      <c r="U1" s="4" t="s">
        <v>20</v>
      </c>
      <c r="V1" s="4" t="s">
        <v>19</v>
      </c>
      <c r="W1" s="4"/>
      <c r="X1" s="4"/>
    </row>
    <row r="2" spans="1:24">
      <c r="A2" s="3">
        <v>10</v>
      </c>
      <c r="B2" s="3" t="s">
        <v>0</v>
      </c>
      <c r="C2" s="3" t="s">
        <v>39</v>
      </c>
      <c r="D2" s="3">
        <v>0</v>
      </c>
      <c r="E2" s="3">
        <v>0</v>
      </c>
      <c r="F2" s="3">
        <v>0</v>
      </c>
      <c r="G2" s="3">
        <v>0</v>
      </c>
      <c r="H2" s="3">
        <v>0</v>
      </c>
      <c r="I2" s="3">
        <v>0</v>
      </c>
      <c r="J2" s="3">
        <v>0</v>
      </c>
      <c r="K2" s="3">
        <v>0</v>
      </c>
      <c r="L2" s="3">
        <v>0</v>
      </c>
      <c r="M2" s="5">
        <v>4461.13</v>
      </c>
      <c r="N2" s="5">
        <v>1411.366667</v>
      </c>
      <c r="O2" s="5">
        <v>7604.7</v>
      </c>
      <c r="P2" s="5">
        <v>3551.28</v>
      </c>
      <c r="Q2" s="5">
        <v>2922.55</v>
      </c>
      <c r="R2" s="5">
        <v>6364.58</v>
      </c>
      <c r="S2" s="5">
        <v>1770</v>
      </c>
      <c r="T2" s="5">
        <v>38552.315000000002</v>
      </c>
      <c r="U2" s="5">
        <v>2946.36</v>
      </c>
      <c r="V2" s="5">
        <v>11.92</v>
      </c>
      <c r="W2" s="3"/>
      <c r="X2" s="3"/>
    </row>
    <row r="3" spans="1:24">
      <c r="A3" s="3">
        <v>10</v>
      </c>
      <c r="B3" s="3" t="s">
        <v>40</v>
      </c>
      <c r="C3" s="3" t="s">
        <v>41</v>
      </c>
      <c r="D3" s="3">
        <v>0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5">
        <v>2359.3003079999999</v>
      </c>
      <c r="N3" s="5">
        <v>2567.2147690000002</v>
      </c>
      <c r="O3" s="5">
        <v>858.9969231</v>
      </c>
      <c r="P3" s="5">
        <v>2037.0498459999999</v>
      </c>
      <c r="Q3" s="5">
        <v>106.94307689999999</v>
      </c>
      <c r="R3" s="5">
        <v>2121.6541539999998</v>
      </c>
      <c r="S3" s="5">
        <v>276.03692310000002</v>
      </c>
      <c r="T3" s="5">
        <v>185.8867692</v>
      </c>
      <c r="U3" s="5">
        <v>446.18215379999998</v>
      </c>
      <c r="V3" s="5">
        <v>6.6415384619999998</v>
      </c>
      <c r="W3" s="3"/>
      <c r="X3" s="3"/>
    </row>
    <row r="4" spans="1:24">
      <c r="A4" s="3">
        <v>8</v>
      </c>
      <c r="B4" s="3" t="s">
        <v>8</v>
      </c>
      <c r="C4" s="3" t="s">
        <v>39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5">
        <v>4774.1833329999999</v>
      </c>
      <c r="N4" s="5">
        <v>173.5</v>
      </c>
      <c r="O4" s="6">
        <v>2.6333333329999999</v>
      </c>
      <c r="P4" s="5">
        <v>2140</v>
      </c>
      <c r="Q4" s="5">
        <v>54.8</v>
      </c>
      <c r="R4" s="5">
        <v>207.90666669999999</v>
      </c>
      <c r="S4" s="5">
        <v>205.36</v>
      </c>
      <c r="T4" s="5">
        <v>497.07666669999998</v>
      </c>
      <c r="U4" s="5">
        <v>2188.3000000000002</v>
      </c>
      <c r="V4" s="7">
        <v>1</v>
      </c>
      <c r="W4" s="3"/>
      <c r="X4" s="3"/>
    </row>
    <row r="5" spans="1:24">
      <c r="A5" s="3">
        <v>8</v>
      </c>
      <c r="B5" s="3" t="s">
        <v>42</v>
      </c>
      <c r="C5" s="3" t="s">
        <v>39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5">
        <v>26.910145499999999</v>
      </c>
      <c r="N5" s="5">
        <v>48.66797914</v>
      </c>
      <c r="O5" s="5">
        <v>8.4977450099999992</v>
      </c>
      <c r="P5" s="5">
        <v>21.65675517</v>
      </c>
      <c r="Q5" s="6">
        <v>0.54602141299999996</v>
      </c>
      <c r="R5" s="6">
        <v>1.466277109</v>
      </c>
      <c r="S5" s="5">
        <v>22.82630691</v>
      </c>
      <c r="T5" s="5">
        <v>19.106251230000002</v>
      </c>
      <c r="U5" s="5">
        <v>57.493125220000003</v>
      </c>
      <c r="V5" s="5">
        <v>257.61813799999999</v>
      </c>
      <c r="W5" s="3"/>
      <c r="X5" s="3"/>
    </row>
    <row r="6" spans="1:24">
      <c r="A6" s="3">
        <v>8</v>
      </c>
      <c r="B6" s="3" t="s">
        <v>43</v>
      </c>
      <c r="C6" s="3" t="s">
        <v>39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5">
        <v>72.654970759999998</v>
      </c>
      <c r="N6" s="5">
        <v>35.022222220000003</v>
      </c>
      <c r="O6" s="6">
        <v>2.1637426899999999</v>
      </c>
      <c r="P6" s="5">
        <v>326.37192979999998</v>
      </c>
      <c r="Q6" s="5">
        <v>49.742105260000002</v>
      </c>
      <c r="R6" s="5">
        <v>155.17941519999999</v>
      </c>
      <c r="S6" s="6">
        <v>2.9473684210000002</v>
      </c>
      <c r="T6" s="5">
        <v>50.302105259999998</v>
      </c>
      <c r="U6" s="5">
        <v>22.442105260000002</v>
      </c>
      <c r="V6" s="5">
        <v>114.62982460000001</v>
      </c>
      <c r="W6" s="3"/>
      <c r="X6" s="3"/>
    </row>
    <row r="7" spans="1:24">
      <c r="A7" s="3">
        <v>7</v>
      </c>
      <c r="B7" s="3" t="s">
        <v>2</v>
      </c>
      <c r="C7" s="3" t="s">
        <v>39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5">
        <v>2422.6</v>
      </c>
      <c r="N7" s="5">
        <v>401.60666670000001</v>
      </c>
      <c r="O7" s="7">
        <v>1</v>
      </c>
      <c r="P7" s="5">
        <v>10294</v>
      </c>
      <c r="Q7" s="5">
        <v>15.85</v>
      </c>
      <c r="R7" s="5">
        <v>78.783333330000005</v>
      </c>
      <c r="S7" s="5">
        <v>12369.2</v>
      </c>
      <c r="T7" s="7">
        <v>1</v>
      </c>
      <c r="U7" s="5">
        <v>10035.52</v>
      </c>
      <c r="V7" s="7">
        <v>1</v>
      </c>
      <c r="W7" s="3"/>
      <c r="X7" s="3"/>
    </row>
    <row r="8" spans="1:24">
      <c r="A8" s="3">
        <v>7</v>
      </c>
      <c r="B8" s="3" t="s">
        <v>44</v>
      </c>
      <c r="C8" s="3" t="s">
        <v>39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5">
        <v>549.65790419999996</v>
      </c>
      <c r="N8" s="5">
        <v>186.52733169999999</v>
      </c>
      <c r="O8" s="6">
        <v>0.69427439700000004</v>
      </c>
      <c r="P8" s="5">
        <v>281.2351458</v>
      </c>
      <c r="Q8" s="6">
        <v>0.903132877</v>
      </c>
      <c r="R8" s="5">
        <v>1046.6149800000001</v>
      </c>
      <c r="S8" s="5">
        <v>56.266474610000003</v>
      </c>
      <c r="T8" s="5">
        <v>52.444940580000001</v>
      </c>
      <c r="U8" s="5">
        <v>20.260424919999998</v>
      </c>
      <c r="V8" s="6">
        <v>1.6007922219999999</v>
      </c>
      <c r="W8" s="3"/>
      <c r="X8" s="3"/>
    </row>
    <row r="9" spans="1:24">
      <c r="A9" s="3">
        <v>6</v>
      </c>
      <c r="B9" s="3" t="s">
        <v>45</v>
      </c>
      <c r="C9" s="3" t="s">
        <v>39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5">
        <v>95.55315315</v>
      </c>
      <c r="N9" s="5">
        <v>1084.625225</v>
      </c>
      <c r="O9" s="6">
        <v>0.479279279</v>
      </c>
      <c r="P9" s="5">
        <v>265.23675680000002</v>
      </c>
      <c r="Q9" s="8">
        <v>5.4054053999999997E-2</v>
      </c>
      <c r="R9" s="5">
        <v>485.61747750000001</v>
      </c>
      <c r="S9" s="5">
        <v>17.145945950000002</v>
      </c>
      <c r="T9" s="6">
        <v>1.0861261259999999</v>
      </c>
      <c r="U9" s="5">
        <v>72.605405410000003</v>
      </c>
      <c r="V9" s="6">
        <v>0.90135135099999997</v>
      </c>
      <c r="W9" s="3"/>
      <c r="X9" s="3"/>
    </row>
    <row r="10" spans="1:24">
      <c r="A10" s="3">
        <v>6</v>
      </c>
      <c r="B10" s="3" t="s">
        <v>5</v>
      </c>
      <c r="C10" s="3" t="s">
        <v>39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5">
        <v>582.33333330000005</v>
      </c>
      <c r="N10" s="5">
        <v>1986.666667</v>
      </c>
      <c r="O10" s="5">
        <v>50</v>
      </c>
      <c r="P10" s="5">
        <v>62</v>
      </c>
      <c r="Q10" s="7">
        <v>1</v>
      </c>
      <c r="R10" s="5">
        <v>111.6166667</v>
      </c>
      <c r="S10" s="7">
        <v>1</v>
      </c>
      <c r="T10" s="7">
        <v>1</v>
      </c>
      <c r="U10" s="5">
        <v>401.4</v>
      </c>
      <c r="V10" s="7">
        <v>1</v>
      </c>
      <c r="W10" s="3"/>
      <c r="X10" s="3"/>
    </row>
    <row r="11" spans="1:24">
      <c r="A11" s="3">
        <v>6</v>
      </c>
      <c r="B11" s="3" t="s">
        <v>46</v>
      </c>
      <c r="C11" s="3" t="s">
        <v>39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5">
        <v>405.89377680000001</v>
      </c>
      <c r="N11" s="5">
        <v>14.86738197</v>
      </c>
      <c r="O11" s="6">
        <v>0.296137339</v>
      </c>
      <c r="P11" s="5">
        <v>95.232618029999998</v>
      </c>
      <c r="Q11" s="6">
        <v>2.1502145920000002</v>
      </c>
      <c r="R11" s="5">
        <v>2830.9248929999999</v>
      </c>
      <c r="S11" s="8">
        <v>6.4377682000000006E-2</v>
      </c>
      <c r="T11" s="5">
        <v>1128.458584</v>
      </c>
      <c r="U11" s="5">
        <v>31.58755365</v>
      </c>
      <c r="V11" s="6">
        <v>3.9189914159999999</v>
      </c>
      <c r="W11" s="3"/>
      <c r="X11" s="3"/>
    </row>
    <row r="12" spans="1:24">
      <c r="A12" s="3">
        <v>5</v>
      </c>
      <c r="B12" s="3" t="s">
        <v>3</v>
      </c>
      <c r="C12" s="3" t="s">
        <v>39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5">
        <v>179.1</v>
      </c>
      <c r="N12" s="5">
        <v>412.03333329999998</v>
      </c>
      <c r="O12" s="7">
        <v>1</v>
      </c>
      <c r="P12" s="5">
        <v>78.28</v>
      </c>
      <c r="Q12" s="7">
        <v>1</v>
      </c>
      <c r="R12" s="5">
        <v>868.5</v>
      </c>
      <c r="S12" s="5">
        <v>100.4</v>
      </c>
      <c r="T12" s="7">
        <v>1</v>
      </c>
      <c r="U12" s="7">
        <v>1</v>
      </c>
      <c r="V12" s="7">
        <v>1</v>
      </c>
      <c r="W12" s="3"/>
      <c r="X12" s="3"/>
    </row>
    <row r="13" spans="1:24">
      <c r="A13" s="3">
        <v>4</v>
      </c>
      <c r="B13" s="3" t="s">
        <v>9</v>
      </c>
      <c r="C13" s="3" t="s">
        <v>39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5">
        <v>107.23</v>
      </c>
      <c r="N13" s="7">
        <v>1</v>
      </c>
      <c r="O13" s="5">
        <v>44.266666669999999</v>
      </c>
      <c r="P13" s="7">
        <v>1</v>
      </c>
      <c r="Q13" s="7">
        <v>1</v>
      </c>
      <c r="R13" s="5">
        <v>155.58333329999999</v>
      </c>
      <c r="S13" s="7">
        <v>1</v>
      </c>
      <c r="T13" s="7">
        <v>1</v>
      </c>
      <c r="U13" s="5">
        <v>336.8</v>
      </c>
      <c r="V13" s="7">
        <v>1</v>
      </c>
      <c r="W13" s="3"/>
      <c r="X13" s="3"/>
    </row>
    <row r="14" spans="1:24">
      <c r="A14" s="3">
        <v>4</v>
      </c>
      <c r="B14" s="3" t="s">
        <v>11</v>
      </c>
      <c r="C14" s="3" t="s">
        <v>39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5">
        <v>109.66666669999999</v>
      </c>
      <c r="N14" s="5">
        <v>1315.666667</v>
      </c>
      <c r="O14" s="7">
        <v>1</v>
      </c>
      <c r="P14" s="7">
        <v>1</v>
      </c>
      <c r="Q14" s="7">
        <v>1</v>
      </c>
      <c r="R14" s="7">
        <v>1</v>
      </c>
      <c r="S14" s="5">
        <v>1982</v>
      </c>
      <c r="T14" s="7">
        <v>1</v>
      </c>
      <c r="U14" s="5">
        <v>241.4</v>
      </c>
      <c r="V14" s="7">
        <v>1</v>
      </c>
      <c r="W14" s="3"/>
      <c r="X14" s="3"/>
    </row>
    <row r="15" spans="1:24">
      <c r="A15" s="3">
        <v>3</v>
      </c>
      <c r="B15" s="3" t="s">
        <v>47</v>
      </c>
      <c r="C15" s="3" t="s">
        <v>39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5">
        <v>5.1983905950000002</v>
      </c>
      <c r="N15" s="5">
        <v>7.6534622680000002</v>
      </c>
      <c r="O15" s="6">
        <v>1.4829307549999999</v>
      </c>
      <c r="P15" s="6">
        <v>3.0517519329999998</v>
      </c>
      <c r="Q15" s="5">
        <v>5.7072791499999997</v>
      </c>
      <c r="R15" s="6">
        <v>0.52775542499999994</v>
      </c>
      <c r="S15" s="6">
        <v>3.6870388300000001</v>
      </c>
      <c r="T15" s="6">
        <v>1.2778815859999999</v>
      </c>
      <c r="U15" s="6">
        <v>4.3463195079999997</v>
      </c>
      <c r="V15" s="8">
        <v>4.09171E-4</v>
      </c>
      <c r="W15" s="3"/>
      <c r="X15" s="3"/>
    </row>
    <row r="16" spans="1:24">
      <c r="A16" s="3">
        <v>2</v>
      </c>
      <c r="B16" s="3" t="s">
        <v>1</v>
      </c>
      <c r="C16" s="3" t="s">
        <v>39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7">
        <v>1</v>
      </c>
      <c r="N16" s="7">
        <v>1</v>
      </c>
      <c r="O16" s="7">
        <v>1</v>
      </c>
      <c r="P16" s="5">
        <v>3322.2</v>
      </c>
      <c r="Q16" s="5">
        <v>6.125</v>
      </c>
      <c r="R16" s="7">
        <v>1</v>
      </c>
      <c r="S16" s="7">
        <v>1</v>
      </c>
      <c r="T16" s="7">
        <v>1</v>
      </c>
      <c r="U16" s="7">
        <v>1</v>
      </c>
      <c r="V16" s="6">
        <v>3.45</v>
      </c>
      <c r="W16" s="3"/>
      <c r="X16" s="3"/>
    </row>
    <row r="17" spans="1:24">
      <c r="A17" s="3">
        <v>2</v>
      </c>
      <c r="B17" s="3" t="s">
        <v>12</v>
      </c>
      <c r="C17" s="3" t="s">
        <v>39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5">
        <v>240.33333329999999</v>
      </c>
      <c r="N17" s="7">
        <v>1</v>
      </c>
      <c r="O17" s="7">
        <v>1</v>
      </c>
      <c r="P17" s="5">
        <v>808.2</v>
      </c>
      <c r="Q17" s="7">
        <v>1</v>
      </c>
      <c r="R17" s="7">
        <v>1</v>
      </c>
      <c r="S17" s="7">
        <v>1</v>
      </c>
      <c r="T17" s="7">
        <v>1</v>
      </c>
      <c r="U17" s="7">
        <v>1</v>
      </c>
      <c r="V17" s="7">
        <v>1</v>
      </c>
      <c r="W17" s="3"/>
      <c r="X17" s="3"/>
    </row>
    <row r="18" spans="1:24">
      <c r="A18" s="3">
        <v>1</v>
      </c>
      <c r="B18" s="3" t="s">
        <v>4</v>
      </c>
      <c r="C18" s="3" t="s">
        <v>41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7">
        <v>1</v>
      </c>
      <c r="N18" s="7">
        <v>1</v>
      </c>
      <c r="O18" s="7">
        <v>1</v>
      </c>
      <c r="P18" s="7">
        <v>1</v>
      </c>
      <c r="Q18" s="7">
        <v>1</v>
      </c>
      <c r="R18" s="7">
        <v>1</v>
      </c>
      <c r="S18" s="7">
        <v>1</v>
      </c>
      <c r="T18" s="5">
        <v>54.333333330000002</v>
      </c>
      <c r="U18" s="7">
        <v>1</v>
      </c>
      <c r="V18" s="7">
        <v>1</v>
      </c>
      <c r="W18" s="3"/>
      <c r="X18" s="3"/>
    </row>
    <row r="19" spans="1:24">
      <c r="A19" s="3">
        <v>1</v>
      </c>
      <c r="B19" s="3" t="s">
        <v>48</v>
      </c>
      <c r="C19" s="3" t="s">
        <v>39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6">
        <v>0.22727272700000001</v>
      </c>
      <c r="N19" s="6">
        <v>0.22727272700000001</v>
      </c>
      <c r="O19" s="6">
        <v>5.0681818180000002</v>
      </c>
      <c r="P19" s="6">
        <v>0.22727272700000001</v>
      </c>
      <c r="Q19" s="6">
        <v>0.22727272700000001</v>
      </c>
      <c r="R19" s="6">
        <v>0.88257575799999999</v>
      </c>
      <c r="S19" s="6">
        <v>0.22727272700000001</v>
      </c>
      <c r="T19" s="5">
        <v>250.15151520000001</v>
      </c>
      <c r="U19" s="6">
        <v>0.22727272700000001</v>
      </c>
      <c r="V19" s="6">
        <v>0.22727272700000001</v>
      </c>
      <c r="W19" s="3"/>
      <c r="X19" s="3"/>
    </row>
    <row r="20" spans="1:24">
      <c r="A20" s="3">
        <v>1</v>
      </c>
      <c r="B20" s="3" t="s">
        <v>49</v>
      </c>
      <c r="C20" s="3" t="s">
        <v>39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6">
        <v>1.153293374</v>
      </c>
      <c r="N20" s="5">
        <v>7.9831837600000002</v>
      </c>
      <c r="O20" s="8">
        <v>9.9347600000000008E-4</v>
      </c>
      <c r="P20" s="6">
        <v>3.3380799419999998</v>
      </c>
      <c r="Q20" s="6">
        <v>0.90977580599999996</v>
      </c>
      <c r="R20" s="6">
        <v>1.173361592</v>
      </c>
      <c r="S20" s="6">
        <v>2.573103288</v>
      </c>
      <c r="T20" s="8">
        <v>9.9347600000000008E-4</v>
      </c>
      <c r="U20" s="8">
        <v>9.9347600000000008E-4</v>
      </c>
      <c r="V20" s="8">
        <v>9.9347600000000008E-4</v>
      </c>
      <c r="W20" s="3"/>
      <c r="X20" s="3"/>
    </row>
    <row r="21" spans="1:24">
      <c r="A21" s="3">
        <v>1</v>
      </c>
      <c r="B21" s="3" t="s">
        <v>13</v>
      </c>
      <c r="C21" s="3" t="s">
        <v>39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6">
        <v>1.98</v>
      </c>
      <c r="N21" s="7">
        <v>1</v>
      </c>
      <c r="O21" s="7">
        <v>1</v>
      </c>
      <c r="P21" s="7">
        <v>1</v>
      </c>
      <c r="Q21" s="6">
        <v>4.7750000000000004</v>
      </c>
      <c r="R21" s="7">
        <v>1</v>
      </c>
      <c r="S21" s="7">
        <v>1</v>
      </c>
      <c r="T21" s="7">
        <v>1</v>
      </c>
      <c r="U21" s="7">
        <v>1</v>
      </c>
      <c r="V21" s="5">
        <v>25604.275000000001</v>
      </c>
      <c r="W21" s="3"/>
      <c r="X21" s="3"/>
    </row>
    <row r="22" spans="1:24">
      <c r="A22" s="3">
        <v>1</v>
      </c>
      <c r="B22" s="3" t="s">
        <v>14</v>
      </c>
      <c r="C22" s="3" t="s">
        <v>41</v>
      </c>
      <c r="D22" s="3">
        <v>0</v>
      </c>
      <c r="E22" s="3">
        <v>0.36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0.36</v>
      </c>
      <c r="M22" s="7">
        <v>1</v>
      </c>
      <c r="N22" s="7">
        <v>1</v>
      </c>
      <c r="O22" s="7">
        <v>1</v>
      </c>
      <c r="P22" s="7">
        <v>1</v>
      </c>
      <c r="Q22" s="7">
        <v>1</v>
      </c>
      <c r="R22" s="7">
        <v>1</v>
      </c>
      <c r="S22" s="7">
        <v>1</v>
      </c>
      <c r="T22" s="7">
        <v>1</v>
      </c>
      <c r="U22" s="7">
        <v>1</v>
      </c>
      <c r="V22" s="5">
        <v>5092.25</v>
      </c>
      <c r="W22" s="3"/>
      <c r="X22" s="3"/>
    </row>
    <row r="23" spans="1:24">
      <c r="A23" s="3">
        <v>6</v>
      </c>
      <c r="B23" s="3" t="s">
        <v>50</v>
      </c>
      <c r="C23" s="3" t="s">
        <v>41</v>
      </c>
      <c r="D23" s="3">
        <v>0</v>
      </c>
      <c r="E23" s="3">
        <v>0.14000000000000001</v>
      </c>
      <c r="F23" s="3">
        <v>0</v>
      </c>
      <c r="G23" s="3">
        <v>0</v>
      </c>
      <c r="H23" s="3">
        <v>0</v>
      </c>
      <c r="I23" s="3">
        <v>0.33</v>
      </c>
      <c r="J23" s="3">
        <v>0</v>
      </c>
      <c r="K23" s="3">
        <v>0</v>
      </c>
      <c r="L23" s="3">
        <v>0.47</v>
      </c>
      <c r="M23" s="5">
        <v>8.4379232510000008</v>
      </c>
      <c r="N23" s="5">
        <v>21.53498871</v>
      </c>
      <c r="O23" s="8">
        <v>6.7720089999999997E-2</v>
      </c>
      <c r="P23" s="5">
        <v>15.954853269999999</v>
      </c>
      <c r="Q23" s="6">
        <v>1.2951467270000001</v>
      </c>
      <c r="R23" s="5">
        <v>255.98194129999999</v>
      </c>
      <c r="S23" s="5">
        <v>29.837471780000001</v>
      </c>
      <c r="T23" s="6">
        <v>1.424379233</v>
      </c>
      <c r="U23" s="5">
        <v>73.990970649999994</v>
      </c>
      <c r="V23" s="8">
        <v>6.7720089999999997E-2</v>
      </c>
      <c r="W23" s="3"/>
      <c r="X23" s="3"/>
    </row>
    <row r="24" spans="1:24">
      <c r="A24" s="3">
        <v>5</v>
      </c>
      <c r="B24" s="3" t="s">
        <v>10</v>
      </c>
      <c r="C24" s="3" t="s">
        <v>41</v>
      </c>
      <c r="D24" s="3">
        <v>0</v>
      </c>
      <c r="E24" s="3">
        <v>0.14000000000000001</v>
      </c>
      <c r="F24" s="3">
        <v>0</v>
      </c>
      <c r="G24" s="3">
        <v>0</v>
      </c>
      <c r="H24" s="3">
        <v>0</v>
      </c>
      <c r="I24" s="3">
        <v>0.33</v>
      </c>
      <c r="J24" s="3">
        <v>0</v>
      </c>
      <c r="K24" s="3">
        <v>0</v>
      </c>
      <c r="L24" s="3">
        <v>0.47</v>
      </c>
      <c r="M24" s="5">
        <v>789.5</v>
      </c>
      <c r="N24" s="5">
        <v>1211.5333330000001</v>
      </c>
      <c r="O24" s="7">
        <v>1</v>
      </c>
      <c r="P24" s="5">
        <v>560.34</v>
      </c>
      <c r="Q24" s="7">
        <v>1</v>
      </c>
      <c r="R24" s="5">
        <v>1082.9333329999999</v>
      </c>
      <c r="S24" s="5">
        <v>251.16</v>
      </c>
      <c r="T24" s="7">
        <v>1</v>
      </c>
      <c r="U24" s="7">
        <v>1</v>
      </c>
      <c r="V24" s="6">
        <v>4.3</v>
      </c>
      <c r="W24" s="3"/>
      <c r="X24" s="3"/>
    </row>
    <row r="25" spans="1:24">
      <c r="A25" s="3">
        <v>3</v>
      </c>
      <c r="B25" s="3" t="s">
        <v>27</v>
      </c>
      <c r="C25" s="3" t="s">
        <v>41</v>
      </c>
      <c r="D25" s="3">
        <v>0</v>
      </c>
      <c r="E25" s="3">
        <v>0.14000000000000001</v>
      </c>
      <c r="F25" s="3">
        <v>0</v>
      </c>
      <c r="G25" s="3">
        <v>0</v>
      </c>
      <c r="H25" s="3">
        <v>0</v>
      </c>
      <c r="I25" s="3">
        <v>0.33</v>
      </c>
      <c r="J25" s="3">
        <v>0</v>
      </c>
      <c r="K25" s="3">
        <v>0</v>
      </c>
      <c r="L25" s="3">
        <v>0.47</v>
      </c>
      <c r="M25" s="5">
        <v>23.166666670000001</v>
      </c>
      <c r="N25" s="5">
        <v>511.33333329999999</v>
      </c>
      <c r="O25" s="7">
        <v>1</v>
      </c>
      <c r="P25" s="7">
        <v>1</v>
      </c>
      <c r="Q25" s="7">
        <v>1</v>
      </c>
      <c r="R25" s="5">
        <v>6.9166666670000003</v>
      </c>
      <c r="S25" s="7">
        <v>1</v>
      </c>
      <c r="T25" s="7">
        <v>1</v>
      </c>
      <c r="U25" s="7">
        <v>1</v>
      </c>
      <c r="V25" s="7">
        <v>1</v>
      </c>
      <c r="W25" s="3"/>
      <c r="X25" s="3"/>
    </row>
    <row r="26" spans="1:24">
      <c r="A26" s="3">
        <v>2</v>
      </c>
      <c r="B26" s="3" t="s">
        <v>28</v>
      </c>
      <c r="C26" s="3" t="s">
        <v>41</v>
      </c>
      <c r="D26" s="3">
        <v>0</v>
      </c>
      <c r="E26" s="3">
        <v>0.14000000000000001</v>
      </c>
      <c r="F26" s="3">
        <v>0</v>
      </c>
      <c r="G26" s="3">
        <v>0</v>
      </c>
      <c r="H26" s="3">
        <v>0</v>
      </c>
      <c r="I26" s="3">
        <v>0.33</v>
      </c>
      <c r="J26" s="3">
        <v>0</v>
      </c>
      <c r="K26" s="3">
        <v>0</v>
      </c>
      <c r="L26" s="3">
        <v>0.47</v>
      </c>
      <c r="M26" s="7">
        <v>1</v>
      </c>
      <c r="N26" s="7">
        <v>1</v>
      </c>
      <c r="O26" s="7">
        <v>1</v>
      </c>
      <c r="P26" s="5">
        <v>9.94</v>
      </c>
      <c r="Q26" s="7">
        <v>1</v>
      </c>
      <c r="R26" s="5">
        <v>21.666666670000001</v>
      </c>
      <c r="S26" s="7">
        <v>1</v>
      </c>
      <c r="T26" s="7">
        <v>1</v>
      </c>
      <c r="U26" s="7">
        <v>1</v>
      </c>
      <c r="V26" s="6">
        <v>2.52</v>
      </c>
      <c r="W26" s="3"/>
      <c r="X26" s="3"/>
    </row>
    <row r="27" spans="1:24">
      <c r="A27" s="3">
        <v>3</v>
      </c>
      <c r="B27" s="3" t="s">
        <v>51</v>
      </c>
      <c r="C27" s="3" t="s">
        <v>41</v>
      </c>
      <c r="D27" s="3">
        <v>0.33</v>
      </c>
      <c r="E27" s="3">
        <v>0.39</v>
      </c>
      <c r="F27" s="3">
        <v>0.06</v>
      </c>
      <c r="G27" s="3">
        <v>0</v>
      </c>
      <c r="H27" s="3">
        <v>0</v>
      </c>
      <c r="I27" s="3">
        <v>0</v>
      </c>
      <c r="J27" s="3">
        <v>0</v>
      </c>
      <c r="K27" s="3">
        <v>0.17</v>
      </c>
      <c r="L27" s="3">
        <v>0.95</v>
      </c>
      <c r="M27" s="7">
        <v>1</v>
      </c>
      <c r="N27" s="7">
        <v>1</v>
      </c>
      <c r="O27" s="7">
        <v>1</v>
      </c>
      <c r="P27" s="7">
        <v>1</v>
      </c>
      <c r="Q27" s="7">
        <v>1</v>
      </c>
      <c r="R27" s="5">
        <v>238.58333329999999</v>
      </c>
      <c r="S27" s="7">
        <v>1</v>
      </c>
      <c r="T27" s="5">
        <v>782.48333330000003</v>
      </c>
      <c r="U27" s="5">
        <v>328.8</v>
      </c>
      <c r="V27" s="7">
        <v>1</v>
      </c>
      <c r="W27" s="3"/>
      <c r="X27" s="3"/>
    </row>
    <row r="28" spans="1:24">
      <c r="A28" s="3">
        <v>2</v>
      </c>
      <c r="B28" s="3" t="s">
        <v>6</v>
      </c>
      <c r="C28" s="3" t="s">
        <v>41</v>
      </c>
      <c r="D28" s="3">
        <v>0.33</v>
      </c>
      <c r="E28" s="3">
        <v>0.39</v>
      </c>
      <c r="F28" s="3">
        <v>0.06</v>
      </c>
      <c r="G28" s="3">
        <v>0</v>
      </c>
      <c r="H28" s="3">
        <v>0</v>
      </c>
      <c r="I28" s="3">
        <v>0</v>
      </c>
      <c r="J28" s="3">
        <v>0</v>
      </c>
      <c r="K28" s="3">
        <v>0.17</v>
      </c>
      <c r="L28" s="3">
        <v>0.95</v>
      </c>
      <c r="M28" s="5">
        <v>660.66666669999995</v>
      </c>
      <c r="N28" s="7">
        <v>1</v>
      </c>
      <c r="O28" s="7">
        <v>1</v>
      </c>
      <c r="P28" s="5">
        <v>10422.200000000001</v>
      </c>
      <c r="Q28" s="7">
        <v>1</v>
      </c>
      <c r="R28" s="7">
        <v>1</v>
      </c>
      <c r="S28" s="7">
        <v>1</v>
      </c>
      <c r="T28" s="7">
        <v>1</v>
      </c>
      <c r="U28" s="7">
        <v>1</v>
      </c>
      <c r="V28" s="7">
        <v>1</v>
      </c>
      <c r="W28" s="3"/>
      <c r="X28" s="3"/>
    </row>
    <row r="29" spans="1:24">
      <c r="A29" s="3">
        <v>2</v>
      </c>
      <c r="B29" s="3" t="s">
        <v>7</v>
      </c>
      <c r="C29" s="3" t="s">
        <v>41</v>
      </c>
      <c r="D29" s="3">
        <v>0.33</v>
      </c>
      <c r="E29" s="3">
        <v>0.39</v>
      </c>
      <c r="F29" s="3">
        <v>0.06</v>
      </c>
      <c r="G29" s="3">
        <v>0</v>
      </c>
      <c r="H29" s="3">
        <v>0</v>
      </c>
      <c r="I29" s="3">
        <v>0</v>
      </c>
      <c r="J29" s="3">
        <v>0</v>
      </c>
      <c r="K29" s="3">
        <v>0.17</v>
      </c>
      <c r="L29" s="3">
        <v>0.95</v>
      </c>
      <c r="M29" s="7">
        <v>1</v>
      </c>
      <c r="N29" s="7">
        <v>1</v>
      </c>
      <c r="O29" s="7">
        <v>1</v>
      </c>
      <c r="P29" s="5">
        <v>95.2</v>
      </c>
      <c r="Q29" s="7">
        <v>1</v>
      </c>
      <c r="R29" s="5">
        <v>16.05</v>
      </c>
      <c r="S29" s="7">
        <v>1</v>
      </c>
      <c r="T29" s="7">
        <v>1</v>
      </c>
      <c r="U29" s="7">
        <v>1</v>
      </c>
      <c r="V29" s="7">
        <v>1</v>
      </c>
      <c r="W29" s="3"/>
      <c r="X29" s="3"/>
    </row>
    <row r="30" spans="1:24">
      <c r="A30" s="3">
        <v>5</v>
      </c>
      <c r="B30" s="3" t="s">
        <v>52</v>
      </c>
      <c r="C30" s="3" t="s">
        <v>53</v>
      </c>
      <c r="D30" s="3">
        <v>0.33</v>
      </c>
      <c r="E30" s="3">
        <v>0</v>
      </c>
      <c r="F30" s="3">
        <v>0.33</v>
      </c>
      <c r="G30" s="3">
        <v>0.33</v>
      </c>
      <c r="H30" s="3">
        <v>0</v>
      </c>
      <c r="I30" s="3">
        <v>0</v>
      </c>
      <c r="J30" s="3">
        <v>0</v>
      </c>
      <c r="K30" s="3">
        <v>0</v>
      </c>
      <c r="L30" s="3">
        <v>0.99</v>
      </c>
      <c r="M30" s="6">
        <v>4.3383390479999999</v>
      </c>
      <c r="N30" s="5">
        <v>7.3628174580000003</v>
      </c>
      <c r="O30" s="5">
        <v>206.73702560000001</v>
      </c>
      <c r="P30" s="6">
        <v>1.2583715929999999</v>
      </c>
      <c r="Q30" s="6">
        <v>1.761695821</v>
      </c>
      <c r="R30" s="8">
        <v>8.4721333999999995E-2</v>
      </c>
      <c r="S30" s="5">
        <v>17.31899808</v>
      </c>
      <c r="T30" s="5">
        <v>372.088371</v>
      </c>
      <c r="U30" s="6">
        <v>2.0896611840000001</v>
      </c>
      <c r="V30" s="5">
        <v>72.915255419999994</v>
      </c>
      <c r="W30" s="3"/>
      <c r="X30" s="3"/>
    </row>
    <row r="31" spans="1:24">
      <c r="A31">
        <v>0</v>
      </c>
      <c r="B31" t="s">
        <v>54</v>
      </c>
      <c r="C31" t="s">
        <v>39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f t="shared" ref="L31:L40" si="0">SUM(D31:K31)</f>
        <v>0</v>
      </c>
      <c r="M31" s="2">
        <v>2.0026702269692925E-2</v>
      </c>
      <c r="N31" s="2">
        <v>2.0026702269692925E-2</v>
      </c>
      <c r="O31" s="2">
        <v>2.0026702269692925E-2</v>
      </c>
      <c r="P31" s="1">
        <v>3.7770360480640863</v>
      </c>
      <c r="Q31" s="2">
        <v>0.19826435246995999</v>
      </c>
      <c r="R31" s="2">
        <v>4.7196261682243008E-2</v>
      </c>
      <c r="S31" s="2">
        <v>2.0026702269692925E-2</v>
      </c>
      <c r="T31" s="2">
        <v>2.0026702269692925E-2</v>
      </c>
      <c r="U31" s="2">
        <v>2.0026702269692925E-2</v>
      </c>
      <c r="V31" s="2">
        <v>2.0026702269692925E-2</v>
      </c>
    </row>
    <row r="32" spans="1:24">
      <c r="A32">
        <v>0</v>
      </c>
      <c r="B32" t="s">
        <v>55</v>
      </c>
      <c r="C32" t="s">
        <v>39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f t="shared" si="0"/>
        <v>0</v>
      </c>
      <c r="M32" s="2">
        <v>0.14021000112464091</v>
      </c>
      <c r="N32" s="2">
        <v>1.713543743418295E-2</v>
      </c>
      <c r="O32" s="1">
        <v>0.23228946211493837</v>
      </c>
      <c r="P32" s="2">
        <v>2.8709014507867378E-2</v>
      </c>
      <c r="Q32" s="2">
        <v>4.4949851240683382E-2</v>
      </c>
      <c r="R32" s="2">
        <v>2.3856700303653045E-2</v>
      </c>
      <c r="S32" s="1">
        <v>0.22954942796675157</v>
      </c>
      <c r="T32" s="2">
        <v>0.19362533100225957</v>
      </c>
      <c r="U32" s="2">
        <v>4.1554458178695221E-2</v>
      </c>
      <c r="V32" s="1">
        <v>1.6563797810017484</v>
      </c>
    </row>
    <row r="33" spans="1:24">
      <c r="A33">
        <v>0</v>
      </c>
      <c r="B33" t="s">
        <v>56</v>
      </c>
      <c r="C33" t="s">
        <v>39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f t="shared" si="0"/>
        <v>0</v>
      </c>
      <c r="M33" s="1">
        <v>0.44809220531232474</v>
      </c>
      <c r="N33" s="1">
        <v>0.87441142504316394</v>
      </c>
      <c r="O33" s="2">
        <v>9.1564997655990923E-2</v>
      </c>
      <c r="P33" s="1">
        <v>3.2536743771224703</v>
      </c>
      <c r="Q33" s="1">
        <v>0.76395257097773728</v>
      </c>
      <c r="R33" s="1">
        <v>0.38677750208673967</v>
      </c>
      <c r="S33" s="1">
        <v>1.6299758738580097</v>
      </c>
      <c r="T33" s="1">
        <v>1.9702768217524038</v>
      </c>
      <c r="U33" s="1">
        <v>0.723276581634403</v>
      </c>
      <c r="V33" s="1">
        <v>0.19482745806510623</v>
      </c>
    </row>
    <row r="34" spans="1:24">
      <c r="A34">
        <v>0</v>
      </c>
      <c r="B34" t="s">
        <v>57</v>
      </c>
      <c r="C34" t="s">
        <v>41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f t="shared" si="0"/>
        <v>0</v>
      </c>
      <c r="M34" s="2">
        <v>2.2335810317426232E-2</v>
      </c>
      <c r="N34" s="2">
        <v>4.2526401050519441E-2</v>
      </c>
      <c r="O34" s="2">
        <v>0.11818343591033773</v>
      </c>
      <c r="P34" s="2">
        <v>0.15718765148772451</v>
      </c>
      <c r="Q34" s="1">
        <v>0.76375585241183819</v>
      </c>
      <c r="R34" s="2">
        <v>6.1938920149478124E-3</v>
      </c>
      <c r="S34" s="1">
        <v>0.75409131910141336</v>
      </c>
      <c r="T34" s="2">
        <v>3.6203648591432627E-3</v>
      </c>
      <c r="U34" s="2">
        <v>0.12813882565181911</v>
      </c>
      <c r="V34" s="2">
        <v>6.0168623095473328E-2</v>
      </c>
    </row>
    <row r="35" spans="1:24">
      <c r="A35">
        <v>0</v>
      </c>
      <c r="B35" t="s">
        <v>58</v>
      </c>
      <c r="C35" t="s">
        <v>39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f t="shared" si="0"/>
        <v>0</v>
      </c>
      <c r="M35" s="2">
        <v>8.0423426273461326E-3</v>
      </c>
      <c r="N35" s="2">
        <v>5.4841820181662185E-2</v>
      </c>
      <c r="O35" s="2">
        <v>0.14119924834673719</v>
      </c>
      <c r="P35" s="2">
        <v>3.3436957877138435E-2</v>
      </c>
      <c r="Q35" s="2">
        <v>1.1232473678298696E-4</v>
      </c>
      <c r="R35" s="2">
        <v>3.4411741245046444E-2</v>
      </c>
      <c r="S35" s="2">
        <v>6.3149292598342455E-2</v>
      </c>
      <c r="T35" s="2">
        <v>4.3061071556283644E-3</v>
      </c>
      <c r="U35" s="2">
        <v>0.18579423084958194</v>
      </c>
      <c r="V35" s="2">
        <v>6.9006457858417634E-4</v>
      </c>
    </row>
    <row r="36" spans="1:24">
      <c r="A36">
        <v>0</v>
      </c>
      <c r="B36" t="s">
        <v>59</v>
      </c>
      <c r="C36" t="s">
        <v>39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f t="shared" si="0"/>
        <v>0</v>
      </c>
      <c r="M36" s="1">
        <v>0.95172748891557168</v>
      </c>
      <c r="N36" s="1">
        <v>1.0983250715991013</v>
      </c>
      <c r="O36" s="2">
        <v>0.16090525558426269</v>
      </c>
      <c r="P36" s="1">
        <v>0.57003069534056883</v>
      </c>
      <c r="Q36" s="2">
        <v>2.803227449203183E-4</v>
      </c>
      <c r="R36" s="1">
        <v>1.4379613061171099</v>
      </c>
      <c r="S36" s="1">
        <v>0.44307813062105517</v>
      </c>
      <c r="T36" s="2">
        <v>7.5687141128485947E-4</v>
      </c>
      <c r="U36" s="1">
        <v>0.74023145314638927</v>
      </c>
      <c r="V36" s="2">
        <v>1.2053878031573688E-3</v>
      </c>
    </row>
    <row r="37" spans="1:24">
      <c r="A37">
        <v>0</v>
      </c>
      <c r="B37" t="s">
        <v>60</v>
      </c>
      <c r="C37" t="s">
        <v>39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f t="shared" si="0"/>
        <v>0</v>
      </c>
      <c r="M37" s="2">
        <v>1.6025832265763474E-2</v>
      </c>
      <c r="N37" s="2">
        <v>5.2598143305898251E-2</v>
      </c>
      <c r="O37" s="2">
        <v>2.105891230717933E-4</v>
      </c>
      <c r="P37" s="2">
        <v>8.4054542582875577E-2</v>
      </c>
      <c r="Q37" s="2">
        <v>2.105891230717933E-4</v>
      </c>
      <c r="R37" s="2">
        <v>1.0319568994261447E-2</v>
      </c>
      <c r="S37" s="2">
        <v>1.5457241633469631E-2</v>
      </c>
      <c r="T37" s="1">
        <v>0.73761648210869901</v>
      </c>
      <c r="U37" s="1">
        <v>0.25894038572907707</v>
      </c>
      <c r="V37" s="2">
        <v>2.105891230717933E-4</v>
      </c>
      <c r="W37" s="8">
        <v>0.106564548</v>
      </c>
      <c r="X37" s="8">
        <v>4.3796800000000001E-4</v>
      </c>
    </row>
    <row r="38" spans="1:24">
      <c r="A38">
        <v>0</v>
      </c>
      <c r="B38" t="s">
        <v>61</v>
      </c>
      <c r="C38" t="s">
        <v>53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f t="shared" si="0"/>
        <v>0</v>
      </c>
      <c r="M38" s="2">
        <v>1.6025832265763474E-2</v>
      </c>
      <c r="N38" s="2">
        <v>5.2598143305898251E-2</v>
      </c>
      <c r="O38" s="2">
        <v>2.105891230717933E-4</v>
      </c>
      <c r="P38" s="2">
        <v>8.4054542582875577E-2</v>
      </c>
      <c r="Q38" s="2">
        <v>2.105891230717933E-4</v>
      </c>
      <c r="R38" s="2">
        <v>1.0319568994261447E-2</v>
      </c>
      <c r="S38" s="2">
        <v>1.5457241633469631E-2</v>
      </c>
      <c r="T38" s="1">
        <v>0.73761648210869901</v>
      </c>
      <c r="U38" s="1">
        <v>0.25894038572907707</v>
      </c>
      <c r="V38" s="2">
        <v>2.105891230717933E-4</v>
      </c>
    </row>
    <row r="39" spans="1:24">
      <c r="A39">
        <v>0</v>
      </c>
      <c r="B39" t="s">
        <v>62</v>
      </c>
      <c r="C39" t="s">
        <v>41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f t="shared" si="0"/>
        <v>0</v>
      </c>
      <c r="M39" s="1">
        <v>0.24789024287947831</v>
      </c>
      <c r="N39" s="2">
        <v>9.3014066100942969E-2</v>
      </c>
      <c r="O39" s="2">
        <v>6.0519380542172416E-3</v>
      </c>
      <c r="P39" s="1">
        <v>0.21864786498586825</v>
      </c>
      <c r="Q39" s="1">
        <v>0.44171984180525209</v>
      </c>
      <c r="R39" s="1">
        <v>0.26333813146313811</v>
      </c>
      <c r="S39" s="2">
        <v>0.12330025121376528</v>
      </c>
      <c r="T39" s="2">
        <v>0.12136898531208673</v>
      </c>
      <c r="U39" s="2">
        <v>0.19265926961938418</v>
      </c>
      <c r="V39" s="1">
        <v>0.55690514570121852</v>
      </c>
    </row>
    <row r="40" spans="1:24">
      <c r="A40">
        <v>0</v>
      </c>
      <c r="B40" t="s">
        <v>63</v>
      </c>
      <c r="C40" t="s">
        <v>39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f t="shared" si="0"/>
        <v>0</v>
      </c>
      <c r="M40" s="1">
        <v>1.3316930287053308</v>
      </c>
      <c r="N40" s="2">
        <v>0.13263034563561804</v>
      </c>
      <c r="O40" s="2">
        <v>7.0298769771529003E-3</v>
      </c>
      <c r="P40" s="2">
        <v>7.0298769771529003E-3</v>
      </c>
      <c r="Q40" s="2">
        <v>7.0298769771529003E-3</v>
      </c>
      <c r="R40" s="1">
        <v>0.22741652021089628</v>
      </c>
      <c r="S40" s="1">
        <v>2.259402460456942</v>
      </c>
      <c r="T40" s="2">
        <v>7.0298769771529003E-3</v>
      </c>
      <c r="U40" s="1">
        <v>4.7732864674868205</v>
      </c>
      <c r="V40" s="2">
        <v>7.0298769771529003E-3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S5</vt:lpstr>
    </vt:vector>
  </TitlesOfParts>
  <Company>Sanford|Burnham Medical Research Institute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Peterson</dc:creator>
  <cp:lastModifiedBy>Scott Peterson</cp:lastModifiedBy>
  <dcterms:created xsi:type="dcterms:W3CDTF">2018-07-23T16:55:33Z</dcterms:created>
  <dcterms:modified xsi:type="dcterms:W3CDTF">2018-10-08T16:55:42Z</dcterms:modified>
</cp:coreProperties>
</file>