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in\Documents\Article CPGs\Supporting Information\"/>
    </mc:Choice>
  </mc:AlternateContent>
  <xr:revisionPtr revIDLastSave="0" documentId="10_ncr:100000_{0F2F01A5-36B8-4FD9-B4AF-479DFBC12EBF}" xr6:coauthVersionLast="31" xr6:coauthVersionMax="31" xr10:uidLastSave="{00000000-0000-0000-0000-000000000000}"/>
  <bookViews>
    <workbookView xWindow="0" yWindow="0" windowWidth="23040" windowHeight="9072" xr2:uid="{DDBBD349-C36D-494C-8925-BCED30856DD8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" i="1"/>
  <c r="C11" i="1"/>
  <c r="C20" i="1"/>
  <c r="C24" i="1"/>
  <c r="C29" i="1"/>
  <c r="C32" i="1"/>
  <c r="D3" i="1"/>
  <c r="D7" i="1"/>
  <c r="D11" i="1"/>
  <c r="D20" i="1"/>
  <c r="D24" i="1"/>
  <c r="D29" i="1"/>
  <c r="D32" i="1"/>
  <c r="E3" i="1"/>
  <c r="E7" i="1"/>
  <c r="E11" i="1"/>
  <c r="E20" i="1"/>
  <c r="E24" i="1"/>
  <c r="E29" i="1"/>
  <c r="E32" i="1"/>
  <c r="F3" i="1"/>
  <c r="F7" i="1"/>
  <c r="F11" i="1"/>
  <c r="F20" i="1"/>
  <c r="F24" i="1"/>
  <c r="F29" i="1"/>
  <c r="F32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<sst xmlns="http://schemas.openxmlformats.org/spreadsheetml/2006/main" count="37" uniqueCount="37">
  <si>
    <t>E1</t>
  </si>
  <si>
    <t>E2</t>
  </si>
  <si>
    <t>E3</t>
  </si>
  <si>
    <t>E4</t>
  </si>
  <si>
    <t>TOTAL (n)</t>
  </si>
  <si>
    <t>Total %</t>
  </si>
  <si>
    <t>SCOPE AND PURPOSE</t>
  </si>
  <si>
    <t xml:space="preserve">The overall objective(s) of the guideline is (are) specifically described. </t>
  </si>
  <si>
    <t xml:space="preserve">The health question(s) covered by the guideline is (are) specifically described. </t>
  </si>
  <si>
    <t xml:space="preserve">The population (patients, public, etc.) to whom the guideline is meant to apply is specifically described. </t>
  </si>
  <si>
    <t>STAKEHOLDER INVOLVEMENT</t>
  </si>
  <si>
    <t xml:space="preserve">The guideline development group includes individuals from all the relevant professional groups. </t>
  </si>
  <si>
    <t xml:space="preserve">The views and preferences of the target population (patients, public, etc.) have been sought. </t>
  </si>
  <si>
    <t xml:space="preserve">The target users of the guideline are clearly defined. </t>
  </si>
  <si>
    <t>RIGOUR OF DEVELOPMENT</t>
  </si>
  <si>
    <t xml:space="preserve">Systematic methods were used to search for evidence. </t>
  </si>
  <si>
    <t xml:space="preserve">The criteria for selecting the evidence are clearly described. </t>
  </si>
  <si>
    <t xml:space="preserve">The strengths and limitations of the body of evidence are clearly described. </t>
  </si>
  <si>
    <t xml:space="preserve">The methods for formulating the recommendations are clearly described. </t>
  </si>
  <si>
    <t xml:space="preserve">The health benefits, side effects, and risks have been considered in formulating the recommendations. </t>
  </si>
  <si>
    <t xml:space="preserve">There is an explicit link between the recommendations and the supporting evidence. </t>
  </si>
  <si>
    <t xml:space="preserve">The guideline has been externally reviewed by experts prior to its publication. </t>
  </si>
  <si>
    <t xml:space="preserve">A procedure for updating the guideline is provided. </t>
  </si>
  <si>
    <t>CLARITY OF PRESENTATION</t>
  </si>
  <si>
    <t xml:space="preserve">The recommendations are specific and unambiguous. </t>
  </si>
  <si>
    <t xml:space="preserve">The different options for management of the condition or health issue are clearly presented. </t>
  </si>
  <si>
    <t xml:space="preserve">Key recommendations are easily identifiable. </t>
  </si>
  <si>
    <t>APPLICABILITY</t>
  </si>
  <si>
    <t xml:space="preserve">The guideline describes facilitators and barriers to its application. </t>
  </si>
  <si>
    <t xml:space="preserve">The guideline provides advice and/or tools on how the recommendations can be put into practice. </t>
  </si>
  <si>
    <t xml:space="preserve">The potential resource implications of applying the recommendations have been considered. </t>
  </si>
  <si>
    <t xml:space="preserve">The guideline presents monitoring and/ or auditing criteria. </t>
  </si>
  <si>
    <t>EDITORIAL INDEPENDENCE</t>
  </si>
  <si>
    <t xml:space="preserve">The views of the funding body have not influenced the content of the guideline. </t>
  </si>
  <si>
    <t xml:space="preserve">Competing interests of guideline development group members have been recorded and addressed. </t>
  </si>
  <si>
    <t>TOTAL SUM OF ASSESSMENT</t>
  </si>
  <si>
    <t>S7 Table. Assessment of the methodological quality of CPG for treating acute pancreatitis with the AGREE II instrument.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</si>
</sst>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4" borderId="0" xfId="0" applyFont="1" applyFill="1"/>
    <xf numFmtId="0" fontId="4" fillId="0" borderId="0" xfId="0" applyFont="1"/>
    <xf numFmtId="0" fontId="3" fillId="2" borderId="0" xfId="1" applyFont="1"/>
    <xf numFmtId="0" fontId="3" fillId="0" borderId="0" xfId="0" applyFont="1"/>
    <xf numFmtId="0" fontId="2" fillId="4" borderId="0" xfId="0" applyFont="1" applyFill="1"/>
    <xf numFmtId="0" fontId="5" fillId="0" borderId="0" xfId="0" applyFont="1"/>
    <xf numFmtId="0" fontId="2" fillId="0" borderId="0" xfId="0" applyFont="1"/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8DE7-E28B-4CF3-AFE1-50871CB2CD7F}">
  <dimension ref="A1:H33"/>
  <sheetViews>
    <sheetView tabSelected="1" topLeftCell="B1" workbookViewId="0">
      <selection activeCell="B1" sqref="B1"/>
    </sheetView>
  </sheetViews>
  <sheetFormatPr defaultRowHeight="14.4" x14ac:dyDescent="0.3"/>
  <cols>
    <col min="1" max="1" width="4" customWidth="1"/>
    <col min="2" max="2" width="96.6640625" customWidth="1"/>
    <col min="7" max="7" width="11.44140625" customWidth="1"/>
  </cols>
  <sheetData>
    <row r="1" spans="1:8" ht="15.6" x14ac:dyDescent="0.3">
      <c r="A1" s="3"/>
      <c r="B1" s="5" t="s">
        <v>36</v>
      </c>
      <c r="C1" s="3"/>
      <c r="D1" s="3"/>
      <c r="E1" s="3"/>
      <c r="F1" s="3"/>
      <c r="G1" s="3"/>
      <c r="H1" s="3"/>
    </row>
    <row r="2" spans="1:8" ht="15.6" x14ac:dyDescent="0.3">
      <c r="A2" s="3"/>
      <c r="B2" s="3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1" t="s">
        <v>5</v>
      </c>
    </row>
    <row r="3" spans="1:8" ht="15.6" x14ac:dyDescent="0.3">
      <c r="A3" s="3"/>
      <c r="B3" s="2" t="s">
        <v>6</v>
      </c>
      <c r="C3" s="2">
        <f>SUM(C4:C6)</f>
        <v>7</v>
      </c>
      <c r="D3" s="2">
        <f>SUM(D4:D6)</f>
        <v>7</v>
      </c>
      <c r="E3" s="2">
        <f>SUM(E4:E6)</f>
        <v>7</v>
      </c>
      <c r="F3" s="2">
        <f>SUM(F4:F6)</f>
        <v>17</v>
      </c>
      <c r="G3" s="2">
        <f>SUM(C3:F3)</f>
        <v>38</v>
      </c>
      <c r="H3" s="6">
        <v>36.11</v>
      </c>
    </row>
    <row r="4" spans="1:8" ht="15.6" x14ac:dyDescent="0.3">
      <c r="A4" s="3">
        <v>1</v>
      </c>
      <c r="B4" s="3" t="s">
        <v>7</v>
      </c>
      <c r="C4" s="7">
        <v>1</v>
      </c>
      <c r="D4" s="7">
        <v>3</v>
      </c>
      <c r="E4" s="7">
        <v>1</v>
      </c>
      <c r="F4" s="7">
        <v>6</v>
      </c>
      <c r="G4" s="7">
        <f t="shared" ref="G4:G32" si="0">SUM(C4:F4)</f>
        <v>11</v>
      </c>
      <c r="H4" s="8"/>
    </row>
    <row r="5" spans="1:8" ht="15.6" x14ac:dyDescent="0.3">
      <c r="A5" s="3">
        <v>2</v>
      </c>
      <c r="B5" s="3" t="s">
        <v>8</v>
      </c>
      <c r="C5" s="7">
        <v>3</v>
      </c>
      <c r="D5" s="7">
        <v>2</v>
      </c>
      <c r="E5" s="7">
        <v>3</v>
      </c>
      <c r="F5" s="7">
        <v>5</v>
      </c>
      <c r="G5" s="7">
        <f t="shared" si="0"/>
        <v>13</v>
      </c>
      <c r="H5" s="8"/>
    </row>
    <row r="6" spans="1:8" ht="15.6" x14ac:dyDescent="0.3">
      <c r="A6" s="3">
        <v>3</v>
      </c>
      <c r="B6" s="3" t="s">
        <v>9</v>
      </c>
      <c r="C6" s="7">
        <v>3</v>
      </c>
      <c r="D6" s="7">
        <v>2</v>
      </c>
      <c r="E6" s="7">
        <v>3</v>
      </c>
      <c r="F6" s="7">
        <v>6</v>
      </c>
      <c r="G6" s="7">
        <f t="shared" si="0"/>
        <v>14</v>
      </c>
      <c r="H6" s="8"/>
    </row>
    <row r="7" spans="1:8" ht="15.6" x14ac:dyDescent="0.3">
      <c r="A7" s="3"/>
      <c r="B7" s="2" t="s">
        <v>10</v>
      </c>
      <c r="C7" s="2">
        <f>SUM(C8:C10)</f>
        <v>9</v>
      </c>
      <c r="D7" s="2">
        <f>SUM(D8:D10)</f>
        <v>6</v>
      </c>
      <c r="E7" s="2">
        <f>SUM(E8:E10)</f>
        <v>6</v>
      </c>
      <c r="F7" s="2">
        <f>SUM(F8:F10)</f>
        <v>13</v>
      </c>
      <c r="G7" s="2">
        <f t="shared" si="0"/>
        <v>34</v>
      </c>
      <c r="H7" s="6">
        <v>30.56</v>
      </c>
    </row>
    <row r="8" spans="1:8" ht="15.6" x14ac:dyDescent="0.3">
      <c r="A8" s="3">
        <v>4</v>
      </c>
      <c r="B8" s="3" t="s">
        <v>11</v>
      </c>
      <c r="C8" s="7">
        <v>4</v>
      </c>
      <c r="D8" s="7">
        <v>3</v>
      </c>
      <c r="E8" s="7">
        <v>3</v>
      </c>
      <c r="F8" s="7">
        <v>4</v>
      </c>
      <c r="G8" s="7">
        <f t="shared" si="0"/>
        <v>14</v>
      </c>
      <c r="H8" s="8"/>
    </row>
    <row r="9" spans="1:8" ht="15.6" x14ac:dyDescent="0.3">
      <c r="A9" s="3">
        <v>5</v>
      </c>
      <c r="B9" s="3" t="s">
        <v>12</v>
      </c>
      <c r="C9" s="7">
        <v>2</v>
      </c>
      <c r="D9" s="7">
        <v>1</v>
      </c>
      <c r="E9" s="7">
        <v>1</v>
      </c>
      <c r="F9" s="7">
        <v>5</v>
      </c>
      <c r="G9" s="7">
        <f t="shared" si="0"/>
        <v>9</v>
      </c>
      <c r="H9" s="8"/>
    </row>
    <row r="10" spans="1:8" ht="15.6" x14ac:dyDescent="0.3">
      <c r="A10" s="3">
        <v>6</v>
      </c>
      <c r="B10" s="3" t="s">
        <v>13</v>
      </c>
      <c r="C10" s="7">
        <v>3</v>
      </c>
      <c r="D10" s="7">
        <v>2</v>
      </c>
      <c r="E10" s="7">
        <v>2</v>
      </c>
      <c r="F10" s="7">
        <v>4</v>
      </c>
      <c r="G10" s="7">
        <f t="shared" si="0"/>
        <v>11</v>
      </c>
      <c r="H10" s="8"/>
    </row>
    <row r="11" spans="1:8" ht="15.6" x14ac:dyDescent="0.3">
      <c r="A11" s="3"/>
      <c r="B11" s="2" t="s">
        <v>14</v>
      </c>
      <c r="C11" s="2">
        <f>SUM(C12:C19)</f>
        <v>8</v>
      </c>
      <c r="D11" s="2">
        <f>SUM(D12:D19)</f>
        <v>8</v>
      </c>
      <c r="E11" s="2">
        <f>SUM(E12:E19)</f>
        <v>8</v>
      </c>
      <c r="F11" s="2">
        <f>SUM(F12:F19)</f>
        <v>42</v>
      </c>
      <c r="G11" s="2">
        <f t="shared" si="0"/>
        <v>66</v>
      </c>
      <c r="H11" s="6">
        <v>17.71</v>
      </c>
    </row>
    <row r="12" spans="1:8" ht="15.6" x14ac:dyDescent="0.3">
      <c r="A12" s="3">
        <v>7</v>
      </c>
      <c r="B12" s="3" t="s">
        <v>15</v>
      </c>
      <c r="C12" s="7">
        <v>1</v>
      </c>
      <c r="D12" s="7">
        <v>1</v>
      </c>
      <c r="E12" s="7">
        <v>1</v>
      </c>
      <c r="F12" s="7">
        <v>2</v>
      </c>
      <c r="G12" s="7">
        <f t="shared" si="0"/>
        <v>5</v>
      </c>
      <c r="H12" s="8"/>
    </row>
    <row r="13" spans="1:8" ht="15.6" x14ac:dyDescent="0.3">
      <c r="A13" s="3">
        <v>8</v>
      </c>
      <c r="B13" s="3" t="s">
        <v>16</v>
      </c>
      <c r="C13" s="7">
        <v>1</v>
      </c>
      <c r="D13" s="7">
        <v>1</v>
      </c>
      <c r="E13" s="7">
        <v>1</v>
      </c>
      <c r="F13" s="7">
        <v>7</v>
      </c>
      <c r="G13" s="7">
        <f t="shared" si="0"/>
        <v>10</v>
      </c>
      <c r="H13" s="8"/>
    </row>
    <row r="14" spans="1:8" ht="15.6" x14ac:dyDescent="0.3">
      <c r="A14" s="3">
        <v>9</v>
      </c>
      <c r="B14" s="3" t="s">
        <v>17</v>
      </c>
      <c r="C14" s="7">
        <v>1</v>
      </c>
      <c r="D14" s="7">
        <v>1</v>
      </c>
      <c r="E14" s="7">
        <v>1</v>
      </c>
      <c r="F14" s="7">
        <v>7</v>
      </c>
      <c r="G14" s="7">
        <f t="shared" si="0"/>
        <v>10</v>
      </c>
      <c r="H14" s="8"/>
    </row>
    <row r="15" spans="1:8" ht="15.6" x14ac:dyDescent="0.3">
      <c r="A15" s="3">
        <v>10</v>
      </c>
      <c r="B15" s="3" t="s">
        <v>18</v>
      </c>
      <c r="C15" s="7">
        <v>1</v>
      </c>
      <c r="D15" s="7">
        <v>1</v>
      </c>
      <c r="E15" s="7">
        <v>1</v>
      </c>
      <c r="F15" s="7">
        <v>7</v>
      </c>
      <c r="G15" s="7">
        <f t="shared" si="0"/>
        <v>10</v>
      </c>
      <c r="H15" s="8"/>
    </row>
    <row r="16" spans="1:8" ht="15.6" x14ac:dyDescent="0.3">
      <c r="A16" s="3">
        <v>11</v>
      </c>
      <c r="B16" s="3" t="s">
        <v>19</v>
      </c>
      <c r="C16" s="7">
        <v>1</v>
      </c>
      <c r="D16" s="7">
        <v>1</v>
      </c>
      <c r="E16" s="7">
        <v>1</v>
      </c>
      <c r="F16" s="7">
        <v>5</v>
      </c>
      <c r="G16" s="7">
        <f t="shared" si="0"/>
        <v>8</v>
      </c>
      <c r="H16" s="8"/>
    </row>
    <row r="17" spans="1:8" ht="15.6" x14ac:dyDescent="0.3">
      <c r="A17" s="3">
        <v>12</v>
      </c>
      <c r="B17" s="3" t="s">
        <v>20</v>
      </c>
      <c r="C17" s="7">
        <v>1</v>
      </c>
      <c r="D17" s="7">
        <v>1</v>
      </c>
      <c r="E17" s="7">
        <v>1</v>
      </c>
      <c r="F17" s="7">
        <v>4</v>
      </c>
      <c r="G17" s="7">
        <f t="shared" si="0"/>
        <v>7</v>
      </c>
      <c r="H17" s="8"/>
    </row>
    <row r="18" spans="1:8" ht="15.6" x14ac:dyDescent="0.3">
      <c r="A18" s="3">
        <v>13</v>
      </c>
      <c r="B18" s="3" t="s">
        <v>21</v>
      </c>
      <c r="C18" s="7">
        <v>1</v>
      </c>
      <c r="D18" s="7">
        <v>1</v>
      </c>
      <c r="E18" s="7">
        <v>1</v>
      </c>
      <c r="F18" s="7">
        <v>7</v>
      </c>
      <c r="G18" s="7">
        <f t="shared" si="0"/>
        <v>10</v>
      </c>
      <c r="H18" s="8"/>
    </row>
    <row r="19" spans="1:8" ht="15.6" x14ac:dyDescent="0.3">
      <c r="A19" s="3">
        <v>14</v>
      </c>
      <c r="B19" s="3" t="s">
        <v>22</v>
      </c>
      <c r="C19" s="7">
        <v>1</v>
      </c>
      <c r="D19" s="7">
        <v>1</v>
      </c>
      <c r="E19" s="7">
        <v>1</v>
      </c>
      <c r="F19" s="7">
        <v>3</v>
      </c>
      <c r="G19" s="7">
        <f t="shared" si="0"/>
        <v>6</v>
      </c>
      <c r="H19" s="8"/>
    </row>
    <row r="20" spans="1:8" ht="15.6" x14ac:dyDescent="0.3">
      <c r="A20" s="3"/>
      <c r="B20" s="2" t="s">
        <v>23</v>
      </c>
      <c r="C20" s="2">
        <f>SUM(C21:C23)</f>
        <v>14</v>
      </c>
      <c r="D20" s="2">
        <f>SUM(D21:D23)</f>
        <v>9</v>
      </c>
      <c r="E20" s="2">
        <f>SUM(E21:E23)</f>
        <v>13</v>
      </c>
      <c r="F20" s="2">
        <f>SUM(F21:F23)</f>
        <v>9</v>
      </c>
      <c r="G20" s="2">
        <f t="shared" si="0"/>
        <v>45</v>
      </c>
      <c r="H20" s="6">
        <v>45.83</v>
      </c>
    </row>
    <row r="21" spans="1:8" ht="15.6" x14ac:dyDescent="0.3">
      <c r="A21" s="3">
        <v>15</v>
      </c>
      <c r="B21" s="3" t="s">
        <v>24</v>
      </c>
      <c r="C21" s="7">
        <v>3</v>
      </c>
      <c r="D21" s="7">
        <v>2</v>
      </c>
      <c r="E21" s="7">
        <v>3</v>
      </c>
      <c r="F21" s="7">
        <v>4</v>
      </c>
      <c r="G21" s="7">
        <f t="shared" si="0"/>
        <v>12</v>
      </c>
      <c r="H21" s="8"/>
    </row>
    <row r="22" spans="1:8" ht="15.6" x14ac:dyDescent="0.3">
      <c r="A22" s="3">
        <v>16</v>
      </c>
      <c r="B22" s="3" t="s">
        <v>25</v>
      </c>
      <c r="C22" s="7">
        <v>4</v>
      </c>
      <c r="D22" s="7">
        <v>2</v>
      </c>
      <c r="E22" s="7">
        <v>3</v>
      </c>
      <c r="F22" s="7">
        <v>3</v>
      </c>
      <c r="G22" s="7">
        <f t="shared" si="0"/>
        <v>12</v>
      </c>
      <c r="H22" s="8"/>
    </row>
    <row r="23" spans="1:8" ht="15.6" x14ac:dyDescent="0.3">
      <c r="A23" s="3">
        <v>17</v>
      </c>
      <c r="B23" s="3" t="s">
        <v>26</v>
      </c>
      <c r="C23" s="7">
        <v>7</v>
      </c>
      <c r="D23" s="7">
        <v>5</v>
      </c>
      <c r="E23" s="7">
        <v>7</v>
      </c>
      <c r="F23" s="7">
        <v>2</v>
      </c>
      <c r="G23" s="7">
        <f t="shared" si="0"/>
        <v>21</v>
      </c>
      <c r="H23" s="8"/>
    </row>
    <row r="24" spans="1:8" ht="15.6" x14ac:dyDescent="0.3">
      <c r="A24" s="3"/>
      <c r="B24" s="2" t="s">
        <v>27</v>
      </c>
      <c r="C24" s="2">
        <f>SUM(C25:C28)</f>
        <v>6</v>
      </c>
      <c r="D24" s="2">
        <f>SUM(D25:D28)</f>
        <v>4</v>
      </c>
      <c r="E24" s="2">
        <f>SUM(E25:E28)</f>
        <v>6</v>
      </c>
      <c r="F24" s="2">
        <f>SUM(F25:F28)</f>
        <v>13</v>
      </c>
      <c r="G24" s="2">
        <f t="shared" si="0"/>
        <v>29</v>
      </c>
      <c r="H24" s="6">
        <v>13.54</v>
      </c>
    </row>
    <row r="25" spans="1:8" ht="15.6" x14ac:dyDescent="0.3">
      <c r="A25" s="3">
        <v>18</v>
      </c>
      <c r="B25" s="3" t="s">
        <v>28</v>
      </c>
      <c r="C25" s="7">
        <v>2</v>
      </c>
      <c r="D25" s="7">
        <v>1</v>
      </c>
      <c r="E25" s="7">
        <v>2</v>
      </c>
      <c r="F25" s="7">
        <v>1</v>
      </c>
      <c r="G25" s="7">
        <f t="shared" si="0"/>
        <v>6</v>
      </c>
      <c r="H25" s="8"/>
    </row>
    <row r="26" spans="1:8" ht="15.6" x14ac:dyDescent="0.3">
      <c r="A26" s="3">
        <v>19</v>
      </c>
      <c r="B26" s="3" t="s">
        <v>29</v>
      </c>
      <c r="C26" s="7">
        <v>2</v>
      </c>
      <c r="D26" s="7">
        <v>1</v>
      </c>
      <c r="E26" s="7">
        <v>2</v>
      </c>
      <c r="F26" s="7">
        <v>4</v>
      </c>
      <c r="G26" s="7">
        <f t="shared" si="0"/>
        <v>9</v>
      </c>
      <c r="H26" s="8"/>
    </row>
    <row r="27" spans="1:8" ht="15.6" x14ac:dyDescent="0.3">
      <c r="A27" s="3">
        <v>20</v>
      </c>
      <c r="B27" s="3" t="s">
        <v>30</v>
      </c>
      <c r="C27" s="7">
        <v>1</v>
      </c>
      <c r="D27" s="7">
        <v>1</v>
      </c>
      <c r="E27" s="7">
        <v>1</v>
      </c>
      <c r="F27" s="7">
        <v>1</v>
      </c>
      <c r="G27" s="7">
        <f t="shared" si="0"/>
        <v>4</v>
      </c>
      <c r="H27" s="8"/>
    </row>
    <row r="28" spans="1:8" ht="15.6" x14ac:dyDescent="0.3">
      <c r="A28" s="3">
        <v>21</v>
      </c>
      <c r="B28" s="3" t="s">
        <v>31</v>
      </c>
      <c r="C28" s="7">
        <v>1</v>
      </c>
      <c r="D28" s="7">
        <v>1</v>
      </c>
      <c r="E28" s="7">
        <v>1</v>
      </c>
      <c r="F28" s="7">
        <v>7</v>
      </c>
      <c r="G28" s="7">
        <f t="shared" si="0"/>
        <v>10</v>
      </c>
      <c r="H28" s="8"/>
    </row>
    <row r="29" spans="1:8" ht="15.6" x14ac:dyDescent="0.3">
      <c r="A29" s="3"/>
      <c r="B29" s="2" t="s">
        <v>32</v>
      </c>
      <c r="C29" s="2">
        <f>SUM(C30:C31)</f>
        <v>2</v>
      </c>
      <c r="D29" s="2">
        <f>SUM(D30:D31)</f>
        <v>2</v>
      </c>
      <c r="E29" s="2">
        <f>SUM(E30:E31)</f>
        <v>2</v>
      </c>
      <c r="F29" s="2">
        <f>SUM(F30:F31)</f>
        <v>5</v>
      </c>
      <c r="G29" s="2">
        <f t="shared" si="0"/>
        <v>11</v>
      </c>
      <c r="H29" s="6">
        <v>6.25</v>
      </c>
    </row>
    <row r="30" spans="1:8" ht="15.6" x14ac:dyDescent="0.3">
      <c r="A30" s="3">
        <v>22</v>
      </c>
      <c r="B30" s="3" t="s">
        <v>33</v>
      </c>
      <c r="C30" s="7">
        <v>1</v>
      </c>
      <c r="D30" s="7">
        <v>1</v>
      </c>
      <c r="E30" s="7">
        <v>1</v>
      </c>
      <c r="F30" s="7">
        <v>4</v>
      </c>
      <c r="G30" s="7">
        <f t="shared" si="0"/>
        <v>7</v>
      </c>
      <c r="H30" s="8"/>
    </row>
    <row r="31" spans="1:8" ht="15.6" x14ac:dyDescent="0.3">
      <c r="A31" s="3">
        <v>23</v>
      </c>
      <c r="B31" s="3" t="s">
        <v>34</v>
      </c>
      <c r="C31" s="7">
        <v>1</v>
      </c>
      <c r="D31" s="7">
        <v>1</v>
      </c>
      <c r="E31" s="7">
        <v>1</v>
      </c>
      <c r="F31" s="7">
        <v>1</v>
      </c>
      <c r="G31" s="7">
        <f t="shared" si="0"/>
        <v>4</v>
      </c>
      <c r="H31" s="8"/>
    </row>
    <row r="32" spans="1:8" ht="15.6" x14ac:dyDescent="0.3">
      <c r="A32" s="3"/>
      <c r="B32" s="4" t="s">
        <v>35</v>
      </c>
      <c r="C32" s="2">
        <f>SUM(C3+C7+C11+C20+C24+C29)</f>
        <v>46</v>
      </c>
      <c r="D32" s="2">
        <f>SUM(D3+D7+D11+D20+D24+D29)</f>
        <v>36</v>
      </c>
      <c r="E32" s="2">
        <f>SUM(E3+E7+E11+E20+E24+E29)</f>
        <v>42</v>
      </c>
      <c r="F32" s="2">
        <f>SUM(F3+F7+F11+F20+F24+F29)</f>
        <v>99</v>
      </c>
      <c r="G32" s="2">
        <f t="shared" si="0"/>
        <v>223</v>
      </c>
      <c r="H32" s="6">
        <v>23.73</v>
      </c>
    </row>
    <row r="33" spans="3:8" x14ac:dyDescent="0.3">
      <c r="C33" s="7"/>
      <c r="D33" s="7"/>
      <c r="E33" s="7"/>
      <c r="F33" s="7"/>
      <c r="G33" s="7"/>
      <c r="H3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Dinkin</dc:creator>
  <cp:lastModifiedBy>Dinkin</cp:lastModifiedBy>
  <cp:lastPrinted>2018-07-25T20:42:10Z</cp:lastPrinted>
  <dcterms:created xsi:type="dcterms:W3CDTF">2018-07-25T20:31:56Z</dcterms:created>
  <dcterms:modified xsi:type="dcterms:W3CDTF">2018-08-22T04:14:32Z</dcterms:modified>
</cp:coreProperties>
</file>