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4760" windowHeight="15600" tabRatio="500"/>
  </bookViews>
  <sheets>
    <sheet name="ST6 - Plastid" sheetId="5" r:id="rId1"/>
  </sheets>
  <definedNames>
    <definedName name="_xlnm.Print_Area" localSheetId="0">'ST6 - Plastid'!$A$2:$Q$23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3" i="5"/>
</calcChain>
</file>

<file path=xl/sharedStrings.xml><?xml version="1.0" encoding="utf-8"?>
<sst xmlns="http://schemas.openxmlformats.org/spreadsheetml/2006/main" count="64" uniqueCount="45">
  <si>
    <t>Extraction control 2</t>
  </si>
  <si>
    <t>Extraction control 3</t>
  </si>
  <si>
    <t>Extraction control 4</t>
  </si>
  <si>
    <t>Extraction control 1</t>
  </si>
  <si>
    <t>Genus</t>
  </si>
  <si>
    <t>Species</t>
  </si>
  <si>
    <t>NL_Zwolle_Bit14</t>
  </si>
  <si>
    <t>NL_Kampen_sn759</t>
  </si>
  <si>
    <t>NL_Kampen_sn4044</t>
  </si>
  <si>
    <t>DK_GS_GSA</t>
  </si>
  <si>
    <t>DK_GS_GSB</t>
  </si>
  <si>
    <t>JD_JR</t>
  </si>
  <si>
    <t>DK_KT</t>
  </si>
  <si>
    <t>DK_OD_991</t>
  </si>
  <si>
    <t>DK_AG</t>
  </si>
  <si>
    <t>LT_VLN5</t>
  </si>
  <si>
    <t>BR_518cv</t>
  </si>
  <si>
    <t>DK_VI_Bot198</t>
  </si>
  <si>
    <t>DK_VI_Zoo286</t>
  </si>
  <si>
    <t>Max</t>
  </si>
  <si>
    <t>x</t>
  </si>
  <si>
    <t>Vitis</t>
  </si>
  <si>
    <t>Vitis_vinifera</t>
  </si>
  <si>
    <t>Humulus_lupulus</t>
  </si>
  <si>
    <t>Prunus</t>
  </si>
  <si>
    <t>Pyrus</t>
  </si>
  <si>
    <t>Pisum_sativum</t>
  </si>
  <si>
    <t>Nicotiana</t>
  </si>
  <si>
    <t>Fagopyrum_esculentum_subsp._ancestrale</t>
  </si>
  <si>
    <t>Fagopyrum</t>
  </si>
  <si>
    <t>Fragaria</t>
  </si>
  <si>
    <t>Brassica</t>
  </si>
  <si>
    <t>Lathyrus</t>
  </si>
  <si>
    <t>Rheum_palmatum</t>
  </si>
  <si>
    <t>Lupinus_luteus</t>
  </si>
  <si>
    <t>Vitis_rotundifolia</t>
  </si>
  <si>
    <t>Pyrus_spinosa</t>
  </si>
  <si>
    <t>Lotus_japonicus</t>
  </si>
  <si>
    <t>Vaccinium_macrocarpon</t>
  </si>
  <si>
    <t>Hordeum_vulgare_subsp._vulgare</t>
  </si>
  <si>
    <t>Hordeum</t>
  </si>
  <si>
    <t>Prunus_maximowiczii</t>
  </si>
  <si>
    <t>DK_OD_937</t>
  </si>
  <si>
    <t>Taxon</t>
  </si>
  <si>
    <t>S6 Table. Sequencing read assignment using plastid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</si>
</sst>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99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7" fillId="0" borderId="0" xfId="0" applyFont="1"/>
  </cellXfs>
  <cellStyles count="29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Normal" xfId="0" builtinId="0"/>
    <cellStyle name="Percent 2" xfId="1"/>
    <cellStyle name="Percent 3" xfId="16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1" defaultRowHeight="16" x14ac:dyDescent="0"/>
  <cols>
    <col min="1" max="1" width="34.5" bestFit="1" customWidth="1"/>
    <col min="2" max="3" width="2.375" style="2" customWidth="1"/>
    <col min="4" max="11" width="5" customWidth="1"/>
    <col min="12" max="12" width="5.875" bestFit="1" customWidth="1"/>
    <col min="13" max="15" width="5" customWidth="1"/>
    <col min="16" max="16" width="5.875" bestFit="1" customWidth="1"/>
    <col min="17" max="21" width="5" customWidth="1"/>
    <col min="22" max="22" width="5.875" bestFit="1" customWidth="1"/>
  </cols>
  <sheetData>
    <row r="1" spans="1:22" ht="25">
      <c r="A1" s="9" t="s">
        <v>44</v>
      </c>
    </row>
    <row r="2" spans="1:22" ht="130">
      <c r="A2" s="3" t="s">
        <v>43</v>
      </c>
      <c r="B2" s="4" t="s">
        <v>4</v>
      </c>
      <c r="C2" s="4" t="s">
        <v>5</v>
      </c>
      <c r="D2" s="4" t="s">
        <v>16</v>
      </c>
      <c r="E2" s="4" t="s">
        <v>11</v>
      </c>
      <c r="F2" s="4" t="s">
        <v>17</v>
      </c>
      <c r="G2" s="4" t="s">
        <v>18</v>
      </c>
      <c r="H2" s="4" t="s">
        <v>13</v>
      </c>
      <c r="I2" s="4" t="s">
        <v>42</v>
      </c>
      <c r="J2" s="4" t="s">
        <v>12</v>
      </c>
      <c r="K2" s="4" t="s">
        <v>14</v>
      </c>
      <c r="L2" s="4" t="s">
        <v>9</v>
      </c>
      <c r="M2" s="4" t="s">
        <v>10</v>
      </c>
      <c r="N2" s="4" t="s">
        <v>7</v>
      </c>
      <c r="O2" s="4" t="s">
        <v>8</v>
      </c>
      <c r="P2" s="4" t="s">
        <v>6</v>
      </c>
      <c r="Q2" s="4" t="s">
        <v>15</v>
      </c>
      <c r="R2" s="4" t="s">
        <v>3</v>
      </c>
      <c r="S2" s="4" t="s">
        <v>0</v>
      </c>
      <c r="T2" s="4" t="s">
        <v>1</v>
      </c>
      <c r="U2" s="4" t="s">
        <v>2</v>
      </c>
      <c r="V2" s="4" t="s">
        <v>19</v>
      </c>
    </row>
    <row r="3" spans="1:22">
      <c r="A3" s="6" t="s">
        <v>21</v>
      </c>
      <c r="B3" s="1" t="s">
        <v>20</v>
      </c>
      <c r="C3" s="1"/>
      <c r="D3" s="1">
        <v>0</v>
      </c>
      <c r="E3" s="1">
        <v>0</v>
      </c>
      <c r="F3" s="1">
        <v>0</v>
      </c>
      <c r="G3" s="1">
        <v>4</v>
      </c>
      <c r="H3" s="1">
        <v>3</v>
      </c>
      <c r="I3" s="1">
        <v>1</v>
      </c>
      <c r="J3" s="1">
        <v>10</v>
      </c>
      <c r="K3" s="1">
        <v>0</v>
      </c>
      <c r="L3" s="1">
        <v>38</v>
      </c>
      <c r="M3" s="1">
        <v>28</v>
      </c>
      <c r="N3" s="1">
        <v>83</v>
      </c>
      <c r="O3" s="1">
        <v>53</v>
      </c>
      <c r="P3" s="1">
        <v>7101</v>
      </c>
      <c r="Q3" s="1">
        <v>5</v>
      </c>
      <c r="R3" s="5">
        <v>0</v>
      </c>
      <c r="S3" s="5">
        <v>0</v>
      </c>
      <c r="T3" s="5">
        <v>0</v>
      </c>
      <c r="U3" s="5">
        <v>0</v>
      </c>
      <c r="V3" s="1">
        <f>MAX(D3:U3)</f>
        <v>7101</v>
      </c>
    </row>
    <row r="4" spans="1:22">
      <c r="A4" s="6" t="s">
        <v>22</v>
      </c>
      <c r="B4" s="1"/>
      <c r="C4" s="1" t="s">
        <v>20</v>
      </c>
      <c r="D4" s="1">
        <v>0</v>
      </c>
      <c r="E4" s="1">
        <v>0</v>
      </c>
      <c r="F4" s="1">
        <v>0</v>
      </c>
      <c r="G4" s="1">
        <v>2</v>
      </c>
      <c r="H4" s="1">
        <v>0</v>
      </c>
      <c r="I4" s="1">
        <v>0</v>
      </c>
      <c r="J4" s="1">
        <v>8</v>
      </c>
      <c r="K4" s="1">
        <v>0</v>
      </c>
      <c r="L4" s="1">
        <v>25</v>
      </c>
      <c r="M4" s="1">
        <v>10</v>
      </c>
      <c r="N4" s="1">
        <v>24</v>
      </c>
      <c r="O4" s="1">
        <v>20</v>
      </c>
      <c r="P4" s="1">
        <v>2884</v>
      </c>
      <c r="Q4" s="1">
        <v>0</v>
      </c>
      <c r="R4" s="5">
        <v>0</v>
      </c>
      <c r="S4" s="5">
        <v>0</v>
      </c>
      <c r="T4" s="5">
        <v>0</v>
      </c>
      <c r="U4" s="5">
        <v>0</v>
      </c>
      <c r="V4" s="1">
        <f t="shared" ref="V4:V23" si="0">MAX(D4:U4)</f>
        <v>2884</v>
      </c>
    </row>
    <row r="5" spans="1:22">
      <c r="A5" s="6" t="s">
        <v>23</v>
      </c>
      <c r="B5" s="1"/>
      <c r="C5" s="1" t="s">
        <v>20</v>
      </c>
      <c r="D5" s="1">
        <v>1</v>
      </c>
      <c r="E5" s="1">
        <v>0</v>
      </c>
      <c r="F5" s="1">
        <v>2</v>
      </c>
      <c r="G5" s="1">
        <v>4</v>
      </c>
      <c r="H5" s="1">
        <v>293</v>
      </c>
      <c r="I5" s="1">
        <v>273</v>
      </c>
      <c r="J5" s="1">
        <v>26</v>
      </c>
      <c r="K5" s="1">
        <v>2</v>
      </c>
      <c r="L5" s="1">
        <v>688</v>
      </c>
      <c r="M5" s="1">
        <v>2830</v>
      </c>
      <c r="N5" s="1">
        <v>7</v>
      </c>
      <c r="O5" s="1">
        <v>0</v>
      </c>
      <c r="P5" s="1">
        <v>4</v>
      </c>
      <c r="Q5" s="1">
        <v>10</v>
      </c>
      <c r="R5" s="5">
        <v>0</v>
      </c>
      <c r="S5" s="5">
        <v>0</v>
      </c>
      <c r="T5" s="5">
        <v>1</v>
      </c>
      <c r="U5" s="5">
        <v>0</v>
      </c>
      <c r="V5" s="1">
        <f t="shared" si="0"/>
        <v>2830</v>
      </c>
    </row>
    <row r="6" spans="1:22">
      <c r="A6" s="6" t="s">
        <v>24</v>
      </c>
      <c r="B6" s="1" t="s">
        <v>20</v>
      </c>
      <c r="C6" s="1"/>
      <c r="D6" s="1">
        <v>2</v>
      </c>
      <c r="E6" s="1">
        <v>0</v>
      </c>
      <c r="F6" s="1">
        <v>10</v>
      </c>
      <c r="G6" s="1">
        <v>25</v>
      </c>
      <c r="H6" s="1">
        <v>216</v>
      </c>
      <c r="I6" s="1">
        <v>184</v>
      </c>
      <c r="J6" s="1">
        <v>6</v>
      </c>
      <c r="K6" s="1">
        <v>281</v>
      </c>
      <c r="L6" s="1">
        <v>84</v>
      </c>
      <c r="M6" s="1">
        <v>65</v>
      </c>
      <c r="N6" s="1">
        <v>31</v>
      </c>
      <c r="O6" s="1">
        <v>19</v>
      </c>
      <c r="P6" s="1">
        <v>42</v>
      </c>
      <c r="Q6" s="1">
        <v>1428</v>
      </c>
      <c r="R6" s="5">
        <v>0</v>
      </c>
      <c r="S6" s="5">
        <v>0</v>
      </c>
      <c r="T6" s="5">
        <v>0</v>
      </c>
      <c r="U6" s="5">
        <v>0</v>
      </c>
      <c r="V6" s="1">
        <f t="shared" si="0"/>
        <v>1428</v>
      </c>
    </row>
    <row r="7" spans="1:22">
      <c r="A7" s="6" t="s">
        <v>25</v>
      </c>
      <c r="B7" s="1" t="s">
        <v>20</v>
      </c>
      <c r="C7" s="1"/>
      <c r="D7" s="1">
        <v>10</v>
      </c>
      <c r="E7" s="1">
        <v>0</v>
      </c>
      <c r="F7" s="1">
        <v>32</v>
      </c>
      <c r="G7" s="1">
        <v>75</v>
      </c>
      <c r="H7" s="1">
        <v>237</v>
      </c>
      <c r="I7" s="1">
        <v>88</v>
      </c>
      <c r="J7" s="1">
        <v>58</v>
      </c>
      <c r="K7" s="1">
        <v>293</v>
      </c>
      <c r="L7" s="1">
        <v>827</v>
      </c>
      <c r="M7" s="1">
        <v>385</v>
      </c>
      <c r="N7" s="1">
        <v>291</v>
      </c>
      <c r="O7" s="1">
        <v>150</v>
      </c>
      <c r="P7" s="1">
        <v>551</v>
      </c>
      <c r="Q7" s="1">
        <v>41</v>
      </c>
      <c r="R7" s="5">
        <v>0</v>
      </c>
      <c r="S7" s="5">
        <v>0</v>
      </c>
      <c r="T7" s="5">
        <v>1</v>
      </c>
      <c r="U7" s="5">
        <v>0</v>
      </c>
      <c r="V7" s="1">
        <f t="shared" si="0"/>
        <v>827</v>
      </c>
    </row>
    <row r="8" spans="1:22">
      <c r="A8" s="6" t="s">
        <v>26</v>
      </c>
      <c r="B8" s="1"/>
      <c r="C8" s="1" t="s">
        <v>20</v>
      </c>
      <c r="D8" s="1">
        <v>1</v>
      </c>
      <c r="E8" s="1">
        <v>0</v>
      </c>
      <c r="F8" s="1">
        <v>725</v>
      </c>
      <c r="G8" s="1">
        <v>269</v>
      </c>
      <c r="H8" s="1">
        <v>55</v>
      </c>
      <c r="I8" s="1">
        <v>49</v>
      </c>
      <c r="J8" s="1">
        <v>93</v>
      </c>
      <c r="K8" s="1">
        <v>382</v>
      </c>
      <c r="L8" s="1">
        <v>196</v>
      </c>
      <c r="M8" s="1">
        <v>29</v>
      </c>
      <c r="N8" s="1">
        <v>329</v>
      </c>
      <c r="O8" s="1">
        <v>79</v>
      </c>
      <c r="P8" s="1">
        <v>187</v>
      </c>
      <c r="Q8" s="1">
        <v>19</v>
      </c>
      <c r="R8" s="5">
        <v>2</v>
      </c>
      <c r="S8" s="5">
        <v>0</v>
      </c>
      <c r="T8" s="5">
        <v>0</v>
      </c>
      <c r="U8" s="5">
        <v>0</v>
      </c>
      <c r="V8" s="1">
        <f t="shared" si="0"/>
        <v>725</v>
      </c>
    </row>
    <row r="9" spans="1:22">
      <c r="A9" s="6" t="s">
        <v>27</v>
      </c>
      <c r="B9" s="1" t="s">
        <v>20</v>
      </c>
      <c r="C9" s="1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16</v>
      </c>
      <c r="L9" s="1">
        <v>560</v>
      </c>
      <c r="M9" s="1">
        <v>50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5">
        <v>0</v>
      </c>
      <c r="T9" s="5">
        <v>0</v>
      </c>
      <c r="U9" s="5">
        <v>0</v>
      </c>
      <c r="V9" s="1">
        <f t="shared" si="0"/>
        <v>560</v>
      </c>
    </row>
    <row r="10" spans="1:22">
      <c r="A10" s="6" t="s">
        <v>28</v>
      </c>
      <c r="B10" s="1"/>
      <c r="C10" s="1"/>
      <c r="D10" s="1">
        <v>0</v>
      </c>
      <c r="E10" s="1">
        <v>0</v>
      </c>
      <c r="F10" s="1">
        <v>2</v>
      </c>
      <c r="G10" s="1">
        <v>2</v>
      </c>
      <c r="H10" s="1">
        <v>4</v>
      </c>
      <c r="I10" s="1">
        <v>4</v>
      </c>
      <c r="J10" s="1">
        <v>92</v>
      </c>
      <c r="K10" s="1">
        <v>482</v>
      </c>
      <c r="L10" s="1">
        <v>37</v>
      </c>
      <c r="M10" s="1">
        <v>38</v>
      </c>
      <c r="N10" s="1">
        <v>2</v>
      </c>
      <c r="O10" s="1">
        <v>6</v>
      </c>
      <c r="P10" s="1">
        <v>30</v>
      </c>
      <c r="Q10" s="1">
        <v>169</v>
      </c>
      <c r="R10" s="5">
        <v>0</v>
      </c>
      <c r="S10" s="5">
        <v>0</v>
      </c>
      <c r="T10" s="5">
        <v>0</v>
      </c>
      <c r="U10" s="5">
        <v>0</v>
      </c>
      <c r="V10" s="1">
        <f t="shared" si="0"/>
        <v>482</v>
      </c>
    </row>
    <row r="11" spans="1:22">
      <c r="A11" s="6" t="s">
        <v>29</v>
      </c>
      <c r="B11" s="1" t="s">
        <v>20</v>
      </c>
      <c r="C11" s="1"/>
      <c r="D11" s="1">
        <v>1</v>
      </c>
      <c r="E11" s="1">
        <v>0</v>
      </c>
      <c r="F11" s="1">
        <v>5</v>
      </c>
      <c r="G11" s="1">
        <v>3</v>
      </c>
      <c r="H11" s="1">
        <v>4</v>
      </c>
      <c r="I11" s="1">
        <v>6</v>
      </c>
      <c r="J11" s="1">
        <v>80</v>
      </c>
      <c r="K11" s="1">
        <v>367</v>
      </c>
      <c r="L11" s="1">
        <v>49</v>
      </c>
      <c r="M11" s="1">
        <v>57</v>
      </c>
      <c r="N11" s="1">
        <v>3</v>
      </c>
      <c r="O11" s="1">
        <v>5</v>
      </c>
      <c r="P11" s="1">
        <v>26</v>
      </c>
      <c r="Q11" s="1">
        <v>134</v>
      </c>
      <c r="R11" s="5">
        <v>0</v>
      </c>
      <c r="S11" s="5">
        <v>0</v>
      </c>
      <c r="T11" s="5">
        <v>0</v>
      </c>
      <c r="U11" s="5">
        <v>0</v>
      </c>
      <c r="V11" s="1">
        <f t="shared" si="0"/>
        <v>367</v>
      </c>
    </row>
    <row r="12" spans="1:22">
      <c r="A12" s="6" t="s">
        <v>30</v>
      </c>
      <c r="B12" s="1" t="s">
        <v>20</v>
      </c>
      <c r="C12" s="1"/>
      <c r="D12" s="1">
        <v>2</v>
      </c>
      <c r="E12" s="1">
        <v>0</v>
      </c>
      <c r="F12" s="1">
        <v>7</v>
      </c>
      <c r="G12" s="1">
        <v>65</v>
      </c>
      <c r="H12" s="1">
        <v>61</v>
      </c>
      <c r="I12" s="1">
        <v>28</v>
      </c>
      <c r="J12" s="1">
        <v>0</v>
      </c>
      <c r="K12" s="1">
        <v>2</v>
      </c>
      <c r="L12" s="1">
        <v>81</v>
      </c>
      <c r="M12" s="1">
        <v>349</v>
      </c>
      <c r="N12" s="1">
        <v>11</v>
      </c>
      <c r="O12" s="1">
        <v>1</v>
      </c>
      <c r="P12" s="1">
        <v>5</v>
      </c>
      <c r="Q12" s="1">
        <v>134</v>
      </c>
      <c r="R12" s="5">
        <v>0</v>
      </c>
      <c r="S12" s="5">
        <v>0</v>
      </c>
      <c r="T12" s="5">
        <v>1</v>
      </c>
      <c r="U12" s="5">
        <v>0</v>
      </c>
      <c r="V12" s="1">
        <f t="shared" si="0"/>
        <v>349</v>
      </c>
    </row>
    <row r="13" spans="1:22">
      <c r="A13" s="6" t="s">
        <v>31</v>
      </c>
      <c r="B13" s="1" t="s">
        <v>20</v>
      </c>
      <c r="C13" s="1"/>
      <c r="D13" s="1">
        <v>1</v>
      </c>
      <c r="E13" s="1">
        <v>1</v>
      </c>
      <c r="F13" s="1">
        <v>2</v>
      </c>
      <c r="G13" s="1">
        <v>6</v>
      </c>
      <c r="H13" s="1">
        <v>69</v>
      </c>
      <c r="I13" s="1">
        <v>5</v>
      </c>
      <c r="J13" s="1">
        <v>2</v>
      </c>
      <c r="K13" s="1">
        <v>16</v>
      </c>
      <c r="L13" s="1">
        <v>51</v>
      </c>
      <c r="M13" s="1">
        <v>56</v>
      </c>
      <c r="N13" s="1">
        <v>208</v>
      </c>
      <c r="O13" s="1">
        <v>22</v>
      </c>
      <c r="P13" s="1">
        <v>8</v>
      </c>
      <c r="Q13" s="1">
        <v>7</v>
      </c>
      <c r="R13" s="5">
        <v>0</v>
      </c>
      <c r="S13" s="5">
        <v>0</v>
      </c>
      <c r="T13" s="5">
        <v>1</v>
      </c>
      <c r="U13" s="5">
        <v>0</v>
      </c>
      <c r="V13" s="1">
        <f t="shared" si="0"/>
        <v>208</v>
      </c>
    </row>
    <row r="14" spans="1:22">
      <c r="A14" s="6" t="s">
        <v>32</v>
      </c>
      <c r="B14" s="1" t="s">
        <v>20</v>
      </c>
      <c r="C14" s="1"/>
      <c r="D14" s="1">
        <v>3</v>
      </c>
      <c r="E14" s="1">
        <v>0</v>
      </c>
      <c r="F14" s="1">
        <v>39</v>
      </c>
      <c r="G14" s="1">
        <v>161</v>
      </c>
      <c r="H14" s="1">
        <v>19</v>
      </c>
      <c r="I14" s="1">
        <v>21</v>
      </c>
      <c r="J14" s="1">
        <v>3</v>
      </c>
      <c r="K14" s="1">
        <v>4</v>
      </c>
      <c r="L14" s="1">
        <v>51</v>
      </c>
      <c r="M14" s="1">
        <v>109</v>
      </c>
      <c r="N14" s="1">
        <v>10</v>
      </c>
      <c r="O14" s="1">
        <v>6</v>
      </c>
      <c r="P14" s="1">
        <v>15</v>
      </c>
      <c r="Q14" s="1">
        <v>29</v>
      </c>
      <c r="R14" s="5">
        <v>0</v>
      </c>
      <c r="S14" s="5">
        <v>0</v>
      </c>
      <c r="T14" s="5">
        <v>0</v>
      </c>
      <c r="U14" s="5">
        <v>0</v>
      </c>
      <c r="V14" s="1">
        <f t="shared" si="0"/>
        <v>161</v>
      </c>
    </row>
    <row r="15" spans="1:22">
      <c r="A15" s="6" t="s">
        <v>33</v>
      </c>
      <c r="B15" s="1"/>
      <c r="C15" s="1" t="s">
        <v>20</v>
      </c>
      <c r="D15" s="1">
        <v>0</v>
      </c>
      <c r="E15" s="1">
        <v>0</v>
      </c>
      <c r="F15" s="1">
        <v>9</v>
      </c>
      <c r="G15" s="1">
        <v>17</v>
      </c>
      <c r="H15" s="1">
        <v>11</v>
      </c>
      <c r="I15" s="1">
        <v>18</v>
      </c>
      <c r="J15" s="1">
        <v>0</v>
      </c>
      <c r="K15" s="1">
        <v>10</v>
      </c>
      <c r="L15" s="1">
        <v>72</v>
      </c>
      <c r="M15" s="1">
        <v>161</v>
      </c>
      <c r="N15" s="1">
        <v>16</v>
      </c>
      <c r="O15" s="1">
        <v>9</v>
      </c>
      <c r="P15" s="1">
        <v>9</v>
      </c>
      <c r="Q15" s="1">
        <v>65</v>
      </c>
      <c r="R15" s="5">
        <v>0</v>
      </c>
      <c r="S15" s="5">
        <v>0</v>
      </c>
      <c r="T15" s="5">
        <v>0</v>
      </c>
      <c r="U15" s="5">
        <v>0</v>
      </c>
      <c r="V15" s="1">
        <f t="shared" si="0"/>
        <v>161</v>
      </c>
    </row>
    <row r="16" spans="1:22">
      <c r="A16" s="6" t="s">
        <v>34</v>
      </c>
      <c r="B16" s="1"/>
      <c r="C16" s="1" t="s">
        <v>20</v>
      </c>
      <c r="D16" s="1">
        <v>2</v>
      </c>
      <c r="E16" s="1">
        <v>0</v>
      </c>
      <c r="F16" s="1">
        <v>55</v>
      </c>
      <c r="G16" s="1">
        <v>132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8</v>
      </c>
      <c r="N16" s="1">
        <v>1</v>
      </c>
      <c r="O16" s="1">
        <v>0</v>
      </c>
      <c r="P16" s="1">
        <v>0</v>
      </c>
      <c r="Q16" s="1">
        <v>0</v>
      </c>
      <c r="R16" s="5">
        <v>0</v>
      </c>
      <c r="S16" s="5">
        <v>0</v>
      </c>
      <c r="T16" s="5">
        <v>0</v>
      </c>
      <c r="U16" s="5">
        <v>0</v>
      </c>
      <c r="V16" s="1">
        <f t="shared" si="0"/>
        <v>132</v>
      </c>
    </row>
    <row r="17" spans="1:22">
      <c r="A17" s="6" t="s">
        <v>35</v>
      </c>
      <c r="B17" s="1"/>
      <c r="C17" s="1" t="s">
        <v>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</v>
      </c>
      <c r="M17" s="1">
        <v>0</v>
      </c>
      <c r="N17" s="1">
        <v>2</v>
      </c>
      <c r="O17" s="1">
        <v>0</v>
      </c>
      <c r="P17" s="1">
        <v>129</v>
      </c>
      <c r="Q17" s="1">
        <v>1</v>
      </c>
      <c r="R17" s="5">
        <v>0</v>
      </c>
      <c r="S17" s="5">
        <v>0</v>
      </c>
      <c r="T17" s="5">
        <v>0</v>
      </c>
      <c r="U17" s="5">
        <v>0</v>
      </c>
      <c r="V17" s="1">
        <f t="shared" si="0"/>
        <v>129</v>
      </c>
    </row>
    <row r="18" spans="1:22">
      <c r="A18" s="6" t="s">
        <v>36</v>
      </c>
      <c r="B18" s="1"/>
      <c r="C18" s="1" t="s">
        <v>20</v>
      </c>
      <c r="D18" s="1">
        <v>1</v>
      </c>
      <c r="E18" s="1">
        <v>0</v>
      </c>
      <c r="F18" s="1">
        <v>2</v>
      </c>
      <c r="G18" s="1">
        <v>6</v>
      </c>
      <c r="H18" s="1">
        <v>29</v>
      </c>
      <c r="I18" s="1">
        <v>10</v>
      </c>
      <c r="J18" s="1">
        <v>6</v>
      </c>
      <c r="K18" s="1">
        <v>43</v>
      </c>
      <c r="L18" s="1">
        <v>110</v>
      </c>
      <c r="M18" s="1">
        <v>43</v>
      </c>
      <c r="N18" s="1">
        <v>17</v>
      </c>
      <c r="O18" s="1">
        <v>15</v>
      </c>
      <c r="P18" s="1">
        <v>68</v>
      </c>
      <c r="Q18" s="1">
        <v>2</v>
      </c>
      <c r="R18" s="5">
        <v>0</v>
      </c>
      <c r="S18" s="5">
        <v>0</v>
      </c>
      <c r="T18" s="5">
        <v>0</v>
      </c>
      <c r="U18" s="5">
        <v>0</v>
      </c>
      <c r="V18" s="1">
        <f t="shared" si="0"/>
        <v>110</v>
      </c>
    </row>
    <row r="19" spans="1:22">
      <c r="A19" s="6" t="s">
        <v>37</v>
      </c>
      <c r="B19" s="1"/>
      <c r="C19" s="1" t="s">
        <v>20</v>
      </c>
      <c r="D19" s="1">
        <v>0</v>
      </c>
      <c r="E19" s="1">
        <v>0</v>
      </c>
      <c r="F19" s="1">
        <v>24</v>
      </c>
      <c r="G19" s="1">
        <v>97</v>
      </c>
      <c r="H19" s="1">
        <v>4</v>
      </c>
      <c r="I19" s="1">
        <v>13</v>
      </c>
      <c r="J19" s="1">
        <v>0</v>
      </c>
      <c r="K19" s="1">
        <v>0</v>
      </c>
      <c r="L19" s="1">
        <v>36</v>
      </c>
      <c r="M19" s="1">
        <v>89</v>
      </c>
      <c r="N19" s="1">
        <v>1</v>
      </c>
      <c r="O19" s="1">
        <v>3</v>
      </c>
      <c r="P19" s="1">
        <v>2</v>
      </c>
      <c r="Q19" s="1">
        <v>2</v>
      </c>
      <c r="R19" s="5">
        <v>0</v>
      </c>
      <c r="S19" s="5">
        <v>0</v>
      </c>
      <c r="T19" s="5">
        <v>0</v>
      </c>
      <c r="U19" s="5">
        <v>0</v>
      </c>
      <c r="V19" s="1">
        <f t="shared" si="0"/>
        <v>97</v>
      </c>
    </row>
    <row r="20" spans="1:22">
      <c r="A20" s="6" t="s">
        <v>38</v>
      </c>
      <c r="B20" s="1"/>
      <c r="C20" s="1" t="s">
        <v>20</v>
      </c>
      <c r="D20" s="1">
        <v>0</v>
      </c>
      <c r="E20" s="1">
        <v>0</v>
      </c>
      <c r="F20" s="1">
        <v>28</v>
      </c>
      <c r="G20" s="1">
        <v>89</v>
      </c>
      <c r="H20" s="1">
        <v>31</v>
      </c>
      <c r="I20" s="1">
        <v>14</v>
      </c>
      <c r="J20" s="1">
        <v>5</v>
      </c>
      <c r="K20" s="1">
        <v>2</v>
      </c>
      <c r="L20" s="1">
        <v>25</v>
      </c>
      <c r="M20" s="1">
        <v>53</v>
      </c>
      <c r="N20" s="1">
        <v>16</v>
      </c>
      <c r="O20" s="1">
        <v>4</v>
      </c>
      <c r="P20" s="1">
        <v>12</v>
      </c>
      <c r="Q20" s="1">
        <v>40</v>
      </c>
      <c r="R20" s="5">
        <v>0</v>
      </c>
      <c r="S20" s="5">
        <v>0</v>
      </c>
      <c r="T20" s="5">
        <v>0</v>
      </c>
      <c r="U20" s="5">
        <v>0</v>
      </c>
      <c r="V20" s="1">
        <f t="shared" si="0"/>
        <v>89</v>
      </c>
    </row>
    <row r="21" spans="1:22">
      <c r="A21" s="6" t="s">
        <v>39</v>
      </c>
      <c r="B21" s="1"/>
      <c r="C21" s="1" t="s">
        <v>20</v>
      </c>
      <c r="D21" s="1">
        <v>0</v>
      </c>
      <c r="E21" s="1">
        <v>0</v>
      </c>
      <c r="F21" s="1">
        <v>0</v>
      </c>
      <c r="G21" s="1">
        <v>13</v>
      </c>
      <c r="H21" s="1">
        <v>5</v>
      </c>
      <c r="I21" s="1">
        <v>3</v>
      </c>
      <c r="J21" s="1">
        <v>0</v>
      </c>
      <c r="K21" s="1">
        <v>1</v>
      </c>
      <c r="L21" s="1">
        <v>13</v>
      </c>
      <c r="M21" s="1">
        <v>68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5">
        <v>0</v>
      </c>
      <c r="T21" s="5">
        <v>0</v>
      </c>
      <c r="U21" s="5">
        <v>0</v>
      </c>
      <c r="V21" s="1">
        <f t="shared" si="0"/>
        <v>68</v>
      </c>
    </row>
    <row r="22" spans="1:22">
      <c r="A22" s="6" t="s">
        <v>40</v>
      </c>
      <c r="B22" s="1" t="s">
        <v>20</v>
      </c>
      <c r="C22" s="1"/>
      <c r="D22" s="1">
        <v>0</v>
      </c>
      <c r="E22" s="1">
        <v>0</v>
      </c>
      <c r="F22" s="1">
        <v>2</v>
      </c>
      <c r="G22" s="1">
        <v>10</v>
      </c>
      <c r="H22" s="1">
        <v>1</v>
      </c>
      <c r="I22" s="1">
        <v>2</v>
      </c>
      <c r="J22" s="1">
        <v>0</v>
      </c>
      <c r="K22" s="1">
        <v>2</v>
      </c>
      <c r="L22" s="1">
        <v>3</v>
      </c>
      <c r="M22" s="1">
        <v>63</v>
      </c>
      <c r="N22" s="1">
        <v>0</v>
      </c>
      <c r="O22" s="1">
        <v>3</v>
      </c>
      <c r="P22" s="1">
        <v>0</v>
      </c>
      <c r="Q22" s="1">
        <v>1</v>
      </c>
      <c r="R22" s="5">
        <v>0</v>
      </c>
      <c r="S22" s="5">
        <v>0</v>
      </c>
      <c r="T22" s="5">
        <v>1</v>
      </c>
      <c r="U22" s="5">
        <v>0</v>
      </c>
      <c r="V22" s="1">
        <f t="shared" si="0"/>
        <v>63</v>
      </c>
    </row>
    <row r="23" spans="1:22">
      <c r="A23" s="6" t="s">
        <v>41</v>
      </c>
      <c r="B23" s="1"/>
      <c r="C23" s="1" t="s">
        <v>20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18</v>
      </c>
      <c r="L23" s="1">
        <v>2</v>
      </c>
      <c r="M23" s="1">
        <v>0</v>
      </c>
      <c r="N23" s="1">
        <v>0</v>
      </c>
      <c r="O23" s="1">
        <v>0</v>
      </c>
      <c r="P23" s="1">
        <v>0</v>
      </c>
      <c r="Q23" s="1">
        <v>62</v>
      </c>
      <c r="R23" s="5">
        <v>0</v>
      </c>
      <c r="S23" s="5">
        <v>0</v>
      </c>
      <c r="T23" s="5">
        <v>0</v>
      </c>
      <c r="U23" s="5">
        <v>0</v>
      </c>
      <c r="V23" s="1">
        <f t="shared" si="0"/>
        <v>62</v>
      </c>
    </row>
    <row r="24" spans="1:22" s="8" customFormat="1">
      <c r="B24" s="7"/>
      <c r="C24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ST6 - Plastid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J. Søe</dc:creator>
  <cp:lastModifiedBy>Martin J. Søe</cp:lastModifiedBy>
  <dcterms:created xsi:type="dcterms:W3CDTF">2016-05-09T09:47:18Z</dcterms:created>
  <dcterms:modified xsi:type="dcterms:W3CDTF">2017-10-30T20:16:22Z</dcterms:modified>
</cp:coreProperties>
</file>