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28515" windowHeight="12660" tabRatio="283"/>
  </bookViews>
  <sheets>
    <sheet name="Flexion+Extension" sheetId="1" r:id="rId1"/>
    <sheet name="Lateral bending" sheetId="2" r:id="rId2"/>
    <sheet name="Axial rotation" sheetId="3" r:id="rId3"/>
  </sheets>
  <calcPr calcId="145621"/>
</workbook>
</file>

<file path=xl/calcChain.xml><?xml version="1.0" encoding="utf-8"?>
<calcChain xmlns="http://schemas.openxmlformats.org/spreadsheetml/2006/main">
  <c r="M91" i="3" l="1"/>
  <c r="L91" i="3"/>
  <c r="K91" i="3"/>
  <c r="J91" i="3"/>
  <c r="I91" i="3"/>
  <c r="H91" i="3"/>
  <c r="G91" i="3"/>
  <c r="F91" i="3"/>
  <c r="E91" i="3"/>
  <c r="D91" i="3"/>
  <c r="C91" i="3"/>
  <c r="M90" i="3"/>
  <c r="L90" i="3"/>
  <c r="K90" i="3"/>
  <c r="J90" i="3"/>
  <c r="I90" i="3"/>
  <c r="H90" i="3"/>
  <c r="G90" i="3"/>
  <c r="F90" i="3"/>
  <c r="E90" i="3"/>
  <c r="D90" i="3"/>
  <c r="C90" i="3"/>
  <c r="M83" i="3"/>
  <c r="L83" i="3"/>
  <c r="K83" i="3"/>
  <c r="J83" i="3"/>
  <c r="I83" i="3"/>
  <c r="H83" i="3"/>
  <c r="G83" i="3"/>
  <c r="F83" i="3"/>
  <c r="E83" i="3"/>
  <c r="D83" i="3"/>
  <c r="C83" i="3"/>
  <c r="M82" i="3"/>
  <c r="L82" i="3"/>
  <c r="K82" i="3"/>
  <c r="J82" i="3"/>
  <c r="I82" i="3"/>
  <c r="H82" i="3"/>
  <c r="G82" i="3"/>
  <c r="F82" i="3"/>
  <c r="E82" i="3"/>
  <c r="D82" i="3"/>
  <c r="C82" i="3"/>
  <c r="M75" i="3"/>
  <c r="L75" i="3"/>
  <c r="K75" i="3"/>
  <c r="J75" i="3"/>
  <c r="I75" i="3"/>
  <c r="H75" i="3"/>
  <c r="G75" i="3"/>
  <c r="F75" i="3"/>
  <c r="E75" i="3"/>
  <c r="D75" i="3"/>
  <c r="C75" i="3"/>
  <c r="M74" i="3"/>
  <c r="L74" i="3"/>
  <c r="K74" i="3"/>
  <c r="J74" i="3"/>
  <c r="I74" i="3"/>
  <c r="H74" i="3"/>
  <c r="G74" i="3"/>
  <c r="F74" i="3"/>
  <c r="E74" i="3"/>
  <c r="D74" i="3"/>
  <c r="C74" i="3"/>
  <c r="M67" i="3"/>
  <c r="L67" i="3"/>
  <c r="K67" i="3"/>
  <c r="J67" i="3"/>
  <c r="I67" i="3"/>
  <c r="H67" i="3"/>
  <c r="G67" i="3"/>
  <c r="F67" i="3"/>
  <c r="E67" i="3"/>
  <c r="D67" i="3"/>
  <c r="C67" i="3"/>
  <c r="M66" i="3"/>
  <c r="L66" i="3"/>
  <c r="K66" i="3"/>
  <c r="J66" i="3"/>
  <c r="I66" i="3"/>
  <c r="H66" i="3"/>
  <c r="G66" i="3"/>
  <c r="F66" i="3"/>
  <c r="E66" i="3"/>
  <c r="D66" i="3"/>
  <c r="C66" i="3"/>
  <c r="M59" i="3"/>
  <c r="L59" i="3"/>
  <c r="K59" i="3"/>
  <c r="J59" i="3"/>
  <c r="I59" i="3"/>
  <c r="H59" i="3"/>
  <c r="G59" i="3"/>
  <c r="F59" i="3"/>
  <c r="E59" i="3"/>
  <c r="D59" i="3"/>
  <c r="C59" i="3"/>
  <c r="M58" i="3"/>
  <c r="L58" i="3"/>
  <c r="K58" i="3"/>
  <c r="J58" i="3"/>
  <c r="I58" i="3"/>
  <c r="H58" i="3"/>
  <c r="G58" i="3"/>
  <c r="F58" i="3"/>
  <c r="E58" i="3"/>
  <c r="D58" i="3"/>
  <c r="C58" i="3"/>
  <c r="M50" i="3"/>
  <c r="L50" i="3"/>
  <c r="K50" i="3"/>
  <c r="J50" i="3"/>
  <c r="I50" i="3"/>
  <c r="H50" i="3"/>
  <c r="G50" i="3"/>
  <c r="F50" i="3"/>
  <c r="E50" i="3"/>
  <c r="D50" i="3"/>
  <c r="C50" i="3"/>
  <c r="M49" i="3"/>
  <c r="L49" i="3"/>
  <c r="K49" i="3"/>
  <c r="J49" i="3"/>
  <c r="I49" i="3"/>
  <c r="H49" i="3"/>
  <c r="G49" i="3"/>
  <c r="F49" i="3"/>
  <c r="E49" i="3"/>
  <c r="D49" i="3"/>
  <c r="C49" i="3"/>
  <c r="M42" i="3"/>
  <c r="L42" i="3"/>
  <c r="K42" i="3"/>
  <c r="J42" i="3"/>
  <c r="I42" i="3"/>
  <c r="H42" i="3"/>
  <c r="G42" i="3"/>
  <c r="F42" i="3"/>
  <c r="E42" i="3"/>
  <c r="D42" i="3"/>
  <c r="C42" i="3"/>
  <c r="M41" i="3"/>
  <c r="L41" i="3"/>
  <c r="K41" i="3"/>
  <c r="J41" i="3"/>
  <c r="I41" i="3"/>
  <c r="H41" i="3"/>
  <c r="G41" i="3"/>
  <c r="F41" i="3"/>
  <c r="E41" i="3"/>
  <c r="D41" i="3"/>
  <c r="C41" i="3"/>
  <c r="M34" i="3"/>
  <c r="L34" i="3"/>
  <c r="K34" i="3"/>
  <c r="J34" i="3"/>
  <c r="I34" i="3"/>
  <c r="H34" i="3"/>
  <c r="G34" i="3"/>
  <c r="F34" i="3"/>
  <c r="E34" i="3"/>
  <c r="D34" i="3"/>
  <c r="C34" i="3"/>
  <c r="M33" i="3"/>
  <c r="L33" i="3"/>
  <c r="K33" i="3"/>
  <c r="J33" i="3"/>
  <c r="I33" i="3"/>
  <c r="H33" i="3"/>
  <c r="G33" i="3"/>
  <c r="F33" i="3"/>
  <c r="E33" i="3"/>
  <c r="D33" i="3"/>
  <c r="C33" i="3"/>
  <c r="M25" i="3"/>
  <c r="L25" i="3"/>
  <c r="K25" i="3"/>
  <c r="J25" i="3"/>
  <c r="I25" i="3"/>
  <c r="H25" i="3"/>
  <c r="G25" i="3"/>
  <c r="F25" i="3"/>
  <c r="E25" i="3"/>
  <c r="D25" i="3"/>
  <c r="C25" i="3"/>
  <c r="M24" i="3"/>
  <c r="L24" i="3"/>
  <c r="K24" i="3"/>
  <c r="J24" i="3"/>
  <c r="I24" i="3"/>
  <c r="H24" i="3"/>
  <c r="G24" i="3"/>
  <c r="F24" i="3"/>
  <c r="E24" i="3"/>
  <c r="D24" i="3"/>
  <c r="C24" i="3"/>
  <c r="M17" i="3"/>
  <c r="L17" i="3"/>
  <c r="K17" i="3"/>
  <c r="J17" i="3"/>
  <c r="I17" i="3"/>
  <c r="H17" i="3"/>
  <c r="G17" i="3"/>
  <c r="F17" i="3"/>
  <c r="E17" i="3"/>
  <c r="D17" i="3"/>
  <c r="C17" i="3"/>
  <c r="M16" i="3"/>
  <c r="L16" i="3"/>
  <c r="K16" i="3"/>
  <c r="J16" i="3"/>
  <c r="I16" i="3"/>
  <c r="H16" i="3"/>
  <c r="G16" i="3"/>
  <c r="F16" i="3"/>
  <c r="E16" i="3"/>
  <c r="D16" i="3"/>
  <c r="C16" i="3"/>
  <c r="M9" i="3"/>
  <c r="L9" i="3"/>
  <c r="K9" i="3"/>
  <c r="J9" i="3"/>
  <c r="I9" i="3"/>
  <c r="H9" i="3"/>
  <c r="G9" i="3"/>
  <c r="F9" i="3"/>
  <c r="E9" i="3"/>
  <c r="D9" i="3"/>
  <c r="C9" i="3"/>
  <c r="M8" i="3"/>
  <c r="L8" i="3"/>
  <c r="K8" i="3"/>
  <c r="J8" i="3"/>
  <c r="I8" i="3"/>
  <c r="H8" i="3"/>
  <c r="G8" i="3"/>
  <c r="F8" i="3"/>
  <c r="E8" i="3"/>
  <c r="D8" i="3"/>
  <c r="C8" i="3"/>
  <c r="M91" i="2"/>
  <c r="L91" i="2"/>
  <c r="K91" i="2"/>
  <c r="J91" i="2"/>
  <c r="I91" i="2"/>
  <c r="H91" i="2"/>
  <c r="G91" i="2"/>
  <c r="F91" i="2"/>
  <c r="E91" i="2"/>
  <c r="D91" i="2"/>
  <c r="C91" i="2"/>
  <c r="M90" i="2"/>
  <c r="L90" i="2"/>
  <c r="K90" i="2"/>
  <c r="J90" i="2"/>
  <c r="I90" i="2"/>
  <c r="H90" i="2"/>
  <c r="G90" i="2"/>
  <c r="F90" i="2"/>
  <c r="E90" i="2"/>
  <c r="D90" i="2"/>
  <c r="C90" i="2"/>
  <c r="M83" i="2"/>
  <c r="L83" i="2"/>
  <c r="K83" i="2"/>
  <c r="J83" i="2"/>
  <c r="I83" i="2"/>
  <c r="H83" i="2"/>
  <c r="G83" i="2"/>
  <c r="F83" i="2"/>
  <c r="E83" i="2"/>
  <c r="D83" i="2"/>
  <c r="C83" i="2"/>
  <c r="M82" i="2"/>
  <c r="L82" i="2"/>
  <c r="K82" i="2"/>
  <c r="J82" i="2"/>
  <c r="I82" i="2"/>
  <c r="H82" i="2"/>
  <c r="G82" i="2"/>
  <c r="F82" i="2"/>
  <c r="E82" i="2"/>
  <c r="D82" i="2"/>
  <c r="C82" i="2"/>
  <c r="M75" i="2"/>
  <c r="L75" i="2"/>
  <c r="K75" i="2"/>
  <c r="J75" i="2"/>
  <c r="I75" i="2"/>
  <c r="H75" i="2"/>
  <c r="G75" i="2"/>
  <c r="F75" i="2"/>
  <c r="E75" i="2"/>
  <c r="D75" i="2"/>
  <c r="C75" i="2"/>
  <c r="M74" i="2"/>
  <c r="L74" i="2"/>
  <c r="K74" i="2"/>
  <c r="J74" i="2"/>
  <c r="I74" i="2"/>
  <c r="H74" i="2"/>
  <c r="G74" i="2"/>
  <c r="F74" i="2"/>
  <c r="E74" i="2"/>
  <c r="D74" i="2"/>
  <c r="C74" i="2"/>
  <c r="M67" i="2"/>
  <c r="L67" i="2"/>
  <c r="K67" i="2"/>
  <c r="J67" i="2"/>
  <c r="I67" i="2"/>
  <c r="H67" i="2"/>
  <c r="G67" i="2"/>
  <c r="F67" i="2"/>
  <c r="E67" i="2"/>
  <c r="D67" i="2"/>
  <c r="C67" i="2"/>
  <c r="M66" i="2"/>
  <c r="L66" i="2"/>
  <c r="K66" i="2"/>
  <c r="J66" i="2"/>
  <c r="I66" i="2"/>
  <c r="H66" i="2"/>
  <c r="G66" i="2"/>
  <c r="F66" i="2"/>
  <c r="E66" i="2"/>
  <c r="D66" i="2"/>
  <c r="C66" i="2"/>
  <c r="M59" i="2"/>
  <c r="L59" i="2"/>
  <c r="K59" i="2"/>
  <c r="J59" i="2"/>
  <c r="I59" i="2"/>
  <c r="H59" i="2"/>
  <c r="G59" i="2"/>
  <c r="F59" i="2"/>
  <c r="E59" i="2"/>
  <c r="D59" i="2"/>
  <c r="C59" i="2"/>
  <c r="M58" i="2"/>
  <c r="L58" i="2"/>
  <c r="K58" i="2"/>
  <c r="J58" i="2"/>
  <c r="I58" i="2"/>
  <c r="H58" i="2"/>
  <c r="G58" i="2"/>
  <c r="F58" i="2"/>
  <c r="E58" i="2"/>
  <c r="D58" i="2"/>
  <c r="C58" i="2"/>
  <c r="M50" i="2"/>
  <c r="L50" i="2"/>
  <c r="K50" i="2"/>
  <c r="J50" i="2"/>
  <c r="I50" i="2"/>
  <c r="H50" i="2"/>
  <c r="G50" i="2"/>
  <c r="F50" i="2"/>
  <c r="E50" i="2"/>
  <c r="D50" i="2"/>
  <c r="C50" i="2"/>
  <c r="M49" i="2"/>
  <c r="L49" i="2"/>
  <c r="K49" i="2"/>
  <c r="J49" i="2"/>
  <c r="I49" i="2"/>
  <c r="H49" i="2"/>
  <c r="G49" i="2"/>
  <c r="F49" i="2"/>
  <c r="E49" i="2"/>
  <c r="D49" i="2"/>
  <c r="C49" i="2"/>
  <c r="M42" i="2"/>
  <c r="L42" i="2"/>
  <c r="K42" i="2"/>
  <c r="J42" i="2"/>
  <c r="I42" i="2"/>
  <c r="H42" i="2"/>
  <c r="G42" i="2"/>
  <c r="F42" i="2"/>
  <c r="E42" i="2"/>
  <c r="D42" i="2"/>
  <c r="C42" i="2"/>
  <c r="M41" i="2"/>
  <c r="L41" i="2"/>
  <c r="K41" i="2"/>
  <c r="J41" i="2"/>
  <c r="I41" i="2"/>
  <c r="H41" i="2"/>
  <c r="G41" i="2"/>
  <c r="F41" i="2"/>
  <c r="E41" i="2"/>
  <c r="D41" i="2"/>
  <c r="C41" i="2"/>
  <c r="M34" i="2"/>
  <c r="L34" i="2"/>
  <c r="K34" i="2"/>
  <c r="J34" i="2"/>
  <c r="I34" i="2"/>
  <c r="H34" i="2"/>
  <c r="G34" i="2"/>
  <c r="F34" i="2"/>
  <c r="E34" i="2"/>
  <c r="D34" i="2"/>
  <c r="C34" i="2"/>
  <c r="M33" i="2"/>
  <c r="L33" i="2"/>
  <c r="K33" i="2"/>
  <c r="J33" i="2"/>
  <c r="I33" i="2"/>
  <c r="H33" i="2"/>
  <c r="G33" i="2"/>
  <c r="F33" i="2"/>
  <c r="E33" i="2"/>
  <c r="D33" i="2"/>
  <c r="C33" i="2"/>
  <c r="M25" i="2"/>
  <c r="L25" i="2"/>
  <c r="K25" i="2"/>
  <c r="J25" i="2"/>
  <c r="I25" i="2"/>
  <c r="H25" i="2"/>
  <c r="G25" i="2"/>
  <c r="F25" i="2"/>
  <c r="E25" i="2"/>
  <c r="D25" i="2"/>
  <c r="C25" i="2"/>
  <c r="M24" i="2"/>
  <c r="L24" i="2"/>
  <c r="K24" i="2"/>
  <c r="J24" i="2"/>
  <c r="I24" i="2"/>
  <c r="H24" i="2"/>
  <c r="G24" i="2"/>
  <c r="F24" i="2"/>
  <c r="E24" i="2"/>
  <c r="D24" i="2"/>
  <c r="C24" i="2"/>
  <c r="M17" i="2"/>
  <c r="L17" i="2"/>
  <c r="K17" i="2"/>
  <c r="J17" i="2"/>
  <c r="I17" i="2"/>
  <c r="H17" i="2"/>
  <c r="G17" i="2"/>
  <c r="F17" i="2"/>
  <c r="E17" i="2"/>
  <c r="D17" i="2"/>
  <c r="C17" i="2"/>
  <c r="M16" i="2"/>
  <c r="L16" i="2"/>
  <c r="K16" i="2"/>
  <c r="J16" i="2"/>
  <c r="I16" i="2"/>
  <c r="H16" i="2"/>
  <c r="G16" i="2"/>
  <c r="F16" i="2"/>
  <c r="E16" i="2"/>
  <c r="D16" i="2"/>
  <c r="C16" i="2"/>
  <c r="M9" i="2"/>
  <c r="L9" i="2"/>
  <c r="K9" i="2"/>
  <c r="J9" i="2"/>
  <c r="I9" i="2"/>
  <c r="H9" i="2"/>
  <c r="G9" i="2"/>
  <c r="F9" i="2"/>
  <c r="E9" i="2"/>
  <c r="D9" i="2"/>
  <c r="C9" i="2"/>
  <c r="M8" i="2"/>
  <c r="L8" i="2"/>
  <c r="K8" i="2"/>
  <c r="J8" i="2"/>
  <c r="I8" i="2"/>
  <c r="H8" i="2"/>
  <c r="G8" i="2"/>
  <c r="F8" i="2"/>
  <c r="E8" i="2"/>
  <c r="D8" i="2"/>
  <c r="C8" i="2"/>
  <c r="M91" i="1"/>
  <c r="L91" i="1"/>
  <c r="K91" i="1"/>
  <c r="J91" i="1"/>
  <c r="I91" i="1"/>
  <c r="H91" i="1"/>
  <c r="G91" i="1"/>
  <c r="F91" i="1"/>
  <c r="E91" i="1"/>
  <c r="D91" i="1"/>
  <c r="C91" i="1"/>
  <c r="M90" i="1"/>
  <c r="L90" i="1"/>
  <c r="K90" i="1"/>
  <c r="J90" i="1"/>
  <c r="I90" i="1"/>
  <c r="H90" i="1"/>
  <c r="G90" i="1"/>
  <c r="F90" i="1"/>
  <c r="E90" i="1"/>
  <c r="D90" i="1"/>
  <c r="C90" i="1"/>
  <c r="M83" i="1"/>
  <c r="L83" i="1"/>
  <c r="K83" i="1"/>
  <c r="J83" i="1"/>
  <c r="I83" i="1"/>
  <c r="H83" i="1"/>
  <c r="G83" i="1"/>
  <c r="F83" i="1"/>
  <c r="E83" i="1"/>
  <c r="D83" i="1"/>
  <c r="C83" i="1"/>
  <c r="M82" i="1"/>
  <c r="L82" i="1"/>
  <c r="K82" i="1"/>
  <c r="J82" i="1"/>
  <c r="I82" i="1"/>
  <c r="H82" i="1"/>
  <c r="G82" i="1"/>
  <c r="F82" i="1"/>
  <c r="E82" i="1"/>
  <c r="D82" i="1"/>
  <c r="C82" i="1"/>
  <c r="M75" i="1"/>
  <c r="L75" i="1"/>
  <c r="K75" i="1"/>
  <c r="J75" i="1"/>
  <c r="I75" i="1"/>
  <c r="H75" i="1"/>
  <c r="G75" i="1"/>
  <c r="F75" i="1"/>
  <c r="E75" i="1"/>
  <c r="D75" i="1"/>
  <c r="C75" i="1"/>
  <c r="M74" i="1"/>
  <c r="L74" i="1"/>
  <c r="K74" i="1"/>
  <c r="J74" i="1"/>
  <c r="I74" i="1"/>
  <c r="H74" i="1"/>
  <c r="G74" i="1"/>
  <c r="F74" i="1"/>
  <c r="E74" i="1"/>
  <c r="D74" i="1"/>
  <c r="C74" i="1"/>
  <c r="M67" i="1"/>
  <c r="L67" i="1"/>
  <c r="K67" i="1"/>
  <c r="J67" i="1"/>
  <c r="I67" i="1"/>
  <c r="H67" i="1"/>
  <c r="G67" i="1"/>
  <c r="F67" i="1"/>
  <c r="E67" i="1"/>
  <c r="D67" i="1"/>
  <c r="C67" i="1"/>
  <c r="M66" i="1"/>
  <c r="L66" i="1"/>
  <c r="K66" i="1"/>
  <c r="J66" i="1"/>
  <c r="I66" i="1"/>
  <c r="H66" i="1"/>
  <c r="G66" i="1"/>
  <c r="F66" i="1"/>
  <c r="E66" i="1"/>
  <c r="D66" i="1"/>
  <c r="C66" i="1"/>
  <c r="M59" i="1"/>
  <c r="L59" i="1"/>
  <c r="K59" i="1"/>
  <c r="J59" i="1"/>
  <c r="I59" i="1"/>
  <c r="H59" i="1"/>
  <c r="G59" i="1"/>
  <c r="F59" i="1"/>
  <c r="E59" i="1"/>
  <c r="D59" i="1"/>
  <c r="C59" i="1"/>
  <c r="M58" i="1"/>
  <c r="L58" i="1"/>
  <c r="K58" i="1"/>
  <c r="J58" i="1"/>
  <c r="I58" i="1"/>
  <c r="H58" i="1"/>
  <c r="G58" i="1"/>
  <c r="F58" i="1"/>
  <c r="E58" i="1"/>
  <c r="D58" i="1"/>
  <c r="C58" i="1"/>
  <c r="M50" i="1"/>
  <c r="L50" i="1"/>
  <c r="K50" i="1"/>
  <c r="J50" i="1"/>
  <c r="I50" i="1"/>
  <c r="H50" i="1"/>
  <c r="G50" i="1"/>
  <c r="F50" i="1"/>
  <c r="E50" i="1"/>
  <c r="D50" i="1"/>
  <c r="C50" i="1"/>
  <c r="M49" i="1"/>
  <c r="L49" i="1"/>
  <c r="K49" i="1"/>
  <c r="J49" i="1"/>
  <c r="I49" i="1"/>
  <c r="H49" i="1"/>
  <c r="G49" i="1"/>
  <c r="F49" i="1"/>
  <c r="E49" i="1"/>
  <c r="D49" i="1"/>
  <c r="C49" i="1"/>
  <c r="M42" i="1"/>
  <c r="L42" i="1"/>
  <c r="K42" i="1"/>
  <c r="J42" i="1"/>
  <c r="I42" i="1"/>
  <c r="H42" i="1"/>
  <c r="G42" i="1"/>
  <c r="F42" i="1"/>
  <c r="E42" i="1"/>
  <c r="D42" i="1"/>
  <c r="C42" i="1"/>
  <c r="M41" i="1"/>
  <c r="L41" i="1"/>
  <c r="K41" i="1"/>
  <c r="J41" i="1"/>
  <c r="I41" i="1"/>
  <c r="H41" i="1"/>
  <c r="G41" i="1"/>
  <c r="F41" i="1"/>
  <c r="E41" i="1"/>
  <c r="D41" i="1"/>
  <c r="C41" i="1"/>
  <c r="M34" i="1"/>
  <c r="L34" i="1"/>
  <c r="K34" i="1"/>
  <c r="J34" i="1"/>
  <c r="I34" i="1"/>
  <c r="H34" i="1"/>
  <c r="G34" i="1"/>
  <c r="F34" i="1"/>
  <c r="E34" i="1"/>
  <c r="D34" i="1"/>
  <c r="C34" i="1"/>
  <c r="M33" i="1"/>
  <c r="L33" i="1"/>
  <c r="K33" i="1"/>
  <c r="J33" i="1"/>
  <c r="I33" i="1"/>
  <c r="H33" i="1"/>
  <c r="G33" i="1"/>
  <c r="F33" i="1"/>
  <c r="E33" i="1"/>
  <c r="D33" i="1"/>
  <c r="C33" i="1"/>
  <c r="M25" i="1"/>
  <c r="L25" i="1"/>
  <c r="K25" i="1"/>
  <c r="J25" i="1"/>
  <c r="I25" i="1"/>
  <c r="H25" i="1"/>
  <c r="G25" i="1"/>
  <c r="F25" i="1"/>
  <c r="E25" i="1"/>
  <c r="D25" i="1"/>
  <c r="C25" i="1"/>
  <c r="M24" i="1"/>
  <c r="L24" i="1"/>
  <c r="K24" i="1"/>
  <c r="J24" i="1"/>
  <c r="I24" i="1"/>
  <c r="H24" i="1"/>
  <c r="G24" i="1"/>
  <c r="F24" i="1"/>
  <c r="E24" i="1"/>
  <c r="D24" i="1"/>
  <c r="C24" i="1"/>
  <c r="M17" i="1"/>
  <c r="L17" i="1"/>
  <c r="K17" i="1"/>
  <c r="J17" i="1"/>
  <c r="I17" i="1"/>
  <c r="H17" i="1"/>
  <c r="G17" i="1"/>
  <c r="F17" i="1"/>
  <c r="E17" i="1"/>
  <c r="D17" i="1"/>
  <c r="C17" i="1"/>
  <c r="M16" i="1"/>
  <c r="L16" i="1"/>
  <c r="K16" i="1"/>
  <c r="J16" i="1"/>
  <c r="I16" i="1"/>
  <c r="H16" i="1"/>
  <c r="G16" i="1"/>
  <c r="F16" i="1"/>
  <c r="E16" i="1"/>
  <c r="D16" i="1"/>
  <c r="C16" i="1"/>
  <c r="M9" i="1"/>
  <c r="L9" i="1"/>
  <c r="K9" i="1"/>
  <c r="J9" i="1"/>
  <c r="I9" i="1"/>
  <c r="H9" i="1"/>
  <c r="G9" i="1"/>
  <c r="F9" i="1"/>
  <c r="E9" i="1"/>
  <c r="D9" i="1"/>
  <c r="C9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<sst xmlns="http://schemas.openxmlformats.org/spreadsheetml/2006/main" count="204" uniqueCount="47">
  <si>
    <t>T1-T2 (n=6)</t>
  </si>
  <si>
    <t>Moment in Nm</t>
  </si>
  <si>
    <t>T2-T3 (n=6)</t>
  </si>
  <si>
    <t>T3-T4 (n=6)</t>
  </si>
  <si>
    <t>Segmental level</t>
  </si>
  <si>
    <t>T4-T5 (n=7)</t>
  </si>
  <si>
    <t>T5-T6 (n=6)</t>
  </si>
  <si>
    <t>T6-T7 (n=6)</t>
  </si>
  <si>
    <t>T7-T8 (n=7)</t>
  </si>
  <si>
    <t>T8-T9 (n=6)</t>
  </si>
  <si>
    <t>T9-T10 (n=6)</t>
  </si>
  <si>
    <t>T10-T11 (n=6)</t>
  </si>
  <si>
    <t>T11-T12 (n=6)</t>
  </si>
  <si>
    <t>ROM+ (Flexion) in °</t>
  </si>
  <si>
    <t>ROM- (Extension) in °</t>
  </si>
  <si>
    <t>ROM± (Flex+Ex) in °</t>
  </si>
  <si>
    <t>NZ+ (Flexion) in °</t>
  </si>
  <si>
    <t>NZ- (Extension) in °</t>
  </si>
  <si>
    <t>NZ± (Flex+Ex) in °</t>
  </si>
  <si>
    <t>ROM+ (LB right) in °</t>
  </si>
  <si>
    <t>ROM- (LB left) in °</t>
  </si>
  <si>
    <t>NZ+ (LB right) in °</t>
  </si>
  <si>
    <t>ROM± (LB right+left) in °</t>
  </si>
  <si>
    <t>NZ- (LB left) in °</t>
  </si>
  <si>
    <t>NZ± (LB right+left) in °</t>
  </si>
  <si>
    <t>ROM+ (AR left) in °</t>
  </si>
  <si>
    <t>ROM- (AR right) in °</t>
  </si>
  <si>
    <t>ROM± (AR left+right) in °</t>
  </si>
  <si>
    <t>NZ+ (AR left) in °</t>
  </si>
  <si>
    <t>NZ- (AR right) in °</t>
  </si>
  <si>
    <t>NZ± (AR left+right) in °</t>
  </si>
  <si>
    <t>NZS+ (LB right) in Nm/°</t>
  </si>
  <si>
    <t>NZS- (LB left) in Nm/°</t>
  </si>
  <si>
    <t>EZS+ (LB right) in Nm/°</t>
  </si>
  <si>
    <t>EZS- (LB left) in Nm/°</t>
  </si>
  <si>
    <t>Hysteresis area in Nm°</t>
  </si>
  <si>
    <t>NZS+ (Flexion) in Nm/°</t>
  </si>
  <si>
    <t>NZS- (Extension) in Nm/°</t>
  </si>
  <si>
    <t>EZS+ (Flexion) in Nm/°</t>
  </si>
  <si>
    <t>EZS- (Extension) in Nm/°</t>
  </si>
  <si>
    <t>NZS+ (AR left) in Nm/°</t>
  </si>
  <si>
    <t>NZS- (AR right) in Nm/°</t>
  </si>
  <si>
    <t>EZS+ (AR left) in Nm/°</t>
  </si>
  <si>
    <t>EZS- (AR right) in Nm/°</t>
  </si>
  <si>
    <r>
      <t>Mean</t>
    </r>
    <r>
      <rPr>
        <sz val="11"/>
        <color theme="1"/>
        <rFont val="Calibri"/>
        <family val="2"/>
      </rPr>
      <t/>
    </r>
  </si>
  <si>
    <t>SD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</si>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</sst>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3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0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5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164" fontId="1" fillId="0" borderId="1" xfId="0" applyNumberFormat="1" applyFont="1" applyBorder="1"/>
    <xf numFmtId="165" fontId="1" fillId="0" borderId="0" xfId="0" applyNumberFormat="1" applyFont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123825</xdr:colOff>
      <xdr:row>0</xdr:row>
      <xdr:rowOff>95250</xdr:rowOff>
    </xdr:from>
    <xdr:to>
      <xdr:col>19</xdr:col>
      <xdr:colOff>351825</xdr:colOff>
      <xdr:row>19</xdr:row>
      <xdr:rowOff>66225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06850" y="95250"/>
          <a:ext cx="4800000" cy="3600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0</xdr:row>
      <xdr:rowOff>95250</xdr:rowOff>
    </xdr:from>
    <xdr:to>
      <xdr:col>19</xdr:col>
      <xdr:colOff>570900</xdr:colOff>
      <xdr:row>19</xdr:row>
      <xdr:rowOff>66225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8325" y="95250"/>
          <a:ext cx="4800000" cy="3600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0</xdr:row>
      <xdr:rowOff>133350</xdr:rowOff>
    </xdr:from>
    <xdr:to>
      <xdr:col>19</xdr:col>
      <xdr:colOff>570900</xdr:colOff>
      <xdr:row>19</xdr:row>
      <xdr:rowOff>104325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45025" y="133350"/>
          <a:ext cx="4800000" cy="3600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1"/>
  <sheetViews>
    <sheetView tabSelected="1" workbookViewId="0"/>
  </sheetViews>
  <sheetFormatPr baseColWidth="10" defaultRowHeight="15" x14ac:dyDescent="0.25"/>
  <cols>
    <col min="1" max="1" width="14.140625" style="1" bestFit="1" customWidth="1"/>
    <col min="2" max="2" width="13.7109375" style="1" bestFit="1" customWidth="1"/>
    <col min="3" max="3" width="18.5703125" style="1" bestFit="1" customWidth="1"/>
    <col min="4" max="4" width="20.28515625" style="1" bestFit="1" customWidth="1"/>
    <col min="5" max="5" width="19.5703125" style="1" bestFit="1" customWidth="1"/>
    <col min="6" max="6" width="16.5703125" style="1" bestFit="1" customWidth="1"/>
    <col min="7" max="7" width="18.28515625" style="1" bestFit="1" customWidth="1"/>
    <col min="8" max="8" width="17.5703125" style="1" bestFit="1" customWidth="1"/>
    <col min="9" max="9" width="21.5703125" style="1" bestFit="1" customWidth="1"/>
    <col min="10" max="10" width="23.28515625" style="1" bestFit="1" customWidth="1"/>
    <col min="11" max="11" width="21.28515625" style="1" bestFit="1" customWidth="1"/>
    <col min="12" max="12" width="23" bestFit="1" customWidth="1"/>
    <col min="13" max="13" width="20.85546875" bestFit="1" customWidth="1"/>
  </cols>
  <sheetData>
    <row r="1" spans="1:13" ht="15.75" thickBot="1" x14ac:dyDescent="0.3">
      <c r="A1" s="6" t="s">
        <v>4</v>
      </c>
      <c r="B1" s="6" t="s">
        <v>1</v>
      </c>
      <c r="C1" s="6" t="s">
        <v>13</v>
      </c>
      <c r="D1" s="6" t="s">
        <v>14</v>
      </c>
      <c r="E1" s="6" t="s">
        <v>15</v>
      </c>
      <c r="F1" s="6" t="s">
        <v>16</v>
      </c>
      <c r="G1" s="6" t="s">
        <v>17</v>
      </c>
      <c r="H1" s="6" t="s">
        <v>18</v>
      </c>
      <c r="I1" s="6" t="s">
        <v>36</v>
      </c>
      <c r="J1" s="6" t="s">
        <v>37</v>
      </c>
      <c r="K1" s="6" t="s">
        <v>38</v>
      </c>
      <c r="L1" s="6" t="s">
        <v>39</v>
      </c>
      <c r="M1" s="6" t="s">
        <v>35</v>
      </c>
    </row>
    <row r="2" spans="1:13" x14ac:dyDescent="0.25">
      <c r="A2" s="1" t="s">
        <v>0</v>
      </c>
      <c r="B2" s="3">
        <v>7.5</v>
      </c>
      <c r="C2" s="2">
        <v>6.5057</v>
      </c>
      <c r="D2" s="2">
        <v>-6.3918999999999997</v>
      </c>
      <c r="E2" s="2">
        <v>12.8977</v>
      </c>
      <c r="F2" s="2">
        <v>2.0200999999999998</v>
      </c>
      <c r="G2" s="2">
        <v>-2.0583999999999998</v>
      </c>
      <c r="H2" s="2">
        <v>4.0785</v>
      </c>
      <c r="I2" s="2">
        <v>0.16483</v>
      </c>
      <c r="J2" s="2">
        <v>0.23055</v>
      </c>
      <c r="K2" s="2">
        <v>2.8035000000000001</v>
      </c>
      <c r="L2" s="2">
        <v>2.3719000000000001</v>
      </c>
      <c r="M2" s="2">
        <v>17.966000000000001</v>
      </c>
    </row>
    <row r="3" spans="1:13" x14ac:dyDescent="0.25">
      <c r="B3" s="3">
        <v>7.5</v>
      </c>
      <c r="C3" s="2">
        <v>7.2096999999999998</v>
      </c>
      <c r="D3" s="2">
        <v>-7.1707000000000001</v>
      </c>
      <c r="E3" s="2">
        <v>14.3804</v>
      </c>
      <c r="F3" s="2">
        <v>1.1122000000000001</v>
      </c>
      <c r="G3" s="2">
        <v>-1.3154999999999999</v>
      </c>
      <c r="H3" s="2">
        <v>2.4278</v>
      </c>
      <c r="I3" s="2">
        <v>0.23019999999999999</v>
      </c>
      <c r="J3" s="2">
        <v>0.4461</v>
      </c>
      <c r="K3" s="2">
        <v>2.6413000000000002</v>
      </c>
      <c r="L3" s="2">
        <v>2.2700999999999998</v>
      </c>
      <c r="M3" s="2">
        <v>17.241</v>
      </c>
    </row>
    <row r="4" spans="1:13" x14ac:dyDescent="0.25">
      <c r="B4" s="3">
        <v>7.5</v>
      </c>
      <c r="C4" s="2">
        <v>7.8348000000000004</v>
      </c>
      <c r="D4" s="2">
        <v>-6.7983000000000002</v>
      </c>
      <c r="E4" s="2">
        <v>14.633100000000001</v>
      </c>
      <c r="F4" s="2">
        <v>2.2498</v>
      </c>
      <c r="G4" s="2">
        <v>-1.4393</v>
      </c>
      <c r="H4" s="2">
        <v>3.6890000000000001</v>
      </c>
      <c r="I4" s="2">
        <v>9.5949000000000007E-2</v>
      </c>
      <c r="J4" s="2">
        <v>0.15845999999999999</v>
      </c>
      <c r="K4" s="2">
        <v>2.7136999999999998</v>
      </c>
      <c r="L4" s="2">
        <v>2.3182</v>
      </c>
      <c r="M4" s="2">
        <v>15.5611</v>
      </c>
    </row>
    <row r="5" spans="1:13" x14ac:dyDescent="0.25">
      <c r="B5" s="3">
        <v>7.5</v>
      </c>
      <c r="C5" s="2">
        <v>7.6863999999999999</v>
      </c>
      <c r="D5" s="2">
        <v>-6.9039999999999999</v>
      </c>
      <c r="E5" s="2">
        <v>14.5905</v>
      </c>
      <c r="F5" s="2">
        <v>2.5017</v>
      </c>
      <c r="G5" s="2">
        <v>-1.6206</v>
      </c>
      <c r="H5" s="2">
        <v>4.1223000000000001</v>
      </c>
      <c r="I5" s="2">
        <v>0.12275</v>
      </c>
      <c r="J5" s="2">
        <v>0.17781</v>
      </c>
      <c r="K5" s="2">
        <v>2.3435999999999999</v>
      </c>
      <c r="L5" s="2">
        <v>2.0817000000000001</v>
      </c>
      <c r="M5" s="2">
        <v>16.992699999999999</v>
      </c>
    </row>
    <row r="6" spans="1:13" x14ac:dyDescent="0.25">
      <c r="B6" s="3">
        <v>7.5</v>
      </c>
      <c r="C6" s="2">
        <v>6.9642999999999997</v>
      </c>
      <c r="D6" s="2">
        <v>-6.5804999999999998</v>
      </c>
      <c r="E6" s="2">
        <v>13.544700000000001</v>
      </c>
      <c r="F6" s="2">
        <v>1.7927</v>
      </c>
      <c r="G6" s="2">
        <v>-0.96533000000000002</v>
      </c>
      <c r="H6" s="2">
        <v>2.758</v>
      </c>
      <c r="I6" s="2">
        <v>0.16689999999999999</v>
      </c>
      <c r="J6" s="2">
        <v>0.37698999999999999</v>
      </c>
      <c r="K6" s="2">
        <v>2.6406000000000001</v>
      </c>
      <c r="L6" s="2">
        <v>2.0670000000000002</v>
      </c>
      <c r="M6" s="2">
        <v>16.852499999999999</v>
      </c>
    </row>
    <row r="7" spans="1:13" x14ac:dyDescent="0.25">
      <c r="B7" s="3">
        <v>7.5</v>
      </c>
      <c r="C7" s="2">
        <v>6.3617999999999997</v>
      </c>
      <c r="D7" s="2">
        <v>-6.1124999999999998</v>
      </c>
      <c r="E7" s="2">
        <v>12.474299999999999</v>
      </c>
      <c r="F7" s="2">
        <v>2.8927</v>
      </c>
      <c r="G7" s="2">
        <v>-2.4817999999999998</v>
      </c>
      <c r="H7" s="2">
        <v>5.3745000000000003</v>
      </c>
      <c r="I7" s="2">
        <v>0.20748</v>
      </c>
      <c r="J7" s="2">
        <v>0.26956000000000002</v>
      </c>
      <c r="K7" s="2">
        <v>3.3454000000000002</v>
      </c>
      <c r="L7" s="2">
        <v>3.4058000000000002</v>
      </c>
      <c r="M7" s="2">
        <v>19.5947</v>
      </c>
    </row>
    <row r="8" spans="1:13" x14ac:dyDescent="0.25">
      <c r="A8" s="1" t="s">
        <v>44</v>
      </c>
      <c r="B8" s="8" t="s">
        <v>46</v>
      </c>
      <c r="C8" s="2">
        <f>AVERAGE(C2:C7)</f>
        <v>7.0937833333333336</v>
      </c>
      <c r="D8" s="2">
        <f t="shared" ref="D8:M8" si="0">AVERAGE(D2:D7)</f>
        <v>-6.6596499999999992</v>
      </c>
      <c r="E8" s="2">
        <f t="shared" si="0"/>
        <v>13.753450000000001</v>
      </c>
      <c r="F8" s="2">
        <f t="shared" si="0"/>
        <v>2.0948666666666664</v>
      </c>
      <c r="G8" s="2">
        <f t="shared" si="0"/>
        <v>-1.6468216666666666</v>
      </c>
      <c r="H8" s="2">
        <f t="shared" si="0"/>
        <v>3.741683333333333</v>
      </c>
      <c r="I8" s="2">
        <f t="shared" si="0"/>
        <v>0.16468483333333334</v>
      </c>
      <c r="J8" s="2">
        <f t="shared" si="0"/>
        <v>0.27657833333333331</v>
      </c>
      <c r="K8" s="2">
        <f t="shared" si="0"/>
        <v>2.748016666666667</v>
      </c>
      <c r="L8" s="2">
        <f t="shared" si="0"/>
        <v>2.419116666666667</v>
      </c>
      <c r="M8" s="2">
        <f t="shared" si="0"/>
        <v>17.368000000000002</v>
      </c>
    </row>
    <row r="9" spans="1:13" x14ac:dyDescent="0.25">
      <c r="A9" s="5" t="s">
        <v>45</v>
      </c>
      <c r="B9" s="9" t="s">
        <v>46</v>
      </c>
      <c r="C9" s="7">
        <f>_xlfn.STDEV.P(C2:C7)</f>
        <v>0.54956716731341315</v>
      </c>
      <c r="D9" s="7">
        <f t="shared" ref="D9:M9" si="1">_xlfn.STDEV.P(D2:D7)</f>
        <v>0.34579154486482183</v>
      </c>
      <c r="E9" s="7">
        <f t="shared" si="1"/>
        <v>0.84455239377633262</v>
      </c>
      <c r="F9" s="7">
        <f t="shared" si="1"/>
        <v>0.56103836074035296</v>
      </c>
      <c r="G9" s="7">
        <f t="shared" si="1"/>
        <v>0.49741721222117807</v>
      </c>
      <c r="H9" s="7">
        <f t="shared" si="1"/>
        <v>0.96791034608353976</v>
      </c>
      <c r="I9" s="7">
        <f t="shared" si="1"/>
        <v>4.5847094456888858E-2</v>
      </c>
      <c r="J9" s="7">
        <f t="shared" si="1"/>
        <v>0.10383888729126914</v>
      </c>
      <c r="K9" s="7">
        <f t="shared" si="1"/>
        <v>0.3021044268497573</v>
      </c>
      <c r="L9" s="7">
        <f t="shared" si="1"/>
        <v>0.45570452933403638</v>
      </c>
      <c r="M9" s="7">
        <f t="shared" si="1"/>
        <v>1.2249764514743402</v>
      </c>
    </row>
    <row r="10" spans="1:13" x14ac:dyDescent="0.25">
      <c r="A10" s="1" t="s">
        <v>2</v>
      </c>
      <c r="B10" s="3">
        <v>7.5</v>
      </c>
      <c r="C10" s="2">
        <v>3.1103000000000001</v>
      </c>
      <c r="D10" s="2">
        <v>-3.0735000000000001</v>
      </c>
      <c r="E10" s="2">
        <v>6.1837999999999997</v>
      </c>
      <c r="F10" s="2">
        <v>0.83211999999999997</v>
      </c>
      <c r="G10" s="2">
        <v>-0.87987000000000004</v>
      </c>
      <c r="H10" s="2">
        <v>1.712</v>
      </c>
      <c r="I10" s="2">
        <v>1.0235000000000001</v>
      </c>
      <c r="J10" s="2">
        <v>1.2233000000000001</v>
      </c>
      <c r="K10" s="2">
        <v>2.5708000000000002</v>
      </c>
      <c r="L10" s="2">
        <v>2.8098000000000001</v>
      </c>
      <c r="M10" s="2">
        <v>14.305300000000001</v>
      </c>
    </row>
    <row r="11" spans="1:13" x14ac:dyDescent="0.25">
      <c r="B11" s="3">
        <v>7.5</v>
      </c>
      <c r="C11" s="2">
        <v>4.4389000000000003</v>
      </c>
      <c r="D11" s="2">
        <v>-4.5270000000000001</v>
      </c>
      <c r="E11" s="2">
        <v>8.9658999999999995</v>
      </c>
      <c r="F11" s="2">
        <v>0.97135000000000005</v>
      </c>
      <c r="G11" s="2">
        <v>-1.8771</v>
      </c>
      <c r="H11" s="2">
        <v>2.8483999999999998</v>
      </c>
      <c r="I11" s="2">
        <v>0.29636000000000001</v>
      </c>
      <c r="J11" s="2">
        <v>0.48454000000000003</v>
      </c>
      <c r="K11" s="2">
        <v>4.2521000000000004</v>
      </c>
      <c r="L11" s="2">
        <v>3.1475</v>
      </c>
      <c r="M11" s="2">
        <v>13.148400000000001</v>
      </c>
    </row>
    <row r="12" spans="1:13" x14ac:dyDescent="0.25">
      <c r="B12" s="3">
        <v>7.5</v>
      </c>
      <c r="C12" s="2">
        <v>2.9478</v>
      </c>
      <c r="D12" s="2">
        <v>-2.8672</v>
      </c>
      <c r="E12" s="2">
        <v>5.8150000000000004</v>
      </c>
      <c r="F12" s="2">
        <v>0.78261999999999998</v>
      </c>
      <c r="G12" s="2">
        <v>-0.65797000000000005</v>
      </c>
      <c r="H12" s="2">
        <v>1.4406000000000001</v>
      </c>
      <c r="I12" s="2">
        <v>0.86795</v>
      </c>
      <c r="J12" s="2">
        <v>0.94625999999999999</v>
      </c>
      <c r="K12" s="2">
        <v>4.3312999999999997</v>
      </c>
      <c r="L12" s="2">
        <v>3.7119</v>
      </c>
      <c r="M12" s="2">
        <v>10.3489</v>
      </c>
    </row>
    <row r="13" spans="1:13" x14ac:dyDescent="0.25">
      <c r="B13" s="3">
        <v>7.5</v>
      </c>
      <c r="C13" s="2">
        <v>1.5535000000000001</v>
      </c>
      <c r="D13" s="2">
        <v>-1.4602999999999999</v>
      </c>
      <c r="E13" s="2">
        <v>3.0137999999999998</v>
      </c>
      <c r="F13" s="2">
        <v>0.30798999999999999</v>
      </c>
      <c r="G13" s="2">
        <v>-0.43747999999999998</v>
      </c>
      <c r="H13" s="2">
        <v>0.74548000000000003</v>
      </c>
      <c r="I13" s="2">
        <v>3.2747999999999999</v>
      </c>
      <c r="J13" s="2">
        <v>3.3216999999999999</v>
      </c>
      <c r="K13" s="2">
        <v>7.5572999999999997</v>
      </c>
      <c r="L13" s="2">
        <v>5.4457000000000004</v>
      </c>
      <c r="M13" s="2">
        <v>7.7820999999999998</v>
      </c>
    </row>
    <row r="14" spans="1:13" x14ac:dyDescent="0.25">
      <c r="B14" s="3">
        <v>7.5</v>
      </c>
      <c r="C14" s="2">
        <v>7.1856</v>
      </c>
      <c r="D14" s="2">
        <v>-6.6231</v>
      </c>
      <c r="E14" s="2">
        <v>13.8087</v>
      </c>
      <c r="F14" s="2">
        <v>2.2934000000000001</v>
      </c>
      <c r="G14" s="2">
        <v>-1.8576999999999999</v>
      </c>
      <c r="H14" s="2">
        <v>4.1510999999999996</v>
      </c>
      <c r="I14" s="2">
        <v>0.16988</v>
      </c>
      <c r="J14" s="2">
        <v>0.24476000000000001</v>
      </c>
      <c r="K14" s="2">
        <v>3.044</v>
      </c>
      <c r="L14" s="2">
        <v>2.5065</v>
      </c>
      <c r="M14" s="2">
        <v>16.168199999999999</v>
      </c>
    </row>
    <row r="15" spans="1:13" x14ac:dyDescent="0.25">
      <c r="B15" s="3">
        <v>7.5</v>
      </c>
      <c r="C15" s="2">
        <v>5.3837999999999999</v>
      </c>
      <c r="D15" s="2">
        <v>-5.5983000000000001</v>
      </c>
      <c r="E15" s="2">
        <v>10.982200000000001</v>
      </c>
      <c r="F15" s="2">
        <v>1.4162999999999999</v>
      </c>
      <c r="G15" s="2">
        <v>-1.3210999999999999</v>
      </c>
      <c r="H15" s="2">
        <v>2.7374000000000001</v>
      </c>
      <c r="I15" s="2">
        <v>0.34700999999999999</v>
      </c>
      <c r="J15" s="2">
        <v>0.57020999999999999</v>
      </c>
      <c r="K15" s="2">
        <v>2.8908999999999998</v>
      </c>
      <c r="L15" s="2">
        <v>2.2513000000000001</v>
      </c>
      <c r="M15" s="2">
        <v>15.7225</v>
      </c>
    </row>
    <row r="16" spans="1:13" x14ac:dyDescent="0.25">
      <c r="A16" s="1" t="s">
        <v>44</v>
      </c>
      <c r="B16" s="8" t="s">
        <v>46</v>
      </c>
      <c r="C16" s="2">
        <f t="shared" ref="C16:M16" si="2">AVERAGE(C10:C15)</f>
        <v>4.1033166666666672</v>
      </c>
      <c r="D16" s="2">
        <f t="shared" si="2"/>
        <v>-4.0248999999999997</v>
      </c>
      <c r="E16" s="2">
        <f t="shared" si="2"/>
        <v>8.1282333333333323</v>
      </c>
      <c r="F16" s="2">
        <f t="shared" si="2"/>
        <v>1.10063</v>
      </c>
      <c r="G16" s="2">
        <f t="shared" si="2"/>
        <v>-1.17187</v>
      </c>
      <c r="H16" s="2">
        <f t="shared" si="2"/>
        <v>2.2724966666666666</v>
      </c>
      <c r="I16" s="2">
        <f t="shared" si="2"/>
        <v>0.99658333333333327</v>
      </c>
      <c r="J16" s="2">
        <f t="shared" si="2"/>
        <v>1.1317950000000001</v>
      </c>
      <c r="K16" s="2">
        <f t="shared" si="2"/>
        <v>4.107733333333333</v>
      </c>
      <c r="L16" s="2">
        <f t="shared" si="2"/>
        <v>3.3121166666666668</v>
      </c>
      <c r="M16" s="2">
        <f t="shared" si="2"/>
        <v>12.912566666666665</v>
      </c>
    </row>
    <row r="17" spans="1:13" x14ac:dyDescent="0.25">
      <c r="A17" s="5" t="s">
        <v>45</v>
      </c>
      <c r="B17" s="9" t="s">
        <v>46</v>
      </c>
      <c r="C17" s="7">
        <f>_xlfn.STDEV.P(C10:C15)</f>
        <v>1.8291888087498116</v>
      </c>
      <c r="D17" s="7">
        <f t="shared" ref="D17:M17" si="3">_xlfn.STDEV.P(D10:D15)</f>
        <v>1.7464697544856982</v>
      </c>
      <c r="E17" s="7">
        <f t="shared" si="3"/>
        <v>3.5684686373226748</v>
      </c>
      <c r="F17" s="7">
        <f t="shared" si="3"/>
        <v>0.62457549450273298</v>
      </c>
      <c r="G17" s="7">
        <f t="shared" si="3"/>
        <v>0.55956346330569773</v>
      </c>
      <c r="H17" s="7">
        <f t="shared" si="3"/>
        <v>1.1116758160792901</v>
      </c>
      <c r="I17" s="7">
        <f t="shared" si="3"/>
        <v>1.0648347958668936</v>
      </c>
      <c r="J17" s="7">
        <f t="shared" si="3"/>
        <v>1.0295329158369178</v>
      </c>
      <c r="K17" s="7">
        <f t="shared" si="3"/>
        <v>1.6805113315760627</v>
      </c>
      <c r="L17" s="7">
        <f t="shared" si="3"/>
        <v>1.0618988847290913</v>
      </c>
      <c r="M17" s="7">
        <f t="shared" si="3"/>
        <v>2.9828474157347689</v>
      </c>
    </row>
    <row r="18" spans="1:13" x14ac:dyDescent="0.25">
      <c r="A18" s="1" t="s">
        <v>3</v>
      </c>
      <c r="B18" s="3">
        <v>7.5</v>
      </c>
      <c r="C18" s="2">
        <v>5.2058</v>
      </c>
      <c r="D18" s="2">
        <v>-5.0491999999999999</v>
      </c>
      <c r="E18" s="2">
        <v>10.254899999999999</v>
      </c>
      <c r="F18" s="2">
        <v>1.0887</v>
      </c>
      <c r="G18" s="2">
        <v>-1.1305000000000001</v>
      </c>
      <c r="H18" s="2">
        <v>2.2191999999999998</v>
      </c>
      <c r="I18" s="2">
        <v>0.30634</v>
      </c>
      <c r="J18" s="2">
        <v>0.52122000000000002</v>
      </c>
      <c r="K18" s="2">
        <v>3.1766000000000001</v>
      </c>
      <c r="L18" s="2">
        <v>2.8544999999999998</v>
      </c>
      <c r="M18" s="2">
        <v>15.3881</v>
      </c>
    </row>
    <row r="19" spans="1:13" x14ac:dyDescent="0.25">
      <c r="B19" s="3">
        <v>7.5</v>
      </c>
      <c r="C19" s="2">
        <v>4.0233999999999996</v>
      </c>
      <c r="D19" s="2">
        <v>-4.0373999999999999</v>
      </c>
      <c r="E19" s="2">
        <v>8.0608000000000004</v>
      </c>
      <c r="F19" s="2">
        <v>0.71079999999999999</v>
      </c>
      <c r="G19" s="2">
        <v>-0.81120999999999999</v>
      </c>
      <c r="H19" s="2">
        <v>1.522</v>
      </c>
      <c r="I19" s="2">
        <v>0.66681000000000001</v>
      </c>
      <c r="J19" s="2">
        <v>0.997</v>
      </c>
      <c r="K19" s="2">
        <v>3.6671</v>
      </c>
      <c r="L19" s="2">
        <v>2.5139999999999998</v>
      </c>
      <c r="M19" s="2">
        <v>13.5761</v>
      </c>
    </row>
    <row r="20" spans="1:13" x14ac:dyDescent="0.25">
      <c r="B20" s="3">
        <v>7.5</v>
      </c>
      <c r="C20" s="2">
        <v>3.6307999999999998</v>
      </c>
      <c r="D20" s="2">
        <v>-3.3799000000000001</v>
      </c>
      <c r="E20" s="2">
        <v>7.0107999999999997</v>
      </c>
      <c r="F20" s="2">
        <v>0.93164999999999998</v>
      </c>
      <c r="G20" s="2">
        <v>-0.59523999999999999</v>
      </c>
      <c r="H20" s="2">
        <v>1.5268999999999999</v>
      </c>
      <c r="I20" s="2">
        <v>0.55723999999999996</v>
      </c>
      <c r="J20" s="2">
        <v>0.85045000000000004</v>
      </c>
      <c r="K20" s="2">
        <v>4.5189000000000004</v>
      </c>
      <c r="L20" s="2">
        <v>3.8090999999999999</v>
      </c>
      <c r="M20" s="2">
        <v>10.9198</v>
      </c>
    </row>
    <row r="21" spans="1:13" x14ac:dyDescent="0.25">
      <c r="B21" s="3">
        <v>7.5</v>
      </c>
      <c r="C21" s="2">
        <v>4.6954000000000002</v>
      </c>
      <c r="D21" s="2">
        <v>-4.8423999999999996</v>
      </c>
      <c r="E21" s="2">
        <v>9.5376999999999992</v>
      </c>
      <c r="F21" s="2">
        <v>1.3227</v>
      </c>
      <c r="G21" s="2">
        <v>-1.9178999999999999</v>
      </c>
      <c r="H21" s="2">
        <v>3.2406000000000001</v>
      </c>
      <c r="I21" s="2">
        <v>0.36984</v>
      </c>
      <c r="J21" s="2">
        <v>0.55384</v>
      </c>
      <c r="K21" s="2">
        <v>3.6779999999999999</v>
      </c>
      <c r="L21" s="2">
        <v>2.2688999999999999</v>
      </c>
      <c r="M21" s="2">
        <v>16.286300000000001</v>
      </c>
    </row>
    <row r="22" spans="1:13" x14ac:dyDescent="0.25">
      <c r="B22" s="3">
        <v>7.5</v>
      </c>
      <c r="C22" s="2">
        <v>2.3767</v>
      </c>
      <c r="D22" s="2">
        <v>-2.4192</v>
      </c>
      <c r="E22" s="2">
        <v>4.7958999999999996</v>
      </c>
      <c r="F22" s="2">
        <v>0.37398999999999999</v>
      </c>
      <c r="G22" s="2">
        <v>-0.44873000000000002</v>
      </c>
      <c r="H22" s="2">
        <v>0.82272000000000001</v>
      </c>
      <c r="I22" s="2">
        <v>1.4347000000000001</v>
      </c>
      <c r="J22" s="2">
        <v>1.3575999999999999</v>
      </c>
      <c r="K22" s="2">
        <v>3.3858999999999999</v>
      </c>
      <c r="L22" s="2">
        <v>4.1989000000000001</v>
      </c>
      <c r="M22" s="2">
        <v>8.5023</v>
      </c>
    </row>
    <row r="23" spans="1:13" x14ac:dyDescent="0.25">
      <c r="B23" s="3">
        <v>7.5</v>
      </c>
      <c r="C23" s="2">
        <v>2.9704999999999999</v>
      </c>
      <c r="D23" s="2">
        <v>-2.9901</v>
      </c>
      <c r="E23" s="2">
        <v>5.9607000000000001</v>
      </c>
      <c r="F23" s="2">
        <v>0.62980000000000003</v>
      </c>
      <c r="G23" s="2">
        <v>-0.53042999999999996</v>
      </c>
      <c r="H23" s="2">
        <v>1.1601999999999999</v>
      </c>
      <c r="I23" s="2">
        <v>0.76448000000000005</v>
      </c>
      <c r="J23" s="2">
        <v>1.3258000000000001</v>
      </c>
      <c r="K23" s="2">
        <v>4.2759999999999998</v>
      </c>
      <c r="L23" s="2">
        <v>3.0283000000000002</v>
      </c>
      <c r="M23" s="2">
        <v>9.3948</v>
      </c>
    </row>
    <row r="24" spans="1:13" x14ac:dyDescent="0.25">
      <c r="A24" s="1" t="s">
        <v>44</v>
      </c>
      <c r="B24" s="8" t="s">
        <v>46</v>
      </c>
      <c r="C24" s="2">
        <f t="shared" ref="C24:M24" si="4">AVERAGE(C18:C23)</f>
        <v>3.8170999999999999</v>
      </c>
      <c r="D24" s="2">
        <f t="shared" si="4"/>
        <v>-3.7863666666666673</v>
      </c>
      <c r="E24" s="2">
        <f t="shared" si="4"/>
        <v>7.6034666666666668</v>
      </c>
      <c r="F24" s="2">
        <f t="shared" si="4"/>
        <v>0.84294000000000002</v>
      </c>
      <c r="G24" s="2">
        <f t="shared" si="4"/>
        <v>-0.90566833333333341</v>
      </c>
      <c r="H24" s="2">
        <f t="shared" si="4"/>
        <v>1.7486033333333335</v>
      </c>
      <c r="I24" s="2">
        <f t="shared" si="4"/>
        <v>0.68323499999999993</v>
      </c>
      <c r="J24" s="2">
        <f t="shared" si="4"/>
        <v>0.93431833333333325</v>
      </c>
      <c r="K24" s="2">
        <f t="shared" si="4"/>
        <v>3.7837499999999999</v>
      </c>
      <c r="L24" s="2">
        <f t="shared" si="4"/>
        <v>3.1122833333333335</v>
      </c>
      <c r="M24" s="2">
        <f t="shared" si="4"/>
        <v>12.344566666666667</v>
      </c>
    </row>
    <row r="25" spans="1:13" x14ac:dyDescent="0.25">
      <c r="A25" s="5" t="s">
        <v>45</v>
      </c>
      <c r="B25" s="9" t="s">
        <v>46</v>
      </c>
      <c r="C25" s="7">
        <f>_xlfn.STDEV.P(C18:C23)</f>
        <v>0.96338376569257356</v>
      </c>
      <c r="D25" s="7">
        <f t="shared" ref="D25:M25" si="5">_xlfn.STDEV.P(D18:D23)</f>
        <v>0.95231057725699697</v>
      </c>
      <c r="E25" s="7">
        <f t="shared" si="5"/>
        <v>1.9110589461226866</v>
      </c>
      <c r="F25" s="7">
        <f t="shared" si="5"/>
        <v>0.31124503771144696</v>
      </c>
      <c r="G25" s="7">
        <f t="shared" si="5"/>
        <v>0.504982969924619</v>
      </c>
      <c r="H25" s="7">
        <f t="shared" si="5"/>
        <v>0.79072700138683882</v>
      </c>
      <c r="I25" s="7">
        <f t="shared" si="5"/>
        <v>0.37141871788005892</v>
      </c>
      <c r="J25" s="7">
        <f t="shared" si="5"/>
        <v>0.33136137083334838</v>
      </c>
      <c r="K25" s="7">
        <f t="shared" si="5"/>
        <v>0.47160393251823618</v>
      </c>
      <c r="L25" s="7">
        <f t="shared" si="5"/>
        <v>0.68423108771005714</v>
      </c>
      <c r="M25" s="7">
        <f t="shared" si="5"/>
        <v>2.9385690325205678</v>
      </c>
    </row>
    <row r="26" spans="1:13" x14ac:dyDescent="0.25">
      <c r="A26" s="1" t="s">
        <v>5</v>
      </c>
      <c r="B26" s="3">
        <v>7.5</v>
      </c>
      <c r="C26" s="2">
        <v>3.2717000000000001</v>
      </c>
      <c r="D26" s="2">
        <v>-2.9937999999999998</v>
      </c>
      <c r="E26" s="2">
        <v>6.2655000000000003</v>
      </c>
      <c r="F26" s="2">
        <v>1.1539999999999999</v>
      </c>
      <c r="G26" s="2">
        <v>-0.93242999999999998</v>
      </c>
      <c r="H26" s="2">
        <v>2.0863999999999998</v>
      </c>
      <c r="I26" s="2">
        <v>0.70548999999999995</v>
      </c>
      <c r="J26" s="2">
        <v>0.64756000000000002</v>
      </c>
      <c r="K26" s="2">
        <v>4.2816000000000001</v>
      </c>
      <c r="L26" s="2">
        <v>4.5364000000000004</v>
      </c>
      <c r="M26" s="2">
        <v>11.915100000000001</v>
      </c>
    </row>
    <row r="27" spans="1:13" x14ac:dyDescent="0.25">
      <c r="B27" s="3">
        <v>7.5</v>
      </c>
      <c r="C27" s="2">
        <v>4.3899999999999997</v>
      </c>
      <c r="D27" s="2">
        <v>-4.2931999999999997</v>
      </c>
      <c r="E27" s="2">
        <v>8.6831999999999994</v>
      </c>
      <c r="F27" s="2">
        <v>1.2414000000000001</v>
      </c>
      <c r="G27" s="2">
        <v>-0.82472999999999996</v>
      </c>
      <c r="H27" s="2">
        <v>2.0661</v>
      </c>
      <c r="I27" s="2">
        <v>0.50495000000000001</v>
      </c>
      <c r="J27" s="2">
        <v>0.53944999999999999</v>
      </c>
      <c r="K27" s="2">
        <v>3.3464999999999998</v>
      </c>
      <c r="L27" s="2">
        <v>2.7786</v>
      </c>
      <c r="M27" s="2">
        <v>15.0647</v>
      </c>
    </row>
    <row r="28" spans="1:13" x14ac:dyDescent="0.25">
      <c r="B28" s="3">
        <v>7.5</v>
      </c>
      <c r="C28" s="2">
        <v>4.4340000000000002</v>
      </c>
      <c r="D28" s="2">
        <v>-4.3646000000000003</v>
      </c>
      <c r="E28" s="2">
        <v>8.7986000000000004</v>
      </c>
      <c r="F28" s="2">
        <v>0.96238999999999997</v>
      </c>
      <c r="G28" s="2">
        <v>-0.97065000000000001</v>
      </c>
      <c r="H28" s="2">
        <v>1.9330000000000001</v>
      </c>
      <c r="I28" s="2">
        <v>0.53910000000000002</v>
      </c>
      <c r="J28" s="2">
        <v>0.58328999999999998</v>
      </c>
      <c r="K28" s="2">
        <v>3.35</v>
      </c>
      <c r="L28" s="2">
        <v>3.6150000000000002</v>
      </c>
      <c r="M28" s="2">
        <v>14.4506</v>
      </c>
    </row>
    <row r="29" spans="1:13" x14ac:dyDescent="0.25">
      <c r="B29" s="3">
        <v>7.5</v>
      </c>
      <c r="C29" s="2">
        <v>2.5834000000000001</v>
      </c>
      <c r="D29" s="2">
        <v>-2.6581000000000001</v>
      </c>
      <c r="E29" s="2">
        <v>5.2415000000000003</v>
      </c>
      <c r="F29" s="2">
        <v>0.81567999999999996</v>
      </c>
      <c r="G29" s="2">
        <v>-0.75849999999999995</v>
      </c>
      <c r="H29" s="2">
        <v>1.5742</v>
      </c>
      <c r="I29" s="2">
        <v>1.2470000000000001</v>
      </c>
      <c r="J29" s="2">
        <v>1.3347</v>
      </c>
      <c r="K29" s="2">
        <v>4.6787999999999998</v>
      </c>
      <c r="L29" s="2">
        <v>3.665</v>
      </c>
      <c r="M29" s="2">
        <v>11.5189</v>
      </c>
    </row>
    <row r="30" spans="1:13" x14ac:dyDescent="0.25">
      <c r="B30" s="3">
        <v>7.5</v>
      </c>
      <c r="C30" s="2">
        <v>3.2557999999999998</v>
      </c>
      <c r="D30" s="2">
        <v>-3.1137000000000001</v>
      </c>
      <c r="E30" s="2">
        <v>6.3695000000000004</v>
      </c>
      <c r="F30" s="2">
        <v>0.85182000000000002</v>
      </c>
      <c r="G30" s="2">
        <v>-0.74805999999999995</v>
      </c>
      <c r="H30" s="2">
        <v>1.5999000000000001</v>
      </c>
      <c r="I30" s="2">
        <v>0.71460000000000001</v>
      </c>
      <c r="J30" s="2">
        <v>0.69620000000000004</v>
      </c>
      <c r="K30" s="2">
        <v>3.2589999999999999</v>
      </c>
      <c r="L30" s="2">
        <v>4.0057</v>
      </c>
      <c r="M30" s="2">
        <v>11.172599999999999</v>
      </c>
    </row>
    <row r="31" spans="1:13" x14ac:dyDescent="0.25">
      <c r="B31" s="3">
        <v>7.5</v>
      </c>
      <c r="C31" s="2">
        <v>2.4619</v>
      </c>
      <c r="D31" s="2">
        <v>-2.4184999999999999</v>
      </c>
      <c r="E31" s="2">
        <v>4.8803000000000001</v>
      </c>
      <c r="F31" s="2">
        <v>0.77815999999999996</v>
      </c>
      <c r="G31" s="2">
        <v>-0.82816999999999996</v>
      </c>
      <c r="H31" s="2">
        <v>1.6063000000000001</v>
      </c>
      <c r="I31" s="2">
        <v>0.66869999999999996</v>
      </c>
      <c r="J31" s="2">
        <v>0.77268000000000003</v>
      </c>
      <c r="K31" s="2">
        <v>5.3459000000000003</v>
      </c>
      <c r="L31" s="2">
        <v>4.8297999999999996</v>
      </c>
      <c r="M31" s="2">
        <v>8.7185000000000006</v>
      </c>
    </row>
    <row r="32" spans="1:13" x14ac:dyDescent="0.25">
      <c r="B32" s="3">
        <v>7.5</v>
      </c>
      <c r="C32" s="2">
        <v>3.2519</v>
      </c>
      <c r="D32" s="2">
        <v>-3.1949000000000001</v>
      </c>
      <c r="E32" s="2">
        <v>6.4469000000000003</v>
      </c>
      <c r="F32" s="2">
        <v>0.65222999999999998</v>
      </c>
      <c r="G32" s="2">
        <v>-0.84545999999999999</v>
      </c>
      <c r="H32" s="2">
        <v>1.4977</v>
      </c>
      <c r="I32" s="2">
        <v>0.61194999999999999</v>
      </c>
      <c r="J32" s="2">
        <v>1.0578000000000001</v>
      </c>
      <c r="K32" s="2">
        <v>3.5122</v>
      </c>
      <c r="L32" s="2">
        <v>3.1663000000000001</v>
      </c>
      <c r="M32" s="2">
        <v>11.4427</v>
      </c>
    </row>
    <row r="33" spans="1:13" x14ac:dyDescent="0.25">
      <c r="A33" s="1" t="s">
        <v>44</v>
      </c>
      <c r="B33" s="8" t="s">
        <v>46</v>
      </c>
      <c r="C33" s="2">
        <f>AVERAGE(C26:C32)</f>
        <v>3.3783857142857143</v>
      </c>
      <c r="D33" s="2">
        <f t="shared" ref="D33:M33" si="6">AVERAGE(D26:D32)</f>
        <v>-3.2909714285714289</v>
      </c>
      <c r="E33" s="2">
        <f t="shared" si="6"/>
        <v>6.6693571428571428</v>
      </c>
      <c r="F33" s="2">
        <f t="shared" si="6"/>
        <v>0.92224000000000006</v>
      </c>
      <c r="G33" s="2">
        <f t="shared" si="6"/>
        <v>-0.84399999999999997</v>
      </c>
      <c r="H33" s="2">
        <f t="shared" si="6"/>
        <v>1.7662285714285715</v>
      </c>
      <c r="I33" s="2">
        <f t="shared" si="6"/>
        <v>0.71311285714285721</v>
      </c>
      <c r="J33" s="2">
        <f t="shared" si="6"/>
        <v>0.80452571428571429</v>
      </c>
      <c r="K33" s="2">
        <f t="shared" si="6"/>
        <v>3.967714285714286</v>
      </c>
      <c r="L33" s="2">
        <f t="shared" si="6"/>
        <v>3.7995428571428569</v>
      </c>
      <c r="M33" s="2">
        <f t="shared" si="6"/>
        <v>12.040442857142859</v>
      </c>
    </row>
    <row r="34" spans="1:13" x14ac:dyDescent="0.25">
      <c r="A34" s="5" t="s">
        <v>45</v>
      </c>
      <c r="B34" s="9" t="s">
        <v>46</v>
      </c>
      <c r="C34" s="7">
        <f>_xlfn.STDEV.P(C26:C32)</f>
        <v>0.72230198162061199</v>
      </c>
      <c r="D34" s="7">
        <f t="shared" ref="D34:M34" si="7">_xlfn.STDEV.P(D26:D32)</f>
        <v>0.70181792452435132</v>
      </c>
      <c r="E34" s="7">
        <f t="shared" si="7"/>
        <v>1.4208268094489822</v>
      </c>
      <c r="F34" s="7">
        <f t="shared" si="7"/>
        <v>0.19536276959251239</v>
      </c>
      <c r="G34" s="7">
        <f t="shared" si="7"/>
        <v>7.6530922228487883E-2</v>
      </c>
      <c r="H34" s="7">
        <f t="shared" si="7"/>
        <v>0.23374902117005547</v>
      </c>
      <c r="I34" s="7">
        <f t="shared" si="7"/>
        <v>0.23019075193749841</v>
      </c>
      <c r="J34" s="7">
        <f t="shared" si="7"/>
        <v>0.26774984539716201</v>
      </c>
      <c r="K34" s="7">
        <f t="shared" si="7"/>
        <v>0.75411351254033143</v>
      </c>
      <c r="L34" s="7">
        <f t="shared" si="7"/>
        <v>0.67000721500836713</v>
      </c>
      <c r="M34" s="7">
        <f t="shared" si="7"/>
        <v>1.9780386605041276</v>
      </c>
    </row>
    <row r="35" spans="1:13" x14ac:dyDescent="0.25">
      <c r="A35" s="1" t="s">
        <v>6</v>
      </c>
      <c r="B35" s="3">
        <v>7.5</v>
      </c>
      <c r="C35" s="2">
        <v>5.9710999999999999</v>
      </c>
      <c r="D35" s="2">
        <v>-5.7445000000000004</v>
      </c>
      <c r="E35" s="2">
        <v>11.7156</v>
      </c>
      <c r="F35" s="2">
        <v>1.4721</v>
      </c>
      <c r="G35" s="2">
        <v>-1.5986</v>
      </c>
      <c r="H35" s="2">
        <v>3.0708000000000002</v>
      </c>
      <c r="I35" s="2">
        <v>0.39187</v>
      </c>
      <c r="J35" s="2">
        <v>0.42335</v>
      </c>
      <c r="K35" s="2">
        <v>2.1739999999999999</v>
      </c>
      <c r="L35" s="2">
        <v>2.1760999999999999</v>
      </c>
      <c r="M35" s="2">
        <v>20.662600000000001</v>
      </c>
    </row>
    <row r="36" spans="1:13" x14ac:dyDescent="0.25">
      <c r="B36" s="3">
        <v>7.5</v>
      </c>
      <c r="C36" s="2">
        <v>3.1065</v>
      </c>
      <c r="D36" s="2">
        <v>-3.0387</v>
      </c>
      <c r="E36" s="2">
        <v>6.1452</v>
      </c>
      <c r="F36" s="2">
        <v>0.61858999999999997</v>
      </c>
      <c r="G36" s="2">
        <v>-0.71926999999999996</v>
      </c>
      <c r="H36" s="2">
        <v>1.3379000000000001</v>
      </c>
      <c r="I36" s="2">
        <v>0.60326000000000002</v>
      </c>
      <c r="J36" s="2">
        <v>1.0094000000000001</v>
      </c>
      <c r="K36" s="2">
        <v>4.8874000000000004</v>
      </c>
      <c r="L36" s="2">
        <v>3.7904</v>
      </c>
      <c r="M36" s="2">
        <v>9.6531000000000002</v>
      </c>
    </row>
    <row r="37" spans="1:13" x14ac:dyDescent="0.25">
      <c r="B37" s="3">
        <v>7.5</v>
      </c>
      <c r="C37" s="2">
        <v>3.6434000000000002</v>
      </c>
      <c r="D37" s="2">
        <v>-3.6040999999999999</v>
      </c>
      <c r="E37" s="2">
        <v>7.2473999999999998</v>
      </c>
      <c r="F37" s="2">
        <v>0.49469000000000002</v>
      </c>
      <c r="G37" s="2">
        <v>-0.69572999999999996</v>
      </c>
      <c r="H37" s="2">
        <v>1.1903999999999999</v>
      </c>
      <c r="I37" s="2">
        <v>0.70408999999999999</v>
      </c>
      <c r="J37" s="2">
        <v>1.2743</v>
      </c>
      <c r="K37" s="2">
        <v>4.7705000000000002</v>
      </c>
      <c r="L37" s="2">
        <v>2.0878000000000001</v>
      </c>
      <c r="M37" s="2">
        <v>11.4322</v>
      </c>
    </row>
    <row r="38" spans="1:13" x14ac:dyDescent="0.25">
      <c r="B38" s="3">
        <v>7.5</v>
      </c>
      <c r="C38" s="2">
        <v>2.9941</v>
      </c>
      <c r="D38" s="2">
        <v>-2.9598</v>
      </c>
      <c r="E38" s="2">
        <v>5.9539</v>
      </c>
      <c r="F38" s="2">
        <v>0.49567</v>
      </c>
      <c r="G38" s="2">
        <v>-0.48179</v>
      </c>
      <c r="H38" s="2">
        <v>0.97746999999999995</v>
      </c>
      <c r="I38" s="2">
        <v>1.3259000000000001</v>
      </c>
      <c r="J38" s="2">
        <v>1.6942999999999999</v>
      </c>
      <c r="K38" s="2">
        <v>4.1474000000000002</v>
      </c>
      <c r="L38" s="2">
        <v>2.8601999999999999</v>
      </c>
      <c r="M38" s="2">
        <v>10.3088</v>
      </c>
    </row>
    <row r="39" spans="1:13" x14ac:dyDescent="0.25">
      <c r="B39" s="3">
        <v>7.5</v>
      </c>
      <c r="C39" s="2">
        <v>2.3401999999999998</v>
      </c>
      <c r="D39" s="2">
        <v>-2.3355999999999999</v>
      </c>
      <c r="E39" s="2">
        <v>4.6757</v>
      </c>
      <c r="F39" s="2">
        <v>0.36814000000000002</v>
      </c>
      <c r="G39" s="2">
        <v>-0.68101999999999996</v>
      </c>
      <c r="H39" s="2">
        <v>1.0491999999999999</v>
      </c>
      <c r="I39" s="2">
        <v>1.0219</v>
      </c>
      <c r="J39" s="2">
        <v>1.4866999999999999</v>
      </c>
      <c r="K39" s="2">
        <v>4.7736000000000001</v>
      </c>
      <c r="L39" s="2">
        <v>4.4360999999999997</v>
      </c>
      <c r="M39" s="2">
        <v>8.3087</v>
      </c>
    </row>
    <row r="40" spans="1:13" x14ac:dyDescent="0.25">
      <c r="B40" s="3">
        <v>7.5</v>
      </c>
      <c r="C40" s="2">
        <v>5.2282000000000002</v>
      </c>
      <c r="D40" s="2">
        <v>-5.2767999999999997</v>
      </c>
      <c r="E40" s="2">
        <v>10.505000000000001</v>
      </c>
      <c r="F40" s="2">
        <v>2.1345000000000001</v>
      </c>
      <c r="G40" s="2">
        <v>-2.0583</v>
      </c>
      <c r="H40" s="2">
        <v>4.1928000000000001</v>
      </c>
      <c r="I40" s="2">
        <v>0.37490000000000001</v>
      </c>
      <c r="J40" s="2">
        <v>0.47764000000000001</v>
      </c>
      <c r="K40" s="2">
        <v>2.5609999999999999</v>
      </c>
      <c r="L40" s="2">
        <v>2.9670999999999998</v>
      </c>
      <c r="M40" s="2">
        <v>23.428699999999999</v>
      </c>
    </row>
    <row r="41" spans="1:13" x14ac:dyDescent="0.25">
      <c r="A41" s="1" t="s">
        <v>44</v>
      </c>
      <c r="B41" s="8" t="s">
        <v>46</v>
      </c>
      <c r="C41" s="2">
        <f t="shared" ref="C41:M41" si="8">AVERAGE(C35:C40)</f>
        <v>3.8805833333333335</v>
      </c>
      <c r="D41" s="2">
        <f t="shared" si="8"/>
        <v>-3.8265833333333332</v>
      </c>
      <c r="E41" s="2">
        <f t="shared" si="8"/>
        <v>7.7071333333333341</v>
      </c>
      <c r="F41" s="2">
        <f t="shared" si="8"/>
        <v>0.93061499999999997</v>
      </c>
      <c r="G41" s="2">
        <f t="shared" si="8"/>
        <v>-1.0391183333333334</v>
      </c>
      <c r="H41" s="2">
        <f t="shared" si="8"/>
        <v>1.9697616666666669</v>
      </c>
      <c r="I41" s="2">
        <f t="shared" si="8"/>
        <v>0.73698666666666668</v>
      </c>
      <c r="J41" s="2">
        <f t="shared" si="8"/>
        <v>1.0609483333333334</v>
      </c>
      <c r="K41" s="2">
        <f t="shared" si="8"/>
        <v>3.8856500000000005</v>
      </c>
      <c r="L41" s="2">
        <f t="shared" si="8"/>
        <v>3.0529499999999996</v>
      </c>
      <c r="M41" s="2">
        <f t="shared" si="8"/>
        <v>13.965683333333333</v>
      </c>
    </row>
    <row r="42" spans="1:13" x14ac:dyDescent="0.25">
      <c r="A42" s="5" t="s">
        <v>45</v>
      </c>
      <c r="B42" s="9" t="s">
        <v>46</v>
      </c>
      <c r="C42" s="7">
        <f>_xlfn.STDEV.P(C35:C40)</f>
        <v>1.2910218864871694</v>
      </c>
      <c r="D42" s="7">
        <f t="shared" ref="D42:M42" si="9">_xlfn.STDEV.P(D35:D40)</f>
        <v>1.2534044537667088</v>
      </c>
      <c r="E42" s="7">
        <f t="shared" si="9"/>
        <v>2.5433006295407203</v>
      </c>
      <c r="F42" s="7">
        <f t="shared" si="9"/>
        <v>0.65006289225863889</v>
      </c>
      <c r="G42" s="7">
        <f t="shared" si="9"/>
        <v>0.57890972184548939</v>
      </c>
      <c r="H42" s="7">
        <f t="shared" si="9"/>
        <v>1.2242627135057875</v>
      </c>
      <c r="I42" s="7">
        <f t="shared" si="9"/>
        <v>0.34087431738920376</v>
      </c>
      <c r="J42" s="7">
        <f t="shared" si="9"/>
        <v>0.47912337069613109</v>
      </c>
      <c r="K42" s="7">
        <f t="shared" si="9"/>
        <v>1.1051300221391716</v>
      </c>
      <c r="L42" s="7">
        <f t="shared" si="9"/>
        <v>0.83684324049768577</v>
      </c>
      <c r="M42" s="7">
        <f t="shared" si="9"/>
        <v>5.8422105723252482</v>
      </c>
    </row>
    <row r="43" spans="1:13" x14ac:dyDescent="0.25">
      <c r="A43" s="1" t="s">
        <v>7</v>
      </c>
      <c r="B43" s="3">
        <v>7.5</v>
      </c>
      <c r="C43" s="2">
        <v>4.2050000000000001</v>
      </c>
      <c r="D43" s="2">
        <v>-4.1326000000000001</v>
      </c>
      <c r="E43" s="2">
        <v>8.3376999999999999</v>
      </c>
      <c r="F43" s="2">
        <v>1.2722</v>
      </c>
      <c r="G43" s="2">
        <v>-0.87073999999999996</v>
      </c>
      <c r="H43" s="2">
        <v>2.1429</v>
      </c>
      <c r="I43" s="2">
        <v>0.41274</v>
      </c>
      <c r="J43" s="2">
        <v>0.70196999999999998</v>
      </c>
      <c r="K43" s="2">
        <v>3.823</v>
      </c>
      <c r="L43" s="2">
        <v>2.9704999999999999</v>
      </c>
      <c r="M43" s="2">
        <v>13.3185</v>
      </c>
    </row>
    <row r="44" spans="1:13" x14ac:dyDescent="0.25">
      <c r="B44" s="3">
        <v>7.5</v>
      </c>
      <c r="C44" s="2">
        <v>3.4986000000000002</v>
      </c>
      <c r="D44" s="2">
        <v>-3.5457999999999998</v>
      </c>
      <c r="E44" s="2">
        <v>7.0444000000000004</v>
      </c>
      <c r="F44" s="2">
        <v>0.57652999999999999</v>
      </c>
      <c r="G44" s="2">
        <v>-0.59694999999999998</v>
      </c>
      <c r="H44" s="2">
        <v>1.1735</v>
      </c>
      <c r="I44" s="2">
        <v>0.85816000000000003</v>
      </c>
      <c r="J44" s="2">
        <v>1.3751</v>
      </c>
      <c r="K44" s="2">
        <v>3.7223000000000002</v>
      </c>
      <c r="L44" s="2">
        <v>2.6480999999999999</v>
      </c>
      <c r="M44" s="2">
        <v>10.383100000000001</v>
      </c>
    </row>
    <row r="45" spans="1:13" x14ac:dyDescent="0.25">
      <c r="B45" s="3">
        <v>7.5</v>
      </c>
      <c r="C45" s="2">
        <v>3.9020000000000001</v>
      </c>
      <c r="D45" s="2">
        <v>-3.8923999999999999</v>
      </c>
      <c r="E45" s="2">
        <v>7.7944000000000004</v>
      </c>
      <c r="F45" s="2">
        <v>1.0007999999999999</v>
      </c>
      <c r="G45" s="2">
        <v>-0.9778</v>
      </c>
      <c r="H45" s="2">
        <v>1.9785999999999999</v>
      </c>
      <c r="I45" s="2">
        <v>0.56513999999999998</v>
      </c>
      <c r="J45" s="2">
        <v>0.79952000000000001</v>
      </c>
      <c r="K45" s="2">
        <v>3.2991999999999999</v>
      </c>
      <c r="L45" s="2">
        <v>2.4247000000000001</v>
      </c>
      <c r="M45" s="2">
        <v>14.841200000000001</v>
      </c>
    </row>
    <row r="46" spans="1:13" x14ac:dyDescent="0.25">
      <c r="B46" s="3">
        <v>7.5</v>
      </c>
      <c r="C46" s="2">
        <v>5.5324</v>
      </c>
      <c r="D46" s="2">
        <v>-5.4264000000000001</v>
      </c>
      <c r="E46" s="2">
        <v>10.9588</v>
      </c>
      <c r="F46" s="2">
        <v>1.7709999999999999</v>
      </c>
      <c r="G46" s="2">
        <v>-1.0903</v>
      </c>
      <c r="H46" s="2">
        <v>2.8613</v>
      </c>
      <c r="I46" s="2">
        <v>0.27828999999999998</v>
      </c>
      <c r="J46" s="2">
        <v>0.45918999999999999</v>
      </c>
      <c r="K46" s="2">
        <v>3.1636000000000002</v>
      </c>
      <c r="L46" s="2">
        <v>1.9263999999999999</v>
      </c>
      <c r="M46" s="2">
        <v>15.3996</v>
      </c>
    </row>
    <row r="47" spans="1:13" x14ac:dyDescent="0.25">
      <c r="B47" s="3">
        <v>7.5</v>
      </c>
      <c r="C47" s="2">
        <v>3.4798</v>
      </c>
      <c r="D47" s="2">
        <v>-3.3975</v>
      </c>
      <c r="E47" s="2">
        <v>6.8773</v>
      </c>
      <c r="F47" s="2">
        <v>0.71613000000000004</v>
      </c>
      <c r="G47" s="2">
        <v>-0.78308999999999995</v>
      </c>
      <c r="H47" s="2">
        <v>1.4992000000000001</v>
      </c>
      <c r="I47" s="2">
        <v>0.76734000000000002</v>
      </c>
      <c r="J47" s="2">
        <v>1.2158</v>
      </c>
      <c r="K47" s="2">
        <v>4.6814</v>
      </c>
      <c r="L47" s="2">
        <v>2.4860000000000002</v>
      </c>
      <c r="M47" s="2">
        <v>12.142200000000001</v>
      </c>
    </row>
    <row r="48" spans="1:13" x14ac:dyDescent="0.25">
      <c r="B48" s="3">
        <v>7.5</v>
      </c>
      <c r="C48" s="2">
        <v>2.7280000000000002</v>
      </c>
      <c r="D48" s="2">
        <v>-2.0419999999999998</v>
      </c>
      <c r="E48" s="2">
        <v>4.7699999999999996</v>
      </c>
      <c r="F48" s="2">
        <v>0.58055999999999996</v>
      </c>
      <c r="G48" s="2">
        <v>-0.67423</v>
      </c>
      <c r="H48" s="2">
        <v>1.2547999999999999</v>
      </c>
      <c r="I48" s="2">
        <v>0.81366000000000005</v>
      </c>
      <c r="J48" s="2">
        <v>1.9246000000000001</v>
      </c>
      <c r="K48" s="2">
        <v>4.7164000000000001</v>
      </c>
      <c r="L48" s="2">
        <v>4.4252000000000002</v>
      </c>
      <c r="M48" s="2">
        <v>9.8140999999999998</v>
      </c>
    </row>
    <row r="49" spans="1:13" x14ac:dyDescent="0.25">
      <c r="A49" s="1" t="s">
        <v>44</v>
      </c>
      <c r="B49" s="8" t="s">
        <v>46</v>
      </c>
      <c r="C49" s="2">
        <f t="shared" ref="C49:M49" si="10">AVERAGE(C43:C48)</f>
        <v>3.8909666666666669</v>
      </c>
      <c r="D49" s="2">
        <f t="shared" si="10"/>
        <v>-3.7394500000000002</v>
      </c>
      <c r="E49" s="2">
        <f t="shared" si="10"/>
        <v>7.6304333333333334</v>
      </c>
      <c r="F49" s="2">
        <f t="shared" si="10"/>
        <v>0.98620333333333321</v>
      </c>
      <c r="G49" s="2">
        <f t="shared" si="10"/>
        <v>-0.83218499999999995</v>
      </c>
      <c r="H49" s="2">
        <f t="shared" si="10"/>
        <v>1.8183833333333332</v>
      </c>
      <c r="I49" s="2">
        <f t="shared" si="10"/>
        <v>0.61588833333333337</v>
      </c>
      <c r="J49" s="2">
        <f t="shared" si="10"/>
        <v>1.0793633333333335</v>
      </c>
      <c r="K49" s="2">
        <f t="shared" si="10"/>
        <v>3.9009833333333339</v>
      </c>
      <c r="L49" s="2">
        <f t="shared" si="10"/>
        <v>2.8134833333333336</v>
      </c>
      <c r="M49" s="2">
        <f t="shared" si="10"/>
        <v>12.649783333333332</v>
      </c>
    </row>
    <row r="50" spans="1:13" x14ac:dyDescent="0.25">
      <c r="A50" s="5" t="s">
        <v>45</v>
      </c>
      <c r="B50" s="9" t="s">
        <v>46</v>
      </c>
      <c r="C50" s="7">
        <f>_xlfn.STDEV.P(C43:C48)</f>
        <v>0.8629931588501859</v>
      </c>
      <c r="D50" s="7">
        <f t="shared" ref="D50:M50" si="11">_xlfn.STDEV.P(D43:D48)</f>
        <v>1.0049483863197475</v>
      </c>
      <c r="E50" s="7">
        <f t="shared" si="11"/>
        <v>1.8573215308311286</v>
      </c>
      <c r="F50" s="7">
        <f t="shared" si="11"/>
        <v>0.42880285356119346</v>
      </c>
      <c r="G50" s="7">
        <f t="shared" si="11"/>
        <v>0.16931685078081685</v>
      </c>
      <c r="H50" s="7">
        <f t="shared" si="11"/>
        <v>0.58509747169927961</v>
      </c>
      <c r="I50" s="7">
        <f t="shared" si="11"/>
        <v>0.21547005719408485</v>
      </c>
      <c r="J50" s="7">
        <f t="shared" si="11"/>
        <v>0.48748558018559762</v>
      </c>
      <c r="K50" s="7">
        <f t="shared" si="11"/>
        <v>0.60798040104558793</v>
      </c>
      <c r="L50" s="7">
        <f t="shared" si="11"/>
        <v>0.78474530351502481</v>
      </c>
      <c r="M50" s="7">
        <f t="shared" si="11"/>
        <v>2.0915534429515064</v>
      </c>
    </row>
    <row r="51" spans="1:13" x14ac:dyDescent="0.25">
      <c r="A51" s="1" t="s">
        <v>8</v>
      </c>
      <c r="B51" s="3">
        <v>7.5</v>
      </c>
      <c r="C51" s="2">
        <v>3.1185</v>
      </c>
      <c r="D51" s="2">
        <v>-3.1577999999999999</v>
      </c>
      <c r="E51" s="2">
        <v>6.2763</v>
      </c>
      <c r="F51" s="2">
        <v>0.83179999999999998</v>
      </c>
      <c r="G51" s="2">
        <v>-0.91154000000000002</v>
      </c>
      <c r="H51" s="2">
        <v>1.7433000000000001</v>
      </c>
      <c r="I51" s="2">
        <v>0.90259999999999996</v>
      </c>
      <c r="J51" s="2">
        <v>1.5731999999999999</v>
      </c>
      <c r="K51" s="2">
        <v>4.2949999999999999</v>
      </c>
      <c r="L51" s="2">
        <v>3.4398</v>
      </c>
      <c r="M51" s="2">
        <v>13.8109</v>
      </c>
    </row>
    <row r="52" spans="1:13" x14ac:dyDescent="0.25">
      <c r="B52" s="3">
        <v>7.5</v>
      </c>
      <c r="C52" s="2">
        <v>3.6181999999999999</v>
      </c>
      <c r="D52" s="2">
        <v>-3.6109</v>
      </c>
      <c r="E52" s="2">
        <v>7.2290000000000001</v>
      </c>
      <c r="F52" s="2">
        <v>0.62919999999999998</v>
      </c>
      <c r="G52" s="2">
        <v>-0.66119000000000006</v>
      </c>
      <c r="H52" s="2">
        <v>1.2904</v>
      </c>
      <c r="I52" s="2">
        <v>0.66024000000000005</v>
      </c>
      <c r="J52" s="2">
        <v>1.0230999999999999</v>
      </c>
      <c r="K52" s="2">
        <v>4.1951999999999998</v>
      </c>
      <c r="L52" s="2">
        <v>2.9626000000000001</v>
      </c>
      <c r="M52" s="2">
        <v>11.4231</v>
      </c>
    </row>
    <row r="53" spans="1:13" x14ac:dyDescent="0.25">
      <c r="B53" s="3">
        <v>7.5</v>
      </c>
      <c r="C53" s="2">
        <v>3.1219000000000001</v>
      </c>
      <c r="D53" s="2">
        <v>-3.0457000000000001</v>
      </c>
      <c r="E53" s="2">
        <v>6.1676000000000002</v>
      </c>
      <c r="F53" s="2">
        <v>0.49114999999999998</v>
      </c>
      <c r="G53" s="2">
        <v>-0.65029999999999999</v>
      </c>
      <c r="H53" s="2">
        <v>1.1415</v>
      </c>
      <c r="I53" s="2">
        <v>0.79715000000000003</v>
      </c>
      <c r="J53" s="2">
        <v>1.4063000000000001</v>
      </c>
      <c r="K53" s="2">
        <v>4.5640000000000001</v>
      </c>
      <c r="L53" s="2">
        <v>2.9539</v>
      </c>
      <c r="M53" s="2">
        <v>10.263999999999999</v>
      </c>
    </row>
    <row r="54" spans="1:13" x14ac:dyDescent="0.25">
      <c r="B54" s="3">
        <v>7.5</v>
      </c>
      <c r="C54" s="2">
        <v>2.5992000000000002</v>
      </c>
      <c r="D54" s="2">
        <v>-2.6511999999999998</v>
      </c>
      <c r="E54" s="2">
        <v>5.2504</v>
      </c>
      <c r="F54" s="2">
        <v>0.29416999999999999</v>
      </c>
      <c r="G54" s="2">
        <v>-0.38612000000000002</v>
      </c>
      <c r="H54" s="2">
        <v>0.68028999999999995</v>
      </c>
      <c r="I54" s="2">
        <v>1.2511000000000001</v>
      </c>
      <c r="J54" s="2">
        <v>1.8496999999999999</v>
      </c>
      <c r="K54" s="2">
        <v>5.3329000000000004</v>
      </c>
      <c r="L54" s="2">
        <v>3.6297999999999999</v>
      </c>
      <c r="M54" s="2">
        <v>7.7991000000000001</v>
      </c>
    </row>
    <row r="55" spans="1:13" x14ac:dyDescent="0.25">
      <c r="B55" s="3">
        <v>7.5</v>
      </c>
      <c r="C55" s="2">
        <v>2.1116000000000001</v>
      </c>
      <c r="D55" s="2">
        <v>-2.1614</v>
      </c>
      <c r="E55" s="2">
        <v>4.2729999999999997</v>
      </c>
      <c r="F55" s="2">
        <v>0.74304999999999999</v>
      </c>
      <c r="G55" s="2">
        <v>-0.63095999999999997</v>
      </c>
      <c r="H55" s="2">
        <v>1.3740000000000001</v>
      </c>
      <c r="I55" s="2">
        <v>1.0451999999999999</v>
      </c>
      <c r="J55" s="2">
        <v>0.77317999999999998</v>
      </c>
      <c r="K55" s="2">
        <v>4.2438000000000002</v>
      </c>
      <c r="L55" s="2">
        <v>4.6106999999999996</v>
      </c>
      <c r="M55" s="2">
        <v>8.2248000000000001</v>
      </c>
    </row>
    <row r="56" spans="1:13" x14ac:dyDescent="0.25">
      <c r="B56" s="3">
        <v>7.5</v>
      </c>
      <c r="C56" s="2">
        <v>2.7254999999999998</v>
      </c>
      <c r="D56" s="2">
        <v>-2.7854000000000001</v>
      </c>
      <c r="E56" s="2">
        <v>5.5107999999999997</v>
      </c>
      <c r="F56" s="2">
        <v>0.39911000000000002</v>
      </c>
      <c r="G56" s="2">
        <v>-1.0302</v>
      </c>
      <c r="H56" s="2">
        <v>1.4293</v>
      </c>
      <c r="I56" s="2">
        <v>1.5878000000000001</v>
      </c>
      <c r="J56" s="2">
        <v>1.1463000000000001</v>
      </c>
      <c r="K56" s="2">
        <v>3.8696000000000002</v>
      </c>
      <c r="L56" s="2">
        <v>3.4293999999999998</v>
      </c>
      <c r="M56" s="2">
        <v>11.1762</v>
      </c>
    </row>
    <row r="57" spans="1:13" x14ac:dyDescent="0.25">
      <c r="B57" s="3">
        <v>7.5</v>
      </c>
      <c r="C57" s="2">
        <v>2.1970999999999998</v>
      </c>
      <c r="D57" s="2">
        <v>-2.3220999999999998</v>
      </c>
      <c r="E57" s="2">
        <v>4.5191999999999997</v>
      </c>
      <c r="F57" s="2">
        <v>0.73157000000000005</v>
      </c>
      <c r="G57" s="2">
        <v>-0.50817000000000001</v>
      </c>
      <c r="H57" s="2">
        <v>1.2397</v>
      </c>
      <c r="I57" s="2">
        <v>1.3028</v>
      </c>
      <c r="J57" s="2">
        <v>1.3727</v>
      </c>
      <c r="K57" s="2">
        <v>5.5948000000000002</v>
      </c>
      <c r="L57" s="2">
        <v>3.6850999999999998</v>
      </c>
      <c r="M57" s="2">
        <v>9.4143000000000008</v>
      </c>
    </row>
    <row r="58" spans="1:13" x14ac:dyDescent="0.25">
      <c r="A58" s="1" t="s">
        <v>44</v>
      </c>
      <c r="B58" s="8" t="s">
        <v>46</v>
      </c>
      <c r="C58" s="2">
        <f t="shared" ref="C58:M58" si="12">AVERAGE(C51:C57)</f>
        <v>2.7845714285714283</v>
      </c>
      <c r="D58" s="2">
        <f t="shared" si="12"/>
        <v>-2.8192142857142852</v>
      </c>
      <c r="E58" s="2">
        <f t="shared" si="12"/>
        <v>5.603757142857142</v>
      </c>
      <c r="F58" s="2">
        <f t="shared" si="12"/>
        <v>0.5885785714285714</v>
      </c>
      <c r="G58" s="2">
        <f t="shared" si="12"/>
        <v>-0.68264000000000002</v>
      </c>
      <c r="H58" s="2">
        <f t="shared" si="12"/>
        <v>1.2712128571428569</v>
      </c>
      <c r="I58" s="2">
        <f t="shared" si="12"/>
        <v>1.0781271428571428</v>
      </c>
      <c r="J58" s="2">
        <f t="shared" si="12"/>
        <v>1.3063542857142856</v>
      </c>
      <c r="K58" s="2">
        <f t="shared" si="12"/>
        <v>4.5850428571428576</v>
      </c>
      <c r="L58" s="2">
        <f t="shared" si="12"/>
        <v>3.5301857142857145</v>
      </c>
      <c r="M58" s="2">
        <f t="shared" si="12"/>
        <v>10.301771428571429</v>
      </c>
    </row>
    <row r="59" spans="1:13" x14ac:dyDescent="0.25">
      <c r="A59" s="5" t="s">
        <v>45</v>
      </c>
      <c r="B59" s="9" t="s">
        <v>46</v>
      </c>
      <c r="C59" s="7">
        <f>_xlfn.STDEV.P(C51:C57)</f>
        <v>0.50087076666337871</v>
      </c>
      <c r="D59" s="7">
        <f t="shared" ref="D59:M59" si="13">_xlfn.STDEV.P(D51:D57)</f>
        <v>0.46320572235724</v>
      </c>
      <c r="E59" s="7">
        <f t="shared" si="13"/>
        <v>0.96305526299992339</v>
      </c>
      <c r="F59" s="7">
        <f t="shared" si="13"/>
        <v>0.18407366836045144</v>
      </c>
      <c r="G59" s="7">
        <f t="shared" si="13"/>
        <v>0.20554243753680518</v>
      </c>
      <c r="H59" s="7">
        <f t="shared" si="13"/>
        <v>0.29899820041093927</v>
      </c>
      <c r="I59" s="7">
        <f t="shared" si="13"/>
        <v>0.29895907912595154</v>
      </c>
      <c r="J59" s="7">
        <f t="shared" si="13"/>
        <v>0.33186642833082891</v>
      </c>
      <c r="K59" s="7">
        <f t="shared" si="13"/>
        <v>0.59085290375655375</v>
      </c>
      <c r="L59" s="7">
        <f t="shared" si="13"/>
        <v>0.51741371517680312</v>
      </c>
      <c r="M59" s="7">
        <f t="shared" si="13"/>
        <v>1.9161789818835342</v>
      </c>
    </row>
    <row r="60" spans="1:13" x14ac:dyDescent="0.25">
      <c r="A60" s="1" t="s">
        <v>9</v>
      </c>
      <c r="B60" s="3">
        <v>7.5</v>
      </c>
      <c r="C60" s="2">
        <v>2.5579000000000001</v>
      </c>
      <c r="D60" s="2">
        <v>-2.6793999999999998</v>
      </c>
      <c r="E60" s="2">
        <v>5.2373000000000003</v>
      </c>
      <c r="F60" s="2">
        <v>0.46205000000000002</v>
      </c>
      <c r="G60" s="2">
        <v>-0.93461000000000005</v>
      </c>
      <c r="H60" s="2">
        <v>1.3967000000000001</v>
      </c>
      <c r="I60" s="2">
        <v>1.2005999999999999</v>
      </c>
      <c r="J60" s="2">
        <v>0.8296</v>
      </c>
      <c r="K60" s="2">
        <v>4.2375999999999996</v>
      </c>
      <c r="L60" s="2">
        <v>5.1885000000000003</v>
      </c>
      <c r="M60" s="2">
        <v>8.6725999999999992</v>
      </c>
    </row>
    <row r="61" spans="1:13" x14ac:dyDescent="0.25">
      <c r="B61" s="3">
        <v>7.5</v>
      </c>
      <c r="C61" s="2">
        <v>3.6886000000000001</v>
      </c>
      <c r="D61" s="2">
        <v>-3.8677999999999999</v>
      </c>
      <c r="E61" s="2">
        <v>7.5563000000000002</v>
      </c>
      <c r="F61" s="2">
        <v>0.51334999999999997</v>
      </c>
      <c r="G61" s="2">
        <v>-0.51510999999999996</v>
      </c>
      <c r="H61" s="2">
        <v>1.0285</v>
      </c>
      <c r="I61" s="2">
        <v>0.86226000000000003</v>
      </c>
      <c r="J61" s="2">
        <v>1.3177000000000001</v>
      </c>
      <c r="K61" s="2">
        <v>5.0205000000000002</v>
      </c>
      <c r="L61" s="2">
        <v>2.2513000000000001</v>
      </c>
      <c r="M61" s="2">
        <v>9.7578999999999994</v>
      </c>
    </row>
    <row r="62" spans="1:13" x14ac:dyDescent="0.25">
      <c r="B62" s="3">
        <v>7.5</v>
      </c>
      <c r="C62" s="2">
        <v>4.2523999999999997</v>
      </c>
      <c r="D62" s="2">
        <v>-4.1749999999999998</v>
      </c>
      <c r="E62" s="2">
        <v>8.4274000000000004</v>
      </c>
      <c r="F62" s="2">
        <v>1.4824999999999999</v>
      </c>
      <c r="G62" s="2">
        <v>-0.81642000000000003</v>
      </c>
      <c r="H62" s="2">
        <v>2.2989000000000002</v>
      </c>
      <c r="I62" s="2">
        <v>0.45517999999999997</v>
      </c>
      <c r="J62" s="2">
        <v>0.60594999999999999</v>
      </c>
      <c r="K62" s="2">
        <v>3.9782999999999999</v>
      </c>
      <c r="L62" s="2">
        <v>2.4653999999999998</v>
      </c>
      <c r="M62" s="2">
        <v>13.488899999999999</v>
      </c>
    </row>
    <row r="63" spans="1:13" x14ac:dyDescent="0.25">
      <c r="B63" s="3">
        <v>7.5</v>
      </c>
      <c r="C63" s="2">
        <v>2.9533</v>
      </c>
      <c r="D63" s="2">
        <v>-2.9434999999999998</v>
      </c>
      <c r="E63" s="2">
        <v>5.8967999999999998</v>
      </c>
      <c r="F63" s="2">
        <v>0.58899000000000001</v>
      </c>
      <c r="G63" s="2">
        <v>-0.66583999999999999</v>
      </c>
      <c r="H63" s="2">
        <v>1.2547999999999999</v>
      </c>
      <c r="I63" s="2">
        <v>1.4169</v>
      </c>
      <c r="J63" s="2">
        <v>1.3841000000000001</v>
      </c>
      <c r="K63" s="2">
        <v>4.7374000000000001</v>
      </c>
      <c r="L63" s="2">
        <v>2.8934000000000002</v>
      </c>
      <c r="M63" s="2">
        <v>10.3409</v>
      </c>
    </row>
    <row r="64" spans="1:13" x14ac:dyDescent="0.25">
      <c r="B64" s="3">
        <v>7.5</v>
      </c>
      <c r="C64" s="2">
        <v>2.2408000000000001</v>
      </c>
      <c r="D64" s="2">
        <v>-2.2711999999999999</v>
      </c>
      <c r="E64" s="2">
        <v>4.5118999999999998</v>
      </c>
      <c r="F64" s="2">
        <v>0.48402000000000001</v>
      </c>
      <c r="G64" s="2">
        <v>-0.37364000000000003</v>
      </c>
      <c r="H64" s="2">
        <v>0.85765999999999998</v>
      </c>
      <c r="I64" s="2">
        <v>1.708</v>
      </c>
      <c r="J64" s="2">
        <v>2.0522999999999998</v>
      </c>
      <c r="K64" s="2">
        <v>5.2912999999999997</v>
      </c>
      <c r="L64" s="2">
        <v>3.9771999999999998</v>
      </c>
      <c r="M64" s="2">
        <v>7.6086</v>
      </c>
    </row>
    <row r="65" spans="1:13" x14ac:dyDescent="0.25">
      <c r="B65" s="3">
        <v>7.5</v>
      </c>
      <c r="C65" s="2">
        <v>3.6663999999999999</v>
      </c>
      <c r="D65" s="2">
        <v>-3.0045000000000002</v>
      </c>
      <c r="E65" s="2">
        <v>6.6707999999999998</v>
      </c>
      <c r="F65" s="2">
        <v>0.67949000000000004</v>
      </c>
      <c r="G65" s="2">
        <v>-0.82638</v>
      </c>
      <c r="H65" s="2">
        <v>1.5059</v>
      </c>
      <c r="I65" s="2">
        <v>0.69560999999999995</v>
      </c>
      <c r="J65" s="2">
        <v>1.6287</v>
      </c>
      <c r="K65" s="2">
        <v>4.3125999999999998</v>
      </c>
      <c r="L65" s="2">
        <v>3.0636000000000001</v>
      </c>
      <c r="M65" s="2">
        <v>11.9978</v>
      </c>
    </row>
    <row r="66" spans="1:13" x14ac:dyDescent="0.25">
      <c r="A66" s="1" t="s">
        <v>44</v>
      </c>
      <c r="B66" s="8" t="s">
        <v>46</v>
      </c>
      <c r="C66" s="2">
        <f t="shared" ref="C66:M66" si="14">AVERAGE(C60:C65)</f>
        <v>3.2265666666666668</v>
      </c>
      <c r="D66" s="2">
        <f t="shared" si="14"/>
        <v>-3.1569000000000003</v>
      </c>
      <c r="E66" s="2">
        <f t="shared" si="14"/>
        <v>6.3834166666666663</v>
      </c>
      <c r="F66" s="2">
        <f t="shared" si="14"/>
        <v>0.70173333333333332</v>
      </c>
      <c r="G66" s="2">
        <f t="shared" si="14"/>
        <v>-0.68866666666666676</v>
      </c>
      <c r="H66" s="2">
        <f t="shared" si="14"/>
        <v>1.3904099999999999</v>
      </c>
      <c r="I66" s="2">
        <f t="shared" si="14"/>
        <v>1.0564249999999999</v>
      </c>
      <c r="J66" s="2">
        <f t="shared" si="14"/>
        <v>1.3030583333333332</v>
      </c>
      <c r="K66" s="2">
        <f t="shared" si="14"/>
        <v>4.5962833333333331</v>
      </c>
      <c r="L66" s="2">
        <f t="shared" si="14"/>
        <v>3.3065666666666669</v>
      </c>
      <c r="M66" s="2">
        <f t="shared" si="14"/>
        <v>10.311116666666665</v>
      </c>
    </row>
    <row r="67" spans="1:13" x14ac:dyDescent="0.25">
      <c r="A67" s="5" t="s">
        <v>45</v>
      </c>
      <c r="B67" s="9" t="s">
        <v>46</v>
      </c>
      <c r="C67" s="7">
        <f>_xlfn.STDEV.P(C60:C65)</f>
        <v>0.70152071641224922</v>
      </c>
      <c r="D67" s="7">
        <f t="shared" ref="D67:M67" si="15">_xlfn.STDEV.P(D60:D65)</f>
        <v>0.66120376082818122</v>
      </c>
      <c r="E67" s="7">
        <f t="shared" si="15"/>
        <v>1.3347325692395797</v>
      </c>
      <c r="F67" s="7">
        <f t="shared" si="15"/>
        <v>0.35663657714199121</v>
      </c>
      <c r="G67" s="7">
        <f t="shared" si="15"/>
        <v>0.19393245109802712</v>
      </c>
      <c r="H67" s="7">
        <f t="shared" si="15"/>
        <v>0.46042065313508018</v>
      </c>
      <c r="I67" s="7">
        <f t="shared" si="15"/>
        <v>0.42908074188704082</v>
      </c>
      <c r="J67" s="7">
        <f t="shared" si="15"/>
        <v>0.48033157333994031</v>
      </c>
      <c r="K67" s="7">
        <f t="shared" si="15"/>
        <v>0.46078831516097379</v>
      </c>
      <c r="L67" s="7">
        <f t="shared" si="15"/>
        <v>1.003519700299345</v>
      </c>
      <c r="M67" s="7">
        <f t="shared" si="15"/>
        <v>1.9680140797401748</v>
      </c>
    </row>
    <row r="68" spans="1:13" x14ac:dyDescent="0.25">
      <c r="A68" s="1" t="s">
        <v>10</v>
      </c>
      <c r="B68" s="3">
        <v>7.5</v>
      </c>
      <c r="C68" s="2">
        <v>2.5061</v>
      </c>
      <c r="D68" s="2">
        <v>-2.5160999999999998</v>
      </c>
      <c r="E68" s="2">
        <v>5.0221999999999998</v>
      </c>
      <c r="F68" s="2">
        <v>0.75770000000000004</v>
      </c>
      <c r="G68" s="2">
        <v>-0.59845000000000004</v>
      </c>
      <c r="H68" s="2">
        <v>1.3561000000000001</v>
      </c>
      <c r="I68" s="2">
        <v>0.70213000000000003</v>
      </c>
      <c r="J68" s="2">
        <v>0.68547999999999998</v>
      </c>
      <c r="K68" s="2">
        <v>4.9867999999999997</v>
      </c>
      <c r="L68" s="2">
        <v>3.5486</v>
      </c>
      <c r="M68" s="2">
        <v>8.6928999999999998</v>
      </c>
    </row>
    <row r="69" spans="1:13" x14ac:dyDescent="0.25">
      <c r="B69" s="3">
        <v>7.5</v>
      </c>
      <c r="C69" s="2">
        <v>4.3177000000000003</v>
      </c>
      <c r="D69" s="2">
        <v>-4.3860000000000001</v>
      </c>
      <c r="E69" s="2">
        <v>8.7036999999999995</v>
      </c>
      <c r="F69" s="2">
        <v>1.2358</v>
      </c>
      <c r="G69" s="2">
        <v>-1.2609999999999999</v>
      </c>
      <c r="H69" s="2">
        <v>2.4967999999999999</v>
      </c>
      <c r="I69" s="2">
        <v>0.37613000000000002</v>
      </c>
      <c r="J69" s="2">
        <v>0.41505999999999998</v>
      </c>
      <c r="K69" s="2">
        <v>4.399</v>
      </c>
      <c r="L69" s="2">
        <v>3.1371000000000002</v>
      </c>
      <c r="M69" s="2">
        <v>13.259399999999999</v>
      </c>
    </row>
    <row r="70" spans="1:13" x14ac:dyDescent="0.25">
      <c r="B70" s="3">
        <v>7.5</v>
      </c>
      <c r="C70" s="2">
        <v>4.4996</v>
      </c>
      <c r="D70" s="2">
        <v>-4.4069000000000003</v>
      </c>
      <c r="E70" s="2">
        <v>8.9064999999999994</v>
      </c>
      <c r="F70" s="2">
        <v>1.4521999999999999</v>
      </c>
      <c r="G70" s="2">
        <v>-1.0531999999999999</v>
      </c>
      <c r="H70" s="2">
        <v>2.5055000000000001</v>
      </c>
      <c r="I70" s="2">
        <v>0.40183000000000002</v>
      </c>
      <c r="J70" s="2">
        <v>0.34660999999999997</v>
      </c>
      <c r="K70" s="2">
        <v>3.9289000000000001</v>
      </c>
      <c r="L70" s="2">
        <v>3.1114000000000002</v>
      </c>
      <c r="M70" s="2">
        <v>13.7441</v>
      </c>
    </row>
    <row r="71" spans="1:13" x14ac:dyDescent="0.25">
      <c r="B71" s="3">
        <v>7.5</v>
      </c>
      <c r="C71" s="2">
        <v>4.1749999999999998</v>
      </c>
      <c r="D71" s="2">
        <v>-4.0782999999999996</v>
      </c>
      <c r="E71" s="2">
        <v>8.2532999999999994</v>
      </c>
      <c r="F71" s="2">
        <v>0.68332999999999999</v>
      </c>
      <c r="G71" s="2">
        <v>-0.47370000000000001</v>
      </c>
      <c r="H71" s="2">
        <v>1.157</v>
      </c>
      <c r="I71" s="2">
        <v>0.52098</v>
      </c>
      <c r="J71" s="2">
        <v>1.1414</v>
      </c>
      <c r="K71" s="2">
        <v>3.3235999999999999</v>
      </c>
      <c r="L71" s="2">
        <v>2.5192000000000001</v>
      </c>
      <c r="M71" s="2">
        <v>11.939399999999999</v>
      </c>
    </row>
    <row r="72" spans="1:13" x14ac:dyDescent="0.25">
      <c r="B72" s="3">
        <v>7.5</v>
      </c>
      <c r="C72" s="2">
        <v>2.9689000000000001</v>
      </c>
      <c r="D72" s="2">
        <v>-2.9904999999999999</v>
      </c>
      <c r="E72" s="2">
        <v>5.9595000000000002</v>
      </c>
      <c r="F72" s="2">
        <v>0.43870999999999999</v>
      </c>
      <c r="G72" s="2">
        <v>-0.36776999999999999</v>
      </c>
      <c r="H72" s="2">
        <v>0.80649000000000004</v>
      </c>
      <c r="I72" s="2">
        <v>1.6188</v>
      </c>
      <c r="J72" s="2">
        <v>1.8348</v>
      </c>
      <c r="K72" s="2">
        <v>3.7614000000000001</v>
      </c>
      <c r="L72" s="2">
        <v>2.2555999999999998</v>
      </c>
      <c r="M72" s="2">
        <v>10.821300000000001</v>
      </c>
    </row>
    <row r="73" spans="1:13" x14ac:dyDescent="0.25">
      <c r="B73" s="3">
        <v>7.5</v>
      </c>
      <c r="C73" s="2">
        <v>2.7848999999999999</v>
      </c>
      <c r="D73" s="2">
        <v>-2.7216</v>
      </c>
      <c r="E73" s="2">
        <v>5.5065</v>
      </c>
      <c r="F73" s="2">
        <v>0.76885000000000003</v>
      </c>
      <c r="G73" s="2">
        <v>-0.28105000000000002</v>
      </c>
      <c r="H73" s="2">
        <v>1.0499000000000001</v>
      </c>
      <c r="I73" s="2">
        <v>1.4598</v>
      </c>
      <c r="J73" s="2">
        <v>1.4697</v>
      </c>
      <c r="K73" s="2">
        <v>4.3886000000000003</v>
      </c>
      <c r="L73" s="2">
        <v>3.7313000000000001</v>
      </c>
      <c r="M73" s="2">
        <v>11.2516</v>
      </c>
    </row>
    <row r="74" spans="1:13" x14ac:dyDescent="0.25">
      <c r="A74" s="1" t="s">
        <v>44</v>
      </c>
      <c r="B74" s="8" t="s">
        <v>46</v>
      </c>
      <c r="C74" s="2">
        <f t="shared" ref="C74:M74" si="16">AVERAGE(C68:C73)</f>
        <v>3.5420333333333338</v>
      </c>
      <c r="D74" s="2">
        <f t="shared" si="16"/>
        <v>-3.5165666666666664</v>
      </c>
      <c r="E74" s="2">
        <f t="shared" si="16"/>
        <v>7.0586166666666665</v>
      </c>
      <c r="F74" s="2">
        <f t="shared" si="16"/>
        <v>0.88943166666666684</v>
      </c>
      <c r="G74" s="2">
        <f t="shared" si="16"/>
        <v>-0.67252833333333328</v>
      </c>
      <c r="H74" s="2">
        <f t="shared" si="16"/>
        <v>1.561965</v>
      </c>
      <c r="I74" s="2">
        <f t="shared" si="16"/>
        <v>0.84661166666666665</v>
      </c>
      <c r="J74" s="2">
        <f t="shared" si="16"/>
        <v>0.98217500000000013</v>
      </c>
      <c r="K74" s="2">
        <f t="shared" si="16"/>
        <v>4.1313833333333339</v>
      </c>
      <c r="L74" s="2">
        <f t="shared" si="16"/>
        <v>3.0505333333333335</v>
      </c>
      <c r="M74" s="2">
        <f t="shared" si="16"/>
        <v>11.618116666666666</v>
      </c>
    </row>
    <row r="75" spans="1:13" x14ac:dyDescent="0.25">
      <c r="A75" s="5" t="s">
        <v>45</v>
      </c>
      <c r="B75" s="9" t="s">
        <v>46</v>
      </c>
      <c r="C75" s="7">
        <f>_xlfn.STDEV.P(C68:C73)</f>
        <v>0.80561881736270557</v>
      </c>
      <c r="D75" s="7">
        <f t="shared" ref="D75:M75" si="17">_xlfn.STDEV.P(D68:D73)</f>
        <v>0.79307458595575286</v>
      </c>
      <c r="E75" s="7">
        <f t="shared" si="17"/>
        <v>1.5975166503218488</v>
      </c>
      <c r="F75" s="7">
        <f t="shared" si="17"/>
        <v>0.34501215135202873</v>
      </c>
      <c r="G75" s="7">
        <f t="shared" si="17"/>
        <v>0.36110087535279611</v>
      </c>
      <c r="H75" s="7">
        <f t="shared" si="17"/>
        <v>0.68355746682947816</v>
      </c>
      <c r="I75" s="7">
        <f t="shared" si="17"/>
        <v>0.50305225346268834</v>
      </c>
      <c r="J75" s="7">
        <f t="shared" si="17"/>
        <v>0.54826891703950009</v>
      </c>
      <c r="K75" s="7">
        <f t="shared" si="17"/>
        <v>0.53227778592468578</v>
      </c>
      <c r="L75" s="7">
        <f t="shared" si="17"/>
        <v>0.52232593804592453</v>
      </c>
      <c r="M75" s="7">
        <f t="shared" si="17"/>
        <v>1.6654820577605265</v>
      </c>
    </row>
    <row r="76" spans="1:13" x14ac:dyDescent="0.25">
      <c r="A76" s="1" t="s">
        <v>11</v>
      </c>
      <c r="B76" s="3">
        <v>7.5</v>
      </c>
      <c r="C76" s="2">
        <v>3.9502000000000002</v>
      </c>
      <c r="D76" s="2">
        <v>-3.9340999999999999</v>
      </c>
      <c r="E76" s="2">
        <v>7.8842999999999996</v>
      </c>
      <c r="F76" s="2">
        <v>0.77295000000000003</v>
      </c>
      <c r="G76" s="2">
        <v>-0.75026000000000004</v>
      </c>
      <c r="H76" s="2">
        <v>1.5232000000000001</v>
      </c>
      <c r="I76" s="2">
        <v>0.53427000000000002</v>
      </c>
      <c r="J76" s="2">
        <v>0.63793999999999995</v>
      </c>
      <c r="K76" s="2">
        <v>3.6343999999999999</v>
      </c>
      <c r="L76" s="2">
        <v>3.1579000000000002</v>
      </c>
      <c r="M76" s="2">
        <v>10.867900000000001</v>
      </c>
    </row>
    <row r="77" spans="1:13" x14ac:dyDescent="0.25">
      <c r="B77" s="3">
        <v>7.5</v>
      </c>
      <c r="C77" s="2">
        <v>2.5007999999999999</v>
      </c>
      <c r="D77" s="2">
        <v>-2.4542999999999999</v>
      </c>
      <c r="E77" s="2">
        <v>4.9550999999999998</v>
      </c>
      <c r="F77" s="2">
        <v>0.48359999999999997</v>
      </c>
      <c r="G77" s="2">
        <v>-0.3977</v>
      </c>
      <c r="H77" s="2">
        <v>0.88129999999999997</v>
      </c>
      <c r="I77" s="2">
        <v>1.4529000000000001</v>
      </c>
      <c r="J77" s="2">
        <v>1.7784</v>
      </c>
      <c r="K77" s="2">
        <v>4.5366999999999997</v>
      </c>
      <c r="L77" s="2">
        <v>3.8224</v>
      </c>
      <c r="M77" s="2">
        <v>8.6148000000000007</v>
      </c>
    </row>
    <row r="78" spans="1:13" x14ac:dyDescent="0.25">
      <c r="B78" s="3">
        <v>7.5</v>
      </c>
      <c r="C78" s="2">
        <v>2.0289000000000001</v>
      </c>
      <c r="D78" s="2">
        <v>-2.0276999999999998</v>
      </c>
      <c r="E78" s="2">
        <v>4.0566000000000004</v>
      </c>
      <c r="F78" s="2">
        <v>0.44935000000000003</v>
      </c>
      <c r="G78" s="2">
        <v>-0.48026000000000002</v>
      </c>
      <c r="H78" s="2">
        <v>0.92959999999999998</v>
      </c>
      <c r="I78" s="2">
        <v>1.5456000000000001</v>
      </c>
      <c r="J78" s="2">
        <v>2.1347999999999998</v>
      </c>
      <c r="K78" s="2">
        <v>6.6962999999999999</v>
      </c>
      <c r="L78" s="2">
        <v>4.7991999999999999</v>
      </c>
      <c r="M78" s="2">
        <v>7.3859000000000004</v>
      </c>
    </row>
    <row r="79" spans="1:13" x14ac:dyDescent="0.25">
      <c r="B79" s="3">
        <v>7.5</v>
      </c>
      <c r="C79" s="2">
        <v>2.0707</v>
      </c>
      <c r="D79" s="2">
        <v>-1.8873</v>
      </c>
      <c r="E79" s="2">
        <v>3.9580000000000002</v>
      </c>
      <c r="F79" s="2">
        <v>0.37487999999999999</v>
      </c>
      <c r="G79" s="2">
        <v>-0.38057000000000002</v>
      </c>
      <c r="H79" s="2">
        <v>0.75544999999999995</v>
      </c>
      <c r="I79" s="2">
        <v>2.0205000000000002</v>
      </c>
      <c r="J79" s="2">
        <v>2.4982000000000002</v>
      </c>
      <c r="K79" s="2">
        <v>4.5208000000000004</v>
      </c>
      <c r="L79" s="2">
        <v>3.2942999999999998</v>
      </c>
      <c r="M79" s="2">
        <v>7.5298999999999996</v>
      </c>
    </row>
    <row r="80" spans="1:13" x14ac:dyDescent="0.25">
      <c r="B80" s="3">
        <v>7.5</v>
      </c>
      <c r="C80" s="2">
        <v>3.7343999999999999</v>
      </c>
      <c r="D80" s="2">
        <v>-3.8227000000000002</v>
      </c>
      <c r="E80" s="2">
        <v>7.5571000000000002</v>
      </c>
      <c r="F80" s="2">
        <v>0.70357000000000003</v>
      </c>
      <c r="G80" s="2">
        <v>-0.71060999999999996</v>
      </c>
      <c r="H80" s="2">
        <v>1.4141999999999999</v>
      </c>
      <c r="I80" s="2">
        <v>0.74241999999999997</v>
      </c>
      <c r="J80" s="2">
        <v>1.0823</v>
      </c>
      <c r="K80" s="2">
        <v>4.1308999999999996</v>
      </c>
      <c r="L80" s="2">
        <v>2.7671999999999999</v>
      </c>
      <c r="M80" s="2">
        <v>11.903600000000001</v>
      </c>
    </row>
    <row r="81" spans="1:13" x14ac:dyDescent="0.25">
      <c r="B81" s="3">
        <v>7.5</v>
      </c>
      <c r="C81" s="2">
        <v>4.1417000000000002</v>
      </c>
      <c r="D81" s="2">
        <v>-4.3045</v>
      </c>
      <c r="E81" s="2">
        <v>8.4461999999999993</v>
      </c>
      <c r="F81" s="2">
        <v>0.4914</v>
      </c>
      <c r="G81" s="2">
        <v>-0.72340000000000004</v>
      </c>
      <c r="H81" s="2">
        <v>1.2148000000000001</v>
      </c>
      <c r="I81" s="2">
        <v>0.84687999999999997</v>
      </c>
      <c r="J81" s="2">
        <v>1.2238</v>
      </c>
      <c r="K81" s="2">
        <v>3.8914</v>
      </c>
      <c r="L81" s="2">
        <v>2.12</v>
      </c>
      <c r="M81" s="2">
        <v>10.7835</v>
      </c>
    </row>
    <row r="82" spans="1:13" x14ac:dyDescent="0.25">
      <c r="A82" s="1" t="s">
        <v>44</v>
      </c>
      <c r="B82" s="8" t="s">
        <v>46</v>
      </c>
      <c r="C82" s="2">
        <f t="shared" ref="C82:M82" si="18">AVERAGE(C76:C81)</f>
        <v>3.0711166666666667</v>
      </c>
      <c r="D82" s="2">
        <f t="shared" si="18"/>
        <v>-3.071766666666667</v>
      </c>
      <c r="E82" s="2">
        <f t="shared" si="18"/>
        <v>6.1428833333333328</v>
      </c>
      <c r="F82" s="2">
        <f t="shared" si="18"/>
        <v>0.54595833333333343</v>
      </c>
      <c r="G82" s="2">
        <f t="shared" si="18"/>
        <v>-0.57379999999999998</v>
      </c>
      <c r="H82" s="2">
        <f t="shared" si="18"/>
        <v>1.1197583333333334</v>
      </c>
      <c r="I82" s="2">
        <f t="shared" si="18"/>
        <v>1.1904283333333334</v>
      </c>
      <c r="J82" s="2">
        <f t="shared" si="18"/>
        <v>1.5592400000000002</v>
      </c>
      <c r="K82" s="2">
        <f t="shared" si="18"/>
        <v>4.5684166666666668</v>
      </c>
      <c r="L82" s="2">
        <f t="shared" si="18"/>
        <v>3.3268333333333331</v>
      </c>
      <c r="M82" s="2">
        <f t="shared" si="18"/>
        <v>9.514266666666666</v>
      </c>
    </row>
    <row r="83" spans="1:13" x14ac:dyDescent="0.25">
      <c r="A83" s="5" t="s">
        <v>45</v>
      </c>
      <c r="B83" s="9" t="s">
        <v>46</v>
      </c>
      <c r="C83" s="7">
        <f>_xlfn.STDEV.P(C76:C81)</f>
        <v>0.89173904519327984</v>
      </c>
      <c r="D83" s="7">
        <f t="shared" ref="D83:M83" si="19">_xlfn.STDEV.P(D76:D81)</f>
        <v>0.97480362922772923</v>
      </c>
      <c r="E83" s="7">
        <f t="shared" si="19"/>
        <v>1.8652493590372556</v>
      </c>
      <c r="F83" s="7">
        <f t="shared" si="19"/>
        <v>0.1424972478584135</v>
      </c>
      <c r="G83" s="7">
        <f t="shared" si="19"/>
        <v>0.15776250198742828</v>
      </c>
      <c r="H83" s="7">
        <f t="shared" si="19"/>
        <v>0.28408834367831548</v>
      </c>
      <c r="I83" s="7">
        <f t="shared" si="19"/>
        <v>0.52174993098279898</v>
      </c>
      <c r="J83" s="7">
        <f t="shared" si="19"/>
        <v>0.63897466668614178</v>
      </c>
      <c r="K83" s="7">
        <f t="shared" si="19"/>
        <v>1.0044335309295234</v>
      </c>
      <c r="L83" s="7">
        <f t="shared" si="19"/>
        <v>0.83792232867306371</v>
      </c>
      <c r="M83" s="7">
        <f t="shared" si="19"/>
        <v>1.7525641335546696</v>
      </c>
    </row>
    <row r="84" spans="1:13" x14ac:dyDescent="0.25">
      <c r="A84" s="1" t="s">
        <v>12</v>
      </c>
      <c r="B84" s="3">
        <v>7.5</v>
      </c>
      <c r="C84" s="2">
        <v>3.0347</v>
      </c>
      <c r="D84" s="2">
        <v>-2.9973000000000001</v>
      </c>
      <c r="E84" s="2">
        <v>6.0320999999999998</v>
      </c>
      <c r="F84" s="2">
        <v>0.46953</v>
      </c>
      <c r="G84" s="2">
        <v>-0.45154</v>
      </c>
      <c r="H84" s="2">
        <v>0.92108000000000001</v>
      </c>
      <c r="I84" s="2">
        <v>1.2042999999999999</v>
      </c>
      <c r="J84" s="2">
        <v>1.7195</v>
      </c>
      <c r="K84" s="2">
        <v>4.1123000000000003</v>
      </c>
      <c r="L84" s="2">
        <v>2.5137</v>
      </c>
      <c r="M84" s="2">
        <v>9.8420000000000005</v>
      </c>
    </row>
    <row r="85" spans="1:13" x14ac:dyDescent="0.25">
      <c r="B85" s="3">
        <v>7.5</v>
      </c>
      <c r="C85" s="2">
        <v>4.4039999999999999</v>
      </c>
      <c r="D85" s="2">
        <v>-4.5278</v>
      </c>
      <c r="E85" s="2">
        <v>8.9318000000000008</v>
      </c>
      <c r="F85" s="2">
        <v>0.65990000000000004</v>
      </c>
      <c r="G85" s="2">
        <v>-1.2324999999999999</v>
      </c>
      <c r="H85" s="2">
        <v>1.8924000000000001</v>
      </c>
      <c r="I85" s="2">
        <v>0.39594000000000001</v>
      </c>
      <c r="J85" s="2">
        <v>0.57581000000000004</v>
      </c>
      <c r="K85" s="2">
        <v>4.4562999999999997</v>
      </c>
      <c r="L85" s="2">
        <v>3.3544</v>
      </c>
      <c r="M85" s="2">
        <v>12.583600000000001</v>
      </c>
    </row>
    <row r="86" spans="1:13" x14ac:dyDescent="0.25">
      <c r="B86" s="3">
        <v>7.5</v>
      </c>
      <c r="C86" s="2">
        <v>4.1589</v>
      </c>
      <c r="D86" s="2">
        <v>-4.1035000000000004</v>
      </c>
      <c r="E86" s="2">
        <v>8.2623999999999995</v>
      </c>
      <c r="F86" s="2">
        <v>0.67303999999999997</v>
      </c>
      <c r="G86" s="2">
        <v>-0.73307999999999995</v>
      </c>
      <c r="H86" s="2">
        <v>1.4060999999999999</v>
      </c>
      <c r="I86" s="2">
        <v>0.60989000000000004</v>
      </c>
      <c r="J86" s="2">
        <v>1.2312000000000001</v>
      </c>
      <c r="K86" s="2">
        <v>3.5748000000000002</v>
      </c>
      <c r="L86" s="2">
        <v>2.2235999999999998</v>
      </c>
      <c r="M86" s="2">
        <v>13.538500000000001</v>
      </c>
    </row>
    <row r="87" spans="1:13" x14ac:dyDescent="0.25">
      <c r="B87" s="3">
        <v>7.5</v>
      </c>
      <c r="C87" s="2">
        <v>3.8986000000000001</v>
      </c>
      <c r="D87" s="2">
        <v>-3.8773</v>
      </c>
      <c r="E87" s="2">
        <v>7.7758000000000003</v>
      </c>
      <c r="F87" s="2">
        <v>0.99746999999999997</v>
      </c>
      <c r="G87" s="2">
        <v>-0.99275999999999998</v>
      </c>
      <c r="H87" s="2">
        <v>1.9902</v>
      </c>
      <c r="I87" s="2">
        <v>0.60833000000000004</v>
      </c>
      <c r="J87" s="2">
        <v>0.93798999999999999</v>
      </c>
      <c r="K87" s="2">
        <v>3.4990000000000001</v>
      </c>
      <c r="L87" s="2">
        <v>2.4647999999999999</v>
      </c>
      <c r="M87" s="2">
        <v>13.722799999999999</v>
      </c>
    </row>
    <row r="88" spans="1:13" x14ac:dyDescent="0.25">
      <c r="B88" s="3">
        <v>7.5</v>
      </c>
      <c r="C88" s="2">
        <v>2.4643999999999999</v>
      </c>
      <c r="D88" s="2">
        <v>-2.1128</v>
      </c>
      <c r="E88" s="2">
        <v>4.5770999999999997</v>
      </c>
      <c r="F88" s="2">
        <v>0.36302000000000001</v>
      </c>
      <c r="G88" s="2">
        <v>-0.47826999999999997</v>
      </c>
      <c r="H88" s="2">
        <v>0.84130000000000005</v>
      </c>
      <c r="I88" s="2">
        <v>1.421</v>
      </c>
      <c r="J88" s="2">
        <v>2.4575999999999998</v>
      </c>
      <c r="K88" s="2">
        <v>4.5720000000000001</v>
      </c>
      <c r="L88" s="2">
        <v>2.9127000000000001</v>
      </c>
      <c r="M88" s="2">
        <v>8.3963000000000001</v>
      </c>
    </row>
    <row r="89" spans="1:13" x14ac:dyDescent="0.25">
      <c r="B89" s="3">
        <v>7.5</v>
      </c>
      <c r="C89" s="2">
        <v>3.6408</v>
      </c>
      <c r="D89" s="2">
        <v>-3.5966999999999998</v>
      </c>
      <c r="E89" s="2">
        <v>7.2375999999999996</v>
      </c>
      <c r="F89" s="2">
        <v>0.58633000000000002</v>
      </c>
      <c r="G89" s="2">
        <v>-0.56411</v>
      </c>
      <c r="H89" s="2">
        <v>1.1504000000000001</v>
      </c>
      <c r="I89" s="2">
        <v>0.58494000000000002</v>
      </c>
      <c r="J89" s="2">
        <v>0.97389000000000003</v>
      </c>
      <c r="K89" s="2">
        <v>4.5475000000000003</v>
      </c>
      <c r="L89" s="2">
        <v>3.2132000000000001</v>
      </c>
      <c r="M89" s="2">
        <v>8.6975999999999996</v>
      </c>
    </row>
    <row r="90" spans="1:13" x14ac:dyDescent="0.25">
      <c r="A90" s="1" t="s">
        <v>44</v>
      </c>
      <c r="B90" s="8" t="s">
        <v>46</v>
      </c>
      <c r="C90" s="2">
        <f t="shared" ref="C90:M90" si="20">AVERAGE(C84:C89)</f>
        <v>3.6002333333333332</v>
      </c>
      <c r="D90" s="2">
        <f t="shared" si="20"/>
        <v>-3.5358999999999998</v>
      </c>
      <c r="E90" s="2">
        <f t="shared" si="20"/>
        <v>7.1361333333333334</v>
      </c>
      <c r="F90" s="2">
        <f t="shared" si="20"/>
        <v>0.62488166666666667</v>
      </c>
      <c r="G90" s="2">
        <f t="shared" si="20"/>
        <v>-0.74204333333333328</v>
      </c>
      <c r="H90" s="2">
        <f t="shared" si="20"/>
        <v>1.3669133333333334</v>
      </c>
      <c r="I90" s="2">
        <f t="shared" si="20"/>
        <v>0.80406666666666682</v>
      </c>
      <c r="J90" s="2">
        <f t="shared" si="20"/>
        <v>1.3159983333333334</v>
      </c>
      <c r="K90" s="2">
        <f t="shared" si="20"/>
        <v>4.1269833333333334</v>
      </c>
      <c r="L90" s="2">
        <f t="shared" si="20"/>
        <v>2.7804000000000002</v>
      </c>
      <c r="M90" s="2">
        <f t="shared" si="20"/>
        <v>11.130133333333333</v>
      </c>
    </row>
    <row r="91" spans="1:13" x14ac:dyDescent="0.25">
      <c r="A91" s="5" t="s">
        <v>45</v>
      </c>
      <c r="B91" s="9" t="s">
        <v>46</v>
      </c>
      <c r="C91" s="7">
        <f>_xlfn.STDEV.P(C84:C89)</f>
        <v>0.66567796685451197</v>
      </c>
      <c r="D91" s="7">
        <f t="shared" ref="D91:M91" si="21">_xlfn.STDEV.P(D84:D89)</f>
        <v>0.78968237707743472</v>
      </c>
      <c r="E91" s="7">
        <f t="shared" si="21"/>
        <v>1.4537254161483022</v>
      </c>
      <c r="F91" s="7">
        <f t="shared" si="21"/>
        <v>0.19856127462462436</v>
      </c>
      <c r="G91" s="7">
        <f t="shared" si="21"/>
        <v>0.28551583707777423</v>
      </c>
      <c r="H91" s="7">
        <f t="shared" si="21"/>
        <v>0.4449855543223345</v>
      </c>
      <c r="I91" s="7">
        <f t="shared" si="21"/>
        <v>0.37224426378686076</v>
      </c>
      <c r="J91" s="7">
        <f t="shared" si="21"/>
        <v>0.61658547640524952</v>
      </c>
      <c r="K91" s="7">
        <f t="shared" si="21"/>
        <v>0.44399862393430112</v>
      </c>
      <c r="L91" s="7">
        <f t="shared" si="21"/>
        <v>0.41130961979186764</v>
      </c>
      <c r="M91" s="7">
        <f t="shared" si="21"/>
        <v>2.2243001293790301</v>
      </c>
    </row>
    <row r="92" spans="1:13" x14ac:dyDescent="0.25">
      <c r="B92" s="3"/>
      <c r="C92" s="2"/>
      <c r="D92" s="2"/>
      <c r="E92" s="2"/>
      <c r="F92" s="2"/>
      <c r="G92" s="2"/>
      <c r="H92" s="2"/>
    </row>
    <row r="93" spans="1:13" x14ac:dyDescent="0.25">
      <c r="B93" s="3"/>
      <c r="C93" s="2"/>
      <c r="D93" s="2"/>
      <c r="E93" s="2"/>
      <c r="F93" s="2"/>
      <c r="G93" s="2"/>
      <c r="H93" s="2"/>
    </row>
    <row r="94" spans="1:13" x14ac:dyDescent="0.25">
      <c r="B94" s="3"/>
      <c r="C94" s="2"/>
      <c r="D94" s="2"/>
      <c r="E94" s="2"/>
      <c r="F94" s="2"/>
      <c r="G94" s="2"/>
      <c r="H94" s="2"/>
    </row>
    <row r="95" spans="1:13" x14ac:dyDescent="0.25">
      <c r="B95" s="3"/>
      <c r="C95" s="2"/>
      <c r="D95" s="2"/>
      <c r="E95" s="2"/>
      <c r="F95" s="2"/>
      <c r="G95" s="2"/>
      <c r="H95" s="2"/>
    </row>
    <row r="96" spans="1:13" x14ac:dyDescent="0.25">
      <c r="B96" s="3"/>
      <c r="C96" s="2"/>
      <c r="D96" s="2"/>
      <c r="E96" s="2"/>
      <c r="F96" s="2"/>
      <c r="G96" s="2"/>
      <c r="H96" s="2"/>
    </row>
    <row r="97" spans="2:8" x14ac:dyDescent="0.25">
      <c r="B97" s="3"/>
      <c r="C97" s="2"/>
      <c r="D97" s="2"/>
      <c r="E97" s="2"/>
      <c r="F97" s="2"/>
      <c r="G97" s="2"/>
      <c r="H97" s="2"/>
    </row>
    <row r="98" spans="2:8" x14ac:dyDescent="0.25">
      <c r="B98" s="3"/>
      <c r="C98" s="2"/>
      <c r="D98" s="2"/>
      <c r="E98" s="2"/>
      <c r="F98" s="2"/>
      <c r="G98" s="2"/>
      <c r="H98" s="2"/>
    </row>
    <row r="99" spans="2:8" x14ac:dyDescent="0.25">
      <c r="B99" s="3"/>
      <c r="C99" s="2"/>
      <c r="D99" s="2"/>
      <c r="E99" s="2"/>
      <c r="F99" s="2"/>
      <c r="G99" s="2"/>
      <c r="H99" s="2"/>
    </row>
    <row r="100" spans="2:8" x14ac:dyDescent="0.25">
      <c r="B100" s="3"/>
      <c r="C100" s="2"/>
      <c r="D100" s="2"/>
      <c r="E100" s="2"/>
      <c r="F100" s="2"/>
      <c r="G100" s="2"/>
      <c r="H100" s="2"/>
    </row>
    <row r="101" spans="2:8" x14ac:dyDescent="0.25">
      <c r="B101" s="3"/>
      <c r="C101" s="2"/>
      <c r="D101" s="2"/>
      <c r="E101" s="2"/>
      <c r="F101" s="2"/>
      <c r="G101" s="2"/>
      <c r="H101" s="2"/>
    </row>
    <row r="102" spans="2:8" x14ac:dyDescent="0.25">
      <c r="B102" s="3"/>
      <c r="C102" s="2"/>
      <c r="D102" s="2"/>
      <c r="E102" s="2"/>
      <c r="F102" s="2"/>
      <c r="G102" s="2"/>
      <c r="H102" s="2"/>
    </row>
    <row r="103" spans="2:8" x14ac:dyDescent="0.25">
      <c r="B103" s="3"/>
      <c r="C103" s="2"/>
      <c r="D103" s="2"/>
      <c r="E103" s="2"/>
      <c r="F103" s="2"/>
      <c r="G103" s="2"/>
      <c r="H103" s="2"/>
    </row>
    <row r="104" spans="2:8" x14ac:dyDescent="0.25">
      <c r="B104" s="3"/>
      <c r="C104" s="2"/>
      <c r="D104" s="2"/>
      <c r="E104" s="2"/>
      <c r="F104" s="2"/>
      <c r="G104" s="2"/>
      <c r="H104" s="2"/>
    </row>
    <row r="105" spans="2:8" x14ac:dyDescent="0.25">
      <c r="B105" s="3"/>
      <c r="C105" s="2"/>
      <c r="D105" s="2"/>
      <c r="E105" s="2"/>
      <c r="F105" s="2"/>
      <c r="G105" s="2"/>
      <c r="H105" s="2"/>
    </row>
    <row r="106" spans="2:8" x14ac:dyDescent="0.25">
      <c r="B106" s="3"/>
      <c r="C106" s="2"/>
      <c r="D106" s="2"/>
      <c r="E106" s="2"/>
      <c r="F106" s="2"/>
      <c r="G106" s="2"/>
      <c r="H106" s="2"/>
    </row>
    <row r="107" spans="2:8" x14ac:dyDescent="0.25">
      <c r="B107" s="3"/>
      <c r="C107" s="2"/>
      <c r="D107" s="2"/>
      <c r="E107" s="2"/>
      <c r="F107" s="2"/>
      <c r="G107" s="2"/>
      <c r="H107" s="2"/>
    </row>
    <row r="108" spans="2:8" x14ac:dyDescent="0.25">
      <c r="B108" s="3"/>
      <c r="C108" s="2"/>
      <c r="D108" s="2"/>
      <c r="E108" s="2"/>
      <c r="F108" s="2"/>
      <c r="G108" s="2"/>
      <c r="H108" s="2"/>
    </row>
    <row r="109" spans="2:8" x14ac:dyDescent="0.25">
      <c r="B109" s="3"/>
      <c r="C109" s="2"/>
      <c r="D109" s="2"/>
      <c r="E109" s="2"/>
      <c r="F109" s="2"/>
      <c r="G109" s="2"/>
      <c r="H109" s="2"/>
    </row>
    <row r="110" spans="2:8" x14ac:dyDescent="0.25">
      <c r="B110" s="3"/>
      <c r="C110" s="2"/>
      <c r="D110" s="2"/>
      <c r="E110" s="2"/>
      <c r="F110" s="2"/>
      <c r="G110" s="2"/>
      <c r="H110" s="2"/>
    </row>
    <row r="111" spans="2:8" x14ac:dyDescent="0.25">
      <c r="B111" s="3"/>
      <c r="C111" s="2"/>
      <c r="D111" s="2"/>
      <c r="E111" s="2"/>
      <c r="F111" s="2"/>
      <c r="G111" s="2"/>
      <c r="H111" s="2"/>
    </row>
    <row r="112" spans="2:8" x14ac:dyDescent="0.25">
      <c r="B112" s="3"/>
      <c r="C112" s="2"/>
      <c r="D112" s="2"/>
      <c r="E112" s="2"/>
      <c r="F112" s="2"/>
      <c r="G112" s="2"/>
      <c r="H112" s="2"/>
    </row>
    <row r="113" spans="2:8" x14ac:dyDescent="0.25">
      <c r="B113" s="3"/>
      <c r="C113" s="2"/>
      <c r="D113" s="2"/>
      <c r="E113" s="2"/>
      <c r="F113" s="2"/>
      <c r="G113" s="2"/>
      <c r="H113" s="2"/>
    </row>
    <row r="114" spans="2:8" x14ac:dyDescent="0.25">
      <c r="B114" s="3"/>
      <c r="C114" s="2"/>
      <c r="D114" s="2"/>
      <c r="E114" s="2"/>
      <c r="F114" s="2"/>
      <c r="G114" s="2"/>
      <c r="H114" s="2"/>
    </row>
    <row r="115" spans="2:8" x14ac:dyDescent="0.25">
      <c r="B115" s="3"/>
      <c r="C115" s="2"/>
      <c r="D115" s="2"/>
      <c r="E115" s="2"/>
      <c r="F115" s="2"/>
      <c r="G115" s="2"/>
      <c r="H115" s="2"/>
    </row>
    <row r="116" spans="2:8" x14ac:dyDescent="0.25">
      <c r="B116" s="3"/>
      <c r="C116" s="2"/>
      <c r="D116" s="2"/>
      <c r="E116" s="2"/>
      <c r="F116" s="2"/>
      <c r="G116" s="2"/>
      <c r="H116" s="2"/>
    </row>
    <row r="117" spans="2:8" x14ac:dyDescent="0.25">
      <c r="B117" s="3"/>
      <c r="C117" s="2"/>
      <c r="D117" s="2"/>
      <c r="E117" s="2"/>
      <c r="F117" s="2"/>
      <c r="G117" s="2"/>
      <c r="H117" s="2"/>
    </row>
    <row r="118" spans="2:8" x14ac:dyDescent="0.25">
      <c r="B118" s="3"/>
      <c r="C118" s="2"/>
      <c r="D118" s="2"/>
      <c r="E118" s="2"/>
      <c r="F118" s="2"/>
      <c r="G118" s="2"/>
      <c r="H118" s="2"/>
    </row>
    <row r="119" spans="2:8" x14ac:dyDescent="0.25">
      <c r="B119" s="3"/>
      <c r="C119" s="2"/>
      <c r="D119" s="2"/>
      <c r="E119" s="2"/>
      <c r="F119" s="2"/>
      <c r="G119" s="2"/>
      <c r="H119" s="2"/>
    </row>
    <row r="120" spans="2:8" x14ac:dyDescent="0.25">
      <c r="B120" s="3"/>
      <c r="C120" s="2"/>
      <c r="D120" s="2"/>
      <c r="E120" s="2"/>
      <c r="F120" s="2"/>
      <c r="G120" s="2"/>
      <c r="H120" s="2"/>
    </row>
    <row r="121" spans="2:8" x14ac:dyDescent="0.25">
      <c r="B121" s="3"/>
      <c r="C121" s="2"/>
      <c r="D121" s="2"/>
      <c r="E121" s="2"/>
      <c r="F121" s="2"/>
      <c r="G121" s="2"/>
      <c r="H121" s="2"/>
    </row>
    <row r="122" spans="2:8" x14ac:dyDescent="0.25">
      <c r="B122" s="3"/>
      <c r="C122" s="2"/>
      <c r="D122" s="2"/>
      <c r="E122" s="2"/>
      <c r="F122" s="2"/>
      <c r="G122" s="2"/>
      <c r="H122" s="2"/>
    </row>
    <row r="123" spans="2:8" x14ac:dyDescent="0.25">
      <c r="B123" s="3"/>
      <c r="C123" s="2"/>
      <c r="D123" s="2"/>
      <c r="E123" s="2"/>
      <c r="F123" s="2"/>
      <c r="G123" s="2"/>
      <c r="H123" s="2"/>
    </row>
    <row r="124" spans="2:8" x14ac:dyDescent="0.25">
      <c r="B124" s="3"/>
      <c r="C124" s="2"/>
      <c r="D124" s="2"/>
      <c r="E124" s="2"/>
      <c r="F124" s="2"/>
      <c r="G124" s="2"/>
      <c r="H124" s="2"/>
    </row>
    <row r="125" spans="2:8" x14ac:dyDescent="0.25">
      <c r="B125" s="3"/>
      <c r="C125" s="2"/>
      <c r="D125" s="2"/>
      <c r="E125" s="2"/>
      <c r="F125" s="2"/>
      <c r="G125" s="2"/>
      <c r="H125" s="2"/>
    </row>
    <row r="126" spans="2:8" x14ac:dyDescent="0.25">
      <c r="B126" s="3"/>
      <c r="C126" s="2"/>
      <c r="D126" s="2"/>
      <c r="E126" s="2"/>
      <c r="F126" s="2"/>
      <c r="G126" s="2"/>
      <c r="H126" s="2"/>
    </row>
    <row r="127" spans="2:8" x14ac:dyDescent="0.25">
      <c r="B127" s="3"/>
      <c r="C127" s="2"/>
      <c r="D127" s="2"/>
      <c r="E127" s="2"/>
      <c r="F127" s="2"/>
      <c r="G127" s="2"/>
      <c r="H127" s="2"/>
    </row>
    <row r="128" spans="2:8" x14ac:dyDescent="0.25">
      <c r="B128" s="3"/>
      <c r="C128" s="2"/>
      <c r="D128" s="2"/>
      <c r="E128" s="2"/>
      <c r="F128" s="2"/>
      <c r="G128" s="2"/>
      <c r="H128" s="2"/>
    </row>
    <row r="129" spans="2:8" x14ac:dyDescent="0.25">
      <c r="B129" s="3"/>
      <c r="C129" s="2"/>
      <c r="D129" s="2"/>
      <c r="E129" s="2"/>
      <c r="F129" s="2"/>
      <c r="G129" s="2"/>
      <c r="H129" s="2"/>
    </row>
    <row r="130" spans="2:8" x14ac:dyDescent="0.25">
      <c r="B130" s="3"/>
      <c r="C130" s="2"/>
      <c r="D130" s="2"/>
      <c r="E130" s="2"/>
      <c r="F130" s="2"/>
      <c r="G130" s="2"/>
      <c r="H130" s="2"/>
    </row>
    <row r="131" spans="2:8" x14ac:dyDescent="0.25">
      <c r="B131" s="3"/>
      <c r="C131" s="2"/>
      <c r="D131" s="2"/>
      <c r="E131" s="2"/>
      <c r="F131" s="2"/>
      <c r="G131" s="2"/>
      <c r="H131" s="2"/>
    </row>
    <row r="132" spans="2:8" x14ac:dyDescent="0.25">
      <c r="B132" s="3"/>
      <c r="C132" s="2"/>
      <c r="D132" s="2"/>
      <c r="E132" s="2"/>
      <c r="F132" s="2"/>
      <c r="G132" s="2"/>
      <c r="H132" s="2"/>
    </row>
    <row r="133" spans="2:8" x14ac:dyDescent="0.25">
      <c r="B133" s="3"/>
      <c r="C133" s="2"/>
      <c r="D133" s="2"/>
      <c r="E133" s="2"/>
      <c r="F133" s="2"/>
      <c r="G133" s="2"/>
      <c r="H133" s="2"/>
    </row>
    <row r="134" spans="2:8" x14ac:dyDescent="0.25">
      <c r="B134" s="3"/>
      <c r="C134" s="2"/>
      <c r="D134" s="2"/>
      <c r="E134" s="2"/>
      <c r="F134" s="2"/>
      <c r="G134" s="2"/>
      <c r="H134" s="2"/>
    </row>
    <row r="135" spans="2:8" x14ac:dyDescent="0.25">
      <c r="B135" s="3"/>
      <c r="C135" s="2"/>
      <c r="D135" s="2"/>
      <c r="E135" s="2"/>
      <c r="F135" s="2"/>
      <c r="G135" s="2"/>
      <c r="H135" s="2"/>
    </row>
    <row r="136" spans="2:8" x14ac:dyDescent="0.25">
      <c r="B136" s="3"/>
      <c r="C136" s="2"/>
      <c r="D136" s="2"/>
      <c r="E136" s="2"/>
      <c r="F136" s="2"/>
      <c r="G136" s="2"/>
      <c r="H136" s="2"/>
    </row>
    <row r="137" spans="2:8" x14ac:dyDescent="0.25">
      <c r="B137" s="3"/>
      <c r="C137" s="2"/>
      <c r="D137" s="2"/>
      <c r="E137" s="2"/>
      <c r="F137" s="2"/>
      <c r="G137" s="2"/>
      <c r="H137" s="2"/>
    </row>
    <row r="138" spans="2:8" x14ac:dyDescent="0.25">
      <c r="B138" s="3"/>
      <c r="C138" s="2"/>
      <c r="D138" s="2"/>
      <c r="E138" s="2"/>
      <c r="F138" s="2"/>
      <c r="G138" s="2"/>
      <c r="H138" s="2"/>
    </row>
    <row r="139" spans="2:8" x14ac:dyDescent="0.25">
      <c r="B139" s="3"/>
      <c r="C139" s="2"/>
      <c r="D139" s="2"/>
      <c r="E139" s="2"/>
      <c r="F139" s="2"/>
      <c r="G139" s="2"/>
      <c r="H139" s="2"/>
    </row>
    <row r="140" spans="2:8" x14ac:dyDescent="0.25">
      <c r="B140" s="3"/>
      <c r="C140" s="2"/>
      <c r="D140" s="2"/>
      <c r="E140" s="2"/>
      <c r="F140" s="2"/>
      <c r="G140" s="2"/>
      <c r="H140" s="2"/>
    </row>
    <row r="141" spans="2:8" x14ac:dyDescent="0.25">
      <c r="B141" s="3"/>
      <c r="C141" s="2"/>
      <c r="D141" s="2"/>
      <c r="E141" s="2"/>
      <c r="F141" s="2"/>
      <c r="G141" s="2"/>
      <c r="H141" s="2"/>
    </row>
    <row r="142" spans="2:8" x14ac:dyDescent="0.25">
      <c r="B142" s="3"/>
      <c r="C142" s="2"/>
      <c r="D142" s="2"/>
      <c r="E142" s="2"/>
      <c r="F142" s="2"/>
      <c r="G142" s="2"/>
      <c r="H142" s="2"/>
    </row>
    <row r="143" spans="2:8" x14ac:dyDescent="0.25">
      <c r="B143" s="3"/>
      <c r="C143" s="2"/>
      <c r="D143" s="2"/>
      <c r="E143" s="2"/>
      <c r="F143" s="2"/>
      <c r="G143" s="2"/>
      <c r="H143" s="2"/>
    </row>
    <row r="144" spans="2:8" x14ac:dyDescent="0.25">
      <c r="B144" s="3"/>
      <c r="C144" s="2"/>
      <c r="D144" s="2"/>
      <c r="E144" s="2"/>
      <c r="F144" s="2"/>
      <c r="G144" s="2"/>
      <c r="H144" s="2"/>
    </row>
    <row r="145" spans="2:8" x14ac:dyDescent="0.25">
      <c r="B145" s="3"/>
      <c r="C145" s="2"/>
      <c r="D145" s="2"/>
      <c r="E145" s="2"/>
      <c r="F145" s="2"/>
      <c r="G145" s="2"/>
      <c r="H145" s="2"/>
    </row>
    <row r="146" spans="2:8" x14ac:dyDescent="0.25">
      <c r="B146" s="3"/>
      <c r="C146" s="2"/>
      <c r="D146" s="2"/>
      <c r="E146" s="2"/>
      <c r="F146" s="2"/>
      <c r="G146" s="2"/>
      <c r="H146" s="2"/>
    </row>
    <row r="147" spans="2:8" x14ac:dyDescent="0.25">
      <c r="B147" s="3"/>
      <c r="C147" s="2"/>
      <c r="D147" s="2"/>
      <c r="E147" s="2"/>
      <c r="F147" s="2"/>
      <c r="G147" s="2"/>
      <c r="H147" s="2"/>
    </row>
    <row r="148" spans="2:8" x14ac:dyDescent="0.25">
      <c r="B148" s="3"/>
      <c r="C148" s="2"/>
      <c r="D148" s="2"/>
      <c r="E148" s="2"/>
      <c r="F148" s="2"/>
      <c r="G148" s="2"/>
      <c r="H148" s="2"/>
    </row>
    <row r="149" spans="2:8" x14ac:dyDescent="0.25">
      <c r="B149" s="3"/>
      <c r="C149" s="2"/>
      <c r="D149" s="2"/>
      <c r="E149" s="2"/>
      <c r="F149" s="2"/>
      <c r="G149" s="2"/>
      <c r="H149" s="2"/>
    </row>
    <row r="150" spans="2:8" x14ac:dyDescent="0.25">
      <c r="B150" s="3"/>
      <c r="C150" s="2"/>
      <c r="D150" s="2"/>
      <c r="E150" s="2"/>
      <c r="F150" s="2"/>
      <c r="G150" s="2"/>
      <c r="H150" s="2"/>
    </row>
    <row r="151" spans="2:8" x14ac:dyDescent="0.25">
      <c r="B151" s="3"/>
      <c r="C151" s="2"/>
      <c r="D151" s="2"/>
      <c r="E151" s="2"/>
      <c r="F151" s="2"/>
      <c r="G151" s="2"/>
      <c r="H151" s="2"/>
    </row>
    <row r="152" spans="2:8" x14ac:dyDescent="0.25">
      <c r="B152" s="3"/>
      <c r="C152" s="2"/>
      <c r="D152" s="2"/>
      <c r="E152" s="2"/>
      <c r="F152" s="2"/>
      <c r="G152" s="2"/>
      <c r="H152" s="2"/>
    </row>
    <row r="153" spans="2:8" x14ac:dyDescent="0.25">
      <c r="B153" s="3"/>
      <c r="C153" s="2"/>
      <c r="D153" s="2"/>
      <c r="E153" s="2"/>
      <c r="F153" s="2"/>
      <c r="G153" s="2"/>
      <c r="H153" s="2"/>
    </row>
    <row r="154" spans="2:8" x14ac:dyDescent="0.25">
      <c r="B154" s="3"/>
      <c r="C154" s="2"/>
      <c r="D154" s="2"/>
      <c r="E154" s="2"/>
      <c r="F154" s="2"/>
      <c r="G154" s="2"/>
      <c r="H154" s="2"/>
    </row>
    <row r="155" spans="2:8" x14ac:dyDescent="0.25">
      <c r="B155" s="3"/>
      <c r="C155" s="2"/>
      <c r="D155" s="2"/>
      <c r="E155" s="2"/>
      <c r="F155" s="2"/>
      <c r="G155" s="2"/>
      <c r="H155" s="2"/>
    </row>
    <row r="156" spans="2:8" x14ac:dyDescent="0.25">
      <c r="B156" s="3"/>
      <c r="C156" s="2"/>
      <c r="D156" s="2"/>
      <c r="E156" s="2"/>
      <c r="F156" s="2"/>
      <c r="G156" s="2"/>
      <c r="H156" s="2"/>
    </row>
    <row r="157" spans="2:8" x14ac:dyDescent="0.25">
      <c r="B157" s="3"/>
      <c r="C157" s="2"/>
      <c r="D157" s="2"/>
      <c r="E157" s="2"/>
      <c r="F157" s="2"/>
      <c r="G157" s="2"/>
      <c r="H157" s="2"/>
    </row>
    <row r="158" spans="2:8" x14ac:dyDescent="0.25">
      <c r="B158" s="3"/>
      <c r="C158" s="2"/>
      <c r="D158" s="2"/>
      <c r="E158" s="2"/>
      <c r="F158" s="2"/>
      <c r="G158" s="2"/>
      <c r="H158" s="2"/>
    </row>
    <row r="159" spans="2:8" x14ac:dyDescent="0.25">
      <c r="B159" s="3"/>
      <c r="C159" s="2"/>
      <c r="D159" s="2"/>
      <c r="E159" s="2"/>
      <c r="F159" s="2"/>
      <c r="G159" s="2"/>
      <c r="H159" s="2"/>
    </row>
    <row r="160" spans="2:8" x14ac:dyDescent="0.25">
      <c r="B160" s="3"/>
      <c r="C160" s="2"/>
      <c r="D160" s="2"/>
      <c r="E160" s="2"/>
      <c r="F160" s="2"/>
      <c r="G160" s="2"/>
      <c r="H160" s="2"/>
    </row>
    <row r="161" spans="2:8" x14ac:dyDescent="0.25">
      <c r="B161" s="3"/>
      <c r="C161" s="2"/>
      <c r="D161" s="2"/>
      <c r="E161" s="2"/>
      <c r="F161" s="2"/>
      <c r="G161" s="2"/>
      <c r="H161" s="2"/>
    </row>
    <row r="162" spans="2:8" x14ac:dyDescent="0.25">
      <c r="B162" s="3"/>
      <c r="C162" s="2"/>
      <c r="D162" s="2"/>
      <c r="E162" s="2"/>
      <c r="F162" s="2"/>
      <c r="G162" s="2"/>
      <c r="H162" s="2"/>
    </row>
    <row r="163" spans="2:8" x14ac:dyDescent="0.25">
      <c r="B163" s="3"/>
      <c r="C163" s="2"/>
      <c r="D163" s="2"/>
      <c r="E163" s="2"/>
      <c r="F163" s="2"/>
      <c r="G163" s="2"/>
      <c r="H163" s="2"/>
    </row>
    <row r="164" spans="2:8" x14ac:dyDescent="0.25">
      <c r="B164" s="3"/>
      <c r="C164" s="2"/>
      <c r="D164" s="2"/>
      <c r="E164" s="2"/>
      <c r="F164" s="2"/>
      <c r="G164" s="2"/>
      <c r="H164" s="2"/>
    </row>
    <row r="165" spans="2:8" x14ac:dyDescent="0.25">
      <c r="B165" s="3"/>
      <c r="C165" s="2"/>
      <c r="D165" s="2"/>
      <c r="E165" s="2"/>
      <c r="F165" s="2"/>
      <c r="G165" s="2"/>
      <c r="H165" s="2"/>
    </row>
    <row r="166" spans="2:8" x14ac:dyDescent="0.25">
      <c r="B166" s="3"/>
      <c r="C166" s="2"/>
      <c r="D166" s="2"/>
      <c r="E166" s="2"/>
      <c r="F166" s="2"/>
      <c r="G166" s="2"/>
      <c r="H166" s="2"/>
    </row>
    <row r="167" spans="2:8" x14ac:dyDescent="0.25">
      <c r="B167" s="3"/>
      <c r="C167" s="2"/>
      <c r="D167" s="2"/>
      <c r="E167" s="2"/>
      <c r="F167" s="2"/>
      <c r="G167" s="2"/>
      <c r="H167" s="2"/>
    </row>
    <row r="168" spans="2:8" x14ac:dyDescent="0.25">
      <c r="B168" s="3"/>
      <c r="C168" s="2"/>
      <c r="D168" s="2"/>
      <c r="E168" s="2"/>
      <c r="F168" s="2"/>
      <c r="G168" s="2"/>
      <c r="H168" s="2"/>
    </row>
    <row r="169" spans="2:8" x14ac:dyDescent="0.25">
      <c r="B169" s="3"/>
      <c r="C169" s="2"/>
      <c r="D169" s="2"/>
      <c r="E169" s="2"/>
      <c r="F169" s="2"/>
      <c r="G169" s="2"/>
      <c r="H169" s="2"/>
    </row>
    <row r="170" spans="2:8" x14ac:dyDescent="0.25">
      <c r="B170" s="3"/>
      <c r="C170" s="2"/>
      <c r="D170" s="2"/>
      <c r="E170" s="2"/>
      <c r="F170" s="2"/>
      <c r="G170" s="2"/>
      <c r="H170" s="2"/>
    </row>
    <row r="171" spans="2:8" x14ac:dyDescent="0.25">
      <c r="B171" s="3"/>
      <c r="C171" s="2"/>
      <c r="D171" s="2"/>
      <c r="E171" s="2"/>
      <c r="F171" s="2"/>
      <c r="G171" s="2"/>
      <c r="H171" s="2"/>
    </row>
    <row r="172" spans="2:8" x14ac:dyDescent="0.25">
      <c r="B172" s="3"/>
      <c r="C172" s="2"/>
      <c r="D172" s="2"/>
      <c r="E172" s="2"/>
      <c r="F172" s="2"/>
      <c r="G172" s="2"/>
      <c r="H172" s="2"/>
    </row>
    <row r="173" spans="2:8" x14ac:dyDescent="0.25">
      <c r="B173" s="3"/>
      <c r="C173" s="2"/>
      <c r="D173" s="2"/>
      <c r="E173" s="2"/>
      <c r="F173" s="2"/>
      <c r="G173" s="2"/>
      <c r="H173" s="2"/>
    </row>
    <row r="174" spans="2:8" x14ac:dyDescent="0.25">
      <c r="B174" s="3"/>
      <c r="C174" s="2"/>
      <c r="D174" s="2"/>
      <c r="E174" s="2"/>
      <c r="F174" s="2"/>
      <c r="G174" s="2"/>
      <c r="H174" s="2"/>
    </row>
    <row r="175" spans="2:8" x14ac:dyDescent="0.25">
      <c r="B175" s="3"/>
      <c r="C175" s="2"/>
      <c r="D175" s="2"/>
      <c r="E175" s="2"/>
      <c r="F175" s="2"/>
      <c r="G175" s="2"/>
      <c r="H175" s="2"/>
    </row>
    <row r="176" spans="2:8" x14ac:dyDescent="0.25">
      <c r="B176" s="3"/>
      <c r="C176" s="2"/>
      <c r="D176" s="2"/>
      <c r="E176" s="2"/>
      <c r="F176" s="2"/>
      <c r="G176" s="2"/>
      <c r="H176" s="2"/>
    </row>
    <row r="177" spans="2:8" x14ac:dyDescent="0.25">
      <c r="B177" s="3"/>
      <c r="C177" s="2"/>
      <c r="D177" s="2"/>
      <c r="E177" s="2"/>
      <c r="F177" s="2"/>
      <c r="G177" s="2"/>
      <c r="H177" s="2"/>
    </row>
    <row r="178" spans="2:8" x14ac:dyDescent="0.25">
      <c r="B178" s="3"/>
      <c r="C178" s="2"/>
      <c r="D178" s="2"/>
      <c r="E178" s="2"/>
      <c r="F178" s="2"/>
      <c r="G178" s="2"/>
      <c r="H178" s="2"/>
    </row>
    <row r="179" spans="2:8" x14ac:dyDescent="0.25">
      <c r="B179" s="3"/>
      <c r="C179" s="2"/>
      <c r="D179" s="2"/>
      <c r="E179" s="2"/>
      <c r="F179" s="2"/>
      <c r="G179" s="2"/>
      <c r="H179" s="2"/>
    </row>
    <row r="180" spans="2:8" x14ac:dyDescent="0.25">
      <c r="B180" s="3"/>
      <c r="C180" s="2"/>
      <c r="D180" s="2"/>
      <c r="E180" s="2"/>
      <c r="F180" s="2"/>
      <c r="G180" s="2"/>
      <c r="H180" s="2"/>
    </row>
    <row r="181" spans="2:8" x14ac:dyDescent="0.25">
      <c r="B181" s="3"/>
      <c r="C181" s="2"/>
      <c r="D181" s="2"/>
      <c r="E181" s="2"/>
      <c r="F181" s="2"/>
      <c r="G181" s="2"/>
      <c r="H181" s="2"/>
    </row>
    <row r="182" spans="2:8" x14ac:dyDescent="0.25">
      <c r="B182" s="3"/>
      <c r="C182" s="2"/>
      <c r="D182" s="2"/>
      <c r="E182" s="2"/>
      <c r="F182" s="2"/>
      <c r="G182" s="2"/>
      <c r="H182" s="2"/>
    </row>
    <row r="183" spans="2:8" x14ac:dyDescent="0.25">
      <c r="B183" s="3"/>
      <c r="C183" s="2"/>
      <c r="D183" s="2"/>
      <c r="E183" s="2"/>
      <c r="F183" s="2"/>
      <c r="G183" s="2"/>
      <c r="H183" s="2"/>
    </row>
    <row r="184" spans="2:8" x14ac:dyDescent="0.25">
      <c r="B184" s="3"/>
      <c r="C184" s="2"/>
      <c r="D184" s="2"/>
      <c r="E184" s="2"/>
      <c r="F184" s="2"/>
      <c r="G184" s="2"/>
      <c r="H184" s="2"/>
    </row>
    <row r="185" spans="2:8" x14ac:dyDescent="0.25">
      <c r="B185" s="3"/>
      <c r="C185" s="2"/>
      <c r="D185" s="2"/>
      <c r="E185" s="2"/>
      <c r="F185" s="2"/>
      <c r="G185" s="2"/>
      <c r="H185" s="2"/>
    </row>
    <row r="186" spans="2:8" x14ac:dyDescent="0.25">
      <c r="B186" s="3"/>
      <c r="C186" s="2"/>
      <c r="D186" s="2"/>
      <c r="E186" s="2"/>
      <c r="F186" s="2"/>
      <c r="G186" s="2"/>
      <c r="H186" s="2"/>
    </row>
    <row r="187" spans="2:8" x14ac:dyDescent="0.25">
      <c r="B187" s="3"/>
      <c r="C187" s="2"/>
      <c r="D187" s="2"/>
      <c r="E187" s="2"/>
      <c r="F187" s="2"/>
      <c r="G187" s="2"/>
      <c r="H187" s="2"/>
    </row>
    <row r="188" spans="2:8" x14ac:dyDescent="0.25">
      <c r="B188" s="3"/>
      <c r="C188" s="2"/>
      <c r="D188" s="2"/>
      <c r="E188" s="2"/>
      <c r="F188" s="2"/>
      <c r="G188" s="2"/>
      <c r="H188" s="2"/>
    </row>
    <row r="189" spans="2:8" x14ac:dyDescent="0.25">
      <c r="B189" s="3"/>
      <c r="C189" s="2"/>
      <c r="D189" s="2"/>
      <c r="E189" s="2"/>
      <c r="F189" s="2"/>
      <c r="G189" s="2"/>
      <c r="H189" s="2"/>
    </row>
    <row r="190" spans="2:8" x14ac:dyDescent="0.25">
      <c r="B190" s="3"/>
      <c r="C190" s="2"/>
      <c r="D190" s="2"/>
      <c r="E190" s="2"/>
      <c r="F190" s="2"/>
      <c r="G190" s="2"/>
      <c r="H190" s="2"/>
    </row>
    <row r="191" spans="2:8" x14ac:dyDescent="0.25">
      <c r="B191" s="3"/>
      <c r="C191" s="2"/>
      <c r="D191" s="2"/>
      <c r="E191" s="2"/>
      <c r="F191" s="2"/>
      <c r="G191" s="2"/>
      <c r="H191" s="2"/>
    </row>
    <row r="192" spans="2:8" x14ac:dyDescent="0.25">
      <c r="B192" s="3"/>
      <c r="C192" s="2"/>
      <c r="D192" s="2"/>
      <c r="E192" s="2"/>
      <c r="F192" s="2"/>
      <c r="G192" s="2"/>
      <c r="H192" s="2"/>
    </row>
    <row r="193" spans="2:8" x14ac:dyDescent="0.25">
      <c r="B193" s="3"/>
      <c r="C193" s="2"/>
      <c r="D193" s="2"/>
      <c r="E193" s="2"/>
      <c r="F193" s="2"/>
      <c r="G193" s="2"/>
      <c r="H193" s="2"/>
    </row>
    <row r="194" spans="2:8" x14ac:dyDescent="0.25">
      <c r="B194" s="3"/>
      <c r="C194" s="2"/>
      <c r="D194" s="2"/>
      <c r="E194" s="2"/>
      <c r="F194" s="2"/>
      <c r="G194" s="2"/>
      <c r="H194" s="2"/>
    </row>
    <row r="195" spans="2:8" x14ac:dyDescent="0.25">
      <c r="B195" s="3"/>
      <c r="C195" s="2"/>
      <c r="D195" s="2"/>
      <c r="E195" s="2"/>
      <c r="F195" s="2"/>
      <c r="G195" s="2"/>
      <c r="H195" s="2"/>
    </row>
    <row r="196" spans="2:8" x14ac:dyDescent="0.25">
      <c r="B196" s="3"/>
      <c r="C196" s="2"/>
      <c r="D196" s="2"/>
      <c r="E196" s="2"/>
      <c r="F196" s="2"/>
      <c r="G196" s="2"/>
      <c r="H196" s="2"/>
    </row>
    <row r="197" spans="2:8" x14ac:dyDescent="0.25">
      <c r="B197" s="3"/>
      <c r="C197" s="2"/>
      <c r="D197" s="2"/>
      <c r="E197" s="2"/>
      <c r="F197" s="2"/>
      <c r="G197" s="2"/>
      <c r="H197" s="2"/>
    </row>
    <row r="198" spans="2:8" x14ac:dyDescent="0.25">
      <c r="B198" s="3"/>
      <c r="C198" s="2"/>
      <c r="D198" s="2"/>
      <c r="E198" s="2"/>
      <c r="F198" s="2"/>
      <c r="G198" s="2"/>
      <c r="H198" s="2"/>
    </row>
    <row r="199" spans="2:8" x14ac:dyDescent="0.25">
      <c r="B199" s="3"/>
      <c r="C199" s="2"/>
      <c r="D199" s="2"/>
      <c r="E199" s="2"/>
      <c r="F199" s="2"/>
      <c r="G199" s="2"/>
      <c r="H199" s="2"/>
    </row>
    <row r="200" spans="2:8" x14ac:dyDescent="0.25">
      <c r="B200" s="3"/>
      <c r="C200" s="2"/>
      <c r="D200" s="2"/>
      <c r="E200" s="2"/>
      <c r="F200" s="2"/>
      <c r="G200" s="2"/>
      <c r="H200" s="2"/>
    </row>
    <row r="201" spans="2:8" x14ac:dyDescent="0.25">
      <c r="B201" s="3"/>
      <c r="C201" s="2"/>
      <c r="D201" s="2"/>
      <c r="E201" s="2"/>
      <c r="F201" s="2"/>
      <c r="G201" s="2"/>
      <c r="H201" s="2"/>
    </row>
    <row r="202" spans="2:8" x14ac:dyDescent="0.25">
      <c r="B202" s="3"/>
      <c r="C202" s="2"/>
      <c r="D202" s="2"/>
      <c r="E202" s="2"/>
      <c r="F202" s="2"/>
      <c r="G202" s="2"/>
      <c r="H202" s="2"/>
    </row>
    <row r="203" spans="2:8" x14ac:dyDescent="0.25">
      <c r="B203" s="3"/>
      <c r="C203" s="2"/>
      <c r="D203" s="2"/>
      <c r="E203" s="2"/>
      <c r="F203" s="2"/>
      <c r="G203" s="2"/>
      <c r="H203" s="2"/>
    </row>
    <row r="204" spans="2:8" x14ac:dyDescent="0.25">
      <c r="B204" s="3"/>
      <c r="C204" s="2"/>
      <c r="D204" s="2"/>
      <c r="E204" s="2"/>
      <c r="F204" s="2"/>
      <c r="G204" s="2"/>
      <c r="H204" s="2"/>
    </row>
    <row r="205" spans="2:8" x14ac:dyDescent="0.25">
      <c r="B205" s="3"/>
      <c r="C205" s="2"/>
      <c r="D205" s="2"/>
      <c r="E205" s="2"/>
      <c r="F205" s="2"/>
      <c r="G205" s="2"/>
      <c r="H205" s="2"/>
    </row>
    <row r="206" spans="2:8" x14ac:dyDescent="0.25">
      <c r="B206" s="3"/>
      <c r="C206" s="2"/>
      <c r="D206" s="2"/>
      <c r="E206" s="2"/>
      <c r="F206" s="2"/>
      <c r="G206" s="2"/>
      <c r="H206" s="2"/>
    </row>
    <row r="207" spans="2:8" x14ac:dyDescent="0.25">
      <c r="B207" s="3"/>
      <c r="C207" s="2"/>
      <c r="D207" s="2"/>
      <c r="E207" s="2"/>
      <c r="F207" s="2"/>
      <c r="G207" s="2"/>
      <c r="H207" s="2"/>
    </row>
    <row r="208" spans="2:8" x14ac:dyDescent="0.25">
      <c r="B208" s="3"/>
      <c r="C208" s="2"/>
      <c r="D208" s="2"/>
      <c r="E208" s="2"/>
      <c r="F208" s="2"/>
      <c r="G208" s="2"/>
      <c r="H208" s="2"/>
    </row>
    <row r="209" spans="2:8" x14ac:dyDescent="0.25">
      <c r="B209" s="3"/>
      <c r="C209" s="2"/>
      <c r="D209" s="2"/>
      <c r="E209" s="2"/>
      <c r="F209" s="2"/>
      <c r="G209" s="2"/>
      <c r="H209" s="2"/>
    </row>
    <row r="210" spans="2:8" x14ac:dyDescent="0.25">
      <c r="B210" s="3"/>
      <c r="C210" s="2"/>
      <c r="D210" s="2"/>
      <c r="E210" s="2"/>
      <c r="F210" s="2"/>
      <c r="G210" s="2"/>
      <c r="H210" s="2"/>
    </row>
    <row r="211" spans="2:8" x14ac:dyDescent="0.25">
      <c r="B211" s="3"/>
      <c r="C211" s="2"/>
      <c r="D211" s="2"/>
      <c r="E211" s="2"/>
      <c r="F211" s="2"/>
      <c r="G211" s="2"/>
      <c r="H211" s="2"/>
    </row>
    <row r="212" spans="2:8" x14ac:dyDescent="0.25">
      <c r="B212" s="3"/>
      <c r="C212" s="2"/>
      <c r="D212" s="2"/>
      <c r="E212" s="2"/>
      <c r="F212" s="2"/>
      <c r="G212" s="2"/>
      <c r="H212" s="2"/>
    </row>
    <row r="213" spans="2:8" x14ac:dyDescent="0.25">
      <c r="B213" s="3"/>
      <c r="C213" s="2"/>
      <c r="D213" s="2"/>
      <c r="E213" s="2"/>
      <c r="F213" s="2"/>
      <c r="G213" s="2"/>
      <c r="H213" s="2"/>
    </row>
    <row r="214" spans="2:8" x14ac:dyDescent="0.25">
      <c r="B214" s="3"/>
      <c r="C214" s="2"/>
      <c r="D214" s="2"/>
      <c r="E214" s="2"/>
      <c r="F214" s="2"/>
      <c r="G214" s="2"/>
      <c r="H214" s="2"/>
    </row>
    <row r="215" spans="2:8" x14ac:dyDescent="0.25">
      <c r="B215" s="3"/>
      <c r="C215" s="2"/>
      <c r="D215" s="2"/>
      <c r="E215" s="2"/>
      <c r="F215" s="2"/>
      <c r="G215" s="2"/>
      <c r="H215" s="2"/>
    </row>
    <row r="216" spans="2:8" x14ac:dyDescent="0.25">
      <c r="B216" s="3"/>
      <c r="C216" s="2"/>
      <c r="D216" s="2"/>
      <c r="E216" s="2"/>
      <c r="F216" s="2"/>
      <c r="G216" s="2"/>
      <c r="H216" s="2"/>
    </row>
    <row r="217" spans="2:8" x14ac:dyDescent="0.25">
      <c r="B217" s="3"/>
      <c r="C217" s="2"/>
      <c r="D217" s="2"/>
      <c r="E217" s="2"/>
      <c r="F217" s="2"/>
      <c r="G217" s="2"/>
      <c r="H217" s="2"/>
    </row>
    <row r="218" spans="2:8" x14ac:dyDescent="0.25">
      <c r="B218" s="3"/>
      <c r="C218" s="2"/>
      <c r="D218" s="2"/>
      <c r="E218" s="2"/>
      <c r="F218" s="2"/>
      <c r="G218" s="2"/>
      <c r="H218" s="2"/>
    </row>
    <row r="219" spans="2:8" x14ac:dyDescent="0.25">
      <c r="B219" s="3"/>
      <c r="C219" s="2"/>
      <c r="D219" s="2"/>
      <c r="E219" s="2"/>
      <c r="F219" s="2"/>
      <c r="G219" s="2"/>
      <c r="H219" s="2"/>
    </row>
    <row r="220" spans="2:8" x14ac:dyDescent="0.25">
      <c r="B220" s="3"/>
      <c r="C220" s="2"/>
      <c r="D220" s="2"/>
      <c r="E220" s="2"/>
      <c r="F220" s="2"/>
      <c r="G220" s="2"/>
      <c r="H220" s="2"/>
    </row>
    <row r="221" spans="2:8" x14ac:dyDescent="0.25">
      <c r="B221" s="3"/>
      <c r="C221" s="2"/>
      <c r="D221" s="2"/>
      <c r="E221" s="2"/>
      <c r="F221" s="2"/>
      <c r="G221" s="2"/>
      <c r="H221" s="2"/>
    </row>
    <row r="222" spans="2:8" x14ac:dyDescent="0.25">
      <c r="B222" s="3"/>
      <c r="C222" s="2"/>
      <c r="D222" s="2"/>
      <c r="E222" s="2"/>
      <c r="F222" s="2"/>
      <c r="G222" s="2"/>
      <c r="H222" s="2"/>
    </row>
    <row r="223" spans="2:8" x14ac:dyDescent="0.25">
      <c r="B223" s="3"/>
      <c r="C223" s="2"/>
      <c r="D223" s="2"/>
      <c r="E223" s="2"/>
      <c r="F223" s="2"/>
      <c r="G223" s="2"/>
      <c r="H223" s="2"/>
    </row>
    <row r="224" spans="2:8" x14ac:dyDescent="0.25">
      <c r="B224" s="3"/>
      <c r="C224" s="2"/>
      <c r="D224" s="2"/>
      <c r="E224" s="2"/>
      <c r="F224" s="2"/>
      <c r="G224" s="2"/>
      <c r="H224" s="2"/>
    </row>
    <row r="225" spans="2:8" x14ac:dyDescent="0.25">
      <c r="B225" s="3"/>
      <c r="C225" s="2"/>
      <c r="D225" s="2"/>
      <c r="E225" s="2"/>
      <c r="F225" s="2"/>
      <c r="G225" s="2"/>
      <c r="H225" s="2"/>
    </row>
    <row r="226" spans="2:8" x14ac:dyDescent="0.25">
      <c r="B226" s="3"/>
      <c r="C226" s="2"/>
      <c r="D226" s="2"/>
      <c r="E226" s="2"/>
      <c r="F226" s="2"/>
      <c r="G226" s="2"/>
      <c r="H226" s="2"/>
    </row>
    <row r="227" spans="2:8" x14ac:dyDescent="0.25">
      <c r="B227" s="3"/>
      <c r="C227" s="2"/>
      <c r="D227" s="2"/>
      <c r="E227" s="2"/>
      <c r="F227" s="2"/>
      <c r="G227" s="2"/>
      <c r="H227" s="2"/>
    </row>
    <row r="228" spans="2:8" x14ac:dyDescent="0.25">
      <c r="B228" s="3"/>
      <c r="C228" s="2"/>
      <c r="D228" s="2"/>
      <c r="E228" s="2"/>
      <c r="F228" s="2"/>
      <c r="G228" s="2"/>
      <c r="H228" s="2"/>
    </row>
    <row r="229" spans="2:8" x14ac:dyDescent="0.25">
      <c r="B229" s="3"/>
      <c r="C229" s="2"/>
      <c r="D229" s="2"/>
      <c r="E229" s="2"/>
      <c r="F229" s="2"/>
      <c r="G229" s="2"/>
      <c r="H229" s="2"/>
    </row>
    <row r="230" spans="2:8" x14ac:dyDescent="0.25">
      <c r="B230" s="3"/>
      <c r="C230" s="2"/>
      <c r="D230" s="2"/>
      <c r="E230" s="2"/>
      <c r="F230" s="2"/>
      <c r="G230" s="2"/>
      <c r="H230" s="2"/>
    </row>
    <row r="231" spans="2:8" x14ac:dyDescent="0.25">
      <c r="B231" s="3"/>
      <c r="C231" s="2"/>
      <c r="D231" s="2"/>
      <c r="E231" s="2"/>
      <c r="F231" s="2"/>
      <c r="G231" s="2"/>
      <c r="H231" s="2"/>
    </row>
    <row r="232" spans="2:8" x14ac:dyDescent="0.25">
      <c r="B232" s="3"/>
      <c r="C232" s="2"/>
      <c r="D232" s="2"/>
      <c r="E232" s="2"/>
      <c r="F232" s="2"/>
      <c r="G232" s="2"/>
      <c r="H232" s="2"/>
    </row>
    <row r="233" spans="2:8" x14ac:dyDescent="0.25">
      <c r="B233" s="3"/>
      <c r="C233" s="2"/>
      <c r="D233" s="2"/>
      <c r="E233" s="2"/>
      <c r="F233" s="2"/>
      <c r="G233" s="2"/>
      <c r="H233" s="2"/>
    </row>
    <row r="234" spans="2:8" x14ac:dyDescent="0.25">
      <c r="B234" s="3"/>
      <c r="C234" s="2"/>
      <c r="D234" s="2"/>
      <c r="E234" s="2"/>
      <c r="F234" s="2"/>
      <c r="G234" s="2"/>
      <c r="H234" s="2"/>
    </row>
    <row r="235" spans="2:8" x14ac:dyDescent="0.25">
      <c r="B235" s="3"/>
      <c r="C235" s="2"/>
      <c r="D235" s="2"/>
      <c r="E235" s="2"/>
      <c r="F235" s="2"/>
      <c r="G235" s="2"/>
      <c r="H235" s="2"/>
    </row>
    <row r="236" spans="2:8" x14ac:dyDescent="0.25">
      <c r="B236" s="3"/>
      <c r="C236" s="2"/>
      <c r="D236" s="2"/>
      <c r="E236" s="2"/>
      <c r="F236" s="2"/>
      <c r="G236" s="2"/>
      <c r="H236" s="2"/>
    </row>
    <row r="237" spans="2:8" x14ac:dyDescent="0.25">
      <c r="B237" s="3"/>
      <c r="C237" s="2"/>
      <c r="D237" s="2"/>
      <c r="E237" s="2"/>
      <c r="F237" s="2"/>
      <c r="G237" s="2"/>
      <c r="H237" s="2"/>
    </row>
    <row r="238" spans="2:8" x14ac:dyDescent="0.25">
      <c r="B238" s="3"/>
      <c r="C238" s="2"/>
      <c r="D238" s="2"/>
      <c r="E238" s="2"/>
      <c r="F238" s="2"/>
      <c r="G238" s="2"/>
      <c r="H238" s="2"/>
    </row>
    <row r="239" spans="2:8" x14ac:dyDescent="0.25">
      <c r="B239" s="3"/>
      <c r="C239" s="2"/>
      <c r="D239" s="2"/>
      <c r="E239" s="2"/>
      <c r="F239" s="2"/>
      <c r="G239" s="2"/>
      <c r="H239" s="2"/>
    </row>
    <row r="240" spans="2:8" x14ac:dyDescent="0.25">
      <c r="B240" s="3"/>
      <c r="C240" s="2"/>
      <c r="D240" s="2"/>
      <c r="E240" s="2"/>
      <c r="F240" s="2"/>
      <c r="G240" s="2"/>
      <c r="H240" s="2"/>
    </row>
    <row r="241" spans="2:8" x14ac:dyDescent="0.25">
      <c r="B241" s="3"/>
      <c r="C241" s="2"/>
      <c r="D241" s="2"/>
      <c r="E241" s="2"/>
      <c r="F241" s="2"/>
      <c r="G241" s="2"/>
      <c r="H241" s="2"/>
    </row>
    <row r="242" spans="2:8" x14ac:dyDescent="0.25">
      <c r="B242" s="3"/>
      <c r="C242" s="2"/>
      <c r="D242" s="2"/>
      <c r="E242" s="2"/>
      <c r="F242" s="2"/>
      <c r="G242" s="2"/>
      <c r="H242" s="2"/>
    </row>
    <row r="243" spans="2:8" x14ac:dyDescent="0.25">
      <c r="B243" s="3"/>
      <c r="C243" s="2"/>
      <c r="D243" s="2"/>
      <c r="E243" s="2"/>
      <c r="F243" s="2"/>
      <c r="G243" s="2"/>
      <c r="H243" s="2"/>
    </row>
    <row r="244" spans="2:8" x14ac:dyDescent="0.25">
      <c r="B244" s="3"/>
      <c r="C244" s="2"/>
      <c r="D244" s="2"/>
      <c r="E244" s="2"/>
      <c r="F244" s="2"/>
      <c r="G244" s="2"/>
      <c r="H244" s="2"/>
    </row>
    <row r="245" spans="2:8" x14ac:dyDescent="0.25">
      <c r="B245" s="3"/>
      <c r="C245" s="2"/>
      <c r="D245" s="2"/>
      <c r="E245" s="2"/>
      <c r="F245" s="2"/>
      <c r="G245" s="2"/>
      <c r="H245" s="2"/>
    </row>
    <row r="246" spans="2:8" x14ac:dyDescent="0.25">
      <c r="B246" s="3"/>
      <c r="C246" s="2"/>
      <c r="D246" s="2"/>
      <c r="E246" s="2"/>
      <c r="F246" s="2"/>
      <c r="G246" s="2"/>
      <c r="H246" s="2"/>
    </row>
    <row r="247" spans="2:8" x14ac:dyDescent="0.25">
      <c r="B247" s="3"/>
      <c r="C247" s="2"/>
      <c r="D247" s="2"/>
      <c r="E247" s="2"/>
      <c r="F247" s="2"/>
      <c r="G247" s="2"/>
      <c r="H247" s="2"/>
    </row>
    <row r="248" spans="2:8" x14ac:dyDescent="0.25">
      <c r="B248" s="3"/>
      <c r="C248" s="2"/>
      <c r="D248" s="2"/>
      <c r="E248" s="2"/>
      <c r="F248" s="2"/>
      <c r="G248" s="2"/>
      <c r="H248" s="2"/>
    </row>
    <row r="249" spans="2:8" x14ac:dyDescent="0.25">
      <c r="B249" s="3"/>
      <c r="C249" s="2"/>
      <c r="D249" s="2"/>
      <c r="E249" s="2"/>
      <c r="F249" s="2"/>
      <c r="G249" s="2"/>
      <c r="H249" s="2"/>
    </row>
    <row r="250" spans="2:8" x14ac:dyDescent="0.25">
      <c r="B250" s="3"/>
      <c r="C250" s="2"/>
      <c r="D250" s="2"/>
      <c r="E250" s="2"/>
      <c r="F250" s="2"/>
      <c r="G250" s="2"/>
      <c r="H250" s="2"/>
    </row>
    <row r="251" spans="2:8" x14ac:dyDescent="0.25">
      <c r="B251" s="3"/>
      <c r="C251" s="2"/>
      <c r="D251" s="2"/>
      <c r="E251" s="2"/>
      <c r="F251" s="2"/>
      <c r="G251" s="2"/>
      <c r="H251" s="2"/>
    </row>
    <row r="252" spans="2:8" x14ac:dyDescent="0.25">
      <c r="B252" s="3"/>
      <c r="C252" s="2"/>
      <c r="D252" s="2"/>
      <c r="E252" s="2"/>
      <c r="F252" s="2"/>
      <c r="G252" s="2"/>
      <c r="H252" s="2"/>
    </row>
    <row r="253" spans="2:8" x14ac:dyDescent="0.25">
      <c r="B253" s="3"/>
      <c r="C253" s="2"/>
      <c r="D253" s="2"/>
      <c r="E253" s="2"/>
      <c r="F253" s="2"/>
      <c r="G253" s="2"/>
      <c r="H253" s="2"/>
    </row>
    <row r="254" spans="2:8" x14ac:dyDescent="0.25">
      <c r="B254" s="3"/>
      <c r="C254" s="2"/>
      <c r="D254" s="2"/>
      <c r="E254" s="2"/>
      <c r="F254" s="2"/>
      <c r="G254" s="2"/>
      <c r="H254" s="2"/>
    </row>
    <row r="255" spans="2:8" x14ac:dyDescent="0.25">
      <c r="B255" s="3"/>
      <c r="C255" s="2"/>
      <c r="D255" s="2"/>
      <c r="E255" s="2"/>
      <c r="F255" s="2"/>
      <c r="G255" s="2"/>
      <c r="H255" s="2"/>
    </row>
    <row r="256" spans="2:8" x14ac:dyDescent="0.25">
      <c r="B256" s="3"/>
      <c r="C256" s="2"/>
      <c r="D256" s="2"/>
      <c r="E256" s="2"/>
      <c r="F256" s="2"/>
      <c r="G256" s="2"/>
      <c r="H256" s="2"/>
    </row>
    <row r="257" spans="2:8" x14ac:dyDescent="0.25">
      <c r="B257" s="3"/>
      <c r="C257" s="2"/>
      <c r="D257" s="2"/>
      <c r="E257" s="2"/>
      <c r="F257" s="2"/>
      <c r="G257" s="2"/>
      <c r="H257" s="2"/>
    </row>
    <row r="258" spans="2:8" x14ac:dyDescent="0.25">
      <c r="B258" s="3"/>
      <c r="C258" s="2"/>
      <c r="D258" s="2"/>
      <c r="E258" s="2"/>
      <c r="F258" s="2"/>
      <c r="G258" s="2"/>
      <c r="H258" s="2"/>
    </row>
    <row r="259" spans="2:8" x14ac:dyDescent="0.25">
      <c r="B259" s="3"/>
      <c r="C259" s="2"/>
      <c r="D259" s="2"/>
      <c r="E259" s="2"/>
      <c r="F259" s="2"/>
      <c r="G259" s="2"/>
      <c r="H259" s="2"/>
    </row>
    <row r="260" spans="2:8" x14ac:dyDescent="0.25">
      <c r="B260" s="3"/>
      <c r="C260" s="2"/>
      <c r="D260" s="2"/>
      <c r="E260" s="2"/>
      <c r="F260" s="2"/>
      <c r="G260" s="2"/>
      <c r="H260" s="2"/>
    </row>
    <row r="261" spans="2:8" x14ac:dyDescent="0.25">
      <c r="B261" s="3"/>
      <c r="C261" s="2"/>
      <c r="D261" s="2"/>
      <c r="E261" s="2"/>
      <c r="F261" s="2"/>
      <c r="G261" s="2"/>
      <c r="H261" s="2"/>
    </row>
    <row r="262" spans="2:8" x14ac:dyDescent="0.25">
      <c r="B262" s="3"/>
      <c r="C262" s="2"/>
      <c r="D262" s="2"/>
      <c r="E262" s="2"/>
      <c r="F262" s="2"/>
      <c r="G262" s="2"/>
      <c r="H262" s="2"/>
    </row>
    <row r="263" spans="2:8" x14ac:dyDescent="0.25">
      <c r="B263" s="3"/>
      <c r="C263" s="2"/>
      <c r="D263" s="2"/>
      <c r="E263" s="2"/>
      <c r="F263" s="2"/>
      <c r="G263" s="2"/>
      <c r="H263" s="2"/>
    </row>
    <row r="264" spans="2:8" x14ac:dyDescent="0.25">
      <c r="B264" s="3"/>
      <c r="C264" s="2"/>
      <c r="D264" s="2"/>
      <c r="E264" s="2"/>
      <c r="F264" s="2"/>
      <c r="G264" s="2"/>
      <c r="H264" s="2"/>
    </row>
    <row r="265" spans="2:8" x14ac:dyDescent="0.25">
      <c r="B265" s="3"/>
      <c r="C265" s="2"/>
      <c r="D265" s="2"/>
      <c r="E265" s="2"/>
      <c r="F265" s="2"/>
      <c r="G265" s="2"/>
      <c r="H265" s="2"/>
    </row>
    <row r="266" spans="2:8" x14ac:dyDescent="0.25">
      <c r="B266" s="3"/>
      <c r="C266" s="2"/>
      <c r="D266" s="2"/>
      <c r="E266" s="2"/>
      <c r="F266" s="2"/>
      <c r="G266" s="2"/>
      <c r="H266" s="2"/>
    </row>
    <row r="267" spans="2:8" x14ac:dyDescent="0.25">
      <c r="B267" s="3"/>
      <c r="C267" s="2"/>
      <c r="D267" s="2"/>
      <c r="E267" s="2"/>
      <c r="F267" s="2"/>
      <c r="G267" s="2"/>
      <c r="H267" s="2"/>
    </row>
    <row r="268" spans="2:8" x14ac:dyDescent="0.25">
      <c r="B268" s="3"/>
      <c r="C268" s="2"/>
      <c r="D268" s="2"/>
      <c r="E268" s="2"/>
      <c r="F268" s="2"/>
      <c r="G268" s="2"/>
      <c r="H268" s="2"/>
    </row>
    <row r="269" spans="2:8" x14ac:dyDescent="0.25">
      <c r="B269" s="3"/>
      <c r="C269" s="2"/>
      <c r="D269" s="2"/>
      <c r="E269" s="2"/>
      <c r="F269" s="2"/>
      <c r="G269" s="2"/>
      <c r="H269" s="2"/>
    </row>
    <row r="270" spans="2:8" x14ac:dyDescent="0.25">
      <c r="B270" s="3"/>
      <c r="C270" s="2"/>
      <c r="D270" s="2"/>
      <c r="E270" s="2"/>
      <c r="F270" s="2"/>
      <c r="G270" s="2"/>
      <c r="H270" s="2"/>
    </row>
    <row r="271" spans="2:8" x14ac:dyDescent="0.25">
      <c r="B271" s="3"/>
      <c r="C271" s="2"/>
      <c r="D271" s="2"/>
      <c r="E271" s="2"/>
      <c r="F271" s="2"/>
      <c r="G271" s="2"/>
      <c r="H271" s="2"/>
    </row>
    <row r="272" spans="2:8" x14ac:dyDescent="0.25">
      <c r="B272" s="3"/>
      <c r="C272" s="2"/>
      <c r="D272" s="2"/>
      <c r="E272" s="2"/>
      <c r="F272" s="2"/>
      <c r="G272" s="2"/>
      <c r="H272" s="2"/>
    </row>
    <row r="273" spans="2:8" x14ac:dyDescent="0.25">
      <c r="B273" s="3"/>
      <c r="C273" s="2"/>
      <c r="D273" s="2"/>
      <c r="E273" s="2"/>
      <c r="F273" s="2"/>
      <c r="G273" s="2"/>
      <c r="H273" s="2"/>
    </row>
    <row r="274" spans="2:8" x14ac:dyDescent="0.25">
      <c r="B274" s="3"/>
      <c r="C274" s="2"/>
      <c r="D274" s="2"/>
      <c r="E274" s="2"/>
      <c r="F274" s="2"/>
      <c r="G274" s="2"/>
      <c r="H274" s="2"/>
    </row>
    <row r="275" spans="2:8" x14ac:dyDescent="0.25">
      <c r="B275" s="3"/>
      <c r="C275" s="2"/>
      <c r="D275" s="2"/>
      <c r="E275" s="2"/>
      <c r="F275" s="2"/>
      <c r="G275" s="2"/>
      <c r="H275" s="2"/>
    </row>
    <row r="276" spans="2:8" x14ac:dyDescent="0.25">
      <c r="B276" s="3"/>
      <c r="C276" s="2"/>
      <c r="D276" s="2"/>
      <c r="E276" s="2"/>
      <c r="F276" s="2"/>
      <c r="G276" s="2"/>
      <c r="H276" s="2"/>
    </row>
    <row r="277" spans="2:8" x14ac:dyDescent="0.25">
      <c r="B277" s="3"/>
      <c r="C277" s="2"/>
      <c r="D277" s="2"/>
      <c r="E277" s="2"/>
      <c r="F277" s="2"/>
      <c r="G277" s="2"/>
      <c r="H277" s="2"/>
    </row>
    <row r="278" spans="2:8" x14ac:dyDescent="0.25">
      <c r="B278" s="3"/>
      <c r="C278" s="2"/>
      <c r="D278" s="2"/>
      <c r="E278" s="2"/>
      <c r="F278" s="2"/>
      <c r="G278" s="2"/>
      <c r="H278" s="2"/>
    </row>
    <row r="279" spans="2:8" x14ac:dyDescent="0.25">
      <c r="B279" s="3"/>
      <c r="C279" s="2"/>
      <c r="D279" s="2"/>
      <c r="E279" s="2"/>
      <c r="F279" s="2"/>
      <c r="G279" s="2"/>
      <c r="H279" s="2"/>
    </row>
    <row r="280" spans="2:8" x14ac:dyDescent="0.25">
      <c r="B280" s="3"/>
      <c r="C280" s="2"/>
      <c r="D280" s="2"/>
      <c r="E280" s="2"/>
      <c r="F280" s="2"/>
      <c r="G280" s="2"/>
      <c r="H280" s="2"/>
    </row>
    <row r="281" spans="2:8" x14ac:dyDescent="0.25">
      <c r="B281" s="3"/>
      <c r="C281" s="2"/>
      <c r="D281" s="2"/>
      <c r="E281" s="2"/>
      <c r="F281" s="2"/>
      <c r="G281" s="2"/>
      <c r="H281" s="2"/>
    </row>
    <row r="282" spans="2:8" x14ac:dyDescent="0.25">
      <c r="B282" s="3"/>
      <c r="C282" s="2"/>
      <c r="D282" s="2"/>
      <c r="E282" s="2"/>
      <c r="F282" s="2"/>
      <c r="G282" s="2"/>
      <c r="H282" s="2"/>
    </row>
    <row r="283" spans="2:8" x14ac:dyDescent="0.25">
      <c r="B283" s="3"/>
      <c r="C283" s="2"/>
      <c r="D283" s="2"/>
      <c r="E283" s="2"/>
      <c r="F283" s="2"/>
      <c r="G283" s="2"/>
      <c r="H283" s="2"/>
    </row>
    <row r="284" spans="2:8" x14ac:dyDescent="0.25">
      <c r="B284" s="3"/>
      <c r="C284" s="2"/>
      <c r="D284" s="2"/>
      <c r="E284" s="2"/>
      <c r="F284" s="2"/>
      <c r="G284" s="2"/>
      <c r="H284" s="2"/>
    </row>
    <row r="285" spans="2:8" x14ac:dyDescent="0.25">
      <c r="B285" s="3"/>
      <c r="C285" s="2"/>
      <c r="D285" s="2"/>
      <c r="E285" s="2"/>
      <c r="F285" s="2"/>
      <c r="G285" s="2"/>
      <c r="H285" s="2"/>
    </row>
    <row r="286" spans="2:8" x14ac:dyDescent="0.25">
      <c r="B286" s="3"/>
      <c r="C286" s="2"/>
      <c r="D286" s="2"/>
      <c r="E286" s="2"/>
      <c r="F286" s="2"/>
      <c r="G286" s="2"/>
      <c r="H286" s="2"/>
    </row>
    <row r="287" spans="2:8" x14ac:dyDescent="0.25">
      <c r="B287" s="3"/>
      <c r="C287" s="2"/>
      <c r="D287" s="2"/>
      <c r="E287" s="2"/>
      <c r="F287" s="2"/>
      <c r="G287" s="2"/>
      <c r="H287" s="2"/>
    </row>
    <row r="288" spans="2:8" x14ac:dyDescent="0.25">
      <c r="B288" s="3"/>
      <c r="C288" s="2"/>
      <c r="D288" s="2"/>
      <c r="E288" s="2"/>
      <c r="F288" s="2"/>
      <c r="G288" s="2"/>
      <c r="H288" s="2"/>
    </row>
    <row r="289" spans="2:8" x14ac:dyDescent="0.25">
      <c r="B289" s="3"/>
      <c r="C289" s="2"/>
      <c r="D289" s="2"/>
      <c r="E289" s="2"/>
      <c r="F289" s="2"/>
      <c r="G289" s="2"/>
      <c r="H289" s="2"/>
    </row>
    <row r="290" spans="2:8" x14ac:dyDescent="0.25">
      <c r="B290" s="3"/>
      <c r="C290" s="2"/>
      <c r="D290" s="2"/>
      <c r="E290" s="2"/>
      <c r="F290" s="2"/>
      <c r="G290" s="2"/>
      <c r="H290" s="2"/>
    </row>
    <row r="291" spans="2:8" x14ac:dyDescent="0.25">
      <c r="B291" s="3"/>
      <c r="C291" s="2"/>
      <c r="D291" s="2"/>
      <c r="E291" s="2"/>
      <c r="F291" s="2"/>
      <c r="G291" s="2"/>
      <c r="H291" s="2"/>
    </row>
    <row r="292" spans="2:8" x14ac:dyDescent="0.25">
      <c r="B292" s="3"/>
      <c r="C292" s="2"/>
      <c r="D292" s="2"/>
      <c r="E292" s="2"/>
      <c r="F292" s="2"/>
      <c r="G292" s="2"/>
      <c r="H292" s="2"/>
    </row>
    <row r="293" spans="2:8" x14ac:dyDescent="0.25">
      <c r="B293" s="3"/>
      <c r="C293" s="2"/>
      <c r="D293" s="2"/>
      <c r="E293" s="2"/>
      <c r="F293" s="2"/>
      <c r="G293" s="2"/>
      <c r="H293" s="2"/>
    </row>
    <row r="294" spans="2:8" x14ac:dyDescent="0.25">
      <c r="B294" s="3"/>
      <c r="C294" s="2"/>
      <c r="D294" s="2"/>
      <c r="E294" s="2"/>
      <c r="F294" s="2"/>
      <c r="G294" s="2"/>
      <c r="H294" s="2"/>
    </row>
    <row r="295" spans="2:8" x14ac:dyDescent="0.25">
      <c r="B295" s="3"/>
      <c r="C295" s="2"/>
      <c r="D295" s="2"/>
      <c r="E295" s="2"/>
      <c r="F295" s="2"/>
      <c r="G295" s="2"/>
      <c r="H295" s="2"/>
    </row>
    <row r="296" spans="2:8" x14ac:dyDescent="0.25">
      <c r="B296" s="3"/>
      <c r="C296" s="2"/>
      <c r="D296" s="2"/>
      <c r="E296" s="2"/>
      <c r="F296" s="2"/>
      <c r="G296" s="2"/>
      <c r="H296" s="2"/>
    </row>
    <row r="297" spans="2:8" x14ac:dyDescent="0.25">
      <c r="B297" s="3"/>
      <c r="C297" s="2"/>
      <c r="D297" s="2"/>
      <c r="E297" s="2"/>
      <c r="F297" s="2"/>
      <c r="G297" s="2"/>
      <c r="H297" s="2"/>
    </row>
    <row r="298" spans="2:8" x14ac:dyDescent="0.25">
      <c r="B298" s="3"/>
      <c r="C298" s="2"/>
      <c r="D298" s="2"/>
      <c r="E298" s="2"/>
      <c r="F298" s="2"/>
      <c r="G298" s="2"/>
      <c r="H298" s="2"/>
    </row>
    <row r="299" spans="2:8" x14ac:dyDescent="0.25">
      <c r="B299" s="3"/>
      <c r="C299" s="2"/>
      <c r="D299" s="2"/>
      <c r="E299" s="2"/>
      <c r="F299" s="2"/>
      <c r="G299" s="2"/>
      <c r="H299" s="2"/>
    </row>
    <row r="300" spans="2:8" x14ac:dyDescent="0.25">
      <c r="B300" s="3"/>
      <c r="C300" s="2"/>
      <c r="D300" s="2"/>
      <c r="E300" s="2"/>
      <c r="F300" s="2"/>
      <c r="G300" s="2"/>
      <c r="H300" s="2"/>
    </row>
    <row r="301" spans="2:8" x14ac:dyDescent="0.25">
      <c r="B301" s="3"/>
      <c r="C301" s="2"/>
      <c r="D301" s="2"/>
      <c r="E301" s="2"/>
      <c r="F301" s="2"/>
      <c r="G301" s="2"/>
      <c r="H301" s="2"/>
    </row>
    <row r="302" spans="2:8" x14ac:dyDescent="0.25">
      <c r="B302" s="3"/>
      <c r="C302" s="2"/>
      <c r="D302" s="2"/>
      <c r="E302" s="2"/>
      <c r="F302" s="2"/>
      <c r="G302" s="2"/>
      <c r="H302" s="2"/>
    </row>
    <row r="303" spans="2:8" x14ac:dyDescent="0.25">
      <c r="B303" s="3"/>
      <c r="C303" s="2"/>
      <c r="D303" s="2"/>
      <c r="E303" s="2"/>
      <c r="F303" s="2"/>
      <c r="G303" s="2"/>
      <c r="H303" s="2"/>
    </row>
    <row r="304" spans="2:8" x14ac:dyDescent="0.25">
      <c r="B304" s="3"/>
      <c r="C304" s="2"/>
      <c r="D304" s="2"/>
      <c r="E304" s="2"/>
      <c r="F304" s="2"/>
      <c r="G304" s="2"/>
      <c r="H304" s="2"/>
    </row>
    <row r="305" spans="2:8" x14ac:dyDescent="0.25">
      <c r="B305" s="3"/>
      <c r="C305" s="2"/>
      <c r="D305" s="2"/>
      <c r="E305" s="2"/>
      <c r="F305" s="2"/>
      <c r="G305" s="2"/>
      <c r="H305" s="2"/>
    </row>
    <row r="306" spans="2:8" x14ac:dyDescent="0.25">
      <c r="B306" s="3"/>
      <c r="C306" s="2"/>
      <c r="D306" s="2"/>
      <c r="E306" s="2"/>
      <c r="F306" s="2"/>
      <c r="G306" s="2"/>
      <c r="H306" s="2"/>
    </row>
    <row r="307" spans="2:8" x14ac:dyDescent="0.25">
      <c r="B307" s="3"/>
      <c r="C307" s="2"/>
      <c r="D307" s="2"/>
      <c r="E307" s="2"/>
      <c r="F307" s="2"/>
      <c r="G307" s="2"/>
      <c r="H307" s="2"/>
    </row>
    <row r="308" spans="2:8" x14ac:dyDescent="0.25">
      <c r="B308" s="3"/>
      <c r="C308" s="2"/>
      <c r="D308" s="2"/>
      <c r="E308" s="2"/>
      <c r="F308" s="2"/>
      <c r="G308" s="2"/>
      <c r="H308" s="2"/>
    </row>
    <row r="309" spans="2:8" x14ac:dyDescent="0.25">
      <c r="B309" s="3"/>
      <c r="C309" s="2"/>
      <c r="D309" s="2"/>
      <c r="E309" s="2"/>
      <c r="F309" s="2"/>
      <c r="G309" s="2"/>
      <c r="H309" s="2"/>
    </row>
    <row r="310" spans="2:8" x14ac:dyDescent="0.25">
      <c r="B310" s="3"/>
      <c r="C310" s="2"/>
      <c r="D310" s="2"/>
      <c r="E310" s="2"/>
      <c r="F310" s="2"/>
      <c r="G310" s="2"/>
      <c r="H310" s="2"/>
    </row>
    <row r="311" spans="2:8" x14ac:dyDescent="0.25">
      <c r="B311" s="3"/>
      <c r="C311" s="2"/>
      <c r="D311" s="2"/>
      <c r="E311" s="2"/>
      <c r="F311" s="2"/>
      <c r="G311" s="2"/>
      <c r="H311" s="2"/>
    </row>
    <row r="312" spans="2:8" x14ac:dyDescent="0.25">
      <c r="B312" s="3"/>
      <c r="C312" s="2"/>
      <c r="D312" s="2"/>
      <c r="E312" s="2"/>
      <c r="F312" s="2"/>
      <c r="G312" s="2"/>
      <c r="H312" s="2"/>
    </row>
    <row r="313" spans="2:8" x14ac:dyDescent="0.25">
      <c r="B313" s="3"/>
      <c r="C313" s="2"/>
      <c r="D313" s="2"/>
      <c r="E313" s="2"/>
      <c r="F313" s="2"/>
      <c r="G313" s="2"/>
      <c r="H313" s="2"/>
    </row>
    <row r="314" spans="2:8" x14ac:dyDescent="0.25">
      <c r="B314" s="3"/>
      <c r="C314" s="2"/>
      <c r="D314" s="2"/>
      <c r="E314" s="2"/>
      <c r="F314" s="2"/>
      <c r="G314" s="2"/>
      <c r="H314" s="2"/>
    </row>
    <row r="315" spans="2:8" x14ac:dyDescent="0.25">
      <c r="B315" s="3"/>
      <c r="C315" s="2"/>
      <c r="D315" s="2"/>
      <c r="E315" s="2"/>
      <c r="F315" s="2"/>
      <c r="G315" s="2"/>
      <c r="H315" s="2"/>
    </row>
    <row r="316" spans="2:8" x14ac:dyDescent="0.25">
      <c r="B316" s="3"/>
      <c r="C316" s="2"/>
      <c r="D316" s="2"/>
      <c r="E316" s="2"/>
      <c r="F316" s="2"/>
      <c r="G316" s="2"/>
      <c r="H316" s="2"/>
    </row>
    <row r="317" spans="2:8" x14ac:dyDescent="0.25">
      <c r="B317" s="3"/>
      <c r="C317" s="2"/>
      <c r="D317" s="2"/>
      <c r="E317" s="2"/>
      <c r="F317" s="2"/>
      <c r="G317" s="2"/>
      <c r="H317" s="2"/>
    </row>
    <row r="318" spans="2:8" x14ac:dyDescent="0.25">
      <c r="B318" s="3"/>
      <c r="C318" s="2"/>
      <c r="D318" s="2"/>
      <c r="E318" s="2"/>
      <c r="F318" s="2"/>
      <c r="G318" s="2"/>
      <c r="H318" s="2"/>
    </row>
    <row r="319" spans="2:8" x14ac:dyDescent="0.25">
      <c r="B319" s="3"/>
      <c r="C319" s="2"/>
      <c r="D319" s="2"/>
      <c r="E319" s="2"/>
      <c r="F319" s="2"/>
      <c r="G319" s="2"/>
      <c r="H319" s="2"/>
    </row>
    <row r="320" spans="2:8" x14ac:dyDescent="0.25">
      <c r="B320" s="3"/>
      <c r="C320" s="2"/>
      <c r="D320" s="2"/>
      <c r="E320" s="2"/>
      <c r="F320" s="2"/>
      <c r="G320" s="2"/>
      <c r="H320" s="2"/>
    </row>
    <row r="321" spans="2:8" x14ac:dyDescent="0.25">
      <c r="B321" s="3"/>
      <c r="C321" s="2"/>
      <c r="D321" s="2"/>
      <c r="E321" s="2"/>
      <c r="F321" s="2"/>
      <c r="G321" s="2"/>
      <c r="H321" s="2"/>
    </row>
    <row r="322" spans="2:8" x14ac:dyDescent="0.25">
      <c r="B322" s="3"/>
      <c r="C322" s="2"/>
      <c r="D322" s="2"/>
      <c r="E322" s="2"/>
      <c r="F322" s="2"/>
      <c r="G322" s="2"/>
      <c r="H322" s="2"/>
    </row>
    <row r="323" spans="2:8" x14ac:dyDescent="0.25">
      <c r="B323" s="3"/>
      <c r="C323" s="2"/>
      <c r="D323" s="2"/>
      <c r="E323" s="2"/>
      <c r="F323" s="2"/>
      <c r="G323" s="2"/>
      <c r="H323" s="2"/>
    </row>
    <row r="324" spans="2:8" x14ac:dyDescent="0.25">
      <c r="B324" s="3"/>
      <c r="C324" s="2"/>
      <c r="D324" s="2"/>
      <c r="E324" s="2"/>
      <c r="F324" s="2"/>
      <c r="G324" s="2"/>
      <c r="H324" s="2"/>
    </row>
    <row r="325" spans="2:8" x14ac:dyDescent="0.25">
      <c r="B325" s="3"/>
      <c r="C325" s="2"/>
      <c r="D325" s="2"/>
      <c r="E325" s="2"/>
      <c r="F325" s="2"/>
      <c r="G325" s="2"/>
      <c r="H325" s="2"/>
    </row>
    <row r="326" spans="2:8" x14ac:dyDescent="0.25">
      <c r="B326" s="3"/>
      <c r="C326" s="2"/>
      <c r="D326" s="2"/>
      <c r="E326" s="2"/>
      <c r="F326" s="2"/>
      <c r="G326" s="2"/>
      <c r="H326" s="2"/>
    </row>
    <row r="327" spans="2:8" x14ac:dyDescent="0.25">
      <c r="B327" s="3"/>
      <c r="C327" s="2"/>
      <c r="D327" s="2"/>
      <c r="E327" s="2"/>
      <c r="F327" s="2"/>
      <c r="G327" s="2"/>
      <c r="H327" s="2"/>
    </row>
    <row r="328" spans="2:8" x14ac:dyDescent="0.25">
      <c r="B328" s="3"/>
      <c r="C328" s="2"/>
      <c r="D328" s="2"/>
      <c r="E328" s="2"/>
      <c r="F328" s="2"/>
      <c r="G328" s="2"/>
      <c r="H328" s="2"/>
    </row>
    <row r="329" spans="2:8" x14ac:dyDescent="0.25">
      <c r="B329" s="3"/>
      <c r="C329" s="2"/>
      <c r="D329" s="2"/>
      <c r="E329" s="2"/>
      <c r="F329" s="2"/>
      <c r="G329" s="2"/>
      <c r="H329" s="2"/>
    </row>
    <row r="330" spans="2:8" x14ac:dyDescent="0.25">
      <c r="B330" s="3"/>
      <c r="C330" s="2"/>
      <c r="D330" s="2"/>
      <c r="E330" s="2"/>
      <c r="F330" s="2"/>
      <c r="G330" s="2"/>
      <c r="H330" s="2"/>
    </row>
    <row r="331" spans="2:8" x14ac:dyDescent="0.25">
      <c r="B331" s="3"/>
      <c r="C331" s="2"/>
      <c r="D331" s="2"/>
      <c r="E331" s="2"/>
      <c r="F331" s="2"/>
      <c r="G331" s="2"/>
      <c r="H331" s="2"/>
    </row>
    <row r="332" spans="2:8" x14ac:dyDescent="0.25">
      <c r="B332" s="3"/>
      <c r="C332" s="2"/>
      <c r="D332" s="2"/>
      <c r="E332" s="2"/>
      <c r="F332" s="2"/>
      <c r="G332" s="2"/>
      <c r="H332" s="2"/>
    </row>
    <row r="333" spans="2:8" x14ac:dyDescent="0.25">
      <c r="B333" s="3"/>
      <c r="C333" s="2"/>
      <c r="D333" s="2"/>
      <c r="E333" s="2"/>
      <c r="F333" s="2"/>
      <c r="G333" s="2"/>
      <c r="H333" s="2"/>
    </row>
    <row r="334" spans="2:8" x14ac:dyDescent="0.25">
      <c r="B334" s="3"/>
      <c r="C334" s="2"/>
      <c r="D334" s="2"/>
      <c r="E334" s="2"/>
      <c r="F334" s="2"/>
      <c r="G334" s="2"/>
      <c r="H334" s="2"/>
    </row>
    <row r="335" spans="2:8" x14ac:dyDescent="0.25">
      <c r="B335" s="3"/>
      <c r="C335" s="2"/>
      <c r="D335" s="2"/>
      <c r="E335" s="2"/>
      <c r="F335" s="2"/>
      <c r="G335" s="2"/>
      <c r="H335" s="2"/>
    </row>
    <row r="336" spans="2:8" x14ac:dyDescent="0.25">
      <c r="B336" s="3"/>
      <c r="C336" s="2"/>
      <c r="D336" s="2"/>
      <c r="E336" s="2"/>
      <c r="F336" s="2"/>
      <c r="G336" s="2"/>
      <c r="H336" s="2"/>
    </row>
    <row r="337" spans="2:8" x14ac:dyDescent="0.25">
      <c r="B337" s="3"/>
      <c r="C337" s="2"/>
      <c r="D337" s="2"/>
      <c r="E337" s="2"/>
      <c r="F337" s="2"/>
      <c r="G337" s="2"/>
      <c r="H337" s="2"/>
    </row>
    <row r="338" spans="2:8" x14ac:dyDescent="0.25">
      <c r="B338" s="3"/>
      <c r="C338" s="2"/>
      <c r="D338" s="2"/>
      <c r="E338" s="2"/>
      <c r="F338" s="2"/>
      <c r="G338" s="2"/>
      <c r="H338" s="2"/>
    </row>
    <row r="339" spans="2:8" x14ac:dyDescent="0.25">
      <c r="B339" s="3"/>
      <c r="C339" s="2"/>
      <c r="D339" s="2"/>
      <c r="E339" s="2"/>
      <c r="F339" s="2"/>
      <c r="G339" s="2"/>
      <c r="H339" s="2"/>
    </row>
    <row r="340" spans="2:8" x14ac:dyDescent="0.25">
      <c r="B340" s="3"/>
      <c r="C340" s="2"/>
      <c r="D340" s="2"/>
      <c r="E340" s="2"/>
      <c r="F340" s="2"/>
      <c r="G340" s="2"/>
      <c r="H340" s="2"/>
    </row>
    <row r="341" spans="2:8" x14ac:dyDescent="0.25">
      <c r="B341" s="3"/>
      <c r="C341" s="2"/>
      <c r="D341" s="2"/>
      <c r="E341" s="2"/>
      <c r="F341" s="2"/>
      <c r="G341" s="2"/>
      <c r="H341" s="2"/>
    </row>
    <row r="342" spans="2:8" x14ac:dyDescent="0.25">
      <c r="B342" s="3"/>
      <c r="C342" s="2"/>
      <c r="D342" s="2"/>
      <c r="E342" s="2"/>
      <c r="F342" s="2"/>
      <c r="G342" s="2"/>
      <c r="H342" s="2"/>
    </row>
    <row r="343" spans="2:8" x14ac:dyDescent="0.25">
      <c r="B343" s="3"/>
      <c r="C343" s="2"/>
      <c r="D343" s="2"/>
      <c r="E343" s="2"/>
      <c r="F343" s="2"/>
      <c r="G343" s="2"/>
      <c r="H343" s="2"/>
    </row>
    <row r="344" spans="2:8" x14ac:dyDescent="0.25">
      <c r="B344" s="3"/>
      <c r="C344" s="2"/>
      <c r="D344" s="2"/>
      <c r="E344" s="2"/>
      <c r="F344" s="2"/>
      <c r="G344" s="2"/>
      <c r="H344" s="2"/>
    </row>
    <row r="345" spans="2:8" x14ac:dyDescent="0.25">
      <c r="B345" s="3"/>
      <c r="C345" s="2"/>
      <c r="D345" s="2"/>
      <c r="E345" s="2"/>
      <c r="F345" s="2"/>
      <c r="G345" s="2"/>
      <c r="H345" s="2"/>
    </row>
    <row r="346" spans="2:8" x14ac:dyDescent="0.25">
      <c r="B346" s="3"/>
      <c r="C346" s="2"/>
      <c r="D346" s="2"/>
      <c r="E346" s="2"/>
      <c r="F346" s="2"/>
      <c r="G346" s="2"/>
      <c r="H346" s="2"/>
    </row>
    <row r="347" spans="2:8" x14ac:dyDescent="0.25">
      <c r="B347" s="3"/>
      <c r="C347" s="2"/>
      <c r="D347" s="2"/>
      <c r="E347" s="2"/>
      <c r="F347" s="2"/>
      <c r="G347" s="2"/>
      <c r="H347" s="2"/>
    </row>
    <row r="348" spans="2:8" x14ac:dyDescent="0.25">
      <c r="B348" s="3"/>
      <c r="C348" s="2"/>
      <c r="D348" s="2"/>
      <c r="E348" s="2"/>
      <c r="F348" s="2"/>
      <c r="G348" s="2"/>
      <c r="H348" s="2"/>
    </row>
    <row r="349" spans="2:8" x14ac:dyDescent="0.25">
      <c r="B349" s="3"/>
      <c r="C349" s="2"/>
      <c r="D349" s="2"/>
      <c r="E349" s="2"/>
      <c r="F349" s="2"/>
      <c r="G349" s="2"/>
      <c r="H349" s="2"/>
    </row>
    <row r="350" spans="2:8" x14ac:dyDescent="0.25">
      <c r="B350" s="3"/>
      <c r="C350" s="2"/>
      <c r="D350" s="2"/>
      <c r="E350" s="2"/>
      <c r="F350" s="2"/>
      <c r="G350" s="2"/>
      <c r="H350" s="2"/>
    </row>
    <row r="351" spans="2:8" x14ac:dyDescent="0.25">
      <c r="B351" s="3"/>
      <c r="C351" s="2"/>
      <c r="D351" s="2"/>
      <c r="E351" s="2"/>
      <c r="F351" s="2"/>
      <c r="G351" s="2"/>
      <c r="H351" s="2"/>
    </row>
    <row r="352" spans="2:8" x14ac:dyDescent="0.25">
      <c r="B352" s="3"/>
      <c r="C352" s="2"/>
      <c r="D352" s="2"/>
      <c r="E352" s="2"/>
      <c r="F352" s="2"/>
      <c r="G352" s="2"/>
      <c r="H352" s="2"/>
    </row>
    <row r="353" spans="2:8" x14ac:dyDescent="0.25">
      <c r="B353" s="3"/>
      <c r="C353" s="2"/>
      <c r="D353" s="2"/>
      <c r="E353" s="2"/>
      <c r="F353" s="2"/>
      <c r="G353" s="2"/>
      <c r="H353" s="2"/>
    </row>
    <row r="354" spans="2:8" x14ac:dyDescent="0.25">
      <c r="B354" s="3"/>
      <c r="C354" s="2"/>
      <c r="D354" s="2"/>
      <c r="E354" s="2"/>
      <c r="F354" s="2"/>
      <c r="G354" s="2"/>
      <c r="H354" s="2"/>
    </row>
    <row r="355" spans="2:8" x14ac:dyDescent="0.25">
      <c r="B355" s="3"/>
      <c r="C355" s="2"/>
      <c r="D355" s="2"/>
      <c r="E355" s="2"/>
      <c r="F355" s="2"/>
      <c r="G355" s="2"/>
      <c r="H355" s="2"/>
    </row>
    <row r="356" spans="2:8" x14ac:dyDescent="0.25">
      <c r="B356" s="3"/>
      <c r="C356" s="2"/>
      <c r="D356" s="2"/>
      <c r="E356" s="2"/>
      <c r="F356" s="2"/>
      <c r="G356" s="2"/>
      <c r="H356" s="2"/>
    </row>
    <row r="357" spans="2:8" x14ac:dyDescent="0.25">
      <c r="B357" s="3"/>
      <c r="C357" s="2"/>
      <c r="D357" s="2"/>
      <c r="E357" s="2"/>
      <c r="F357" s="2"/>
      <c r="G357" s="2"/>
      <c r="H357" s="2"/>
    </row>
    <row r="358" spans="2:8" x14ac:dyDescent="0.25">
      <c r="B358" s="3"/>
      <c r="C358" s="2"/>
      <c r="D358" s="2"/>
      <c r="E358" s="2"/>
      <c r="F358" s="2"/>
      <c r="G358" s="2"/>
      <c r="H358" s="2"/>
    </row>
    <row r="359" spans="2:8" x14ac:dyDescent="0.25">
      <c r="B359" s="3"/>
      <c r="C359" s="2"/>
      <c r="D359" s="2"/>
      <c r="E359" s="2"/>
      <c r="F359" s="2"/>
      <c r="G359" s="2"/>
      <c r="H359" s="2"/>
    </row>
    <row r="360" spans="2:8" x14ac:dyDescent="0.25">
      <c r="B360" s="3"/>
      <c r="C360" s="2"/>
      <c r="D360" s="2"/>
      <c r="E360" s="2"/>
      <c r="F360" s="2"/>
      <c r="G360" s="2"/>
      <c r="H360" s="2"/>
    </row>
    <row r="361" spans="2:8" x14ac:dyDescent="0.25">
      <c r="B361" s="3"/>
      <c r="C361" s="2"/>
      <c r="D361" s="2"/>
      <c r="E361" s="2"/>
      <c r="F361" s="2"/>
      <c r="G361" s="2"/>
      <c r="H361" s="2"/>
    </row>
    <row r="362" spans="2:8" x14ac:dyDescent="0.25">
      <c r="B362" s="3"/>
      <c r="C362" s="2"/>
      <c r="D362" s="2"/>
      <c r="E362" s="2"/>
      <c r="F362" s="2"/>
      <c r="G362" s="2"/>
      <c r="H362" s="2"/>
    </row>
    <row r="363" spans="2:8" x14ac:dyDescent="0.25">
      <c r="B363" s="3"/>
      <c r="C363" s="2"/>
      <c r="D363" s="2"/>
      <c r="E363" s="2"/>
      <c r="F363" s="2"/>
      <c r="G363" s="2"/>
      <c r="H363" s="2"/>
    </row>
    <row r="364" spans="2:8" x14ac:dyDescent="0.25">
      <c r="B364" s="3"/>
      <c r="C364" s="2"/>
      <c r="D364" s="2"/>
      <c r="E364" s="2"/>
      <c r="F364" s="2"/>
      <c r="G364" s="2"/>
      <c r="H364" s="2"/>
    </row>
    <row r="365" spans="2:8" x14ac:dyDescent="0.25">
      <c r="B365" s="3"/>
      <c r="C365" s="2"/>
      <c r="D365" s="2"/>
      <c r="E365" s="2"/>
      <c r="F365" s="2"/>
      <c r="G365" s="2"/>
      <c r="H365" s="2"/>
    </row>
    <row r="366" spans="2:8" x14ac:dyDescent="0.25">
      <c r="B366" s="3"/>
      <c r="C366" s="2"/>
      <c r="D366" s="2"/>
      <c r="E366" s="2"/>
      <c r="F366" s="2"/>
      <c r="G366" s="2"/>
      <c r="H366" s="2"/>
    </row>
    <row r="367" spans="2:8" x14ac:dyDescent="0.25">
      <c r="B367" s="3"/>
      <c r="C367" s="2"/>
      <c r="D367" s="2"/>
      <c r="E367" s="2"/>
      <c r="F367" s="2"/>
      <c r="G367" s="2"/>
      <c r="H367" s="2"/>
    </row>
    <row r="368" spans="2:8" x14ac:dyDescent="0.25">
      <c r="B368" s="3"/>
      <c r="C368" s="2"/>
      <c r="D368" s="2"/>
      <c r="E368" s="2"/>
      <c r="F368" s="2"/>
      <c r="G368" s="2"/>
      <c r="H368" s="2"/>
    </row>
    <row r="369" spans="2:8" x14ac:dyDescent="0.25">
      <c r="B369" s="3"/>
      <c r="C369" s="2"/>
      <c r="D369" s="2"/>
      <c r="E369" s="2"/>
      <c r="F369" s="2"/>
      <c r="G369" s="2"/>
      <c r="H369" s="2"/>
    </row>
    <row r="370" spans="2:8" x14ac:dyDescent="0.25">
      <c r="B370" s="3"/>
      <c r="C370" s="2"/>
      <c r="D370" s="2"/>
      <c r="E370" s="2"/>
      <c r="F370" s="2"/>
      <c r="G370" s="2"/>
      <c r="H370" s="2"/>
    </row>
    <row r="371" spans="2:8" x14ac:dyDescent="0.25">
      <c r="B371" s="3"/>
      <c r="C371" s="2"/>
      <c r="D371" s="2"/>
      <c r="E371" s="2"/>
      <c r="F371" s="2"/>
      <c r="G371" s="2"/>
      <c r="H371" s="2"/>
    </row>
    <row r="372" spans="2:8" x14ac:dyDescent="0.25">
      <c r="B372" s="3"/>
      <c r="C372" s="2"/>
      <c r="D372" s="2"/>
      <c r="E372" s="2"/>
      <c r="F372" s="2"/>
      <c r="G372" s="2"/>
      <c r="H372" s="2"/>
    </row>
    <row r="373" spans="2:8" x14ac:dyDescent="0.25">
      <c r="B373" s="3"/>
      <c r="C373" s="2"/>
      <c r="D373" s="2"/>
      <c r="E373" s="2"/>
      <c r="F373" s="2"/>
      <c r="G373" s="2"/>
      <c r="H373" s="2"/>
    </row>
    <row r="374" spans="2:8" x14ac:dyDescent="0.25">
      <c r="B374" s="3"/>
      <c r="C374" s="2"/>
      <c r="D374" s="2"/>
      <c r="E374" s="2"/>
      <c r="F374" s="2"/>
      <c r="G374" s="2"/>
      <c r="H374" s="2"/>
    </row>
    <row r="375" spans="2:8" x14ac:dyDescent="0.25">
      <c r="B375" s="3"/>
      <c r="C375" s="2"/>
      <c r="D375" s="2"/>
      <c r="E375" s="2"/>
      <c r="F375" s="2"/>
      <c r="G375" s="2"/>
      <c r="H375" s="2"/>
    </row>
    <row r="376" spans="2:8" x14ac:dyDescent="0.25">
      <c r="B376" s="3"/>
      <c r="C376" s="2"/>
      <c r="D376" s="2"/>
      <c r="E376" s="2"/>
      <c r="F376" s="2"/>
      <c r="G376" s="2"/>
      <c r="H376" s="2"/>
    </row>
    <row r="377" spans="2:8" x14ac:dyDescent="0.25">
      <c r="B377" s="3"/>
      <c r="C377" s="2"/>
      <c r="D377" s="2"/>
      <c r="E377" s="2"/>
      <c r="F377" s="2"/>
      <c r="G377" s="2"/>
      <c r="H377" s="2"/>
    </row>
    <row r="378" spans="2:8" x14ac:dyDescent="0.25">
      <c r="B378" s="3"/>
      <c r="C378" s="2"/>
      <c r="D378" s="2"/>
      <c r="E378" s="2"/>
      <c r="F378" s="2"/>
      <c r="G378" s="2"/>
      <c r="H378" s="2"/>
    </row>
    <row r="379" spans="2:8" x14ac:dyDescent="0.25">
      <c r="B379" s="3"/>
      <c r="C379" s="2"/>
      <c r="D379" s="2"/>
      <c r="E379" s="2"/>
      <c r="F379" s="2"/>
      <c r="G379" s="2"/>
      <c r="H379" s="2"/>
    </row>
    <row r="380" spans="2:8" x14ac:dyDescent="0.25">
      <c r="B380" s="3"/>
      <c r="C380" s="2"/>
      <c r="D380" s="2"/>
      <c r="E380" s="2"/>
      <c r="F380" s="2"/>
      <c r="G380" s="2"/>
      <c r="H380" s="2"/>
    </row>
    <row r="381" spans="2:8" x14ac:dyDescent="0.25">
      <c r="B381" s="3"/>
      <c r="C381" s="2"/>
      <c r="D381" s="2"/>
      <c r="E381" s="2"/>
      <c r="F381" s="2"/>
      <c r="G381" s="2"/>
      <c r="H381" s="2"/>
    </row>
    <row r="382" spans="2:8" x14ac:dyDescent="0.25">
      <c r="B382" s="3"/>
      <c r="C382" s="2"/>
      <c r="D382" s="2"/>
      <c r="E382" s="2"/>
      <c r="F382" s="2"/>
      <c r="G382" s="2"/>
      <c r="H382" s="2"/>
    </row>
    <row r="383" spans="2:8" x14ac:dyDescent="0.25">
      <c r="B383" s="3"/>
      <c r="C383" s="2"/>
      <c r="D383" s="2"/>
      <c r="E383" s="2"/>
      <c r="F383" s="2"/>
      <c r="G383" s="2"/>
      <c r="H383" s="2"/>
    </row>
    <row r="384" spans="2:8" x14ac:dyDescent="0.25">
      <c r="B384" s="3"/>
      <c r="C384" s="2"/>
      <c r="D384" s="2"/>
      <c r="E384" s="2"/>
      <c r="F384" s="2"/>
      <c r="G384" s="2"/>
      <c r="H384" s="2"/>
    </row>
    <row r="385" spans="2:8" x14ac:dyDescent="0.25">
      <c r="B385" s="3"/>
      <c r="C385" s="2"/>
      <c r="D385" s="2"/>
      <c r="E385" s="2"/>
      <c r="F385" s="2"/>
      <c r="G385" s="2"/>
      <c r="H385" s="2"/>
    </row>
    <row r="386" spans="2:8" x14ac:dyDescent="0.25">
      <c r="B386" s="3"/>
      <c r="C386" s="2"/>
      <c r="D386" s="2"/>
      <c r="E386" s="2"/>
      <c r="F386" s="2"/>
      <c r="G386" s="2"/>
      <c r="H386" s="2"/>
    </row>
    <row r="387" spans="2:8" x14ac:dyDescent="0.25">
      <c r="B387" s="3"/>
      <c r="C387" s="2"/>
      <c r="D387" s="2"/>
      <c r="E387" s="2"/>
      <c r="F387" s="2"/>
      <c r="G387" s="2"/>
      <c r="H387" s="2"/>
    </row>
    <row r="388" spans="2:8" x14ac:dyDescent="0.25">
      <c r="B388" s="3"/>
      <c r="C388" s="2"/>
      <c r="D388" s="2"/>
      <c r="E388" s="2"/>
      <c r="F388" s="2"/>
      <c r="G388" s="2"/>
      <c r="H388" s="2"/>
    </row>
    <row r="389" spans="2:8" x14ac:dyDescent="0.25">
      <c r="B389" s="3"/>
      <c r="C389" s="2"/>
      <c r="D389" s="2"/>
      <c r="E389" s="2"/>
      <c r="F389" s="2"/>
      <c r="G389" s="2"/>
      <c r="H389" s="2"/>
    </row>
    <row r="390" spans="2:8" x14ac:dyDescent="0.25">
      <c r="B390" s="3"/>
      <c r="C390" s="2"/>
      <c r="D390" s="2"/>
      <c r="E390" s="2"/>
      <c r="F390" s="2"/>
      <c r="G390" s="2"/>
      <c r="H390" s="2"/>
    </row>
    <row r="391" spans="2:8" x14ac:dyDescent="0.25">
      <c r="B391" s="3"/>
      <c r="C391" s="2"/>
      <c r="D391" s="2"/>
      <c r="E391" s="2"/>
      <c r="F391" s="2"/>
      <c r="G391" s="2"/>
      <c r="H391" s="2"/>
    </row>
    <row r="392" spans="2:8" x14ac:dyDescent="0.25">
      <c r="B392" s="3"/>
      <c r="C392" s="2"/>
      <c r="D392" s="2"/>
      <c r="E392" s="2"/>
      <c r="F392" s="2"/>
      <c r="G392" s="2"/>
      <c r="H392" s="2"/>
    </row>
    <row r="393" spans="2:8" x14ac:dyDescent="0.25">
      <c r="B393" s="3"/>
      <c r="C393" s="2"/>
      <c r="D393" s="2"/>
      <c r="E393" s="2"/>
      <c r="F393" s="2"/>
      <c r="G393" s="2"/>
      <c r="H393" s="2"/>
    </row>
    <row r="394" spans="2:8" x14ac:dyDescent="0.25">
      <c r="B394" s="3"/>
      <c r="C394" s="2"/>
      <c r="D394" s="2"/>
      <c r="E394" s="2"/>
      <c r="F394" s="2"/>
      <c r="G394" s="2"/>
      <c r="H394" s="2"/>
    </row>
    <row r="395" spans="2:8" x14ac:dyDescent="0.25">
      <c r="B395" s="3"/>
      <c r="C395" s="2"/>
      <c r="D395" s="2"/>
      <c r="E395" s="2"/>
      <c r="F395" s="2"/>
      <c r="G395" s="2"/>
      <c r="H395" s="2"/>
    </row>
    <row r="396" spans="2:8" x14ac:dyDescent="0.25">
      <c r="B396" s="3"/>
      <c r="C396" s="2"/>
      <c r="D396" s="2"/>
      <c r="E396" s="2"/>
      <c r="F396" s="2"/>
      <c r="G396" s="2"/>
      <c r="H396" s="2"/>
    </row>
    <row r="397" spans="2:8" x14ac:dyDescent="0.25">
      <c r="B397" s="3"/>
      <c r="C397" s="2"/>
      <c r="D397" s="2"/>
      <c r="E397" s="2"/>
      <c r="F397" s="2"/>
      <c r="G397" s="2"/>
      <c r="H397" s="2"/>
    </row>
    <row r="398" spans="2:8" x14ac:dyDescent="0.25">
      <c r="B398" s="3"/>
      <c r="C398" s="2"/>
      <c r="D398" s="2"/>
      <c r="E398" s="2"/>
      <c r="F398" s="2"/>
      <c r="G398" s="2"/>
      <c r="H398" s="2"/>
    </row>
    <row r="399" spans="2:8" x14ac:dyDescent="0.25">
      <c r="B399" s="3"/>
      <c r="C399" s="2"/>
      <c r="D399" s="2"/>
      <c r="E399" s="2"/>
      <c r="F399" s="2"/>
      <c r="G399" s="2"/>
      <c r="H399" s="2"/>
    </row>
    <row r="400" spans="2:8" x14ac:dyDescent="0.25">
      <c r="B400" s="3"/>
      <c r="C400" s="2"/>
      <c r="D400" s="2"/>
      <c r="E400" s="2"/>
      <c r="F400" s="2"/>
      <c r="G400" s="2"/>
      <c r="H400" s="2"/>
    </row>
    <row r="401" spans="2:8" x14ac:dyDescent="0.25">
      <c r="B401" s="3"/>
      <c r="C401" s="2"/>
      <c r="D401" s="2"/>
      <c r="E401" s="2"/>
      <c r="F401" s="2"/>
      <c r="G401" s="2"/>
      <c r="H401" s="2"/>
    </row>
    <row r="402" spans="2:8" x14ac:dyDescent="0.25">
      <c r="B402" s="3"/>
      <c r="C402" s="2"/>
      <c r="D402" s="2"/>
      <c r="E402" s="2"/>
      <c r="F402" s="2"/>
      <c r="G402" s="2"/>
      <c r="H402" s="2"/>
    </row>
    <row r="403" spans="2:8" x14ac:dyDescent="0.25">
      <c r="B403" s="3"/>
      <c r="C403" s="2"/>
      <c r="D403" s="2"/>
      <c r="E403" s="2"/>
      <c r="F403" s="2"/>
      <c r="G403" s="2"/>
      <c r="H403" s="2"/>
    </row>
    <row r="404" spans="2:8" x14ac:dyDescent="0.25">
      <c r="B404" s="3"/>
      <c r="C404" s="2"/>
      <c r="D404" s="2"/>
      <c r="E404" s="2"/>
      <c r="F404" s="2"/>
      <c r="G404" s="2"/>
      <c r="H404" s="2"/>
    </row>
    <row r="405" spans="2:8" x14ac:dyDescent="0.25">
      <c r="B405" s="3"/>
      <c r="C405" s="2"/>
      <c r="D405" s="2"/>
      <c r="E405" s="2"/>
      <c r="F405" s="2"/>
      <c r="G405" s="2"/>
      <c r="H405" s="2"/>
    </row>
    <row r="406" spans="2:8" x14ac:dyDescent="0.25">
      <c r="B406" s="3"/>
      <c r="C406" s="2"/>
      <c r="D406" s="2"/>
      <c r="E406" s="2"/>
      <c r="F406" s="2"/>
      <c r="G406" s="2"/>
      <c r="H406" s="2"/>
    </row>
    <row r="407" spans="2:8" x14ac:dyDescent="0.25">
      <c r="B407" s="3"/>
      <c r="C407" s="2"/>
      <c r="D407" s="2"/>
      <c r="E407" s="2"/>
      <c r="F407" s="2"/>
      <c r="G407" s="2"/>
      <c r="H407" s="2"/>
    </row>
    <row r="408" spans="2:8" x14ac:dyDescent="0.25">
      <c r="B408" s="3"/>
      <c r="C408" s="2"/>
      <c r="D408" s="2"/>
      <c r="E408" s="2"/>
      <c r="F408" s="2"/>
      <c r="G408" s="2"/>
      <c r="H408" s="2"/>
    </row>
    <row r="409" spans="2:8" x14ac:dyDescent="0.25">
      <c r="B409" s="3"/>
      <c r="C409" s="2"/>
      <c r="D409" s="2"/>
      <c r="E409" s="2"/>
      <c r="F409" s="2"/>
      <c r="G409" s="2"/>
      <c r="H409" s="2"/>
    </row>
    <row r="410" spans="2:8" x14ac:dyDescent="0.25">
      <c r="B410" s="3"/>
      <c r="C410" s="2"/>
      <c r="D410" s="2"/>
      <c r="E410" s="2"/>
      <c r="F410" s="2"/>
      <c r="G410" s="2"/>
      <c r="H410" s="2"/>
    </row>
    <row r="411" spans="2:8" x14ac:dyDescent="0.25">
      <c r="B411" s="3"/>
      <c r="C411" s="2"/>
      <c r="D411" s="2"/>
      <c r="E411" s="2"/>
      <c r="F411" s="2"/>
      <c r="G411" s="2"/>
      <c r="H411" s="2"/>
    </row>
    <row r="412" spans="2:8" x14ac:dyDescent="0.25">
      <c r="B412" s="3"/>
      <c r="C412" s="2"/>
      <c r="D412" s="2"/>
      <c r="E412" s="2"/>
      <c r="F412" s="2"/>
      <c r="G412" s="2"/>
      <c r="H412" s="2"/>
    </row>
    <row r="413" spans="2:8" x14ac:dyDescent="0.25">
      <c r="B413" s="3"/>
      <c r="C413" s="2"/>
      <c r="D413" s="2"/>
      <c r="E413" s="2"/>
      <c r="F413" s="2"/>
      <c r="G413" s="2"/>
      <c r="H413" s="2"/>
    </row>
    <row r="414" spans="2:8" x14ac:dyDescent="0.25">
      <c r="B414" s="3"/>
      <c r="C414" s="2"/>
      <c r="D414" s="2"/>
      <c r="E414" s="2"/>
      <c r="F414" s="2"/>
      <c r="G414" s="2"/>
      <c r="H414" s="2"/>
    </row>
    <row r="415" spans="2:8" x14ac:dyDescent="0.25">
      <c r="B415" s="3"/>
      <c r="C415" s="2"/>
      <c r="D415" s="2"/>
      <c r="E415" s="2"/>
      <c r="F415" s="2"/>
      <c r="G415" s="2"/>
      <c r="H415" s="2"/>
    </row>
    <row r="416" spans="2:8" x14ac:dyDescent="0.25">
      <c r="B416" s="3"/>
      <c r="C416" s="2"/>
      <c r="D416" s="2"/>
      <c r="E416" s="2"/>
      <c r="F416" s="2"/>
      <c r="G416" s="2"/>
      <c r="H416" s="2"/>
    </row>
    <row r="417" spans="2:8" x14ac:dyDescent="0.25">
      <c r="B417" s="3"/>
      <c r="C417" s="2"/>
      <c r="D417" s="2"/>
      <c r="E417" s="2"/>
      <c r="F417" s="2"/>
      <c r="G417" s="2"/>
      <c r="H417" s="2"/>
    </row>
    <row r="418" spans="2:8" x14ac:dyDescent="0.25">
      <c r="B418" s="3"/>
      <c r="C418" s="2"/>
      <c r="D418" s="2"/>
      <c r="E418" s="2"/>
      <c r="F418" s="2"/>
      <c r="G418" s="2"/>
      <c r="H418" s="2"/>
    </row>
    <row r="419" spans="2:8" x14ac:dyDescent="0.25">
      <c r="B419" s="3"/>
      <c r="C419" s="2"/>
      <c r="D419" s="2"/>
      <c r="E419" s="2"/>
      <c r="F419" s="2"/>
      <c r="G419" s="2"/>
      <c r="H419" s="2"/>
    </row>
    <row r="420" spans="2:8" x14ac:dyDescent="0.25">
      <c r="B420" s="3"/>
      <c r="C420" s="2"/>
      <c r="D420" s="2"/>
      <c r="E420" s="2"/>
      <c r="F420" s="2"/>
      <c r="G420" s="2"/>
      <c r="H420" s="2"/>
    </row>
    <row r="421" spans="2:8" x14ac:dyDescent="0.25">
      <c r="B421" s="3"/>
      <c r="C421" s="2"/>
      <c r="D421" s="2"/>
      <c r="E421" s="2"/>
      <c r="F421" s="2"/>
      <c r="G421" s="2"/>
      <c r="H421" s="2"/>
    </row>
    <row r="422" spans="2:8" x14ac:dyDescent="0.25">
      <c r="B422" s="3"/>
      <c r="C422" s="2"/>
      <c r="D422" s="2"/>
      <c r="E422" s="2"/>
      <c r="F422" s="2"/>
      <c r="G422" s="2"/>
      <c r="H422" s="2"/>
    </row>
    <row r="423" spans="2:8" x14ac:dyDescent="0.25">
      <c r="B423" s="3"/>
      <c r="C423" s="2"/>
      <c r="D423" s="2"/>
      <c r="E423" s="2"/>
      <c r="F423" s="2"/>
      <c r="G423" s="2"/>
      <c r="H423" s="2"/>
    </row>
    <row r="424" spans="2:8" x14ac:dyDescent="0.25">
      <c r="B424" s="3"/>
      <c r="C424" s="2"/>
      <c r="D424" s="2"/>
      <c r="E424" s="2"/>
      <c r="F424" s="2"/>
      <c r="G424" s="2"/>
      <c r="H424" s="2"/>
    </row>
    <row r="425" spans="2:8" x14ac:dyDescent="0.25">
      <c r="B425" s="3"/>
      <c r="C425" s="2"/>
      <c r="D425" s="2"/>
      <c r="E425" s="2"/>
      <c r="F425" s="2"/>
      <c r="G425" s="2"/>
      <c r="H425" s="2"/>
    </row>
    <row r="426" spans="2:8" x14ac:dyDescent="0.25">
      <c r="B426" s="3"/>
      <c r="C426" s="2"/>
      <c r="D426" s="2"/>
      <c r="E426" s="2"/>
      <c r="F426" s="2"/>
      <c r="G426" s="2"/>
      <c r="H426" s="2"/>
    </row>
    <row r="427" spans="2:8" x14ac:dyDescent="0.25">
      <c r="B427" s="3"/>
      <c r="C427" s="2"/>
      <c r="D427" s="2"/>
      <c r="E427" s="2"/>
      <c r="F427" s="2"/>
      <c r="G427" s="2"/>
      <c r="H427" s="2"/>
    </row>
    <row r="428" spans="2:8" x14ac:dyDescent="0.25">
      <c r="B428" s="3"/>
      <c r="C428" s="2"/>
      <c r="D428" s="2"/>
      <c r="E428" s="2"/>
      <c r="F428" s="2"/>
      <c r="G428" s="2"/>
      <c r="H428" s="2"/>
    </row>
    <row r="429" spans="2:8" x14ac:dyDescent="0.25">
      <c r="B429" s="3"/>
      <c r="C429" s="2"/>
      <c r="D429" s="2"/>
      <c r="E429" s="2"/>
      <c r="F429" s="2"/>
      <c r="G429" s="2"/>
      <c r="H429" s="2"/>
    </row>
    <row r="430" spans="2:8" x14ac:dyDescent="0.25">
      <c r="B430" s="3"/>
      <c r="C430" s="2"/>
      <c r="D430" s="2"/>
      <c r="E430" s="2"/>
      <c r="F430" s="2"/>
      <c r="G430" s="2"/>
      <c r="H430" s="2"/>
    </row>
    <row r="431" spans="2:8" x14ac:dyDescent="0.25">
      <c r="B431" s="3"/>
      <c r="C431" s="2"/>
      <c r="D431" s="2"/>
      <c r="E431" s="2"/>
      <c r="F431" s="2"/>
      <c r="G431" s="2"/>
      <c r="H431" s="2"/>
    </row>
    <row r="432" spans="2:8" x14ac:dyDescent="0.25">
      <c r="B432" s="3"/>
      <c r="C432" s="2"/>
      <c r="D432" s="2"/>
      <c r="E432" s="2"/>
      <c r="F432" s="2"/>
      <c r="G432" s="2"/>
      <c r="H432" s="2"/>
    </row>
    <row r="433" spans="2:8" x14ac:dyDescent="0.25">
      <c r="B433" s="3"/>
      <c r="C433" s="2"/>
      <c r="D433" s="2"/>
      <c r="E433" s="2"/>
      <c r="F433" s="2"/>
      <c r="G433" s="2"/>
      <c r="H433" s="2"/>
    </row>
    <row r="434" spans="2:8" x14ac:dyDescent="0.25">
      <c r="B434" s="3"/>
      <c r="C434" s="2"/>
      <c r="D434" s="2"/>
      <c r="E434" s="2"/>
      <c r="F434" s="2"/>
      <c r="G434" s="2"/>
      <c r="H434" s="2"/>
    </row>
    <row r="435" spans="2:8" x14ac:dyDescent="0.25">
      <c r="B435" s="3"/>
      <c r="C435" s="2"/>
      <c r="D435" s="2"/>
      <c r="E435" s="2"/>
      <c r="F435" s="2"/>
      <c r="G435" s="2"/>
      <c r="H435" s="2"/>
    </row>
    <row r="436" spans="2:8" x14ac:dyDescent="0.25">
      <c r="B436" s="3"/>
      <c r="C436" s="2"/>
      <c r="D436" s="2"/>
      <c r="E436" s="2"/>
      <c r="F436" s="2"/>
      <c r="G436" s="2"/>
      <c r="H436" s="2"/>
    </row>
    <row r="437" spans="2:8" x14ac:dyDescent="0.25">
      <c r="B437" s="3"/>
      <c r="C437" s="2"/>
      <c r="D437" s="2"/>
      <c r="E437" s="2"/>
      <c r="F437" s="2"/>
      <c r="G437" s="2"/>
      <c r="H437" s="2"/>
    </row>
    <row r="438" spans="2:8" x14ac:dyDescent="0.25">
      <c r="B438" s="3"/>
      <c r="C438" s="2"/>
      <c r="D438" s="2"/>
      <c r="E438" s="2"/>
      <c r="F438" s="2"/>
      <c r="G438" s="2"/>
      <c r="H438" s="2"/>
    </row>
    <row r="439" spans="2:8" x14ac:dyDescent="0.25">
      <c r="B439" s="3"/>
      <c r="C439" s="2"/>
      <c r="D439" s="2"/>
      <c r="E439" s="2"/>
      <c r="F439" s="2"/>
      <c r="G439" s="2"/>
      <c r="H439" s="2"/>
    </row>
    <row r="440" spans="2:8" x14ac:dyDescent="0.25">
      <c r="B440" s="3"/>
      <c r="C440" s="2"/>
      <c r="D440" s="2"/>
      <c r="E440" s="2"/>
      <c r="F440" s="2"/>
      <c r="G440" s="2"/>
      <c r="H440" s="2"/>
    </row>
    <row r="441" spans="2:8" x14ac:dyDescent="0.25">
      <c r="B441" s="3"/>
      <c r="C441" s="2"/>
      <c r="D441" s="2"/>
      <c r="E441" s="2"/>
      <c r="F441" s="2"/>
      <c r="G441" s="2"/>
      <c r="H441" s="2"/>
    </row>
    <row r="442" spans="2:8" x14ac:dyDescent="0.25">
      <c r="B442" s="3"/>
      <c r="C442" s="2"/>
      <c r="D442" s="2"/>
      <c r="E442" s="2"/>
      <c r="F442" s="2"/>
      <c r="G442" s="2"/>
      <c r="H442" s="2"/>
    </row>
    <row r="443" spans="2:8" x14ac:dyDescent="0.25">
      <c r="B443" s="3"/>
      <c r="C443" s="2"/>
      <c r="D443" s="2"/>
      <c r="E443" s="2"/>
      <c r="F443" s="2"/>
      <c r="G443" s="2"/>
      <c r="H443" s="2"/>
    </row>
    <row r="444" spans="2:8" x14ac:dyDescent="0.25">
      <c r="B444" s="3"/>
      <c r="C444" s="2"/>
      <c r="D444" s="2"/>
      <c r="E444" s="2"/>
      <c r="F444" s="2"/>
      <c r="G444" s="2"/>
      <c r="H444" s="2"/>
    </row>
    <row r="445" spans="2:8" x14ac:dyDescent="0.25">
      <c r="B445" s="3"/>
      <c r="C445" s="2"/>
      <c r="D445" s="2"/>
      <c r="E445" s="2"/>
      <c r="F445" s="2"/>
      <c r="G445" s="2"/>
      <c r="H445" s="2"/>
    </row>
    <row r="446" spans="2:8" x14ac:dyDescent="0.25">
      <c r="B446" s="3"/>
      <c r="C446" s="2"/>
      <c r="D446" s="2"/>
      <c r="E446" s="2"/>
      <c r="F446" s="2"/>
      <c r="G446" s="2"/>
      <c r="H446" s="2"/>
    </row>
    <row r="447" spans="2:8" x14ac:dyDescent="0.25">
      <c r="B447" s="3"/>
      <c r="C447" s="2"/>
      <c r="D447" s="2"/>
      <c r="E447" s="2"/>
      <c r="F447" s="2"/>
      <c r="G447" s="2"/>
      <c r="H447" s="2"/>
    </row>
    <row r="448" spans="2:8" x14ac:dyDescent="0.25">
      <c r="B448" s="3"/>
      <c r="C448" s="2"/>
      <c r="D448" s="2"/>
      <c r="E448" s="2"/>
      <c r="F448" s="2"/>
      <c r="G448" s="2"/>
      <c r="H448" s="2"/>
    </row>
    <row r="449" spans="2:8" x14ac:dyDescent="0.25">
      <c r="B449" s="3"/>
      <c r="C449" s="2"/>
      <c r="D449" s="2"/>
      <c r="E449" s="2"/>
      <c r="F449" s="2"/>
      <c r="G449" s="2"/>
      <c r="H449" s="2"/>
    </row>
    <row r="450" spans="2:8" x14ac:dyDescent="0.25">
      <c r="B450" s="3"/>
      <c r="C450" s="2"/>
      <c r="D450" s="2"/>
      <c r="E450" s="2"/>
      <c r="F450" s="2"/>
      <c r="G450" s="2"/>
      <c r="H450" s="2"/>
    </row>
    <row r="451" spans="2:8" x14ac:dyDescent="0.25">
      <c r="B451" s="3"/>
      <c r="C451" s="2"/>
      <c r="D451" s="2"/>
      <c r="E451" s="2"/>
      <c r="F451" s="2"/>
      <c r="G451" s="2"/>
      <c r="H451" s="2"/>
    </row>
    <row r="452" spans="2:8" x14ac:dyDescent="0.25">
      <c r="B452" s="3"/>
      <c r="C452" s="2"/>
      <c r="D452" s="2"/>
      <c r="E452" s="2"/>
      <c r="F452" s="2"/>
      <c r="G452" s="2"/>
      <c r="H452" s="2"/>
    </row>
    <row r="453" spans="2:8" x14ac:dyDescent="0.25">
      <c r="B453" s="3"/>
      <c r="C453" s="2"/>
      <c r="D453" s="2"/>
      <c r="E453" s="2"/>
      <c r="F453" s="2"/>
      <c r="G453" s="2"/>
      <c r="H453" s="2"/>
    </row>
    <row r="454" spans="2:8" x14ac:dyDescent="0.25">
      <c r="B454" s="3"/>
      <c r="C454" s="2"/>
      <c r="D454" s="2"/>
      <c r="E454" s="2"/>
      <c r="F454" s="2"/>
      <c r="G454" s="2"/>
      <c r="H454" s="2"/>
    </row>
    <row r="455" spans="2:8" x14ac:dyDescent="0.25">
      <c r="B455" s="3"/>
      <c r="C455" s="2"/>
      <c r="D455" s="2"/>
      <c r="E455" s="2"/>
      <c r="F455" s="2"/>
      <c r="G455" s="2"/>
      <c r="H455" s="2"/>
    </row>
    <row r="456" spans="2:8" x14ac:dyDescent="0.25">
      <c r="B456" s="3"/>
      <c r="C456" s="2"/>
      <c r="D456" s="2"/>
      <c r="E456" s="2"/>
      <c r="F456" s="2"/>
      <c r="G456" s="2"/>
      <c r="H456" s="2"/>
    </row>
    <row r="457" spans="2:8" x14ac:dyDescent="0.25">
      <c r="B457" s="3"/>
      <c r="C457" s="2"/>
      <c r="D457" s="2"/>
      <c r="E457" s="2"/>
      <c r="F457" s="2"/>
      <c r="G457" s="2"/>
      <c r="H457" s="2"/>
    </row>
    <row r="458" spans="2:8" x14ac:dyDescent="0.25">
      <c r="B458" s="3"/>
      <c r="C458" s="2"/>
      <c r="D458" s="2"/>
      <c r="E458" s="2"/>
      <c r="F458" s="2"/>
      <c r="G458" s="2"/>
      <c r="H458" s="2"/>
    </row>
    <row r="459" spans="2:8" x14ac:dyDescent="0.25">
      <c r="B459" s="3"/>
      <c r="C459" s="2"/>
      <c r="D459" s="2"/>
      <c r="E459" s="2"/>
      <c r="F459" s="2"/>
      <c r="G459" s="2"/>
      <c r="H459" s="2"/>
    </row>
    <row r="460" spans="2:8" x14ac:dyDescent="0.25">
      <c r="B460" s="3"/>
      <c r="C460" s="2"/>
      <c r="D460" s="2"/>
      <c r="E460" s="2"/>
      <c r="F460" s="2"/>
      <c r="G460" s="2"/>
      <c r="H460" s="2"/>
    </row>
    <row r="461" spans="2:8" x14ac:dyDescent="0.25">
      <c r="B461" s="3"/>
      <c r="C461" s="2"/>
      <c r="D461" s="2"/>
      <c r="E461" s="2"/>
      <c r="F461" s="2"/>
      <c r="G461" s="2"/>
      <c r="H461" s="2"/>
    </row>
    <row r="462" spans="2:8" x14ac:dyDescent="0.25">
      <c r="B462" s="3"/>
      <c r="C462" s="2"/>
      <c r="D462" s="2"/>
      <c r="E462" s="2"/>
      <c r="F462" s="2"/>
      <c r="G462" s="2"/>
      <c r="H462" s="2"/>
    </row>
    <row r="463" spans="2:8" x14ac:dyDescent="0.25">
      <c r="B463" s="3"/>
      <c r="C463" s="2"/>
      <c r="D463" s="2"/>
      <c r="E463" s="2"/>
      <c r="F463" s="2"/>
      <c r="G463" s="2"/>
      <c r="H463" s="2"/>
    </row>
    <row r="464" spans="2:8" x14ac:dyDescent="0.25">
      <c r="B464" s="3"/>
      <c r="C464" s="2"/>
      <c r="D464" s="2"/>
      <c r="E464" s="2"/>
      <c r="F464" s="2"/>
      <c r="G464" s="2"/>
      <c r="H464" s="2"/>
    </row>
    <row r="465" spans="2:8" x14ac:dyDescent="0.25">
      <c r="B465" s="3"/>
      <c r="C465" s="2"/>
      <c r="D465" s="2"/>
      <c r="E465" s="2"/>
      <c r="F465" s="2"/>
      <c r="G465" s="2"/>
      <c r="H465" s="2"/>
    </row>
    <row r="466" spans="2:8" x14ac:dyDescent="0.25">
      <c r="B466" s="3"/>
      <c r="C466" s="2"/>
      <c r="D466" s="2"/>
      <c r="E466" s="2"/>
      <c r="F466" s="2"/>
      <c r="G466" s="2"/>
      <c r="H466" s="2"/>
    </row>
    <row r="467" spans="2:8" x14ac:dyDescent="0.25">
      <c r="B467" s="3"/>
      <c r="C467" s="2"/>
      <c r="D467" s="2"/>
      <c r="E467" s="2"/>
      <c r="F467" s="2"/>
      <c r="G467" s="2"/>
      <c r="H467" s="2"/>
    </row>
    <row r="468" spans="2:8" x14ac:dyDescent="0.25">
      <c r="B468" s="3"/>
      <c r="C468" s="2"/>
      <c r="D468" s="2"/>
      <c r="E468" s="2"/>
      <c r="F468" s="2"/>
      <c r="G468" s="2"/>
      <c r="H468" s="2"/>
    </row>
    <row r="469" spans="2:8" x14ac:dyDescent="0.25">
      <c r="B469" s="3"/>
      <c r="C469" s="2"/>
      <c r="D469" s="2"/>
      <c r="E469" s="2"/>
      <c r="F469" s="2"/>
      <c r="G469" s="2"/>
      <c r="H469" s="2"/>
    </row>
    <row r="470" spans="2:8" x14ac:dyDescent="0.25">
      <c r="B470" s="3"/>
      <c r="C470" s="2"/>
      <c r="D470" s="2"/>
      <c r="E470" s="2"/>
      <c r="F470" s="2"/>
      <c r="G470" s="2"/>
      <c r="H470" s="2"/>
    </row>
    <row r="471" spans="2:8" x14ac:dyDescent="0.25">
      <c r="B471" s="3"/>
      <c r="C471" s="2"/>
      <c r="D471" s="2"/>
      <c r="E471" s="2"/>
      <c r="F471" s="2"/>
      <c r="G471" s="2"/>
      <c r="H471" s="2"/>
    </row>
    <row r="472" spans="2:8" x14ac:dyDescent="0.25">
      <c r="B472" s="3"/>
      <c r="C472" s="2"/>
      <c r="D472" s="2"/>
      <c r="E472" s="2"/>
      <c r="F472" s="2"/>
      <c r="G472" s="2"/>
      <c r="H472" s="2"/>
    </row>
    <row r="473" spans="2:8" x14ac:dyDescent="0.25">
      <c r="B473" s="3"/>
      <c r="C473" s="2"/>
      <c r="D473" s="2"/>
      <c r="E473" s="2"/>
      <c r="F473" s="2"/>
      <c r="G473" s="2"/>
      <c r="H473" s="2"/>
    </row>
    <row r="474" spans="2:8" x14ac:dyDescent="0.25">
      <c r="B474" s="3"/>
      <c r="C474" s="2"/>
      <c r="D474" s="2"/>
      <c r="E474" s="2"/>
      <c r="F474" s="2"/>
      <c r="G474" s="2"/>
      <c r="H474" s="2"/>
    </row>
    <row r="475" spans="2:8" x14ac:dyDescent="0.25">
      <c r="B475" s="3"/>
      <c r="C475" s="2"/>
      <c r="D475" s="2"/>
      <c r="E475" s="2"/>
      <c r="F475" s="2"/>
      <c r="G475" s="2"/>
      <c r="H475" s="2"/>
    </row>
    <row r="476" spans="2:8" x14ac:dyDescent="0.25">
      <c r="B476" s="3"/>
      <c r="C476" s="2"/>
      <c r="D476" s="2"/>
      <c r="E476" s="2"/>
      <c r="F476" s="2"/>
      <c r="G476" s="2"/>
      <c r="H476" s="2"/>
    </row>
    <row r="477" spans="2:8" x14ac:dyDescent="0.25">
      <c r="B477" s="3"/>
      <c r="C477" s="2"/>
      <c r="D477" s="2"/>
      <c r="E477" s="2"/>
      <c r="F477" s="2"/>
      <c r="G477" s="2"/>
      <c r="H477" s="2"/>
    </row>
    <row r="478" spans="2:8" x14ac:dyDescent="0.25">
      <c r="B478" s="3"/>
      <c r="C478" s="2"/>
      <c r="D478" s="2"/>
      <c r="E478" s="2"/>
      <c r="F478" s="2"/>
      <c r="G478" s="2"/>
      <c r="H478" s="2"/>
    </row>
    <row r="479" spans="2:8" x14ac:dyDescent="0.25">
      <c r="B479" s="3"/>
      <c r="C479" s="2"/>
      <c r="D479" s="2"/>
      <c r="E479" s="2"/>
      <c r="F479" s="2"/>
      <c r="G479" s="2"/>
      <c r="H479" s="2"/>
    </row>
    <row r="480" spans="2:8" x14ac:dyDescent="0.25">
      <c r="B480" s="3"/>
      <c r="C480" s="2"/>
      <c r="D480" s="2"/>
      <c r="E480" s="2"/>
      <c r="F480" s="2"/>
      <c r="G480" s="2"/>
      <c r="H480" s="2"/>
    </row>
    <row r="481" spans="2:8" x14ac:dyDescent="0.25">
      <c r="B481" s="3"/>
      <c r="C481" s="2"/>
      <c r="D481" s="2"/>
      <c r="E481" s="2"/>
      <c r="F481" s="2"/>
      <c r="G481" s="2"/>
      <c r="H481" s="2"/>
    </row>
    <row r="482" spans="2:8" x14ac:dyDescent="0.25">
      <c r="B482" s="3"/>
      <c r="C482" s="2"/>
      <c r="D482" s="2"/>
      <c r="E482" s="2"/>
      <c r="F482" s="2"/>
      <c r="G482" s="2"/>
      <c r="H482" s="2"/>
    </row>
    <row r="483" spans="2:8" x14ac:dyDescent="0.25">
      <c r="B483" s="3"/>
      <c r="C483" s="2"/>
      <c r="D483" s="2"/>
      <c r="E483" s="2"/>
      <c r="F483" s="2"/>
      <c r="G483" s="2"/>
      <c r="H483" s="2"/>
    </row>
    <row r="484" spans="2:8" x14ac:dyDescent="0.25">
      <c r="B484" s="3"/>
      <c r="C484" s="2"/>
      <c r="D484" s="2"/>
      <c r="E484" s="2"/>
      <c r="F484" s="2"/>
      <c r="G484" s="2"/>
      <c r="H484" s="2"/>
    </row>
    <row r="485" spans="2:8" x14ac:dyDescent="0.25">
      <c r="B485" s="3"/>
      <c r="C485" s="2"/>
      <c r="D485" s="2"/>
      <c r="E485" s="2"/>
      <c r="F485" s="2"/>
      <c r="G485" s="2"/>
      <c r="H485" s="2"/>
    </row>
    <row r="486" spans="2:8" x14ac:dyDescent="0.25">
      <c r="B486" s="3"/>
      <c r="C486" s="2"/>
      <c r="D486" s="2"/>
      <c r="E486" s="2"/>
      <c r="F486" s="2"/>
      <c r="G486" s="2"/>
      <c r="H486" s="2"/>
    </row>
    <row r="487" spans="2:8" x14ac:dyDescent="0.25">
      <c r="B487" s="3"/>
      <c r="C487" s="2"/>
      <c r="D487" s="2"/>
      <c r="E487" s="2"/>
      <c r="F487" s="2"/>
      <c r="G487" s="2"/>
      <c r="H487" s="2"/>
    </row>
    <row r="488" spans="2:8" x14ac:dyDescent="0.25">
      <c r="B488" s="3"/>
      <c r="C488" s="2"/>
      <c r="D488" s="2"/>
      <c r="E488" s="2"/>
      <c r="F488" s="2"/>
      <c r="G488" s="2"/>
      <c r="H488" s="2"/>
    </row>
    <row r="489" spans="2:8" x14ac:dyDescent="0.25">
      <c r="B489" s="3"/>
      <c r="C489" s="2"/>
      <c r="D489" s="2"/>
      <c r="E489" s="2"/>
      <c r="F489" s="2"/>
      <c r="G489" s="2"/>
      <c r="H489" s="2"/>
    </row>
    <row r="490" spans="2:8" x14ac:dyDescent="0.25">
      <c r="B490" s="3"/>
      <c r="C490" s="2"/>
      <c r="D490" s="2"/>
      <c r="E490" s="2"/>
      <c r="F490" s="2"/>
      <c r="G490" s="2"/>
      <c r="H490" s="2"/>
    </row>
    <row r="491" spans="2:8" x14ac:dyDescent="0.25">
      <c r="B491" s="3"/>
      <c r="C491" s="2"/>
      <c r="D491" s="2"/>
      <c r="E491" s="2"/>
      <c r="F491" s="2"/>
      <c r="G491" s="2"/>
      <c r="H491" s="2"/>
    </row>
    <row r="492" spans="2:8" x14ac:dyDescent="0.25">
      <c r="B492" s="2"/>
      <c r="C492" s="2"/>
      <c r="D492" s="2"/>
      <c r="E492" s="2"/>
      <c r="F492" s="2"/>
      <c r="G492" s="2"/>
      <c r="H492" s="2"/>
    </row>
    <row r="493" spans="2:8" x14ac:dyDescent="0.25">
      <c r="B493" s="2"/>
      <c r="C493" s="2"/>
      <c r="D493" s="2"/>
      <c r="E493" s="2"/>
      <c r="F493" s="2"/>
      <c r="G493" s="2"/>
      <c r="H493" s="2"/>
    </row>
    <row r="494" spans="2:8" x14ac:dyDescent="0.25">
      <c r="B494" s="2"/>
      <c r="C494" s="2"/>
      <c r="D494" s="2"/>
      <c r="E494" s="2"/>
      <c r="F494" s="2"/>
      <c r="G494" s="2"/>
      <c r="H494" s="2"/>
    </row>
    <row r="495" spans="2:8" x14ac:dyDescent="0.25">
      <c r="B495" s="2"/>
      <c r="C495" s="2"/>
      <c r="D495" s="2"/>
      <c r="E495" s="2"/>
      <c r="F495" s="2"/>
      <c r="G495" s="2"/>
      <c r="H495" s="2"/>
    </row>
    <row r="496" spans="2:8" x14ac:dyDescent="0.25">
      <c r="B496" s="2"/>
      <c r="C496" s="2"/>
      <c r="D496" s="2"/>
      <c r="E496" s="2"/>
      <c r="F496" s="2"/>
      <c r="G496" s="2"/>
      <c r="H496" s="2"/>
    </row>
    <row r="497" spans="2:8" x14ac:dyDescent="0.25">
      <c r="B497" s="2"/>
      <c r="C497" s="2"/>
      <c r="D497" s="2"/>
      <c r="E497" s="2"/>
      <c r="F497" s="2"/>
      <c r="G497" s="2"/>
      <c r="H497" s="2"/>
    </row>
    <row r="498" spans="2:8" x14ac:dyDescent="0.25">
      <c r="B498" s="2"/>
      <c r="C498" s="2"/>
      <c r="D498" s="2"/>
      <c r="E498" s="2"/>
      <c r="F498" s="2"/>
      <c r="G498" s="2"/>
      <c r="H498" s="2"/>
    </row>
    <row r="499" spans="2:8" x14ac:dyDescent="0.25">
      <c r="B499" s="2"/>
      <c r="C499" s="2"/>
      <c r="D499" s="2"/>
      <c r="E499" s="2"/>
      <c r="F499" s="2"/>
      <c r="G499" s="2"/>
      <c r="H499" s="2"/>
    </row>
    <row r="500" spans="2:8" x14ac:dyDescent="0.25">
      <c r="B500" s="2"/>
      <c r="C500" s="2"/>
      <c r="D500" s="2"/>
      <c r="E500" s="2"/>
      <c r="F500" s="2"/>
      <c r="G500" s="2"/>
      <c r="H500" s="2"/>
    </row>
    <row r="501" spans="2:8" x14ac:dyDescent="0.25">
      <c r="B501" s="2"/>
      <c r="C501" s="2"/>
      <c r="D501" s="2"/>
      <c r="E501" s="2"/>
      <c r="F501" s="2"/>
      <c r="G501" s="2"/>
      <c r="H501" s="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7"/>
  <sheetViews>
    <sheetView workbookViewId="0"/>
  </sheetViews>
  <sheetFormatPr baseColWidth="10" defaultRowHeight="15" x14ac:dyDescent="0.25"/>
  <cols>
    <col min="1" max="1" width="14.140625" style="1" bestFit="1" customWidth="1"/>
    <col min="2" max="2" width="13.7109375" bestFit="1" customWidth="1"/>
    <col min="3" max="3" width="19.5703125" bestFit="1" customWidth="1"/>
    <col min="4" max="4" width="18.140625" bestFit="1" customWidth="1"/>
    <col min="5" max="5" width="22.7109375" bestFit="1" customWidth="1"/>
    <col min="6" max="6" width="17.5703125" bestFit="1" customWidth="1"/>
    <col min="7" max="7" width="16.140625" bestFit="1" customWidth="1"/>
    <col min="8" max="8" width="21.5703125" bestFit="1" customWidth="1"/>
    <col min="9" max="9" width="22.5703125" bestFit="1" customWidth="1"/>
    <col min="10" max="10" width="21" bestFit="1" customWidth="1"/>
    <col min="11" max="11" width="22.28515625" bestFit="1" customWidth="1"/>
    <col min="12" max="12" width="20.7109375" bestFit="1" customWidth="1"/>
    <col min="13" max="13" width="20.85546875" bestFit="1" customWidth="1"/>
  </cols>
  <sheetData>
    <row r="1" spans="1:13" ht="15.75" thickBot="1" x14ac:dyDescent="0.3">
      <c r="A1" s="6" t="s">
        <v>4</v>
      </c>
      <c r="B1" s="6" t="s">
        <v>1</v>
      </c>
      <c r="C1" s="6" t="s">
        <v>19</v>
      </c>
      <c r="D1" s="6" t="s">
        <v>20</v>
      </c>
      <c r="E1" s="6" t="s">
        <v>22</v>
      </c>
      <c r="F1" s="6" t="s">
        <v>21</v>
      </c>
      <c r="G1" s="6" t="s">
        <v>23</v>
      </c>
      <c r="H1" s="6" t="s">
        <v>24</v>
      </c>
      <c r="I1" s="6" t="s">
        <v>31</v>
      </c>
      <c r="J1" s="6" t="s">
        <v>32</v>
      </c>
      <c r="K1" s="6" t="s">
        <v>33</v>
      </c>
      <c r="L1" s="6" t="s">
        <v>34</v>
      </c>
      <c r="M1" s="6" t="s">
        <v>35</v>
      </c>
    </row>
    <row r="2" spans="1:13" x14ac:dyDescent="0.25">
      <c r="A2" s="1" t="s">
        <v>0</v>
      </c>
      <c r="B2" s="3">
        <v>7.5</v>
      </c>
      <c r="C2" s="2">
        <v>4.9150999999999998</v>
      </c>
      <c r="D2" s="2">
        <v>-4.8529999999999998</v>
      </c>
      <c r="E2" s="2">
        <v>9.7682000000000002</v>
      </c>
      <c r="F2" s="2">
        <v>1.206</v>
      </c>
      <c r="G2" s="2">
        <v>-0.99236999999999997</v>
      </c>
      <c r="H2" s="2">
        <v>2.1983000000000001</v>
      </c>
      <c r="I2" s="2">
        <v>0.32131999999999999</v>
      </c>
      <c r="J2" s="2">
        <v>0.23291999999999999</v>
      </c>
      <c r="K2" s="2">
        <v>2.7021000000000002</v>
      </c>
      <c r="L2" s="2">
        <v>3.5108999999999999</v>
      </c>
      <c r="M2" s="2">
        <v>11.6327</v>
      </c>
    </row>
    <row r="3" spans="1:13" x14ac:dyDescent="0.25">
      <c r="B3" s="3">
        <v>7.5</v>
      </c>
      <c r="C3" s="2">
        <v>7.4565999999999999</v>
      </c>
      <c r="D3" s="2">
        <v>-7.4926000000000004</v>
      </c>
      <c r="E3" s="2">
        <v>14.949199999999999</v>
      </c>
      <c r="F3" s="2">
        <v>1.387</v>
      </c>
      <c r="G3" s="2">
        <v>-1.6605000000000001</v>
      </c>
      <c r="H3" s="2">
        <v>3.0474000000000001</v>
      </c>
      <c r="I3" s="2">
        <v>0.1535</v>
      </c>
      <c r="J3" s="2">
        <v>0.23657</v>
      </c>
      <c r="K3" s="2">
        <v>2.1934999999999998</v>
      </c>
      <c r="L3" s="2">
        <v>1.8029999999999999</v>
      </c>
      <c r="M3" s="2">
        <v>15.579499999999999</v>
      </c>
    </row>
    <row r="4" spans="1:13" x14ac:dyDescent="0.25">
      <c r="B4" s="3">
        <v>7.5</v>
      </c>
      <c r="C4" s="2">
        <v>5.8746999999999998</v>
      </c>
      <c r="D4" s="2">
        <v>-5.8343999999999996</v>
      </c>
      <c r="E4" s="2">
        <v>11.709099999999999</v>
      </c>
      <c r="F4" s="2">
        <v>2.6558000000000002</v>
      </c>
      <c r="G4" s="2">
        <v>-2.1114999999999999</v>
      </c>
      <c r="H4" s="2">
        <v>4.7672999999999996</v>
      </c>
      <c r="I4" s="2">
        <v>6.5722000000000003E-2</v>
      </c>
      <c r="J4" s="2">
        <v>7.6162999999999995E-2</v>
      </c>
      <c r="K4" s="2">
        <v>3.3805000000000001</v>
      </c>
      <c r="L4" s="2">
        <v>3.2147999999999999</v>
      </c>
      <c r="M4" s="2">
        <v>10.5953</v>
      </c>
    </row>
    <row r="5" spans="1:13" x14ac:dyDescent="0.25">
      <c r="B5" s="3">
        <v>7.5</v>
      </c>
      <c r="C5" s="2">
        <v>6.4954000000000001</v>
      </c>
      <c r="D5" s="2">
        <v>-6.2462999999999997</v>
      </c>
      <c r="E5" s="2">
        <v>12.7417</v>
      </c>
      <c r="F5" s="2">
        <v>2.6777000000000002</v>
      </c>
      <c r="G5" s="2">
        <v>-2.2988</v>
      </c>
      <c r="H5" s="2">
        <v>4.9764999999999997</v>
      </c>
      <c r="I5" s="2">
        <v>0.10829999999999999</v>
      </c>
      <c r="J5" s="2">
        <v>0.10085</v>
      </c>
      <c r="K5" s="2">
        <v>2.4781</v>
      </c>
      <c r="L5" s="2">
        <v>2.5076000000000001</v>
      </c>
      <c r="M5" s="2">
        <v>17.0396</v>
      </c>
    </row>
    <row r="6" spans="1:13" x14ac:dyDescent="0.25">
      <c r="B6" s="3">
        <v>7.5</v>
      </c>
      <c r="C6" s="2">
        <v>6.4034000000000004</v>
      </c>
      <c r="D6" s="2">
        <v>-6.2488000000000001</v>
      </c>
      <c r="E6" s="2">
        <v>12.652200000000001</v>
      </c>
      <c r="F6" s="2">
        <v>2.1219000000000001</v>
      </c>
      <c r="G6" s="2">
        <v>-1.2088000000000001</v>
      </c>
      <c r="H6" s="2">
        <v>3.3307000000000002</v>
      </c>
      <c r="I6" s="2">
        <v>0.16086</v>
      </c>
      <c r="J6" s="2">
        <v>0.14186000000000001</v>
      </c>
      <c r="K6" s="2">
        <v>2.4472</v>
      </c>
      <c r="L6" s="2">
        <v>2.3759000000000001</v>
      </c>
      <c r="M6" s="2">
        <v>12.8626</v>
      </c>
    </row>
    <row r="7" spans="1:13" x14ac:dyDescent="0.25">
      <c r="B7" s="3">
        <v>7.5</v>
      </c>
      <c r="C7" s="2">
        <v>4.3030999999999997</v>
      </c>
      <c r="D7" s="2">
        <v>-4.4314999999999998</v>
      </c>
      <c r="E7" s="2">
        <v>8.7346000000000004</v>
      </c>
      <c r="F7" s="2">
        <v>2.2383000000000002</v>
      </c>
      <c r="G7" s="2">
        <v>-1.5951</v>
      </c>
      <c r="H7" s="2">
        <v>3.8334999999999999</v>
      </c>
      <c r="I7" s="2">
        <v>0.28793999999999997</v>
      </c>
      <c r="J7" s="2">
        <v>0.19993</v>
      </c>
      <c r="K7" s="2">
        <v>4.4817999999999998</v>
      </c>
      <c r="L7" s="2">
        <v>3.7719</v>
      </c>
      <c r="M7" s="2">
        <v>13.622299999999999</v>
      </c>
    </row>
    <row r="8" spans="1:13" x14ac:dyDescent="0.25">
      <c r="A8" s="1" t="s">
        <v>44</v>
      </c>
      <c r="B8" s="8" t="s">
        <v>46</v>
      </c>
      <c r="C8" s="2">
        <f>AVERAGE(C2:C7)</f>
        <v>5.9080500000000002</v>
      </c>
      <c r="D8" s="2">
        <f t="shared" ref="D8:M8" si="0">AVERAGE(D2:D7)</f>
        <v>-5.8510999999999997</v>
      </c>
      <c r="E8" s="2">
        <f t="shared" si="0"/>
        <v>11.759166666666667</v>
      </c>
      <c r="F8" s="2">
        <f t="shared" si="0"/>
        <v>2.0477833333333337</v>
      </c>
      <c r="G8" s="2">
        <f t="shared" si="0"/>
        <v>-1.6445116666666666</v>
      </c>
      <c r="H8" s="2">
        <f t="shared" si="0"/>
        <v>3.6922833333333336</v>
      </c>
      <c r="I8" s="2">
        <f t="shared" si="0"/>
        <v>0.18294033333333334</v>
      </c>
      <c r="J8" s="2">
        <f t="shared" si="0"/>
        <v>0.16471549999999999</v>
      </c>
      <c r="K8" s="2">
        <f t="shared" si="0"/>
        <v>2.9472</v>
      </c>
      <c r="L8" s="2">
        <f t="shared" si="0"/>
        <v>2.8640166666666667</v>
      </c>
      <c r="M8" s="2">
        <f t="shared" si="0"/>
        <v>13.555333333333332</v>
      </c>
    </row>
    <row r="9" spans="1:13" x14ac:dyDescent="0.25">
      <c r="A9" s="5" t="s">
        <v>45</v>
      </c>
      <c r="B9" s="9" t="s">
        <v>46</v>
      </c>
      <c r="C9" s="7">
        <f>_xlfn.STDEV.P(C2:C7)</f>
        <v>1.0449310324131396</v>
      </c>
      <c r="D9" s="7">
        <f t="shared" ref="D9:M9" si="1">_xlfn.STDEV.P(D2:D7)</f>
        <v>1.0017166299241864</v>
      </c>
      <c r="E9" s="7">
        <f t="shared" si="1"/>
        <v>2.0434305882238442</v>
      </c>
      <c r="F9" s="7">
        <f t="shared" si="1"/>
        <v>0.57059953095163107</v>
      </c>
      <c r="G9" s="7">
        <f t="shared" si="1"/>
        <v>0.45898472670364793</v>
      </c>
      <c r="H9" s="7">
        <f t="shared" si="1"/>
        <v>0.96638662452227353</v>
      </c>
      <c r="I9" s="7">
        <f t="shared" si="1"/>
        <v>9.2050215936133953E-2</v>
      </c>
      <c r="J9" s="7">
        <f t="shared" si="1"/>
        <v>6.2580222151917428E-2</v>
      </c>
      <c r="K9" s="7">
        <f t="shared" si="1"/>
        <v>0.7789885065476474</v>
      </c>
      <c r="L9" s="7">
        <f t="shared" si="1"/>
        <v>0.69002490635403047</v>
      </c>
      <c r="M9" s="7">
        <f t="shared" si="1"/>
        <v>2.205298361270478</v>
      </c>
    </row>
    <row r="10" spans="1:13" x14ac:dyDescent="0.25">
      <c r="A10" s="1" t="s">
        <v>2</v>
      </c>
      <c r="B10" s="3">
        <v>7.5</v>
      </c>
      <c r="C10" s="2">
        <v>5.4931000000000001</v>
      </c>
      <c r="D10" s="2">
        <v>-5.6586999999999996</v>
      </c>
      <c r="E10" s="2">
        <v>11.1518</v>
      </c>
      <c r="F10" s="2">
        <v>0.98451999999999995</v>
      </c>
      <c r="G10" s="2">
        <v>-1.4228000000000001</v>
      </c>
      <c r="H10" s="2">
        <v>2.4073000000000002</v>
      </c>
      <c r="I10" s="2">
        <v>0.52508999999999995</v>
      </c>
      <c r="J10" s="2">
        <v>0.35361999999999999</v>
      </c>
      <c r="K10" s="2">
        <v>2.0983000000000001</v>
      </c>
      <c r="L10" s="2">
        <v>2.2216999999999998</v>
      </c>
      <c r="M10" s="2">
        <v>16.845600000000001</v>
      </c>
    </row>
    <row r="11" spans="1:13" x14ac:dyDescent="0.25">
      <c r="B11" s="3">
        <v>7.5</v>
      </c>
      <c r="C11" s="2">
        <v>5.5559000000000003</v>
      </c>
      <c r="D11" s="2">
        <v>-5.7183000000000002</v>
      </c>
      <c r="E11" s="2">
        <v>11.2742</v>
      </c>
      <c r="F11" s="2">
        <v>1.6238999999999999</v>
      </c>
      <c r="G11" s="2">
        <v>-1.3526</v>
      </c>
      <c r="H11" s="2">
        <v>2.9765000000000001</v>
      </c>
      <c r="I11" s="2">
        <v>0.20111000000000001</v>
      </c>
      <c r="J11" s="2">
        <v>0.25439000000000001</v>
      </c>
      <c r="K11" s="2">
        <v>3.0373000000000001</v>
      </c>
      <c r="L11" s="2">
        <v>2.7357999999999998</v>
      </c>
      <c r="M11" s="2">
        <v>14.099399999999999</v>
      </c>
    </row>
    <row r="12" spans="1:13" x14ac:dyDescent="0.25">
      <c r="B12" s="3">
        <v>7.5</v>
      </c>
      <c r="C12" s="2">
        <v>3.4887000000000001</v>
      </c>
      <c r="D12" s="2">
        <v>-3.4950999999999999</v>
      </c>
      <c r="E12" s="2">
        <v>6.9837999999999996</v>
      </c>
      <c r="F12" s="2">
        <v>0.72321999999999997</v>
      </c>
      <c r="G12" s="2">
        <v>-0.50849</v>
      </c>
      <c r="H12" s="2">
        <v>1.2317</v>
      </c>
      <c r="I12" s="2">
        <v>0.80689</v>
      </c>
      <c r="J12" s="2">
        <v>0.68140000000000001</v>
      </c>
      <c r="K12" s="2">
        <v>4.0686999999999998</v>
      </c>
      <c r="L12" s="2">
        <v>3.1448</v>
      </c>
      <c r="M12" s="2">
        <v>9.1386000000000003</v>
      </c>
    </row>
    <row r="13" spans="1:13" x14ac:dyDescent="0.25">
      <c r="B13" s="3">
        <v>7.5</v>
      </c>
      <c r="C13" s="2">
        <v>3.3264</v>
      </c>
      <c r="D13" s="2">
        <v>-3.3170999999999999</v>
      </c>
      <c r="E13" s="2">
        <v>6.6436000000000002</v>
      </c>
      <c r="F13" s="2">
        <v>0.91581999999999997</v>
      </c>
      <c r="G13" s="2">
        <v>-0.94052999999999998</v>
      </c>
      <c r="H13" s="2">
        <v>1.8563000000000001</v>
      </c>
      <c r="I13" s="2">
        <v>0.92652000000000001</v>
      </c>
      <c r="J13" s="2">
        <v>0.92069999999999996</v>
      </c>
      <c r="K13" s="2">
        <v>3.6385000000000001</v>
      </c>
      <c r="L13" s="2">
        <v>3.1488</v>
      </c>
      <c r="M13" s="2">
        <v>12.8088</v>
      </c>
    </row>
    <row r="14" spans="1:13" x14ac:dyDescent="0.25">
      <c r="B14" s="3">
        <v>7.5</v>
      </c>
      <c r="C14" s="2">
        <v>5.5937999999999999</v>
      </c>
      <c r="D14" s="2">
        <v>-5.6040999999999999</v>
      </c>
      <c r="E14" s="2">
        <v>11.198</v>
      </c>
      <c r="F14" s="2">
        <v>1.1882999999999999</v>
      </c>
      <c r="G14" s="2">
        <v>-1.1572</v>
      </c>
      <c r="H14" s="2">
        <v>2.3454999999999999</v>
      </c>
      <c r="I14" s="2">
        <v>0.32784999999999997</v>
      </c>
      <c r="J14" s="2">
        <v>0.26361000000000001</v>
      </c>
      <c r="K14" s="2">
        <v>2.6966000000000001</v>
      </c>
      <c r="L14" s="2">
        <v>2.6421999999999999</v>
      </c>
      <c r="M14" s="2">
        <v>10.166399999999999</v>
      </c>
    </row>
    <row r="15" spans="1:13" x14ac:dyDescent="0.25">
      <c r="B15" s="3">
        <v>7.5</v>
      </c>
      <c r="C15" s="2">
        <v>5.8005000000000004</v>
      </c>
      <c r="D15" s="2">
        <v>-6.0716999999999999</v>
      </c>
      <c r="E15" s="2">
        <v>11.872199999999999</v>
      </c>
      <c r="F15" s="2">
        <v>1.2040999999999999</v>
      </c>
      <c r="G15" s="2">
        <v>-1.7826</v>
      </c>
      <c r="H15" s="2">
        <v>2.9866999999999999</v>
      </c>
      <c r="I15" s="2">
        <v>0.24021000000000001</v>
      </c>
      <c r="J15" s="2">
        <v>0.26618000000000003</v>
      </c>
      <c r="K15" s="2">
        <v>2.8330000000000002</v>
      </c>
      <c r="L15" s="2">
        <v>2.2193000000000001</v>
      </c>
      <c r="M15" s="2">
        <v>12.436999999999999</v>
      </c>
    </row>
    <row r="16" spans="1:13" x14ac:dyDescent="0.25">
      <c r="A16" s="1" t="s">
        <v>44</v>
      </c>
      <c r="B16" s="8" t="s">
        <v>46</v>
      </c>
      <c r="C16" s="2">
        <f t="shared" ref="C16:M16" si="2">AVERAGE(C10:C15)</f>
        <v>4.8764000000000003</v>
      </c>
      <c r="D16" s="2">
        <f t="shared" si="2"/>
        <v>-4.9775</v>
      </c>
      <c r="E16" s="2">
        <f t="shared" si="2"/>
        <v>9.8539333333333339</v>
      </c>
      <c r="F16" s="2">
        <f t="shared" si="2"/>
        <v>1.1066433333333332</v>
      </c>
      <c r="G16" s="2">
        <f t="shared" si="2"/>
        <v>-1.1940366666666666</v>
      </c>
      <c r="H16" s="2">
        <f t="shared" si="2"/>
        <v>2.3006666666666669</v>
      </c>
      <c r="I16" s="2">
        <f t="shared" si="2"/>
        <v>0.50461166666666668</v>
      </c>
      <c r="J16" s="2">
        <f t="shared" si="2"/>
        <v>0.45664999999999994</v>
      </c>
      <c r="K16" s="2">
        <f t="shared" si="2"/>
        <v>3.0620666666666665</v>
      </c>
      <c r="L16" s="2">
        <f t="shared" si="2"/>
        <v>2.6854333333333336</v>
      </c>
      <c r="M16" s="2">
        <f t="shared" si="2"/>
        <v>12.582633333333334</v>
      </c>
    </row>
    <row r="17" spans="1:13" x14ac:dyDescent="0.25">
      <c r="A17" s="5" t="s">
        <v>45</v>
      </c>
      <c r="B17" s="9" t="s">
        <v>46</v>
      </c>
      <c r="C17" s="7">
        <f>_xlfn.STDEV.P(C10:C15)</f>
        <v>1.0439407709891051</v>
      </c>
      <c r="D17" s="7">
        <f t="shared" ref="D17:M17" si="3">_xlfn.STDEV.P(D10:D15)</f>
        <v>1.122286148894301</v>
      </c>
      <c r="E17" s="7">
        <f t="shared" si="3"/>
        <v>2.1650803023341938</v>
      </c>
      <c r="F17" s="7">
        <f t="shared" si="3"/>
        <v>0.28344934230926649</v>
      </c>
      <c r="G17" s="7">
        <f t="shared" si="3"/>
        <v>0.39989135877413262</v>
      </c>
      <c r="H17" s="7">
        <f t="shared" si="3"/>
        <v>0.6165663783315527</v>
      </c>
      <c r="I17" s="7">
        <f t="shared" si="3"/>
        <v>0.27780820256768679</v>
      </c>
      <c r="J17" s="7">
        <f t="shared" si="3"/>
        <v>0.25525233136382264</v>
      </c>
      <c r="K17" s="7">
        <f t="shared" si="3"/>
        <v>0.64045336199358804</v>
      </c>
      <c r="L17" s="7">
        <f t="shared" si="3"/>
        <v>0.37913524704985307</v>
      </c>
      <c r="M17" s="7">
        <f t="shared" si="3"/>
        <v>2.5247235978529412</v>
      </c>
    </row>
    <row r="18" spans="1:13" x14ac:dyDescent="0.25">
      <c r="A18" s="1" t="s">
        <v>3</v>
      </c>
      <c r="B18" s="3">
        <v>7.5</v>
      </c>
      <c r="C18" s="2">
        <v>7.9409999999999998</v>
      </c>
      <c r="D18" s="2">
        <v>-7.9164000000000003</v>
      </c>
      <c r="E18" s="2">
        <v>15.8574</v>
      </c>
      <c r="F18" s="2">
        <v>1.8634999999999999</v>
      </c>
      <c r="G18" s="2">
        <v>-1.677</v>
      </c>
      <c r="H18" s="2">
        <v>3.5405000000000002</v>
      </c>
      <c r="I18" s="2">
        <v>0.16803000000000001</v>
      </c>
      <c r="J18" s="2">
        <v>0.18603</v>
      </c>
      <c r="K18" s="2">
        <v>1.9187000000000001</v>
      </c>
      <c r="L18" s="2">
        <v>1.8872</v>
      </c>
      <c r="M18" s="2">
        <v>18.521999999999998</v>
      </c>
    </row>
    <row r="19" spans="1:13" x14ac:dyDescent="0.25">
      <c r="B19" s="3">
        <v>7.5</v>
      </c>
      <c r="C19" s="2">
        <v>5.5633999999999997</v>
      </c>
      <c r="D19" s="2">
        <v>-5.6246999999999998</v>
      </c>
      <c r="E19" s="2">
        <v>11.1881</v>
      </c>
      <c r="F19" s="2">
        <v>1.3807</v>
      </c>
      <c r="G19" s="2">
        <v>-1.4972000000000001</v>
      </c>
      <c r="H19" s="2">
        <v>2.8778999999999999</v>
      </c>
      <c r="I19" s="2">
        <v>0.18032999999999999</v>
      </c>
      <c r="J19" s="2">
        <v>0.20071</v>
      </c>
      <c r="K19" s="2">
        <v>2.4809999999999999</v>
      </c>
      <c r="L19" s="2">
        <v>2.8266</v>
      </c>
      <c r="M19" s="2">
        <v>11.988099999999999</v>
      </c>
    </row>
    <row r="20" spans="1:13" x14ac:dyDescent="0.25">
      <c r="B20" s="3">
        <v>7.5</v>
      </c>
      <c r="C20" s="2">
        <v>4.3712</v>
      </c>
      <c r="D20" s="2">
        <v>-4.3528000000000002</v>
      </c>
      <c r="E20" s="2">
        <v>8.7240000000000002</v>
      </c>
      <c r="F20" s="2">
        <v>0.94208999999999998</v>
      </c>
      <c r="G20" s="2">
        <v>-0.80632000000000004</v>
      </c>
      <c r="H20" s="2">
        <v>1.7484</v>
      </c>
      <c r="I20" s="2">
        <v>0.45054</v>
      </c>
      <c r="J20" s="2">
        <v>0.67295000000000005</v>
      </c>
      <c r="K20" s="2">
        <v>3.1738</v>
      </c>
      <c r="L20" s="2">
        <v>2.9039999999999999</v>
      </c>
      <c r="M20" s="2">
        <v>10.843500000000001</v>
      </c>
    </row>
    <row r="21" spans="1:13" x14ac:dyDescent="0.25">
      <c r="B21" s="3">
        <v>7.5</v>
      </c>
      <c r="C21" s="2">
        <v>7.9244000000000003</v>
      </c>
      <c r="D21" s="2">
        <v>-7.851</v>
      </c>
      <c r="E21" s="2">
        <v>15.775499999999999</v>
      </c>
      <c r="F21" s="2">
        <v>2.4047999999999998</v>
      </c>
      <c r="G21" s="2">
        <v>-1.9487000000000001</v>
      </c>
      <c r="H21" s="2">
        <v>4.3535000000000004</v>
      </c>
      <c r="I21" s="2">
        <v>0.1348</v>
      </c>
      <c r="J21" s="2">
        <v>0.14993999999999999</v>
      </c>
      <c r="K21" s="2">
        <v>2.0533999999999999</v>
      </c>
      <c r="L21" s="2">
        <v>2.0206</v>
      </c>
      <c r="M21" s="2">
        <v>18.0169</v>
      </c>
    </row>
    <row r="22" spans="1:13" x14ac:dyDescent="0.25">
      <c r="B22" s="3">
        <v>7.5</v>
      </c>
      <c r="C22" s="2">
        <v>3.9571000000000001</v>
      </c>
      <c r="D22" s="2">
        <v>-3.9376000000000002</v>
      </c>
      <c r="E22" s="2">
        <v>7.8945999999999996</v>
      </c>
      <c r="F22" s="2">
        <v>0.55432000000000003</v>
      </c>
      <c r="G22" s="2">
        <v>-0.71336999999999995</v>
      </c>
      <c r="H22" s="2">
        <v>1.2677</v>
      </c>
      <c r="I22" s="2">
        <v>0.56161000000000005</v>
      </c>
      <c r="J22" s="2">
        <v>0.70232000000000006</v>
      </c>
      <c r="K22" s="2">
        <v>3.3003999999999998</v>
      </c>
      <c r="L22" s="2">
        <v>3.4756</v>
      </c>
      <c r="M22" s="2">
        <v>9.9855</v>
      </c>
    </row>
    <row r="23" spans="1:13" x14ac:dyDescent="0.25">
      <c r="B23" s="3">
        <v>7.5</v>
      </c>
      <c r="C23" s="2">
        <v>3.8186</v>
      </c>
      <c r="D23" s="2">
        <v>-4.0122999999999998</v>
      </c>
      <c r="E23" s="2">
        <v>7.8308</v>
      </c>
      <c r="F23" s="2">
        <v>0.97697000000000001</v>
      </c>
      <c r="G23" s="2">
        <v>-1.4018999999999999</v>
      </c>
      <c r="H23" s="2">
        <v>2.3788999999999998</v>
      </c>
      <c r="I23" s="2">
        <v>0.27472999999999997</v>
      </c>
      <c r="J23" s="2">
        <v>0.37508000000000002</v>
      </c>
      <c r="K23" s="2">
        <v>3.7132000000000001</v>
      </c>
      <c r="L23" s="2">
        <v>3.6869999999999998</v>
      </c>
      <c r="M23" s="2">
        <v>9.9085000000000001</v>
      </c>
    </row>
    <row r="24" spans="1:13" x14ac:dyDescent="0.25">
      <c r="A24" s="1" t="s">
        <v>44</v>
      </c>
      <c r="B24" s="8" t="s">
        <v>46</v>
      </c>
      <c r="C24" s="2">
        <f t="shared" ref="C24:M24" si="4">AVERAGE(C18:C23)</f>
        <v>5.5959499999999993</v>
      </c>
      <c r="D24" s="2">
        <f t="shared" si="4"/>
        <v>-5.6158000000000001</v>
      </c>
      <c r="E24" s="2">
        <f t="shared" si="4"/>
        <v>11.211733333333333</v>
      </c>
      <c r="F24" s="2">
        <f t="shared" si="4"/>
        <v>1.3537299999999999</v>
      </c>
      <c r="G24" s="2">
        <f t="shared" si="4"/>
        <v>-1.3407483333333332</v>
      </c>
      <c r="H24" s="2">
        <f t="shared" si="4"/>
        <v>2.6944833333333329</v>
      </c>
      <c r="I24" s="2">
        <f t="shared" si="4"/>
        <v>0.29500666666666664</v>
      </c>
      <c r="J24" s="2">
        <f t="shared" si="4"/>
        <v>0.38117166666666669</v>
      </c>
      <c r="K24" s="2">
        <f t="shared" si="4"/>
        <v>2.7734166666666664</v>
      </c>
      <c r="L24" s="2">
        <f t="shared" si="4"/>
        <v>2.8001666666666671</v>
      </c>
      <c r="M24" s="2">
        <f t="shared" si="4"/>
        <v>13.210749999999999</v>
      </c>
    </row>
    <row r="25" spans="1:13" x14ac:dyDescent="0.25">
      <c r="A25" s="5" t="s">
        <v>45</v>
      </c>
      <c r="B25" s="9" t="s">
        <v>46</v>
      </c>
      <c r="C25" s="7">
        <f>_xlfn.STDEV.P(C18:C23)</f>
        <v>1.7448406476905962</v>
      </c>
      <c r="D25" s="7">
        <f t="shared" ref="D25:M25" si="5">_xlfn.STDEV.P(D18:D23)</f>
        <v>1.6966484167322344</v>
      </c>
      <c r="E25" s="7">
        <f t="shared" si="5"/>
        <v>3.440776181651787</v>
      </c>
      <c r="F25" s="7">
        <f t="shared" si="5"/>
        <v>0.62126120566688126</v>
      </c>
      <c r="G25" s="7">
        <f t="shared" si="5"/>
        <v>0.44536581953927434</v>
      </c>
      <c r="H25" s="7">
        <f t="shared" si="5"/>
        <v>1.0433998409313459</v>
      </c>
      <c r="I25" s="7">
        <f t="shared" si="5"/>
        <v>0.15843983407660539</v>
      </c>
      <c r="J25" s="7">
        <f t="shared" si="5"/>
        <v>0.22818951300886339</v>
      </c>
      <c r="K25" s="7">
        <f t="shared" si="5"/>
        <v>0.66529229770747433</v>
      </c>
      <c r="L25" s="7">
        <f t="shared" si="5"/>
        <v>0.67024820692702236</v>
      </c>
      <c r="M25" s="7">
        <f t="shared" si="5"/>
        <v>3.6449575350749948</v>
      </c>
    </row>
    <row r="26" spans="1:13" x14ac:dyDescent="0.25">
      <c r="A26" s="1" t="s">
        <v>5</v>
      </c>
      <c r="B26" s="3">
        <v>7.5</v>
      </c>
      <c r="C26" s="2">
        <v>4.0678999999999998</v>
      </c>
      <c r="D26" s="2">
        <v>-4.0880999999999998</v>
      </c>
      <c r="E26" s="2">
        <v>8.1560000000000006</v>
      </c>
      <c r="F26" s="2">
        <v>0.93032000000000004</v>
      </c>
      <c r="G26" s="2">
        <v>-1.1665000000000001</v>
      </c>
      <c r="H26" s="2">
        <v>2.0968</v>
      </c>
      <c r="I26" s="2">
        <v>0.31988</v>
      </c>
      <c r="J26" s="2">
        <v>0.44828000000000001</v>
      </c>
      <c r="K26" s="2">
        <v>3.6869999999999998</v>
      </c>
      <c r="L26" s="2">
        <v>4.1866000000000003</v>
      </c>
      <c r="M26" s="2">
        <v>11.380599999999999</v>
      </c>
    </row>
    <row r="27" spans="1:13" x14ac:dyDescent="0.25">
      <c r="B27" s="3">
        <v>7.5</v>
      </c>
      <c r="C27" s="2">
        <v>6.2445000000000004</v>
      </c>
      <c r="D27" s="2">
        <v>-6.2744999999999997</v>
      </c>
      <c r="E27" s="2">
        <v>12.519</v>
      </c>
      <c r="F27" s="2">
        <v>1.6555</v>
      </c>
      <c r="G27" s="2">
        <v>-1.7842</v>
      </c>
      <c r="H27" s="2">
        <v>3.4397000000000002</v>
      </c>
      <c r="I27" s="2">
        <v>0.25091000000000002</v>
      </c>
      <c r="J27" s="2">
        <v>0.26515</v>
      </c>
      <c r="K27" s="2">
        <v>2.0926999999999998</v>
      </c>
      <c r="L27" s="2">
        <v>2.0983999999999998</v>
      </c>
      <c r="M27" s="2">
        <v>17.6831</v>
      </c>
    </row>
    <row r="28" spans="1:13" x14ac:dyDescent="0.25">
      <c r="B28" s="3">
        <v>7.5</v>
      </c>
      <c r="C28" s="2">
        <v>5.8493000000000004</v>
      </c>
      <c r="D28" s="2">
        <v>-5.7365000000000004</v>
      </c>
      <c r="E28" s="2">
        <v>11.585800000000001</v>
      </c>
      <c r="F28" s="2">
        <v>1.7842</v>
      </c>
      <c r="G28" s="2">
        <v>-1.3983000000000001</v>
      </c>
      <c r="H28" s="2">
        <v>3.1825000000000001</v>
      </c>
      <c r="I28" s="2">
        <v>0.27111000000000002</v>
      </c>
      <c r="J28" s="2">
        <v>0.25196000000000002</v>
      </c>
      <c r="K28" s="2">
        <v>2.6059999999999999</v>
      </c>
      <c r="L28" s="2">
        <v>2.7942999999999998</v>
      </c>
      <c r="M28" s="2">
        <v>15.189</v>
      </c>
    </row>
    <row r="29" spans="1:13" x14ac:dyDescent="0.25">
      <c r="B29" s="3">
        <v>7.5</v>
      </c>
      <c r="C29" s="2">
        <v>3.6484999999999999</v>
      </c>
      <c r="D29" s="2">
        <v>-3.6019999999999999</v>
      </c>
      <c r="E29" s="2">
        <v>7.2504999999999997</v>
      </c>
      <c r="F29" s="2">
        <v>0.80467999999999995</v>
      </c>
      <c r="G29" s="2">
        <v>-0.89778000000000002</v>
      </c>
      <c r="H29" s="2">
        <v>1.7024999999999999</v>
      </c>
      <c r="I29" s="2">
        <v>0.83374999999999999</v>
      </c>
      <c r="J29" s="2">
        <v>0.95633000000000001</v>
      </c>
      <c r="K29" s="2">
        <v>3.2132000000000001</v>
      </c>
      <c r="L29" s="2">
        <v>3.0268000000000002</v>
      </c>
      <c r="M29" s="2">
        <v>12.265700000000001</v>
      </c>
    </row>
    <row r="30" spans="1:13" x14ac:dyDescent="0.25">
      <c r="B30" s="3">
        <v>7.5</v>
      </c>
      <c r="C30" s="2">
        <v>4.8494999999999999</v>
      </c>
      <c r="D30" s="2">
        <v>-4.8555999999999999</v>
      </c>
      <c r="E30" s="2">
        <v>9.7050999999999998</v>
      </c>
      <c r="F30" s="2">
        <v>0.94467000000000001</v>
      </c>
      <c r="G30" s="2">
        <v>-0.95128000000000001</v>
      </c>
      <c r="H30" s="2">
        <v>1.8958999999999999</v>
      </c>
      <c r="I30" s="2">
        <v>0.40677000000000002</v>
      </c>
      <c r="J30" s="2">
        <v>0.44319999999999998</v>
      </c>
      <c r="K30" s="2">
        <v>3.1833</v>
      </c>
      <c r="L30" s="2">
        <v>2.7822</v>
      </c>
      <c r="M30" s="2">
        <v>11.2561</v>
      </c>
    </row>
    <row r="31" spans="1:13" x14ac:dyDescent="0.25">
      <c r="B31" s="3">
        <v>7.5</v>
      </c>
      <c r="C31" s="2">
        <v>5.3758999999999997</v>
      </c>
      <c r="D31" s="2">
        <v>-5.5819999999999999</v>
      </c>
      <c r="E31" s="2">
        <v>10.9579</v>
      </c>
      <c r="F31" s="2">
        <v>1.542</v>
      </c>
      <c r="G31" s="2">
        <v>-1.46</v>
      </c>
      <c r="H31" s="2">
        <v>3.0019999999999998</v>
      </c>
      <c r="I31" s="2">
        <v>0.27406999999999998</v>
      </c>
      <c r="J31" s="2">
        <v>0.25530000000000003</v>
      </c>
      <c r="K31" s="2">
        <v>2.6884000000000001</v>
      </c>
      <c r="L31" s="2">
        <v>2.6926999999999999</v>
      </c>
      <c r="M31" s="2">
        <v>14.3681</v>
      </c>
    </row>
    <row r="32" spans="1:13" x14ac:dyDescent="0.25">
      <c r="B32" s="3">
        <v>7.5</v>
      </c>
      <c r="C32" s="2">
        <v>5.2241</v>
      </c>
      <c r="D32" s="2">
        <v>-5.4067999999999996</v>
      </c>
      <c r="E32" s="2">
        <v>10.631</v>
      </c>
      <c r="F32" s="2">
        <v>1.3492999999999999</v>
      </c>
      <c r="G32" s="2">
        <v>-1.4540999999999999</v>
      </c>
      <c r="H32" s="2">
        <v>2.8033999999999999</v>
      </c>
      <c r="I32" s="2">
        <v>0.31968000000000002</v>
      </c>
      <c r="J32" s="2">
        <v>0.33184999999999998</v>
      </c>
      <c r="K32" s="2">
        <v>2.8191999999999999</v>
      </c>
      <c r="L32" s="2">
        <v>2.6124000000000001</v>
      </c>
      <c r="M32" s="2">
        <v>14.206099999999999</v>
      </c>
    </row>
    <row r="33" spans="1:13" x14ac:dyDescent="0.25">
      <c r="A33" s="1" t="s">
        <v>44</v>
      </c>
      <c r="B33" s="8" t="s">
        <v>46</v>
      </c>
      <c r="C33" s="2">
        <f>AVERAGE(C26:C32)</f>
        <v>5.0370999999999997</v>
      </c>
      <c r="D33" s="2">
        <f t="shared" ref="D33:M33" si="6">AVERAGE(D26:D32)</f>
        <v>-5.0779285714285711</v>
      </c>
      <c r="E33" s="2">
        <f t="shared" si="6"/>
        <v>10.115042857142859</v>
      </c>
      <c r="F33" s="2">
        <f t="shared" si="6"/>
        <v>1.2872385714285717</v>
      </c>
      <c r="G33" s="2">
        <f t="shared" si="6"/>
        <v>-1.3017371428571427</v>
      </c>
      <c r="H33" s="2">
        <f t="shared" si="6"/>
        <v>2.5889714285714289</v>
      </c>
      <c r="I33" s="2">
        <f t="shared" si="6"/>
        <v>0.38230999999999998</v>
      </c>
      <c r="J33" s="2">
        <f t="shared" si="6"/>
        <v>0.42172428571428572</v>
      </c>
      <c r="K33" s="2">
        <f t="shared" si="6"/>
        <v>2.8985428571428571</v>
      </c>
      <c r="L33" s="2">
        <f t="shared" si="6"/>
        <v>2.8847714285714288</v>
      </c>
      <c r="M33" s="2">
        <f t="shared" si="6"/>
        <v>13.764100000000001</v>
      </c>
    </row>
    <row r="34" spans="1:13" x14ac:dyDescent="0.25">
      <c r="A34" s="5" t="s">
        <v>45</v>
      </c>
      <c r="B34" s="9" t="s">
        <v>46</v>
      </c>
      <c r="C34" s="7">
        <f>_xlfn.STDEV.P(C26:C32)</f>
        <v>0.85940098739928461</v>
      </c>
      <c r="D34" s="7">
        <f t="shared" ref="D34:M34" si="7">_xlfn.STDEV.P(D26:D32)</f>
        <v>0.88117613565099528</v>
      </c>
      <c r="E34" s="7">
        <f t="shared" si="7"/>
        <v>1.7374145116540487</v>
      </c>
      <c r="F34" s="7">
        <f t="shared" si="7"/>
        <v>0.36428972286309813</v>
      </c>
      <c r="G34" s="7">
        <f t="shared" si="7"/>
        <v>0.29146110574700329</v>
      </c>
      <c r="H34" s="7">
        <f t="shared" si="7"/>
        <v>0.63256843721063205</v>
      </c>
      <c r="I34" s="7">
        <f t="shared" si="7"/>
        <v>0.19032441649532439</v>
      </c>
      <c r="J34" s="7">
        <f t="shared" si="7"/>
        <v>0.23178793626053623</v>
      </c>
      <c r="K34" s="7">
        <f t="shared" si="7"/>
        <v>0.47617220131599824</v>
      </c>
      <c r="L34" s="7">
        <f t="shared" si="7"/>
        <v>0.59318671768745335</v>
      </c>
      <c r="M34" s="7">
        <f t="shared" si="7"/>
        <v>2.1436091001592872</v>
      </c>
    </row>
    <row r="35" spans="1:13" x14ac:dyDescent="0.25">
      <c r="A35" s="1" t="s">
        <v>6</v>
      </c>
      <c r="B35" s="3">
        <v>7.5</v>
      </c>
      <c r="C35" s="2">
        <v>6.6738</v>
      </c>
      <c r="D35" s="2">
        <v>-6.4657</v>
      </c>
      <c r="E35" s="2">
        <v>13.1395</v>
      </c>
      <c r="F35" s="2">
        <v>1.7168000000000001</v>
      </c>
      <c r="G35" s="2">
        <v>-1.8008999999999999</v>
      </c>
      <c r="H35" s="2">
        <v>3.5177</v>
      </c>
      <c r="I35" s="2">
        <v>0.23136000000000001</v>
      </c>
      <c r="J35" s="2">
        <v>0.21325</v>
      </c>
      <c r="K35" s="2">
        <v>1.8267</v>
      </c>
      <c r="L35" s="2">
        <v>2.1143000000000001</v>
      </c>
      <c r="M35" s="2">
        <v>19.767800000000001</v>
      </c>
    </row>
    <row r="36" spans="1:13" x14ac:dyDescent="0.25">
      <c r="B36" s="3">
        <v>7.5</v>
      </c>
      <c r="C36" s="2">
        <v>4.6933999999999996</v>
      </c>
      <c r="D36" s="2">
        <v>-4.7843999999999998</v>
      </c>
      <c r="E36" s="2">
        <v>9.4778000000000002</v>
      </c>
      <c r="F36" s="2">
        <v>1.5368999999999999</v>
      </c>
      <c r="G36" s="2">
        <v>-1.4642999999999999</v>
      </c>
      <c r="H36" s="2">
        <v>3.0011999999999999</v>
      </c>
      <c r="I36" s="2">
        <v>0.22725999999999999</v>
      </c>
      <c r="J36" s="2">
        <v>0.23275000000000001</v>
      </c>
      <c r="K36" s="2">
        <v>3.3027000000000002</v>
      </c>
      <c r="L36" s="2">
        <v>2.5746000000000002</v>
      </c>
      <c r="M36" s="2">
        <v>12.126799999999999</v>
      </c>
    </row>
    <row r="37" spans="1:13" x14ac:dyDescent="0.25">
      <c r="B37" s="3">
        <v>7.5</v>
      </c>
      <c r="C37" s="2">
        <v>4.2866</v>
      </c>
      <c r="D37" s="2">
        <v>-4.3842999999999996</v>
      </c>
      <c r="E37" s="2">
        <v>8.6708999999999996</v>
      </c>
      <c r="F37" s="2">
        <v>0.86117999999999995</v>
      </c>
      <c r="G37" s="2">
        <v>-1.1206</v>
      </c>
      <c r="H37" s="2">
        <v>1.9817</v>
      </c>
      <c r="I37" s="2">
        <v>0.39032</v>
      </c>
      <c r="J37" s="2">
        <v>0.32921</v>
      </c>
      <c r="K37" s="2">
        <v>2.8946999999999998</v>
      </c>
      <c r="L37" s="2">
        <v>3.2399</v>
      </c>
      <c r="M37" s="2">
        <v>10.012600000000001</v>
      </c>
    </row>
    <row r="38" spans="1:13" x14ac:dyDescent="0.25">
      <c r="B38" s="3">
        <v>7.5</v>
      </c>
      <c r="C38" s="2">
        <v>4.5041000000000002</v>
      </c>
      <c r="D38" s="2">
        <v>-4.4305000000000003</v>
      </c>
      <c r="E38" s="2">
        <v>8.9346999999999994</v>
      </c>
      <c r="F38" s="2">
        <v>0.58728999999999998</v>
      </c>
      <c r="G38" s="2">
        <v>-0.57562000000000002</v>
      </c>
      <c r="H38" s="2">
        <v>1.1629</v>
      </c>
      <c r="I38" s="2">
        <v>0.72331000000000001</v>
      </c>
      <c r="J38" s="2">
        <v>0.73099999999999998</v>
      </c>
      <c r="K38" s="2">
        <v>2.6484999999999999</v>
      </c>
      <c r="L38" s="2">
        <v>2.6562000000000001</v>
      </c>
      <c r="M38" s="2">
        <v>10.835900000000001</v>
      </c>
    </row>
    <row r="39" spans="1:13" x14ac:dyDescent="0.25">
      <c r="B39" s="3">
        <v>7.5</v>
      </c>
      <c r="C39" s="2">
        <v>3.4186000000000001</v>
      </c>
      <c r="D39" s="2">
        <v>-3.7667000000000002</v>
      </c>
      <c r="E39" s="2">
        <v>7.1852999999999998</v>
      </c>
      <c r="F39" s="2">
        <v>0.22963</v>
      </c>
      <c r="G39" s="2">
        <v>-1.0993999999999999</v>
      </c>
      <c r="H39" s="2">
        <v>1.329</v>
      </c>
      <c r="I39" s="2">
        <v>0.76656999999999997</v>
      </c>
      <c r="J39" s="2">
        <v>0.63883000000000001</v>
      </c>
      <c r="K39" s="2">
        <v>3.6341999999999999</v>
      </c>
      <c r="L39" s="2">
        <v>4.3045999999999998</v>
      </c>
      <c r="M39" s="2">
        <v>10.0298</v>
      </c>
    </row>
    <row r="40" spans="1:13" x14ac:dyDescent="0.25">
      <c r="B40" s="3">
        <v>7.5</v>
      </c>
      <c r="C40" s="2">
        <v>6.6675000000000004</v>
      </c>
      <c r="D40" s="2">
        <v>-6.7019000000000002</v>
      </c>
      <c r="E40" s="2">
        <v>13.3695</v>
      </c>
      <c r="F40" s="2">
        <v>2.4192</v>
      </c>
      <c r="G40" s="2">
        <v>-2.1400999999999999</v>
      </c>
      <c r="H40" s="2">
        <v>4.5593000000000004</v>
      </c>
      <c r="I40" s="2">
        <v>0.22905</v>
      </c>
      <c r="J40" s="2">
        <v>0.21621000000000001</v>
      </c>
      <c r="K40" s="2">
        <v>2.0348000000000002</v>
      </c>
      <c r="L40" s="2">
        <v>2.1116000000000001</v>
      </c>
      <c r="M40" s="2">
        <v>20.0977</v>
      </c>
    </row>
    <row r="41" spans="1:13" x14ac:dyDescent="0.25">
      <c r="A41" s="1" t="s">
        <v>44</v>
      </c>
      <c r="B41" s="8" t="s">
        <v>46</v>
      </c>
      <c r="C41" s="2">
        <f t="shared" ref="C41:M41" si="8">AVERAGE(C35:C40)</f>
        <v>5.0406666666666675</v>
      </c>
      <c r="D41" s="2">
        <f t="shared" si="8"/>
        <v>-5.088916666666667</v>
      </c>
      <c r="E41" s="2">
        <f t="shared" si="8"/>
        <v>10.129616666666665</v>
      </c>
      <c r="F41" s="2">
        <f t="shared" si="8"/>
        <v>1.2251666666666667</v>
      </c>
      <c r="G41" s="2">
        <f t="shared" si="8"/>
        <v>-1.3668199999999999</v>
      </c>
      <c r="H41" s="2">
        <f t="shared" si="8"/>
        <v>2.591966666666667</v>
      </c>
      <c r="I41" s="2">
        <f t="shared" si="8"/>
        <v>0.42797833333333335</v>
      </c>
      <c r="J41" s="2">
        <f t="shared" si="8"/>
        <v>0.39354166666666668</v>
      </c>
      <c r="K41" s="2">
        <f t="shared" si="8"/>
        <v>2.7235999999999998</v>
      </c>
      <c r="L41" s="2">
        <f t="shared" si="8"/>
        <v>2.8335333333333335</v>
      </c>
      <c r="M41" s="2">
        <f t="shared" si="8"/>
        <v>13.811766666666669</v>
      </c>
    </row>
    <row r="42" spans="1:13" x14ac:dyDescent="0.25">
      <c r="A42" s="5" t="s">
        <v>45</v>
      </c>
      <c r="B42" s="9" t="s">
        <v>46</v>
      </c>
      <c r="C42" s="7">
        <f>_xlfn.STDEV.P(C35:C40)</f>
        <v>1.2194210315646592</v>
      </c>
      <c r="D42" s="7">
        <f t="shared" ref="D42:M42" si="9">_xlfn.STDEV.P(D35:D40)</f>
        <v>1.100623463340461</v>
      </c>
      <c r="E42" s="7">
        <f t="shared" si="9"/>
        <v>2.316814891481171</v>
      </c>
      <c r="F42" s="7">
        <f t="shared" si="9"/>
        <v>0.74106486409010686</v>
      </c>
      <c r="G42" s="7">
        <f t="shared" si="9"/>
        <v>0.50892450979164516</v>
      </c>
      <c r="H42" s="7">
        <f t="shared" si="9"/>
        <v>1.2182361780687496</v>
      </c>
      <c r="I42" s="7">
        <f t="shared" si="9"/>
        <v>0.23158956520942148</v>
      </c>
      <c r="J42" s="7">
        <f t="shared" si="9"/>
        <v>0.21134041326863043</v>
      </c>
      <c r="K42" s="7">
        <f t="shared" si="9"/>
        <v>0.64269477462737634</v>
      </c>
      <c r="L42" s="7">
        <f t="shared" si="9"/>
        <v>0.76006018548240895</v>
      </c>
      <c r="M42" s="7">
        <f t="shared" si="9"/>
        <v>4.385945835912195</v>
      </c>
    </row>
    <row r="43" spans="1:13" x14ac:dyDescent="0.25">
      <c r="A43" s="1" t="s">
        <v>7</v>
      </c>
      <c r="B43" s="3">
        <v>7.5</v>
      </c>
      <c r="C43" s="2">
        <v>4.1315</v>
      </c>
      <c r="D43" s="2">
        <v>-4.2967000000000004</v>
      </c>
      <c r="E43" s="2">
        <v>8.4282000000000004</v>
      </c>
      <c r="F43" s="2">
        <v>0.89237</v>
      </c>
      <c r="G43" s="2">
        <v>-1.0964</v>
      </c>
      <c r="H43" s="2">
        <v>1.9887999999999999</v>
      </c>
      <c r="I43" s="2">
        <v>0.43718000000000001</v>
      </c>
      <c r="J43" s="2">
        <v>0.42526000000000003</v>
      </c>
      <c r="K43" s="2">
        <v>3.2543000000000002</v>
      </c>
      <c r="L43" s="2">
        <v>3.359</v>
      </c>
      <c r="M43" s="2">
        <v>10.1395</v>
      </c>
    </row>
    <row r="44" spans="1:13" x14ac:dyDescent="0.25">
      <c r="B44" s="3">
        <v>7.5</v>
      </c>
      <c r="C44" s="2">
        <v>5.0079000000000002</v>
      </c>
      <c r="D44" s="2">
        <v>-4.9584999999999999</v>
      </c>
      <c r="E44" s="2">
        <v>9.9664000000000001</v>
      </c>
      <c r="F44" s="2">
        <v>0.95145999999999997</v>
      </c>
      <c r="G44" s="2">
        <v>-0.89536000000000004</v>
      </c>
      <c r="H44" s="2">
        <v>1.8468</v>
      </c>
      <c r="I44" s="2">
        <v>0.63982000000000006</v>
      </c>
      <c r="J44" s="2">
        <v>0.56147999999999998</v>
      </c>
      <c r="K44" s="2">
        <v>2.2443</v>
      </c>
      <c r="L44" s="2">
        <v>2.5236999999999998</v>
      </c>
      <c r="M44" s="2">
        <v>13.026999999999999</v>
      </c>
    </row>
    <row r="45" spans="1:13" x14ac:dyDescent="0.25">
      <c r="B45" s="3">
        <v>7.5</v>
      </c>
      <c r="C45" s="2">
        <v>4.7663000000000002</v>
      </c>
      <c r="D45" s="2">
        <v>-4.7316000000000003</v>
      </c>
      <c r="E45" s="2">
        <v>9.4979999999999993</v>
      </c>
      <c r="F45" s="2">
        <v>1.3238000000000001</v>
      </c>
      <c r="G45" s="2">
        <v>-1.1891</v>
      </c>
      <c r="H45" s="2">
        <v>2.5129000000000001</v>
      </c>
      <c r="I45" s="2">
        <v>0.46544000000000002</v>
      </c>
      <c r="J45" s="2">
        <v>0.47744999999999999</v>
      </c>
      <c r="K45" s="2">
        <v>2.657</v>
      </c>
      <c r="L45" s="2">
        <v>2.4988000000000001</v>
      </c>
      <c r="M45" s="2">
        <v>14.6046</v>
      </c>
    </row>
    <row r="46" spans="1:13" x14ac:dyDescent="0.25">
      <c r="B46" s="3">
        <v>7.5</v>
      </c>
      <c r="C46" s="2">
        <v>8.2362000000000002</v>
      </c>
      <c r="D46" s="2">
        <v>-8.0503</v>
      </c>
      <c r="E46" s="2">
        <v>16.2864</v>
      </c>
      <c r="F46" s="2">
        <v>1.6748000000000001</v>
      </c>
      <c r="G46" s="2">
        <v>-1.5526</v>
      </c>
      <c r="H46" s="2">
        <v>3.2273999999999998</v>
      </c>
      <c r="I46" s="2">
        <v>0.19866</v>
      </c>
      <c r="J46" s="2">
        <v>0.16703000000000001</v>
      </c>
      <c r="K46" s="2">
        <v>1.8458000000000001</v>
      </c>
      <c r="L46" s="2">
        <v>2.2208000000000001</v>
      </c>
      <c r="M46" s="2">
        <v>15.000500000000001</v>
      </c>
    </row>
    <row r="47" spans="1:13" x14ac:dyDescent="0.25">
      <c r="B47" s="3">
        <v>7.5</v>
      </c>
      <c r="C47" s="2">
        <v>4.7127999999999997</v>
      </c>
      <c r="D47" s="2">
        <v>-4.6310000000000002</v>
      </c>
      <c r="E47" s="2">
        <v>9.3437999999999999</v>
      </c>
      <c r="F47" s="2">
        <v>1.0855999999999999</v>
      </c>
      <c r="G47" s="2">
        <v>-0.90212000000000003</v>
      </c>
      <c r="H47" s="2">
        <v>1.9877</v>
      </c>
      <c r="I47" s="2">
        <v>0.38212000000000002</v>
      </c>
      <c r="J47" s="2">
        <v>0.46472000000000002</v>
      </c>
      <c r="K47" s="2">
        <v>2.9325999999999999</v>
      </c>
      <c r="L47" s="2">
        <v>2.8182</v>
      </c>
      <c r="M47" s="2">
        <v>12.102</v>
      </c>
    </row>
    <row r="48" spans="1:13" x14ac:dyDescent="0.25">
      <c r="B48" s="3">
        <v>7.5</v>
      </c>
      <c r="C48" s="2">
        <v>4.0841000000000003</v>
      </c>
      <c r="D48" s="2">
        <v>-4.0427999999999997</v>
      </c>
      <c r="E48" s="2">
        <v>8.1268999999999991</v>
      </c>
      <c r="F48" s="2">
        <v>0.84975999999999996</v>
      </c>
      <c r="G48" s="2">
        <v>-0.88973000000000002</v>
      </c>
      <c r="H48" s="2">
        <v>1.7395</v>
      </c>
      <c r="I48" s="2">
        <v>0.58409999999999995</v>
      </c>
      <c r="J48" s="2">
        <v>0.58789000000000002</v>
      </c>
      <c r="K48" s="2">
        <v>3.1034999999999999</v>
      </c>
      <c r="L48" s="2">
        <v>3.4214000000000002</v>
      </c>
      <c r="M48" s="2">
        <v>11.186199999999999</v>
      </c>
    </row>
    <row r="49" spans="1:13" x14ac:dyDescent="0.25">
      <c r="A49" s="1" t="s">
        <v>44</v>
      </c>
      <c r="B49" s="8" t="s">
        <v>46</v>
      </c>
      <c r="C49" s="2">
        <f t="shared" ref="C49:M49" si="10">AVERAGE(C43:C48)</f>
        <v>5.1564666666666668</v>
      </c>
      <c r="D49" s="2">
        <f t="shared" si="10"/>
        <v>-5.1184833333333337</v>
      </c>
      <c r="E49" s="2">
        <f t="shared" si="10"/>
        <v>10.27495</v>
      </c>
      <c r="F49" s="2">
        <f t="shared" si="10"/>
        <v>1.1296316666666666</v>
      </c>
      <c r="G49" s="2">
        <f t="shared" si="10"/>
        <v>-1.0875516666666667</v>
      </c>
      <c r="H49" s="2">
        <f t="shared" si="10"/>
        <v>2.2171833333333333</v>
      </c>
      <c r="I49" s="2">
        <f t="shared" si="10"/>
        <v>0.45121999999999995</v>
      </c>
      <c r="J49" s="2">
        <f t="shared" si="10"/>
        <v>0.4473049999999999</v>
      </c>
      <c r="K49" s="2">
        <f t="shared" si="10"/>
        <v>2.6729166666666671</v>
      </c>
      <c r="L49" s="2">
        <f t="shared" si="10"/>
        <v>2.8069833333333336</v>
      </c>
      <c r="M49" s="2">
        <f t="shared" si="10"/>
        <v>12.676633333333333</v>
      </c>
    </row>
    <row r="50" spans="1:13" x14ac:dyDescent="0.25">
      <c r="A50" s="5" t="s">
        <v>45</v>
      </c>
      <c r="B50" s="9" t="s">
        <v>46</v>
      </c>
      <c r="C50" s="7">
        <f>_xlfn.STDEV.P(C43:C48)</f>
        <v>1.4175346282268466</v>
      </c>
      <c r="D50" s="7">
        <f t="shared" ref="D50:M50" si="11">_xlfn.STDEV.P(D43:D48)</f>
        <v>1.3441778669713149</v>
      </c>
      <c r="E50" s="7">
        <f t="shared" si="11"/>
        <v>2.7606771571180353</v>
      </c>
      <c r="F50" s="7">
        <f t="shared" si="11"/>
        <v>0.28960174725627769</v>
      </c>
      <c r="G50" s="7">
        <f t="shared" si="11"/>
        <v>0.23703595398284105</v>
      </c>
      <c r="H50" s="7">
        <f t="shared" si="11"/>
        <v>0.51286333272671814</v>
      </c>
      <c r="I50" s="7">
        <f t="shared" si="11"/>
        <v>0.14270467640083379</v>
      </c>
      <c r="J50" s="7">
        <f t="shared" si="11"/>
        <v>0.13726624600267434</v>
      </c>
      <c r="K50" s="7">
        <f t="shared" si="11"/>
        <v>0.49310776177446308</v>
      </c>
      <c r="L50" s="7">
        <f t="shared" si="11"/>
        <v>0.44743591130151833</v>
      </c>
      <c r="M50" s="7">
        <f t="shared" si="11"/>
        <v>1.7430246265870519</v>
      </c>
    </row>
    <row r="51" spans="1:13" x14ac:dyDescent="0.25">
      <c r="A51" s="1" t="s">
        <v>8</v>
      </c>
      <c r="B51" s="3">
        <v>7.5</v>
      </c>
      <c r="C51" s="2">
        <v>3.3290999999999999</v>
      </c>
      <c r="D51" s="2">
        <v>-3.2469999999999999</v>
      </c>
      <c r="E51" s="2">
        <v>6.5762</v>
      </c>
      <c r="F51" s="2">
        <v>0.69345999999999997</v>
      </c>
      <c r="G51" s="2">
        <v>-0.55830000000000002</v>
      </c>
      <c r="H51" s="2">
        <v>1.2518</v>
      </c>
      <c r="I51" s="2">
        <v>1.0847</v>
      </c>
      <c r="J51" s="2">
        <v>0.96814</v>
      </c>
      <c r="K51" s="2">
        <v>3.1680000000000001</v>
      </c>
      <c r="L51" s="2">
        <v>3.6341999999999999</v>
      </c>
      <c r="M51" s="2">
        <v>10.347300000000001</v>
      </c>
    </row>
    <row r="52" spans="1:13" x14ac:dyDescent="0.25">
      <c r="B52" s="3">
        <v>7.5</v>
      </c>
      <c r="C52" s="2">
        <v>5.1235999999999997</v>
      </c>
      <c r="D52" s="2">
        <v>-5.2142999999999997</v>
      </c>
      <c r="E52" s="2">
        <v>10.337899999999999</v>
      </c>
      <c r="F52" s="2">
        <v>1.0586</v>
      </c>
      <c r="G52" s="2">
        <v>-1.1578999999999999</v>
      </c>
      <c r="H52" s="2">
        <v>2.2164000000000001</v>
      </c>
      <c r="I52" s="2">
        <v>0.38512000000000002</v>
      </c>
      <c r="J52" s="2">
        <v>0.40087</v>
      </c>
      <c r="K52" s="2">
        <v>2.6597</v>
      </c>
      <c r="L52" s="2">
        <v>2.4377</v>
      </c>
      <c r="M52" s="2">
        <v>12.616</v>
      </c>
    </row>
    <row r="53" spans="1:13" x14ac:dyDescent="0.25">
      <c r="B53" s="3">
        <v>7.5</v>
      </c>
      <c r="C53" s="2">
        <v>3.5323000000000002</v>
      </c>
      <c r="D53" s="2">
        <v>-3.6255000000000002</v>
      </c>
      <c r="E53" s="2">
        <v>7.1577000000000002</v>
      </c>
      <c r="F53" s="2">
        <v>0.55650999999999995</v>
      </c>
      <c r="G53" s="2">
        <v>-0.76902999999999999</v>
      </c>
      <c r="H53" s="2">
        <v>1.3254999999999999</v>
      </c>
      <c r="I53" s="2">
        <v>0.46309</v>
      </c>
      <c r="J53" s="2">
        <v>0.50371999999999995</v>
      </c>
      <c r="K53" s="2">
        <v>4.4219999999999997</v>
      </c>
      <c r="L53" s="2">
        <v>3.8635999999999999</v>
      </c>
      <c r="M53" s="2">
        <v>7.9802</v>
      </c>
    </row>
    <row r="54" spans="1:13" x14ac:dyDescent="0.25">
      <c r="B54" s="3">
        <v>7.5</v>
      </c>
      <c r="C54" s="2">
        <v>3.9458000000000002</v>
      </c>
      <c r="D54" s="2">
        <v>-4.0317999999999996</v>
      </c>
      <c r="E54" s="2">
        <v>7.9775999999999998</v>
      </c>
      <c r="F54" s="2">
        <v>0.60014999999999996</v>
      </c>
      <c r="G54" s="2">
        <v>-0.59072000000000002</v>
      </c>
      <c r="H54" s="2">
        <v>1.1909000000000001</v>
      </c>
      <c r="I54" s="2">
        <v>0.72568999999999995</v>
      </c>
      <c r="J54" s="2">
        <v>0.84155999999999997</v>
      </c>
      <c r="K54" s="2">
        <v>3.3761000000000001</v>
      </c>
      <c r="L54" s="2">
        <v>2.6840999999999999</v>
      </c>
      <c r="M54" s="2">
        <v>9.1157000000000004</v>
      </c>
    </row>
    <row r="55" spans="1:13" x14ac:dyDescent="0.25">
      <c r="B55" s="3">
        <v>7.5</v>
      </c>
      <c r="C55" s="2">
        <v>2.8871000000000002</v>
      </c>
      <c r="D55" s="2">
        <v>-2.8976000000000002</v>
      </c>
      <c r="E55" s="2">
        <v>5.7846000000000002</v>
      </c>
      <c r="F55" s="2">
        <v>0.53117999999999999</v>
      </c>
      <c r="G55" s="2">
        <v>-0.71238000000000001</v>
      </c>
      <c r="H55" s="2">
        <v>1.2436</v>
      </c>
      <c r="I55" s="2">
        <v>1.0501</v>
      </c>
      <c r="J55" s="2">
        <v>0.73218000000000005</v>
      </c>
      <c r="K55" s="2">
        <v>3.5099</v>
      </c>
      <c r="L55" s="2">
        <v>4.2748999999999997</v>
      </c>
      <c r="M55" s="2">
        <v>8.1542999999999992</v>
      </c>
    </row>
    <row r="56" spans="1:13" x14ac:dyDescent="0.25">
      <c r="B56" s="3">
        <v>7.5</v>
      </c>
      <c r="C56" s="2">
        <v>4.3569000000000004</v>
      </c>
      <c r="D56" s="2">
        <v>-4.3604000000000003</v>
      </c>
      <c r="E56" s="2">
        <v>8.7172000000000001</v>
      </c>
      <c r="F56" s="2">
        <v>0.78081</v>
      </c>
      <c r="G56" s="2">
        <v>-1.3903000000000001</v>
      </c>
      <c r="H56" s="2">
        <v>2.1711</v>
      </c>
      <c r="I56" s="2">
        <v>0.64400999999999997</v>
      </c>
      <c r="J56" s="2">
        <v>0.70640000000000003</v>
      </c>
      <c r="K56" s="2">
        <v>2.4742999999999999</v>
      </c>
      <c r="L56" s="2">
        <v>2.4468000000000001</v>
      </c>
      <c r="M56" s="2">
        <v>13.4735</v>
      </c>
    </row>
    <row r="57" spans="1:13" x14ac:dyDescent="0.25">
      <c r="B57" s="3">
        <v>7.5</v>
      </c>
      <c r="C57" s="2">
        <v>2.6888999999999998</v>
      </c>
      <c r="D57" s="2">
        <v>-2.6499000000000001</v>
      </c>
      <c r="E57" s="2">
        <v>5.3388</v>
      </c>
      <c r="F57" s="2">
        <v>0.46277000000000001</v>
      </c>
      <c r="G57" s="2">
        <v>-0.62024000000000001</v>
      </c>
      <c r="H57" s="2">
        <v>1.083</v>
      </c>
      <c r="I57" s="2">
        <v>1.3231999999999999</v>
      </c>
      <c r="J57" s="2">
        <v>1.3796999999999999</v>
      </c>
      <c r="K57" s="2">
        <v>4.0614999999999997</v>
      </c>
      <c r="L57" s="2">
        <v>4.0180999999999996</v>
      </c>
      <c r="M57" s="2">
        <v>8.5457000000000001</v>
      </c>
    </row>
    <row r="58" spans="1:13" x14ac:dyDescent="0.25">
      <c r="A58" s="1" t="s">
        <v>44</v>
      </c>
      <c r="B58" s="8" t="s">
        <v>46</v>
      </c>
      <c r="C58" s="2">
        <f t="shared" ref="C58:M58" si="12">AVERAGE(C51:C57)</f>
        <v>3.6948142857142861</v>
      </c>
      <c r="D58" s="2">
        <f t="shared" si="12"/>
        <v>-3.7180714285714287</v>
      </c>
      <c r="E58" s="2">
        <f t="shared" si="12"/>
        <v>7.4128571428571419</v>
      </c>
      <c r="F58" s="2">
        <f t="shared" si="12"/>
        <v>0.66906857142857135</v>
      </c>
      <c r="G58" s="2">
        <f t="shared" si="12"/>
        <v>-0.82840999999999998</v>
      </c>
      <c r="H58" s="2">
        <f t="shared" si="12"/>
        <v>1.4974714285714286</v>
      </c>
      <c r="I58" s="2">
        <f t="shared" si="12"/>
        <v>0.81084428571428568</v>
      </c>
      <c r="J58" s="2">
        <f t="shared" si="12"/>
        <v>0.79036714285714282</v>
      </c>
      <c r="K58" s="2">
        <f t="shared" si="12"/>
        <v>3.381642857142857</v>
      </c>
      <c r="L58" s="2">
        <f t="shared" si="12"/>
        <v>3.3370571428571423</v>
      </c>
      <c r="M58" s="2">
        <f t="shared" si="12"/>
        <v>10.033242857142858</v>
      </c>
    </row>
    <row r="59" spans="1:13" x14ac:dyDescent="0.25">
      <c r="A59" s="5" t="s">
        <v>45</v>
      </c>
      <c r="B59" s="9" t="s">
        <v>46</v>
      </c>
      <c r="C59" s="7">
        <f>_xlfn.STDEV.P(C51:C57)</f>
        <v>0.78986469804928416</v>
      </c>
      <c r="D59" s="7">
        <f t="shared" ref="D59:M59" si="13">_xlfn.STDEV.P(D51:D57)</f>
        <v>0.82759141698629601</v>
      </c>
      <c r="E59" s="7">
        <f t="shared" si="13"/>
        <v>1.6166170673505196</v>
      </c>
      <c r="F59" s="7">
        <f t="shared" si="13"/>
        <v>0.18662697044628695</v>
      </c>
      <c r="G59" s="7">
        <f t="shared" si="13"/>
        <v>0.2961813331148917</v>
      </c>
      <c r="H59" s="7">
        <f t="shared" si="13"/>
        <v>0.44573946174318263</v>
      </c>
      <c r="I59" s="7">
        <f t="shared" si="13"/>
        <v>0.32337677471409398</v>
      </c>
      <c r="J59" s="7">
        <f t="shared" si="13"/>
        <v>0.29900978181392018</v>
      </c>
      <c r="K59" s="7">
        <f t="shared" si="13"/>
        <v>0.64930129008506021</v>
      </c>
      <c r="L59" s="7">
        <f t="shared" si="13"/>
        <v>0.73062242908191366</v>
      </c>
      <c r="M59" s="7">
        <f t="shared" si="13"/>
        <v>2.0495544964400216</v>
      </c>
    </row>
    <row r="60" spans="1:13" x14ac:dyDescent="0.25">
      <c r="A60" s="1" t="s">
        <v>9</v>
      </c>
      <c r="B60" s="3">
        <v>7.5</v>
      </c>
      <c r="C60" s="2">
        <v>2.681</v>
      </c>
      <c r="D60" s="2">
        <v>-2.7505000000000002</v>
      </c>
      <c r="E60" s="2">
        <v>5.4314999999999998</v>
      </c>
      <c r="F60" s="2">
        <v>0.55801000000000001</v>
      </c>
      <c r="G60" s="2">
        <v>-0.67103000000000002</v>
      </c>
      <c r="H60" s="2">
        <v>1.2290000000000001</v>
      </c>
      <c r="I60" s="2">
        <v>1.1921999999999999</v>
      </c>
      <c r="J60" s="2">
        <v>1.3234999999999999</v>
      </c>
      <c r="K60" s="2">
        <v>3.9016000000000002</v>
      </c>
      <c r="L60" s="2">
        <v>3.7688000000000001</v>
      </c>
      <c r="M60" s="2">
        <v>8.1752000000000002</v>
      </c>
    </row>
    <row r="61" spans="1:13" x14ac:dyDescent="0.25">
      <c r="B61" s="3">
        <v>7.5</v>
      </c>
      <c r="C61" s="2">
        <v>4.1067</v>
      </c>
      <c r="D61" s="2">
        <v>-4.1813000000000002</v>
      </c>
      <c r="E61" s="2">
        <v>8.2879000000000005</v>
      </c>
      <c r="F61" s="2">
        <v>0.65142999999999995</v>
      </c>
      <c r="G61" s="2">
        <v>-0.37861</v>
      </c>
      <c r="H61" s="2">
        <v>1.03</v>
      </c>
      <c r="I61" s="2">
        <v>0.78339000000000003</v>
      </c>
      <c r="J61" s="2">
        <v>0.52451000000000003</v>
      </c>
      <c r="K61" s="2">
        <v>2.8435000000000001</v>
      </c>
      <c r="L61" s="2">
        <v>3.2694000000000001</v>
      </c>
      <c r="M61" s="2">
        <v>9.0127000000000006</v>
      </c>
    </row>
    <row r="62" spans="1:13" x14ac:dyDescent="0.25">
      <c r="B62" s="3">
        <v>7.5</v>
      </c>
      <c r="C62" s="2">
        <v>5.0228000000000002</v>
      </c>
      <c r="D62" s="2">
        <v>-5.0445000000000002</v>
      </c>
      <c r="E62" s="2">
        <v>10.067299999999999</v>
      </c>
      <c r="F62" s="2">
        <v>1.0389999999999999</v>
      </c>
      <c r="G62" s="2">
        <v>-1.0105999999999999</v>
      </c>
      <c r="H62" s="2">
        <v>2.0495999999999999</v>
      </c>
      <c r="I62" s="2">
        <v>0.34834999999999999</v>
      </c>
      <c r="J62" s="2">
        <v>0.34190999999999999</v>
      </c>
      <c r="K62" s="2">
        <v>2.8772000000000002</v>
      </c>
      <c r="L62" s="2">
        <v>2.9781</v>
      </c>
      <c r="M62" s="2">
        <v>11.690300000000001</v>
      </c>
    </row>
    <row r="63" spans="1:13" x14ac:dyDescent="0.25">
      <c r="B63" s="3">
        <v>7.5</v>
      </c>
      <c r="C63" s="2">
        <v>3.8216000000000001</v>
      </c>
      <c r="D63" s="2">
        <v>-3.8565999999999998</v>
      </c>
      <c r="E63" s="2">
        <v>7.6783000000000001</v>
      </c>
      <c r="F63" s="2">
        <v>0.64300000000000002</v>
      </c>
      <c r="G63" s="2">
        <v>-0.56903999999999999</v>
      </c>
      <c r="H63" s="2">
        <v>1.212</v>
      </c>
      <c r="I63" s="2">
        <v>0.85087000000000002</v>
      </c>
      <c r="J63" s="2">
        <v>0.77368999999999999</v>
      </c>
      <c r="K63" s="2">
        <v>3.0796999999999999</v>
      </c>
      <c r="L63" s="2">
        <v>3.1659999999999999</v>
      </c>
      <c r="M63" s="2">
        <v>9.5165000000000006</v>
      </c>
    </row>
    <row r="64" spans="1:13" x14ac:dyDescent="0.25">
      <c r="B64" s="3">
        <v>7.5</v>
      </c>
      <c r="C64" s="2">
        <v>3.5830000000000002</v>
      </c>
      <c r="D64" s="2">
        <v>-3.5185</v>
      </c>
      <c r="E64" s="2">
        <v>7.1014999999999997</v>
      </c>
      <c r="F64" s="2">
        <v>0.71143000000000001</v>
      </c>
      <c r="G64" s="2">
        <v>-0.58825000000000005</v>
      </c>
      <c r="H64" s="2">
        <v>1.2997000000000001</v>
      </c>
      <c r="I64" s="2">
        <v>0.84558999999999995</v>
      </c>
      <c r="J64" s="2">
        <v>0.72853000000000001</v>
      </c>
      <c r="K64" s="2">
        <v>3.3433999999999999</v>
      </c>
      <c r="L64" s="2">
        <v>4.2020999999999997</v>
      </c>
      <c r="M64" s="2">
        <v>9.6788000000000007</v>
      </c>
    </row>
    <row r="65" spans="1:13" x14ac:dyDescent="0.25">
      <c r="B65" s="3">
        <v>7.5</v>
      </c>
      <c r="C65" s="2">
        <v>3.8532999999999999</v>
      </c>
      <c r="D65" s="2">
        <v>-3.7410000000000001</v>
      </c>
      <c r="E65" s="2">
        <v>7.5942999999999996</v>
      </c>
      <c r="F65" s="2">
        <v>0.95798000000000005</v>
      </c>
      <c r="G65" s="2">
        <v>-1.0961000000000001</v>
      </c>
      <c r="H65" s="2">
        <v>2.0539999999999998</v>
      </c>
      <c r="I65" s="2">
        <v>0.52385999999999999</v>
      </c>
      <c r="J65" s="2">
        <v>0.59504000000000001</v>
      </c>
      <c r="K65" s="2">
        <v>3.5924</v>
      </c>
      <c r="L65" s="2">
        <v>3.3445</v>
      </c>
      <c r="M65" s="2">
        <v>12.1821</v>
      </c>
    </row>
    <row r="66" spans="1:13" x14ac:dyDescent="0.25">
      <c r="A66" s="1" t="s">
        <v>44</v>
      </c>
      <c r="B66" s="8" t="s">
        <v>46</v>
      </c>
      <c r="C66" s="2">
        <f t="shared" ref="C66:M66" si="14">AVERAGE(C60:C65)</f>
        <v>3.8447333333333336</v>
      </c>
      <c r="D66" s="2">
        <f t="shared" si="14"/>
        <v>-3.8487333333333336</v>
      </c>
      <c r="E66" s="2">
        <f t="shared" si="14"/>
        <v>7.6934666666666658</v>
      </c>
      <c r="F66" s="2">
        <f t="shared" si="14"/>
        <v>0.7601416666666666</v>
      </c>
      <c r="G66" s="2">
        <f t="shared" si="14"/>
        <v>-0.71893833333333346</v>
      </c>
      <c r="H66" s="2">
        <f t="shared" si="14"/>
        <v>1.47905</v>
      </c>
      <c r="I66" s="2">
        <f t="shared" si="14"/>
        <v>0.75737666666666659</v>
      </c>
      <c r="J66" s="2">
        <f t="shared" si="14"/>
        <v>0.71453</v>
      </c>
      <c r="K66" s="2">
        <f t="shared" si="14"/>
        <v>3.272966666666667</v>
      </c>
      <c r="L66" s="2">
        <f t="shared" si="14"/>
        <v>3.4548166666666664</v>
      </c>
      <c r="M66" s="2">
        <f t="shared" si="14"/>
        <v>10.0426</v>
      </c>
    </row>
    <row r="67" spans="1:13" x14ac:dyDescent="0.25">
      <c r="A67" s="5" t="s">
        <v>45</v>
      </c>
      <c r="B67" s="9" t="s">
        <v>46</v>
      </c>
      <c r="C67" s="7">
        <f>_xlfn.STDEV.P(C60:C65)</f>
        <v>0.69280297263283364</v>
      </c>
      <c r="D67" s="7">
        <f t="shared" ref="D67:M67" si="15">_xlfn.STDEV.P(D60:D65)</f>
        <v>0.69129074603639284</v>
      </c>
      <c r="E67" s="7">
        <f t="shared" si="15"/>
        <v>1.38235411968939</v>
      </c>
      <c r="F67" s="7">
        <f t="shared" si="15"/>
        <v>0.17591305138397875</v>
      </c>
      <c r="G67" s="7">
        <f t="shared" si="15"/>
        <v>0.25330646270322837</v>
      </c>
      <c r="H67" s="7">
        <f t="shared" si="15"/>
        <v>0.41306735427369101</v>
      </c>
      <c r="I67" s="7">
        <f t="shared" si="15"/>
        <v>0.26711528969508452</v>
      </c>
      <c r="J67" s="7">
        <f t="shared" si="15"/>
        <v>0.30653207863669563</v>
      </c>
      <c r="K67" s="7">
        <f t="shared" si="15"/>
        <v>0.38310208677177127</v>
      </c>
      <c r="L67" s="7">
        <f t="shared" si="15"/>
        <v>0.41114491936812492</v>
      </c>
      <c r="M67" s="7">
        <f t="shared" si="15"/>
        <v>1.4288330879894036</v>
      </c>
    </row>
    <row r="68" spans="1:13" x14ac:dyDescent="0.25">
      <c r="A68" s="1" t="s">
        <v>10</v>
      </c>
      <c r="B68" s="3">
        <v>7.5</v>
      </c>
      <c r="C68" s="2">
        <v>2.8651</v>
      </c>
      <c r="D68" s="2">
        <v>-2.8546999999999998</v>
      </c>
      <c r="E68" s="2">
        <v>5.7196999999999996</v>
      </c>
      <c r="F68" s="2">
        <v>0.75280999999999998</v>
      </c>
      <c r="G68" s="2">
        <v>-0.71730000000000005</v>
      </c>
      <c r="H68" s="2">
        <v>1.4701</v>
      </c>
      <c r="I68" s="2">
        <v>0.75753000000000004</v>
      </c>
      <c r="J68" s="2">
        <v>0.82352999999999998</v>
      </c>
      <c r="K68" s="2">
        <v>4.5208000000000004</v>
      </c>
      <c r="L68" s="2">
        <v>4.4055999999999997</v>
      </c>
      <c r="M68" s="2">
        <v>7.8963999999999999</v>
      </c>
    </row>
    <row r="69" spans="1:13" x14ac:dyDescent="0.25">
      <c r="B69" s="3">
        <v>7.5</v>
      </c>
      <c r="C69" s="2">
        <v>5.1092000000000004</v>
      </c>
      <c r="D69" s="2">
        <v>-5.1630000000000003</v>
      </c>
      <c r="E69" s="2">
        <v>10.2721</v>
      </c>
      <c r="F69" s="2">
        <v>1.8586</v>
      </c>
      <c r="G69" s="2">
        <v>-1.5548</v>
      </c>
      <c r="H69" s="2">
        <v>3.4134000000000002</v>
      </c>
      <c r="I69" s="2">
        <v>0.20311000000000001</v>
      </c>
      <c r="J69" s="2">
        <v>0.24593000000000001</v>
      </c>
      <c r="K69" s="2">
        <v>2.9182000000000001</v>
      </c>
      <c r="L69" s="2">
        <v>2.6288</v>
      </c>
      <c r="M69" s="2">
        <v>14.1404</v>
      </c>
    </row>
    <row r="70" spans="1:13" x14ac:dyDescent="0.25">
      <c r="B70" s="3">
        <v>7.5</v>
      </c>
      <c r="C70" s="2">
        <v>5.8914999999999997</v>
      </c>
      <c r="D70" s="2">
        <v>-6.0613999999999999</v>
      </c>
      <c r="E70" s="2">
        <v>11.9529</v>
      </c>
      <c r="F70" s="2">
        <v>2.33</v>
      </c>
      <c r="G70" s="2">
        <v>-2.5177</v>
      </c>
      <c r="H70" s="2">
        <v>4.8476999999999997</v>
      </c>
      <c r="I70" s="2">
        <v>0.11649</v>
      </c>
      <c r="J70" s="2">
        <v>0.13607</v>
      </c>
      <c r="K70" s="2">
        <v>2.7915999999999999</v>
      </c>
      <c r="L70" s="2">
        <v>2.6915</v>
      </c>
      <c r="M70" s="2">
        <v>13.543699999999999</v>
      </c>
    </row>
    <row r="71" spans="1:13" x14ac:dyDescent="0.25">
      <c r="B71" s="3">
        <v>7.5</v>
      </c>
      <c r="C71" s="2">
        <v>5.2891000000000004</v>
      </c>
      <c r="D71" s="2">
        <v>-5.3292000000000002</v>
      </c>
      <c r="E71" s="2">
        <v>10.6183</v>
      </c>
      <c r="F71" s="2">
        <v>1.3769</v>
      </c>
      <c r="G71" s="2">
        <v>-1.3609</v>
      </c>
      <c r="H71" s="2">
        <v>2.7378</v>
      </c>
      <c r="I71" s="2">
        <v>0.23860000000000001</v>
      </c>
      <c r="J71" s="2">
        <v>0.30473</v>
      </c>
      <c r="K71" s="2">
        <v>3.0945999999999998</v>
      </c>
      <c r="L71" s="2">
        <v>2.6377999999999999</v>
      </c>
      <c r="M71" s="2">
        <v>13.2751</v>
      </c>
    </row>
    <row r="72" spans="1:13" x14ac:dyDescent="0.25">
      <c r="B72" s="3">
        <v>7.5</v>
      </c>
      <c r="C72" s="2">
        <v>3.4310999999999998</v>
      </c>
      <c r="D72" s="2">
        <v>-3.4016000000000002</v>
      </c>
      <c r="E72" s="2">
        <v>6.8327</v>
      </c>
      <c r="F72" s="2">
        <v>0.51992000000000005</v>
      </c>
      <c r="G72" s="2">
        <v>-0.48426000000000002</v>
      </c>
      <c r="H72" s="2">
        <v>1.0042</v>
      </c>
      <c r="I72" s="2">
        <v>1.1737</v>
      </c>
      <c r="J72" s="2">
        <v>1.1242000000000001</v>
      </c>
      <c r="K72" s="2">
        <v>2.6120000000000001</v>
      </c>
      <c r="L72" s="2">
        <v>3.4996999999999998</v>
      </c>
      <c r="M72" s="2">
        <v>10.286799999999999</v>
      </c>
    </row>
    <row r="73" spans="1:13" x14ac:dyDescent="0.25">
      <c r="B73" s="3">
        <v>7.5</v>
      </c>
      <c r="C73" s="2">
        <v>4.1824000000000003</v>
      </c>
      <c r="D73" s="2">
        <v>-4.0888</v>
      </c>
      <c r="E73" s="2">
        <v>8.2712000000000003</v>
      </c>
      <c r="F73" s="2">
        <v>1.1156999999999999</v>
      </c>
      <c r="G73" s="2">
        <v>-0.46782000000000001</v>
      </c>
      <c r="H73" s="2">
        <v>1.5834999999999999</v>
      </c>
      <c r="I73" s="2">
        <v>0.73311999999999999</v>
      </c>
      <c r="J73" s="2">
        <v>0.78886999999999996</v>
      </c>
      <c r="K73" s="2">
        <v>2.4422000000000001</v>
      </c>
      <c r="L73" s="2">
        <v>3.0047999999999999</v>
      </c>
      <c r="M73" s="2">
        <v>13.4056</v>
      </c>
    </row>
    <row r="74" spans="1:13" x14ac:dyDescent="0.25">
      <c r="A74" s="1" t="s">
        <v>44</v>
      </c>
      <c r="B74" s="8" t="s">
        <v>46</v>
      </c>
      <c r="C74" s="2">
        <f t="shared" ref="C74:M74" si="16">AVERAGE(C68:C73)</f>
        <v>4.4614000000000003</v>
      </c>
      <c r="D74" s="2">
        <f t="shared" si="16"/>
        <v>-4.4831166666666666</v>
      </c>
      <c r="E74" s="2">
        <f t="shared" si="16"/>
        <v>8.9444833333333325</v>
      </c>
      <c r="F74" s="2">
        <f t="shared" si="16"/>
        <v>1.325655</v>
      </c>
      <c r="G74" s="2">
        <f t="shared" si="16"/>
        <v>-1.1837966666666666</v>
      </c>
      <c r="H74" s="2">
        <f t="shared" si="16"/>
        <v>2.5094499999999997</v>
      </c>
      <c r="I74" s="2">
        <f t="shared" si="16"/>
        <v>0.53709166666666663</v>
      </c>
      <c r="J74" s="2">
        <f t="shared" si="16"/>
        <v>0.57055500000000003</v>
      </c>
      <c r="K74" s="2">
        <f t="shared" si="16"/>
        <v>3.0632333333333333</v>
      </c>
      <c r="L74" s="2">
        <f t="shared" si="16"/>
        <v>3.1446999999999998</v>
      </c>
      <c r="M74" s="2">
        <f t="shared" si="16"/>
        <v>12.091333333333333</v>
      </c>
    </row>
    <row r="75" spans="1:13" x14ac:dyDescent="0.25">
      <c r="A75" s="5" t="s">
        <v>45</v>
      </c>
      <c r="B75" s="9" t="s">
        <v>46</v>
      </c>
      <c r="C75" s="7">
        <f>_xlfn.STDEV.P(C68:C73)</f>
        <v>1.0675088539835755</v>
      </c>
      <c r="D75" s="7">
        <f t="shared" ref="D75:M75" si="17">_xlfn.STDEV.P(D68:D73)</f>
        <v>1.1288623630550465</v>
      </c>
      <c r="E75" s="7">
        <f t="shared" si="17"/>
        <v>2.1957142318743501</v>
      </c>
      <c r="F75" s="7">
        <f t="shared" si="17"/>
        <v>0.62139717416345996</v>
      </c>
      <c r="G75" s="7">
        <f t="shared" si="17"/>
        <v>0.72662466720370089</v>
      </c>
      <c r="H75" s="7">
        <f t="shared" si="17"/>
        <v>1.3253987937598248</v>
      </c>
      <c r="I75" s="7">
        <f t="shared" si="17"/>
        <v>0.38075300985532462</v>
      </c>
      <c r="J75" s="7">
        <f t="shared" si="17"/>
        <v>0.36124832464432732</v>
      </c>
      <c r="K75" s="7">
        <f t="shared" si="17"/>
        <v>0.68429985061780929</v>
      </c>
      <c r="L75" s="7">
        <f t="shared" si="17"/>
        <v>0.64082713217632492</v>
      </c>
      <c r="M75" s="7">
        <f t="shared" si="17"/>
        <v>2.2468663271815252</v>
      </c>
    </row>
    <row r="76" spans="1:13" x14ac:dyDescent="0.25">
      <c r="A76" s="1" t="s">
        <v>11</v>
      </c>
      <c r="B76" s="3">
        <v>7.5</v>
      </c>
      <c r="C76" s="2">
        <v>3.8033999999999999</v>
      </c>
      <c r="D76" s="2">
        <v>-4.3304</v>
      </c>
      <c r="E76" s="2">
        <v>8.1338000000000008</v>
      </c>
      <c r="F76" s="2">
        <v>0.71575</v>
      </c>
      <c r="G76" s="2">
        <v>-0.60763</v>
      </c>
      <c r="H76" s="2">
        <v>1.3233999999999999</v>
      </c>
      <c r="I76" s="2">
        <v>0.46949000000000002</v>
      </c>
      <c r="J76" s="2">
        <v>0.42938999999999999</v>
      </c>
      <c r="K76" s="2">
        <v>3.8647</v>
      </c>
      <c r="L76" s="2">
        <v>3.4668999999999999</v>
      </c>
      <c r="M76" s="2">
        <v>8.9379000000000008</v>
      </c>
    </row>
    <row r="77" spans="1:13" x14ac:dyDescent="0.25">
      <c r="B77" s="3">
        <v>7.5</v>
      </c>
      <c r="C77" s="2">
        <v>3.6414</v>
      </c>
      <c r="D77" s="2">
        <v>-3.7286999999999999</v>
      </c>
      <c r="E77" s="2">
        <v>7.3700999999999999</v>
      </c>
      <c r="F77" s="2">
        <v>0.73270999999999997</v>
      </c>
      <c r="G77" s="2">
        <v>-0.78624000000000005</v>
      </c>
      <c r="H77" s="2">
        <v>1.5189999999999999</v>
      </c>
      <c r="I77" s="2">
        <v>0.80769999999999997</v>
      </c>
      <c r="J77" s="2">
        <v>0.75248000000000004</v>
      </c>
      <c r="K77" s="2">
        <v>2.9594999999999998</v>
      </c>
      <c r="L77" s="2">
        <v>3.17</v>
      </c>
      <c r="M77" s="2">
        <v>11.4595</v>
      </c>
    </row>
    <row r="78" spans="1:13" x14ac:dyDescent="0.25">
      <c r="B78" s="3">
        <v>7.5</v>
      </c>
      <c r="C78" s="2">
        <v>3.5457999999999998</v>
      </c>
      <c r="D78" s="2">
        <v>-3.5813000000000001</v>
      </c>
      <c r="E78" s="2">
        <v>7.1271000000000004</v>
      </c>
      <c r="F78" s="2">
        <v>0.49969999999999998</v>
      </c>
      <c r="G78" s="2">
        <v>-0.67822000000000005</v>
      </c>
      <c r="H78" s="2">
        <v>1.1778999999999999</v>
      </c>
      <c r="I78" s="2">
        <v>0.71558999999999995</v>
      </c>
      <c r="J78" s="2">
        <v>0.69242999999999999</v>
      </c>
      <c r="K78" s="2">
        <v>3.2254</v>
      </c>
      <c r="L78" s="2">
        <v>3.8197999999999999</v>
      </c>
      <c r="M78" s="2">
        <v>8.4421999999999997</v>
      </c>
    </row>
    <row r="79" spans="1:13" x14ac:dyDescent="0.25">
      <c r="B79" s="3">
        <v>7.5</v>
      </c>
      <c r="C79" s="2">
        <v>2.9268000000000001</v>
      </c>
      <c r="D79" s="2">
        <v>-2.9943</v>
      </c>
      <c r="E79" s="2">
        <v>5.9211</v>
      </c>
      <c r="F79" s="2">
        <v>0.57837000000000005</v>
      </c>
      <c r="G79" s="2">
        <v>-0.50373000000000001</v>
      </c>
      <c r="H79" s="2">
        <v>1.0821000000000001</v>
      </c>
      <c r="I79" s="2">
        <v>1.4826999999999999</v>
      </c>
      <c r="J79" s="2">
        <v>1.5237000000000001</v>
      </c>
      <c r="K79" s="2">
        <v>2.8868</v>
      </c>
      <c r="L79" s="2">
        <v>2.8294000000000001</v>
      </c>
      <c r="M79" s="2">
        <v>9.0841999999999992</v>
      </c>
    </row>
    <row r="80" spans="1:13" x14ac:dyDescent="0.25">
      <c r="B80" s="3">
        <v>7.5</v>
      </c>
      <c r="C80" s="2">
        <v>4.5090000000000003</v>
      </c>
      <c r="D80" s="2">
        <v>-4.4893000000000001</v>
      </c>
      <c r="E80" s="2">
        <v>8.9983000000000004</v>
      </c>
      <c r="F80" s="2">
        <v>0.60092999999999996</v>
      </c>
      <c r="G80" s="2">
        <v>-0.62551999999999996</v>
      </c>
      <c r="H80" s="2">
        <v>1.2263999999999999</v>
      </c>
      <c r="I80" s="2">
        <v>0.73858000000000001</v>
      </c>
      <c r="J80" s="2">
        <v>0.62256</v>
      </c>
      <c r="K80" s="2">
        <v>2.3610000000000002</v>
      </c>
      <c r="L80" s="2">
        <v>2.5952999999999999</v>
      </c>
      <c r="M80" s="2">
        <v>9.8879000000000001</v>
      </c>
    </row>
    <row r="81" spans="1:13" x14ac:dyDescent="0.25">
      <c r="B81" s="3">
        <v>7.5</v>
      </c>
      <c r="C81" s="2">
        <v>5.1306000000000003</v>
      </c>
      <c r="D81" s="2">
        <v>-5.2438000000000002</v>
      </c>
      <c r="E81" s="2">
        <v>10.3744</v>
      </c>
      <c r="F81" s="2">
        <v>0.59714999999999996</v>
      </c>
      <c r="G81" s="2">
        <v>-0.55125000000000002</v>
      </c>
      <c r="H81" s="2">
        <v>1.1484000000000001</v>
      </c>
      <c r="I81" s="2">
        <v>0.55013999999999996</v>
      </c>
      <c r="J81" s="2">
        <v>0.55240999999999996</v>
      </c>
      <c r="K81" s="2">
        <v>2.5261999999999998</v>
      </c>
      <c r="L81" s="2">
        <v>2.3041</v>
      </c>
      <c r="M81" s="2">
        <v>7.976</v>
      </c>
    </row>
    <row r="82" spans="1:13" x14ac:dyDescent="0.25">
      <c r="A82" s="1" t="s">
        <v>44</v>
      </c>
      <c r="B82" s="8" t="s">
        <v>46</v>
      </c>
      <c r="C82" s="2">
        <f t="shared" ref="C82:M82" si="18">AVERAGE(C76:C81)</f>
        <v>3.926166666666667</v>
      </c>
      <c r="D82" s="2">
        <f t="shared" si="18"/>
        <v>-4.0613000000000001</v>
      </c>
      <c r="E82" s="2">
        <f t="shared" si="18"/>
        <v>7.9874666666666663</v>
      </c>
      <c r="F82" s="2">
        <f t="shared" si="18"/>
        <v>0.62076833333333337</v>
      </c>
      <c r="G82" s="2">
        <f t="shared" si="18"/>
        <v>-0.62543166666666672</v>
      </c>
      <c r="H82" s="2">
        <f t="shared" si="18"/>
        <v>1.2462</v>
      </c>
      <c r="I82" s="2">
        <f t="shared" si="18"/>
        <v>0.79403333333333326</v>
      </c>
      <c r="J82" s="2">
        <f t="shared" si="18"/>
        <v>0.76216166666666663</v>
      </c>
      <c r="K82" s="2">
        <f t="shared" si="18"/>
        <v>2.9705999999999997</v>
      </c>
      <c r="L82" s="2">
        <f t="shared" si="18"/>
        <v>3.0309166666666663</v>
      </c>
      <c r="M82" s="2">
        <f t="shared" si="18"/>
        <v>9.2979500000000002</v>
      </c>
    </row>
    <row r="83" spans="1:13" x14ac:dyDescent="0.25">
      <c r="A83" s="5" t="s">
        <v>45</v>
      </c>
      <c r="B83" s="9" t="s">
        <v>46</v>
      </c>
      <c r="C83" s="7">
        <f>_xlfn.STDEV.P(C76:C81)</f>
        <v>0.71062538107094186</v>
      </c>
      <c r="D83" s="7">
        <f t="shared" ref="D83:M83" si="19">_xlfn.STDEV.P(D76:D81)</f>
        <v>0.72265907360709392</v>
      </c>
      <c r="E83" s="7">
        <f t="shared" si="19"/>
        <v>1.4219641236293181</v>
      </c>
      <c r="F83" s="7">
        <f t="shared" si="19"/>
        <v>8.0580186650041477E-2</v>
      </c>
      <c r="G83" s="7">
        <f t="shared" si="19"/>
        <v>9.0624730513009608E-2</v>
      </c>
      <c r="H83" s="7">
        <f t="shared" si="19"/>
        <v>0.14255423529309841</v>
      </c>
      <c r="I83" s="7">
        <f t="shared" si="19"/>
        <v>0.32875758990816073</v>
      </c>
      <c r="J83" s="7">
        <f t="shared" si="19"/>
        <v>0.35569608804036951</v>
      </c>
      <c r="K83" s="7">
        <f t="shared" si="19"/>
        <v>0.48999779251203435</v>
      </c>
      <c r="L83" s="7">
        <f t="shared" si="19"/>
        <v>0.51484558661365643</v>
      </c>
      <c r="M83" s="7">
        <f t="shared" si="19"/>
        <v>1.1310411379933694</v>
      </c>
    </row>
    <row r="84" spans="1:13" x14ac:dyDescent="0.25">
      <c r="A84" s="1" t="s">
        <v>12</v>
      </c>
      <c r="B84" s="3">
        <v>7.5</v>
      </c>
      <c r="C84" s="2">
        <v>3.7094999999999998</v>
      </c>
      <c r="D84" s="2">
        <v>-3.8218999999999999</v>
      </c>
      <c r="E84" s="2">
        <v>7.5313999999999997</v>
      </c>
      <c r="F84" s="2">
        <v>0.39521000000000001</v>
      </c>
      <c r="G84" s="2">
        <v>-0.58706999999999998</v>
      </c>
      <c r="H84" s="2">
        <v>0.98228000000000004</v>
      </c>
      <c r="I84" s="2">
        <v>1.0186999999999999</v>
      </c>
      <c r="J84" s="2">
        <v>0.94774000000000003</v>
      </c>
      <c r="K84" s="2">
        <v>2.9733999999999998</v>
      </c>
      <c r="L84" s="2">
        <v>3.2185000000000001</v>
      </c>
      <c r="M84" s="2">
        <v>9.7818000000000005</v>
      </c>
    </row>
    <row r="85" spans="1:13" x14ac:dyDescent="0.25">
      <c r="B85" s="3">
        <v>7.5</v>
      </c>
      <c r="C85" s="2">
        <v>4.0548000000000002</v>
      </c>
      <c r="D85" s="2">
        <v>-4.0308999999999999</v>
      </c>
      <c r="E85" s="2">
        <v>8.0856999999999992</v>
      </c>
      <c r="F85" s="2">
        <v>1.0382</v>
      </c>
      <c r="G85" s="2">
        <v>-0.98760999999999999</v>
      </c>
      <c r="H85" s="2">
        <v>2.0257999999999998</v>
      </c>
      <c r="I85" s="2">
        <v>0.38856000000000002</v>
      </c>
      <c r="J85" s="2">
        <v>0.41406999999999999</v>
      </c>
      <c r="K85" s="2">
        <v>3.5661999999999998</v>
      </c>
      <c r="L85" s="2">
        <v>3.1894999999999998</v>
      </c>
      <c r="M85" s="2">
        <v>10.7431</v>
      </c>
    </row>
    <row r="86" spans="1:13" x14ac:dyDescent="0.25">
      <c r="B86" s="3">
        <v>7.5</v>
      </c>
      <c r="C86" s="2">
        <v>4.0335000000000001</v>
      </c>
      <c r="D86" s="2">
        <v>-4.0225999999999997</v>
      </c>
      <c r="E86" s="2">
        <v>8.0561000000000007</v>
      </c>
      <c r="F86" s="2">
        <v>0.86190999999999995</v>
      </c>
      <c r="G86" s="2">
        <v>-0.81254000000000004</v>
      </c>
      <c r="H86" s="2">
        <v>1.6744000000000001</v>
      </c>
      <c r="I86" s="2">
        <v>0.46872000000000003</v>
      </c>
      <c r="J86" s="2">
        <v>0.70179000000000002</v>
      </c>
      <c r="K86" s="2">
        <v>2.9613999999999998</v>
      </c>
      <c r="L86" s="2">
        <v>3.181</v>
      </c>
      <c r="M86" s="2">
        <v>11.6585</v>
      </c>
    </row>
    <row r="87" spans="1:13" x14ac:dyDescent="0.25">
      <c r="B87" s="3">
        <v>7.5</v>
      </c>
      <c r="C87" s="2">
        <v>3.2671000000000001</v>
      </c>
      <c r="D87" s="2">
        <v>-3.3407</v>
      </c>
      <c r="E87" s="2">
        <v>6.6078000000000001</v>
      </c>
      <c r="F87" s="2">
        <v>0.75246000000000002</v>
      </c>
      <c r="G87" s="2">
        <v>-0.68033999999999994</v>
      </c>
      <c r="H87" s="2">
        <v>1.4328000000000001</v>
      </c>
      <c r="I87" s="2">
        <v>0.83133000000000001</v>
      </c>
      <c r="J87" s="2">
        <v>0.84711999999999998</v>
      </c>
      <c r="K87" s="2">
        <v>3.0871</v>
      </c>
      <c r="L87" s="2">
        <v>3.2724000000000002</v>
      </c>
      <c r="M87" s="2">
        <v>10.917299999999999</v>
      </c>
    </row>
    <row r="88" spans="1:13" x14ac:dyDescent="0.25">
      <c r="B88" s="3">
        <v>7.5</v>
      </c>
      <c r="C88" s="2">
        <v>3.0562999999999998</v>
      </c>
      <c r="D88" s="2">
        <v>-3.0146999999999999</v>
      </c>
      <c r="E88" s="2">
        <v>6.0709999999999997</v>
      </c>
      <c r="F88" s="2">
        <v>0.40934999999999999</v>
      </c>
      <c r="G88" s="2">
        <v>-0.47438999999999998</v>
      </c>
      <c r="H88" s="2">
        <v>0.88373999999999997</v>
      </c>
      <c r="I88" s="2">
        <v>1.3878999999999999</v>
      </c>
      <c r="J88" s="2">
        <v>1.3511</v>
      </c>
      <c r="K88" s="2">
        <v>2.9819</v>
      </c>
      <c r="L88" s="2">
        <v>3.2795000000000001</v>
      </c>
      <c r="M88" s="2">
        <v>9.9086999999999996</v>
      </c>
    </row>
    <row r="89" spans="1:13" x14ac:dyDescent="0.25">
      <c r="B89" s="3">
        <v>7.5</v>
      </c>
      <c r="C89" s="2">
        <v>4.9207000000000001</v>
      </c>
      <c r="D89" s="2">
        <v>-4.9370000000000003</v>
      </c>
      <c r="E89" s="2">
        <v>9.8576999999999995</v>
      </c>
      <c r="F89" s="2">
        <v>0.89036000000000004</v>
      </c>
      <c r="G89" s="2">
        <v>-1.2867999999999999</v>
      </c>
      <c r="H89" s="2">
        <v>2.1772</v>
      </c>
      <c r="I89" s="2">
        <v>0.36110999999999999</v>
      </c>
      <c r="J89" s="2">
        <v>0.39989000000000002</v>
      </c>
      <c r="K89" s="2">
        <v>2.6581000000000001</v>
      </c>
      <c r="L89" s="2">
        <v>2.5310000000000001</v>
      </c>
      <c r="M89" s="2">
        <v>11.0611</v>
      </c>
    </row>
    <row r="90" spans="1:13" x14ac:dyDescent="0.25">
      <c r="A90" s="1" t="s">
        <v>44</v>
      </c>
      <c r="B90" s="8" t="s">
        <v>46</v>
      </c>
      <c r="C90" s="2">
        <f t="shared" ref="C90:M90" si="20">AVERAGE(C84:C89)</f>
        <v>3.8403166666666668</v>
      </c>
      <c r="D90" s="2">
        <f t="shared" si="20"/>
        <v>-3.8613</v>
      </c>
      <c r="E90" s="2">
        <f t="shared" si="20"/>
        <v>7.7016166666666672</v>
      </c>
      <c r="F90" s="2">
        <f t="shared" si="20"/>
        <v>0.72458166666666679</v>
      </c>
      <c r="G90" s="2">
        <f t="shared" si="20"/>
        <v>-0.80479166666666668</v>
      </c>
      <c r="H90" s="2">
        <f t="shared" si="20"/>
        <v>1.5293700000000001</v>
      </c>
      <c r="I90" s="2">
        <f t="shared" si="20"/>
        <v>0.74271999999999994</v>
      </c>
      <c r="J90" s="2">
        <f t="shared" si="20"/>
        <v>0.77695166666666671</v>
      </c>
      <c r="K90" s="2">
        <f t="shared" si="20"/>
        <v>3.0380166666666661</v>
      </c>
      <c r="L90" s="2">
        <f t="shared" si="20"/>
        <v>3.1119833333333329</v>
      </c>
      <c r="M90" s="2">
        <f t="shared" si="20"/>
        <v>10.678416666666665</v>
      </c>
    </row>
    <row r="91" spans="1:13" x14ac:dyDescent="0.25">
      <c r="A91" s="5" t="s">
        <v>45</v>
      </c>
      <c r="B91" s="9" t="s">
        <v>46</v>
      </c>
      <c r="C91" s="7">
        <f>_xlfn.STDEV.P(C84:C89)</f>
        <v>0.60703151048542714</v>
      </c>
      <c r="D91" s="7">
        <f t="shared" ref="D91:M91" si="21">_xlfn.STDEV.P(D84:D89)</f>
        <v>0.60569802982454279</v>
      </c>
      <c r="E91" s="7">
        <f t="shared" si="21"/>
        <v>1.2114862159301978</v>
      </c>
      <c r="F91" s="7">
        <f t="shared" si="21"/>
        <v>0.24266983258580366</v>
      </c>
      <c r="G91" s="7">
        <f t="shared" si="21"/>
        <v>0.27014527446151781</v>
      </c>
      <c r="H91" s="7">
        <f t="shared" si="21"/>
        <v>0.48522013639859013</v>
      </c>
      <c r="I91" s="7">
        <f t="shared" si="21"/>
        <v>0.37558963035916387</v>
      </c>
      <c r="J91" s="7">
        <f t="shared" si="21"/>
        <v>0.32742593032199258</v>
      </c>
      <c r="K91" s="7">
        <f t="shared" si="21"/>
        <v>0.27046810912851726</v>
      </c>
      <c r="L91" s="7">
        <f t="shared" si="21"/>
        <v>0.26250552639685298</v>
      </c>
      <c r="M91" s="7">
        <f t="shared" si="21"/>
        <v>0.65378949827567234</v>
      </c>
    </row>
    <row r="92" spans="1:13" x14ac:dyDescent="0.25">
      <c r="B92" s="3"/>
      <c r="C92" s="2"/>
      <c r="D92" s="2"/>
      <c r="E92" s="2"/>
      <c r="F92" s="2"/>
      <c r="G92" s="2"/>
      <c r="H92" s="2"/>
    </row>
    <row r="93" spans="1:13" x14ac:dyDescent="0.25">
      <c r="B93" s="3"/>
      <c r="C93" s="2"/>
      <c r="D93" s="2"/>
      <c r="E93" s="2"/>
      <c r="F93" s="2"/>
      <c r="G93" s="2"/>
      <c r="H93" s="2"/>
    </row>
    <row r="94" spans="1:13" x14ac:dyDescent="0.25">
      <c r="B94" s="3"/>
      <c r="C94" s="2"/>
      <c r="D94" s="2"/>
      <c r="E94" s="2"/>
      <c r="F94" s="2"/>
      <c r="G94" s="2"/>
      <c r="H94" s="2"/>
    </row>
    <row r="95" spans="1:13" x14ac:dyDescent="0.25">
      <c r="B95" s="3"/>
      <c r="C95" s="2"/>
      <c r="D95" s="2"/>
      <c r="E95" s="2"/>
      <c r="F95" s="2"/>
      <c r="G95" s="2"/>
      <c r="H95" s="2"/>
    </row>
    <row r="96" spans="1:13" x14ac:dyDescent="0.25">
      <c r="B96" s="3"/>
      <c r="C96" s="2"/>
      <c r="D96" s="2"/>
      <c r="E96" s="2"/>
      <c r="F96" s="2"/>
      <c r="G96" s="2"/>
      <c r="H96" s="2"/>
    </row>
    <row r="97" spans="2:8" x14ac:dyDescent="0.25">
      <c r="B97" s="3"/>
      <c r="C97" s="2"/>
      <c r="D97" s="2"/>
      <c r="E97" s="2"/>
      <c r="F97" s="2"/>
      <c r="G97" s="2"/>
      <c r="H97" s="2"/>
    </row>
    <row r="98" spans="2:8" x14ac:dyDescent="0.25">
      <c r="B98" s="3"/>
      <c r="C98" s="2"/>
      <c r="D98" s="2"/>
      <c r="E98" s="2"/>
      <c r="F98" s="2"/>
      <c r="G98" s="2"/>
      <c r="H98" s="2"/>
    </row>
    <row r="99" spans="2:8" x14ac:dyDescent="0.25">
      <c r="B99" s="3"/>
      <c r="C99" s="2"/>
      <c r="D99" s="2"/>
      <c r="E99" s="2"/>
      <c r="F99" s="2"/>
      <c r="G99" s="2"/>
      <c r="H99" s="2"/>
    </row>
    <row r="100" spans="2:8" x14ac:dyDescent="0.25">
      <c r="B100" s="3"/>
      <c r="C100" s="2"/>
      <c r="D100" s="2"/>
      <c r="E100" s="2"/>
      <c r="F100" s="2"/>
      <c r="G100" s="2"/>
      <c r="H100" s="2"/>
    </row>
    <row r="101" spans="2:8" x14ac:dyDescent="0.25">
      <c r="B101" s="3"/>
      <c r="C101" s="2"/>
      <c r="D101" s="2"/>
      <c r="E101" s="2"/>
      <c r="F101" s="2"/>
      <c r="G101" s="2"/>
      <c r="H101" s="2"/>
    </row>
    <row r="102" spans="2:8" x14ac:dyDescent="0.25">
      <c r="B102" s="3"/>
      <c r="C102" s="2"/>
      <c r="D102" s="2"/>
      <c r="E102" s="2"/>
      <c r="F102" s="2"/>
      <c r="G102" s="2"/>
      <c r="H102" s="2"/>
    </row>
    <row r="103" spans="2:8" x14ac:dyDescent="0.25">
      <c r="B103" s="3"/>
      <c r="C103" s="2"/>
      <c r="D103" s="2"/>
      <c r="E103" s="2"/>
      <c r="F103" s="2"/>
      <c r="G103" s="2"/>
      <c r="H103" s="2"/>
    </row>
    <row r="104" spans="2:8" x14ac:dyDescent="0.25">
      <c r="B104" s="3"/>
      <c r="C104" s="2"/>
      <c r="D104" s="2"/>
      <c r="E104" s="2"/>
      <c r="F104" s="2"/>
      <c r="G104" s="2"/>
      <c r="H104" s="2"/>
    </row>
    <row r="105" spans="2:8" x14ac:dyDescent="0.25">
      <c r="B105" s="3"/>
      <c r="C105" s="2"/>
      <c r="D105" s="2"/>
      <c r="E105" s="2"/>
      <c r="F105" s="2"/>
      <c r="G105" s="2"/>
      <c r="H105" s="2"/>
    </row>
    <row r="106" spans="2:8" x14ac:dyDescent="0.25">
      <c r="B106" s="3"/>
      <c r="C106" s="2"/>
      <c r="D106" s="2"/>
      <c r="E106" s="2"/>
      <c r="F106" s="2"/>
      <c r="G106" s="2"/>
      <c r="H106" s="2"/>
    </row>
    <row r="107" spans="2:8" x14ac:dyDescent="0.25">
      <c r="B107" s="3"/>
      <c r="C107" s="2"/>
      <c r="D107" s="2"/>
      <c r="E107" s="2"/>
      <c r="F107" s="2"/>
      <c r="G107" s="2"/>
      <c r="H107" s="2"/>
    </row>
    <row r="108" spans="2:8" x14ac:dyDescent="0.25">
      <c r="B108" s="3"/>
      <c r="C108" s="2"/>
      <c r="D108" s="2"/>
      <c r="E108" s="2"/>
      <c r="F108" s="2"/>
      <c r="G108" s="2"/>
      <c r="H108" s="2"/>
    </row>
    <row r="109" spans="2:8" x14ac:dyDescent="0.25">
      <c r="B109" s="3"/>
      <c r="C109" s="2"/>
      <c r="D109" s="2"/>
      <c r="E109" s="2"/>
      <c r="F109" s="2"/>
      <c r="G109" s="2"/>
      <c r="H109" s="2"/>
    </row>
    <row r="110" spans="2:8" x14ac:dyDescent="0.25">
      <c r="B110" s="3"/>
      <c r="C110" s="2"/>
      <c r="D110" s="2"/>
      <c r="E110" s="2"/>
      <c r="F110" s="2"/>
      <c r="G110" s="2"/>
      <c r="H110" s="2"/>
    </row>
    <row r="111" spans="2:8" x14ac:dyDescent="0.25">
      <c r="B111" s="3"/>
      <c r="C111" s="2"/>
      <c r="D111" s="2"/>
      <c r="E111" s="2"/>
      <c r="F111" s="2"/>
      <c r="G111" s="2"/>
      <c r="H111" s="2"/>
    </row>
    <row r="112" spans="2:8" x14ac:dyDescent="0.25">
      <c r="B112" s="3"/>
      <c r="C112" s="2"/>
      <c r="D112" s="2"/>
      <c r="E112" s="2"/>
      <c r="F112" s="2"/>
      <c r="G112" s="2"/>
      <c r="H112" s="2"/>
    </row>
    <row r="113" spans="2:8" x14ac:dyDescent="0.25">
      <c r="B113" s="3"/>
      <c r="C113" s="2"/>
      <c r="D113" s="2"/>
      <c r="E113" s="2"/>
      <c r="F113" s="2"/>
      <c r="G113" s="2"/>
      <c r="H113" s="2"/>
    </row>
    <row r="114" spans="2:8" x14ac:dyDescent="0.25">
      <c r="B114" s="3"/>
      <c r="C114" s="2"/>
      <c r="D114" s="2"/>
      <c r="E114" s="2"/>
      <c r="F114" s="2"/>
      <c r="G114" s="2"/>
      <c r="H114" s="2"/>
    </row>
    <row r="115" spans="2:8" x14ac:dyDescent="0.25">
      <c r="B115" s="3"/>
      <c r="C115" s="2"/>
      <c r="D115" s="2"/>
      <c r="E115" s="2"/>
      <c r="F115" s="2"/>
      <c r="G115" s="2"/>
      <c r="H115" s="2"/>
    </row>
    <row r="116" spans="2:8" x14ac:dyDescent="0.25">
      <c r="B116" s="3"/>
      <c r="C116" s="2"/>
      <c r="D116" s="2"/>
      <c r="E116" s="2"/>
      <c r="F116" s="2"/>
      <c r="G116" s="2"/>
      <c r="H116" s="2"/>
    </row>
    <row r="117" spans="2:8" x14ac:dyDescent="0.25">
      <c r="B117" s="3"/>
      <c r="C117" s="2"/>
      <c r="D117" s="2"/>
      <c r="E117" s="2"/>
      <c r="F117" s="2"/>
      <c r="G117" s="2"/>
      <c r="H117" s="2"/>
    </row>
    <row r="118" spans="2:8" x14ac:dyDescent="0.25">
      <c r="B118" s="3"/>
      <c r="C118" s="2"/>
      <c r="D118" s="2"/>
      <c r="E118" s="2"/>
      <c r="F118" s="2"/>
      <c r="G118" s="2"/>
      <c r="H118" s="2"/>
    </row>
    <row r="119" spans="2:8" x14ac:dyDescent="0.25">
      <c r="B119" s="3"/>
      <c r="C119" s="2"/>
      <c r="D119" s="2"/>
      <c r="E119" s="2"/>
      <c r="F119" s="2"/>
      <c r="G119" s="2"/>
      <c r="H119" s="2"/>
    </row>
    <row r="120" spans="2:8" x14ac:dyDescent="0.25">
      <c r="B120" s="3"/>
      <c r="C120" s="2"/>
      <c r="D120" s="2"/>
      <c r="E120" s="2"/>
      <c r="F120" s="2"/>
      <c r="G120" s="2"/>
      <c r="H120" s="2"/>
    </row>
    <row r="121" spans="2:8" x14ac:dyDescent="0.25">
      <c r="B121" s="3"/>
      <c r="C121" s="2"/>
      <c r="D121" s="2"/>
      <c r="E121" s="2"/>
      <c r="F121" s="2"/>
      <c r="G121" s="2"/>
      <c r="H121" s="2"/>
    </row>
    <row r="122" spans="2:8" x14ac:dyDescent="0.25">
      <c r="B122" s="3"/>
      <c r="C122" s="2"/>
      <c r="D122" s="2"/>
      <c r="E122" s="2"/>
      <c r="F122" s="2"/>
      <c r="G122" s="2"/>
      <c r="H122" s="2"/>
    </row>
    <row r="123" spans="2:8" x14ac:dyDescent="0.25">
      <c r="B123" s="3"/>
      <c r="C123" s="2"/>
      <c r="D123" s="2"/>
      <c r="E123" s="2"/>
      <c r="F123" s="2"/>
      <c r="G123" s="2"/>
      <c r="H123" s="2"/>
    </row>
    <row r="124" spans="2:8" x14ac:dyDescent="0.25">
      <c r="B124" s="3"/>
      <c r="C124" s="2"/>
      <c r="D124" s="2"/>
      <c r="E124" s="2"/>
      <c r="F124" s="2"/>
      <c r="G124" s="2"/>
      <c r="H124" s="2"/>
    </row>
    <row r="125" spans="2:8" x14ac:dyDescent="0.25">
      <c r="B125" s="3"/>
      <c r="C125" s="2"/>
      <c r="D125" s="2"/>
      <c r="E125" s="2"/>
      <c r="F125" s="2"/>
      <c r="G125" s="2"/>
      <c r="H125" s="2"/>
    </row>
    <row r="126" spans="2:8" x14ac:dyDescent="0.25">
      <c r="B126" s="3"/>
      <c r="C126" s="2"/>
      <c r="D126" s="2"/>
      <c r="E126" s="2"/>
      <c r="F126" s="2"/>
      <c r="G126" s="2"/>
      <c r="H126" s="2"/>
    </row>
    <row r="127" spans="2:8" x14ac:dyDescent="0.25">
      <c r="B127" s="3"/>
      <c r="C127" s="2"/>
      <c r="D127" s="2"/>
      <c r="E127" s="2"/>
      <c r="F127" s="2"/>
      <c r="G127" s="2"/>
      <c r="H127" s="2"/>
    </row>
    <row r="128" spans="2:8" x14ac:dyDescent="0.25">
      <c r="B128" s="3"/>
      <c r="C128" s="2"/>
      <c r="D128" s="2"/>
      <c r="E128" s="2"/>
      <c r="F128" s="2"/>
      <c r="G128" s="2"/>
      <c r="H128" s="2"/>
    </row>
    <row r="129" spans="2:8" x14ac:dyDescent="0.25">
      <c r="B129" s="3"/>
      <c r="C129" s="2"/>
      <c r="D129" s="2"/>
      <c r="E129" s="2"/>
      <c r="F129" s="2"/>
      <c r="G129" s="2"/>
      <c r="H129" s="2"/>
    </row>
    <row r="130" spans="2:8" x14ac:dyDescent="0.25">
      <c r="B130" s="3"/>
      <c r="C130" s="2"/>
      <c r="D130" s="2"/>
      <c r="E130" s="2"/>
      <c r="F130" s="2"/>
      <c r="G130" s="2"/>
      <c r="H130" s="2"/>
    </row>
    <row r="131" spans="2:8" x14ac:dyDescent="0.25">
      <c r="B131" s="3"/>
      <c r="C131" s="2"/>
      <c r="D131" s="2"/>
      <c r="E131" s="2"/>
      <c r="F131" s="2"/>
      <c r="G131" s="2"/>
      <c r="H131" s="2"/>
    </row>
    <row r="132" spans="2:8" x14ac:dyDescent="0.25">
      <c r="B132" s="3"/>
      <c r="C132" s="2"/>
      <c r="D132" s="2"/>
      <c r="E132" s="2"/>
      <c r="F132" s="2"/>
      <c r="G132" s="2"/>
      <c r="H132" s="2"/>
    </row>
    <row r="133" spans="2:8" x14ac:dyDescent="0.25">
      <c r="B133" s="3"/>
      <c r="C133" s="2"/>
      <c r="D133" s="2"/>
      <c r="E133" s="2"/>
      <c r="F133" s="2"/>
      <c r="G133" s="2"/>
      <c r="H133" s="2"/>
    </row>
    <row r="134" spans="2:8" x14ac:dyDescent="0.25">
      <c r="B134" s="3"/>
      <c r="C134" s="2"/>
      <c r="D134" s="2"/>
      <c r="E134" s="2"/>
      <c r="F134" s="2"/>
      <c r="G134" s="2"/>
      <c r="H134" s="2"/>
    </row>
    <row r="135" spans="2:8" x14ac:dyDescent="0.25">
      <c r="B135" s="3"/>
      <c r="C135" s="2"/>
      <c r="D135" s="2"/>
      <c r="E135" s="2"/>
      <c r="F135" s="2"/>
      <c r="G135" s="2"/>
      <c r="H135" s="2"/>
    </row>
    <row r="136" spans="2:8" x14ac:dyDescent="0.25">
      <c r="B136" s="3"/>
      <c r="C136" s="2"/>
      <c r="D136" s="2"/>
      <c r="E136" s="2"/>
      <c r="F136" s="2"/>
      <c r="G136" s="2"/>
      <c r="H136" s="2"/>
    </row>
    <row r="137" spans="2:8" x14ac:dyDescent="0.25">
      <c r="B137" s="3"/>
      <c r="C137" s="2"/>
      <c r="D137" s="2"/>
      <c r="E137" s="2"/>
      <c r="F137" s="2"/>
      <c r="G137" s="2"/>
      <c r="H137" s="2"/>
    </row>
    <row r="138" spans="2:8" x14ac:dyDescent="0.25">
      <c r="B138" s="3"/>
      <c r="C138" s="2"/>
      <c r="D138" s="2"/>
      <c r="E138" s="2"/>
      <c r="F138" s="2"/>
      <c r="G138" s="2"/>
      <c r="H138" s="2"/>
    </row>
    <row r="139" spans="2:8" x14ac:dyDescent="0.25">
      <c r="B139" s="3"/>
      <c r="C139" s="2"/>
      <c r="D139" s="2"/>
      <c r="E139" s="2"/>
      <c r="F139" s="2"/>
      <c r="G139" s="2"/>
      <c r="H139" s="2"/>
    </row>
    <row r="140" spans="2:8" x14ac:dyDescent="0.25">
      <c r="B140" s="3"/>
      <c r="C140" s="2"/>
      <c r="D140" s="2"/>
      <c r="E140" s="2"/>
      <c r="F140" s="2"/>
      <c r="G140" s="2"/>
      <c r="H140" s="2"/>
    </row>
    <row r="141" spans="2:8" x14ac:dyDescent="0.25">
      <c r="B141" s="3"/>
      <c r="C141" s="2"/>
      <c r="D141" s="2"/>
      <c r="E141" s="2"/>
      <c r="F141" s="2"/>
      <c r="G141" s="2"/>
      <c r="H141" s="2"/>
    </row>
    <row r="142" spans="2:8" x14ac:dyDescent="0.25">
      <c r="B142" s="3"/>
      <c r="C142" s="2"/>
      <c r="D142" s="2"/>
      <c r="E142" s="2"/>
      <c r="F142" s="2"/>
      <c r="G142" s="2"/>
      <c r="H142" s="2"/>
    </row>
    <row r="143" spans="2:8" x14ac:dyDescent="0.25">
      <c r="B143" s="3"/>
      <c r="C143" s="2"/>
      <c r="D143" s="2"/>
      <c r="E143" s="2"/>
      <c r="F143" s="2"/>
      <c r="G143" s="2"/>
      <c r="H143" s="2"/>
    </row>
    <row r="144" spans="2:8" x14ac:dyDescent="0.25">
      <c r="B144" s="3"/>
      <c r="C144" s="2"/>
      <c r="D144" s="2"/>
      <c r="E144" s="2"/>
      <c r="F144" s="2"/>
      <c r="G144" s="2"/>
      <c r="H144" s="2"/>
    </row>
    <row r="145" spans="2:8" x14ac:dyDescent="0.25">
      <c r="B145" s="3"/>
      <c r="C145" s="2"/>
      <c r="D145" s="2"/>
      <c r="E145" s="2"/>
      <c r="F145" s="2"/>
      <c r="G145" s="2"/>
      <c r="H145" s="2"/>
    </row>
    <row r="146" spans="2:8" x14ac:dyDescent="0.25">
      <c r="B146" s="3"/>
      <c r="C146" s="2"/>
      <c r="D146" s="2"/>
      <c r="E146" s="2"/>
      <c r="F146" s="2"/>
      <c r="G146" s="2"/>
      <c r="H146" s="2"/>
    </row>
    <row r="147" spans="2:8" x14ac:dyDescent="0.25">
      <c r="B147" s="3"/>
      <c r="C147" s="2"/>
      <c r="D147" s="2"/>
      <c r="E147" s="2"/>
      <c r="F147" s="2"/>
      <c r="G147" s="2"/>
      <c r="H147" s="2"/>
    </row>
    <row r="148" spans="2:8" x14ac:dyDescent="0.25">
      <c r="B148" s="3"/>
      <c r="C148" s="2"/>
      <c r="D148" s="2"/>
      <c r="E148" s="2"/>
      <c r="F148" s="2"/>
      <c r="G148" s="2"/>
      <c r="H148" s="2"/>
    </row>
    <row r="149" spans="2:8" x14ac:dyDescent="0.25">
      <c r="B149" s="3"/>
      <c r="C149" s="2"/>
      <c r="D149" s="2"/>
      <c r="E149" s="2"/>
      <c r="F149" s="2"/>
      <c r="G149" s="2"/>
      <c r="H149" s="2"/>
    </row>
    <row r="150" spans="2:8" x14ac:dyDescent="0.25">
      <c r="B150" s="3"/>
      <c r="C150" s="2"/>
      <c r="D150" s="2"/>
      <c r="E150" s="2"/>
      <c r="F150" s="2"/>
      <c r="G150" s="2"/>
      <c r="H150" s="2"/>
    </row>
    <row r="151" spans="2:8" x14ac:dyDescent="0.25">
      <c r="B151" s="3"/>
      <c r="C151" s="2"/>
      <c r="D151" s="2"/>
      <c r="E151" s="2"/>
      <c r="F151" s="2"/>
      <c r="G151" s="2"/>
      <c r="H151" s="2"/>
    </row>
    <row r="152" spans="2:8" x14ac:dyDescent="0.25">
      <c r="B152" s="3"/>
      <c r="C152" s="2"/>
      <c r="D152" s="2"/>
      <c r="E152" s="2"/>
      <c r="F152" s="2"/>
      <c r="G152" s="2"/>
      <c r="H152" s="2"/>
    </row>
    <row r="153" spans="2:8" x14ac:dyDescent="0.25">
      <c r="B153" s="3"/>
      <c r="C153" s="2"/>
      <c r="D153" s="2"/>
      <c r="E153" s="2"/>
      <c r="F153" s="2"/>
      <c r="G153" s="2"/>
      <c r="H153" s="2"/>
    </row>
    <row r="154" spans="2:8" x14ac:dyDescent="0.25">
      <c r="B154" s="3"/>
      <c r="C154" s="2"/>
      <c r="D154" s="2"/>
      <c r="E154" s="2"/>
      <c r="F154" s="2"/>
      <c r="G154" s="2"/>
      <c r="H154" s="2"/>
    </row>
    <row r="155" spans="2:8" x14ac:dyDescent="0.25">
      <c r="B155" s="3"/>
      <c r="C155" s="2"/>
      <c r="D155" s="2"/>
      <c r="E155" s="2"/>
      <c r="F155" s="2"/>
      <c r="G155" s="2"/>
      <c r="H155" s="2"/>
    </row>
    <row r="156" spans="2:8" x14ac:dyDescent="0.25">
      <c r="B156" s="3"/>
      <c r="C156" s="2"/>
      <c r="D156" s="2"/>
      <c r="E156" s="2"/>
      <c r="F156" s="2"/>
      <c r="G156" s="2"/>
      <c r="H156" s="2"/>
    </row>
    <row r="157" spans="2:8" x14ac:dyDescent="0.25">
      <c r="B157" s="3"/>
      <c r="C157" s="2"/>
      <c r="D157" s="2"/>
      <c r="E157" s="2"/>
      <c r="F157" s="2"/>
      <c r="G157" s="2"/>
      <c r="H157" s="2"/>
    </row>
    <row r="158" spans="2:8" x14ac:dyDescent="0.25">
      <c r="B158" s="3"/>
      <c r="C158" s="2"/>
      <c r="D158" s="2"/>
      <c r="E158" s="2"/>
      <c r="F158" s="2"/>
      <c r="G158" s="2"/>
      <c r="H158" s="2"/>
    </row>
    <row r="159" spans="2:8" x14ac:dyDescent="0.25">
      <c r="B159" s="3"/>
      <c r="C159" s="2"/>
      <c r="D159" s="2"/>
      <c r="E159" s="2"/>
      <c r="F159" s="2"/>
      <c r="G159" s="2"/>
      <c r="H159" s="2"/>
    </row>
    <row r="160" spans="2:8" x14ac:dyDescent="0.25">
      <c r="B160" s="3"/>
      <c r="C160" s="2"/>
      <c r="D160" s="2"/>
      <c r="E160" s="2"/>
      <c r="F160" s="2"/>
      <c r="G160" s="2"/>
      <c r="H160" s="2"/>
    </row>
    <row r="161" spans="2:8" x14ac:dyDescent="0.25">
      <c r="B161" s="3"/>
      <c r="C161" s="2"/>
      <c r="D161" s="2"/>
      <c r="E161" s="2"/>
      <c r="F161" s="2"/>
      <c r="G161" s="2"/>
      <c r="H161" s="2"/>
    </row>
    <row r="162" spans="2:8" x14ac:dyDescent="0.25">
      <c r="B162" s="3"/>
      <c r="C162" s="2"/>
      <c r="D162" s="2"/>
      <c r="E162" s="2"/>
      <c r="F162" s="2"/>
      <c r="G162" s="2"/>
      <c r="H162" s="2"/>
    </row>
    <row r="163" spans="2:8" x14ac:dyDescent="0.25">
      <c r="B163" s="3"/>
      <c r="C163" s="2"/>
      <c r="D163" s="2"/>
      <c r="E163" s="2"/>
      <c r="F163" s="2"/>
      <c r="G163" s="2"/>
      <c r="H163" s="2"/>
    </row>
    <row r="164" spans="2:8" x14ac:dyDescent="0.25">
      <c r="B164" s="3"/>
      <c r="C164" s="2"/>
      <c r="D164" s="2"/>
      <c r="E164" s="2"/>
      <c r="F164" s="2"/>
      <c r="G164" s="2"/>
      <c r="H164" s="2"/>
    </row>
    <row r="165" spans="2:8" x14ac:dyDescent="0.25">
      <c r="B165" s="3"/>
      <c r="C165" s="2"/>
      <c r="D165" s="2"/>
      <c r="E165" s="2"/>
      <c r="F165" s="2"/>
      <c r="G165" s="2"/>
      <c r="H165" s="2"/>
    </row>
    <row r="166" spans="2:8" x14ac:dyDescent="0.25">
      <c r="B166" s="3"/>
      <c r="C166" s="2"/>
      <c r="D166" s="2"/>
      <c r="E166" s="2"/>
      <c r="F166" s="2"/>
      <c r="G166" s="2"/>
      <c r="H166" s="2"/>
    </row>
    <row r="167" spans="2:8" x14ac:dyDescent="0.25">
      <c r="B167" s="3"/>
      <c r="C167" s="2"/>
      <c r="D167" s="2"/>
      <c r="E167" s="2"/>
      <c r="F167" s="2"/>
      <c r="G167" s="2"/>
      <c r="H167" s="2"/>
    </row>
    <row r="168" spans="2:8" x14ac:dyDescent="0.25">
      <c r="B168" s="3"/>
      <c r="C168" s="2"/>
      <c r="D168" s="2"/>
      <c r="E168" s="2"/>
      <c r="F168" s="2"/>
      <c r="G168" s="2"/>
      <c r="H168" s="2"/>
    </row>
    <row r="169" spans="2:8" x14ac:dyDescent="0.25">
      <c r="B169" s="3"/>
      <c r="C169" s="2"/>
      <c r="D169" s="2"/>
      <c r="E169" s="2"/>
      <c r="F169" s="2"/>
      <c r="G169" s="2"/>
      <c r="H169" s="2"/>
    </row>
    <row r="170" spans="2:8" x14ac:dyDescent="0.25">
      <c r="B170" s="3"/>
      <c r="C170" s="2"/>
      <c r="D170" s="2"/>
      <c r="E170" s="2"/>
      <c r="F170" s="2"/>
      <c r="G170" s="2"/>
      <c r="H170" s="2"/>
    </row>
    <row r="171" spans="2:8" x14ac:dyDescent="0.25">
      <c r="B171" s="3"/>
      <c r="C171" s="2"/>
      <c r="D171" s="2"/>
      <c r="E171" s="2"/>
      <c r="F171" s="2"/>
      <c r="G171" s="2"/>
      <c r="H171" s="2"/>
    </row>
    <row r="172" spans="2:8" x14ac:dyDescent="0.25">
      <c r="B172" s="3"/>
      <c r="C172" s="2"/>
      <c r="D172" s="2"/>
      <c r="E172" s="2"/>
      <c r="F172" s="2"/>
      <c r="G172" s="2"/>
      <c r="H172" s="2"/>
    </row>
    <row r="173" spans="2:8" x14ac:dyDescent="0.25">
      <c r="B173" s="3"/>
      <c r="C173" s="2"/>
      <c r="D173" s="2"/>
      <c r="E173" s="2"/>
      <c r="F173" s="2"/>
      <c r="G173" s="2"/>
      <c r="H173" s="2"/>
    </row>
    <row r="174" spans="2:8" x14ac:dyDescent="0.25">
      <c r="B174" s="3"/>
      <c r="C174" s="2"/>
      <c r="D174" s="2"/>
      <c r="E174" s="2"/>
      <c r="F174" s="2"/>
      <c r="G174" s="2"/>
      <c r="H174" s="2"/>
    </row>
    <row r="175" spans="2:8" x14ac:dyDescent="0.25">
      <c r="B175" s="3"/>
      <c r="C175" s="2"/>
      <c r="D175" s="2"/>
      <c r="E175" s="2"/>
      <c r="F175" s="2"/>
      <c r="G175" s="2"/>
      <c r="H175" s="2"/>
    </row>
    <row r="176" spans="2:8" x14ac:dyDescent="0.25">
      <c r="B176" s="3"/>
      <c r="C176" s="2"/>
      <c r="D176" s="2"/>
      <c r="E176" s="2"/>
      <c r="F176" s="2"/>
      <c r="G176" s="2"/>
      <c r="H176" s="2"/>
    </row>
    <row r="177" spans="2:8" x14ac:dyDescent="0.25">
      <c r="B177" s="3"/>
      <c r="C177" s="2"/>
      <c r="D177" s="2"/>
      <c r="E177" s="2"/>
      <c r="F177" s="2"/>
      <c r="G177" s="2"/>
      <c r="H177" s="2"/>
    </row>
    <row r="178" spans="2:8" x14ac:dyDescent="0.25">
      <c r="B178" s="3"/>
      <c r="C178" s="2"/>
      <c r="D178" s="2"/>
      <c r="E178" s="2"/>
      <c r="F178" s="2"/>
      <c r="G178" s="2"/>
      <c r="H178" s="2"/>
    </row>
    <row r="179" spans="2:8" x14ac:dyDescent="0.25">
      <c r="B179" s="3"/>
      <c r="C179" s="2"/>
      <c r="D179" s="2"/>
      <c r="E179" s="2"/>
      <c r="F179" s="2"/>
      <c r="G179" s="2"/>
      <c r="H179" s="2"/>
    </row>
    <row r="180" spans="2:8" x14ac:dyDescent="0.25">
      <c r="B180" s="3"/>
      <c r="C180" s="2"/>
      <c r="D180" s="2"/>
      <c r="E180" s="2"/>
      <c r="F180" s="2"/>
      <c r="G180" s="2"/>
      <c r="H180" s="2"/>
    </row>
    <row r="181" spans="2:8" x14ac:dyDescent="0.25">
      <c r="B181" s="3"/>
      <c r="C181" s="2"/>
      <c r="D181" s="2"/>
      <c r="E181" s="2"/>
      <c r="F181" s="2"/>
      <c r="G181" s="2"/>
      <c r="H181" s="2"/>
    </row>
    <row r="182" spans="2:8" x14ac:dyDescent="0.25">
      <c r="B182" s="3"/>
      <c r="C182" s="2"/>
      <c r="D182" s="2"/>
      <c r="E182" s="2"/>
      <c r="F182" s="2"/>
      <c r="G182" s="2"/>
      <c r="H182" s="2"/>
    </row>
    <row r="183" spans="2:8" x14ac:dyDescent="0.25">
      <c r="B183" s="3"/>
      <c r="C183" s="2"/>
      <c r="D183" s="2"/>
      <c r="E183" s="2"/>
      <c r="F183" s="2"/>
      <c r="G183" s="2"/>
      <c r="H183" s="2"/>
    </row>
    <row r="184" spans="2:8" x14ac:dyDescent="0.25">
      <c r="B184" s="3"/>
      <c r="C184" s="2"/>
      <c r="D184" s="2"/>
      <c r="E184" s="2"/>
      <c r="F184" s="2"/>
      <c r="G184" s="2"/>
      <c r="H184" s="2"/>
    </row>
    <row r="185" spans="2:8" x14ac:dyDescent="0.25">
      <c r="B185" s="3"/>
      <c r="C185" s="2"/>
      <c r="D185" s="2"/>
      <c r="E185" s="2"/>
      <c r="F185" s="2"/>
      <c r="G185" s="2"/>
      <c r="H185" s="2"/>
    </row>
    <row r="186" spans="2:8" x14ac:dyDescent="0.25">
      <c r="B186" s="3"/>
      <c r="C186" s="2"/>
      <c r="D186" s="2"/>
      <c r="E186" s="2"/>
      <c r="F186" s="2"/>
      <c r="G186" s="2"/>
      <c r="H186" s="2"/>
    </row>
    <row r="187" spans="2:8" x14ac:dyDescent="0.25">
      <c r="B187" s="3"/>
      <c r="C187" s="2"/>
      <c r="D187" s="2"/>
      <c r="E187" s="2"/>
      <c r="F187" s="2"/>
      <c r="G187" s="2"/>
      <c r="H187" s="2"/>
    </row>
    <row r="188" spans="2:8" x14ac:dyDescent="0.25">
      <c r="B188" s="3"/>
      <c r="C188" s="2"/>
      <c r="D188" s="2"/>
      <c r="E188" s="2"/>
      <c r="F188" s="2"/>
      <c r="G188" s="2"/>
      <c r="H188" s="2"/>
    </row>
    <row r="189" spans="2:8" x14ac:dyDescent="0.25">
      <c r="B189" s="3"/>
      <c r="C189" s="2"/>
      <c r="D189" s="2"/>
      <c r="E189" s="2"/>
      <c r="F189" s="2"/>
      <c r="G189" s="2"/>
      <c r="H189" s="2"/>
    </row>
    <row r="190" spans="2:8" x14ac:dyDescent="0.25">
      <c r="B190" s="3"/>
      <c r="C190" s="2"/>
      <c r="D190" s="2"/>
      <c r="E190" s="2"/>
      <c r="F190" s="2"/>
      <c r="G190" s="2"/>
      <c r="H190" s="2"/>
    </row>
    <row r="191" spans="2:8" x14ac:dyDescent="0.25">
      <c r="B191" s="3"/>
      <c r="C191" s="2"/>
      <c r="D191" s="2"/>
      <c r="E191" s="2"/>
      <c r="F191" s="2"/>
      <c r="G191" s="2"/>
      <c r="H191" s="2"/>
    </row>
    <row r="192" spans="2:8" x14ac:dyDescent="0.25">
      <c r="B192" s="3"/>
      <c r="C192" s="2"/>
      <c r="D192" s="2"/>
      <c r="E192" s="2"/>
      <c r="F192" s="2"/>
      <c r="G192" s="2"/>
      <c r="H192" s="2"/>
    </row>
    <row r="193" spans="2:8" x14ac:dyDescent="0.25">
      <c r="B193" s="3"/>
      <c r="C193" s="2"/>
      <c r="D193" s="2"/>
      <c r="E193" s="2"/>
      <c r="F193" s="2"/>
      <c r="G193" s="2"/>
      <c r="H193" s="2"/>
    </row>
    <row r="194" spans="2:8" x14ac:dyDescent="0.25">
      <c r="B194" s="3"/>
      <c r="C194" s="2"/>
      <c r="D194" s="2"/>
      <c r="E194" s="2"/>
      <c r="F194" s="2"/>
      <c r="G194" s="2"/>
      <c r="H194" s="2"/>
    </row>
    <row r="195" spans="2:8" x14ac:dyDescent="0.25">
      <c r="B195" s="3"/>
      <c r="C195" s="2"/>
      <c r="D195" s="2"/>
      <c r="E195" s="2"/>
      <c r="F195" s="2"/>
      <c r="G195" s="2"/>
      <c r="H195" s="2"/>
    </row>
    <row r="196" spans="2:8" x14ac:dyDescent="0.25">
      <c r="B196" s="3"/>
      <c r="C196" s="2"/>
      <c r="D196" s="2"/>
      <c r="E196" s="2"/>
      <c r="F196" s="2"/>
      <c r="G196" s="2"/>
      <c r="H196" s="2"/>
    </row>
    <row r="197" spans="2:8" x14ac:dyDescent="0.25">
      <c r="B197" s="3"/>
      <c r="C197" s="2"/>
      <c r="D197" s="2"/>
      <c r="E197" s="2"/>
      <c r="F197" s="2"/>
      <c r="G197" s="2"/>
      <c r="H197" s="2"/>
    </row>
    <row r="198" spans="2:8" x14ac:dyDescent="0.25">
      <c r="B198" s="3"/>
      <c r="C198" s="2"/>
      <c r="D198" s="2"/>
      <c r="E198" s="2"/>
      <c r="F198" s="2"/>
      <c r="G198" s="2"/>
      <c r="H198" s="2"/>
    </row>
    <row r="199" spans="2:8" x14ac:dyDescent="0.25">
      <c r="B199" s="3"/>
      <c r="C199" s="2"/>
      <c r="D199" s="2"/>
      <c r="E199" s="2"/>
      <c r="F199" s="2"/>
      <c r="G199" s="2"/>
      <c r="H199" s="2"/>
    </row>
    <row r="200" spans="2:8" x14ac:dyDescent="0.25">
      <c r="B200" s="3"/>
      <c r="C200" s="2"/>
      <c r="D200" s="2"/>
      <c r="E200" s="2"/>
      <c r="F200" s="2"/>
      <c r="G200" s="2"/>
      <c r="H200" s="2"/>
    </row>
    <row r="201" spans="2:8" x14ac:dyDescent="0.25">
      <c r="B201" s="3"/>
      <c r="C201" s="2"/>
      <c r="D201" s="2"/>
      <c r="E201" s="2"/>
      <c r="F201" s="2"/>
      <c r="G201" s="2"/>
      <c r="H201" s="2"/>
    </row>
    <row r="202" spans="2:8" x14ac:dyDescent="0.25">
      <c r="B202" s="3"/>
      <c r="C202" s="2"/>
      <c r="D202" s="2"/>
      <c r="E202" s="2"/>
      <c r="F202" s="2"/>
      <c r="G202" s="2"/>
      <c r="H202" s="2"/>
    </row>
    <row r="203" spans="2:8" x14ac:dyDescent="0.25">
      <c r="B203" s="3"/>
      <c r="C203" s="2"/>
      <c r="D203" s="2"/>
      <c r="E203" s="2"/>
      <c r="F203" s="2"/>
      <c r="G203" s="2"/>
      <c r="H203" s="2"/>
    </row>
    <row r="204" spans="2:8" x14ac:dyDescent="0.25">
      <c r="B204" s="3"/>
      <c r="C204" s="2"/>
      <c r="D204" s="2"/>
      <c r="E204" s="2"/>
      <c r="F204" s="2"/>
      <c r="G204" s="2"/>
      <c r="H204" s="2"/>
    </row>
    <row r="205" spans="2:8" x14ac:dyDescent="0.25">
      <c r="B205" s="3"/>
      <c r="C205" s="2"/>
      <c r="D205" s="2"/>
      <c r="E205" s="2"/>
      <c r="F205" s="2"/>
      <c r="G205" s="2"/>
      <c r="H205" s="2"/>
    </row>
    <row r="206" spans="2:8" x14ac:dyDescent="0.25">
      <c r="B206" s="3"/>
      <c r="C206" s="2"/>
      <c r="D206" s="2"/>
      <c r="E206" s="2"/>
      <c r="F206" s="2"/>
      <c r="G206" s="2"/>
      <c r="H206" s="2"/>
    </row>
    <row r="207" spans="2:8" x14ac:dyDescent="0.25">
      <c r="B207" s="3"/>
      <c r="C207" s="2"/>
      <c r="D207" s="2"/>
      <c r="E207" s="2"/>
      <c r="F207" s="2"/>
      <c r="G207" s="2"/>
      <c r="H207" s="2"/>
    </row>
    <row r="208" spans="2:8" x14ac:dyDescent="0.25">
      <c r="B208" s="3"/>
      <c r="C208" s="2"/>
      <c r="D208" s="2"/>
      <c r="E208" s="2"/>
      <c r="F208" s="2"/>
      <c r="G208" s="2"/>
      <c r="H208" s="2"/>
    </row>
    <row r="209" spans="2:8" x14ac:dyDescent="0.25">
      <c r="B209" s="3"/>
      <c r="C209" s="2"/>
      <c r="D209" s="2"/>
      <c r="E209" s="2"/>
      <c r="F209" s="2"/>
      <c r="G209" s="2"/>
      <c r="H209" s="2"/>
    </row>
    <row r="210" spans="2:8" x14ac:dyDescent="0.25">
      <c r="B210" s="3"/>
      <c r="C210" s="2"/>
      <c r="D210" s="2"/>
      <c r="E210" s="2"/>
      <c r="F210" s="2"/>
      <c r="G210" s="2"/>
      <c r="H210" s="2"/>
    </row>
    <row r="211" spans="2:8" x14ac:dyDescent="0.25">
      <c r="B211" s="3"/>
      <c r="C211" s="2"/>
      <c r="D211" s="2"/>
      <c r="E211" s="2"/>
      <c r="F211" s="2"/>
      <c r="G211" s="2"/>
      <c r="H211" s="2"/>
    </row>
    <row r="212" spans="2:8" x14ac:dyDescent="0.25">
      <c r="B212" s="3"/>
      <c r="C212" s="2"/>
      <c r="D212" s="2"/>
      <c r="E212" s="2"/>
      <c r="F212" s="2"/>
      <c r="G212" s="2"/>
      <c r="H212" s="2"/>
    </row>
    <row r="213" spans="2:8" x14ac:dyDescent="0.25">
      <c r="B213" s="3"/>
      <c r="C213" s="2"/>
      <c r="D213" s="2"/>
      <c r="E213" s="2"/>
      <c r="F213" s="2"/>
      <c r="G213" s="2"/>
      <c r="H213" s="2"/>
    </row>
    <row r="214" spans="2:8" x14ac:dyDescent="0.25">
      <c r="B214" s="3"/>
      <c r="C214" s="2"/>
      <c r="D214" s="2"/>
      <c r="E214" s="2"/>
      <c r="F214" s="2"/>
      <c r="G214" s="2"/>
      <c r="H214" s="2"/>
    </row>
    <row r="215" spans="2:8" x14ac:dyDescent="0.25">
      <c r="B215" s="3"/>
      <c r="C215" s="2"/>
      <c r="D215" s="2"/>
      <c r="E215" s="2"/>
      <c r="F215" s="2"/>
      <c r="G215" s="2"/>
      <c r="H215" s="2"/>
    </row>
    <row r="216" spans="2:8" x14ac:dyDescent="0.25">
      <c r="B216" s="3"/>
      <c r="C216" s="2"/>
      <c r="D216" s="2"/>
      <c r="E216" s="2"/>
      <c r="F216" s="2"/>
      <c r="G216" s="2"/>
      <c r="H216" s="2"/>
    </row>
    <row r="217" spans="2:8" x14ac:dyDescent="0.25">
      <c r="B217" s="3"/>
      <c r="C217" s="2"/>
      <c r="D217" s="2"/>
      <c r="E217" s="2"/>
      <c r="F217" s="2"/>
      <c r="G217" s="2"/>
      <c r="H217" s="2"/>
    </row>
    <row r="218" spans="2:8" x14ac:dyDescent="0.25">
      <c r="B218" s="3"/>
      <c r="C218" s="2"/>
      <c r="D218" s="2"/>
      <c r="E218" s="2"/>
      <c r="F218" s="2"/>
      <c r="G218" s="2"/>
      <c r="H218" s="2"/>
    </row>
    <row r="219" spans="2:8" x14ac:dyDescent="0.25">
      <c r="B219" s="3"/>
      <c r="C219" s="2"/>
      <c r="D219" s="2"/>
      <c r="E219" s="2"/>
      <c r="F219" s="2"/>
      <c r="G219" s="2"/>
      <c r="H219" s="2"/>
    </row>
    <row r="220" spans="2:8" x14ac:dyDescent="0.25">
      <c r="B220" s="3"/>
      <c r="C220" s="2"/>
      <c r="D220" s="2"/>
      <c r="E220" s="2"/>
      <c r="F220" s="2"/>
      <c r="G220" s="2"/>
      <c r="H220" s="2"/>
    </row>
    <row r="221" spans="2:8" x14ac:dyDescent="0.25">
      <c r="B221" s="3"/>
      <c r="C221" s="2"/>
      <c r="D221" s="2"/>
      <c r="E221" s="2"/>
      <c r="F221" s="2"/>
      <c r="G221" s="2"/>
      <c r="H221" s="2"/>
    </row>
    <row r="222" spans="2:8" x14ac:dyDescent="0.25">
      <c r="B222" s="3"/>
      <c r="C222" s="2"/>
      <c r="D222" s="2"/>
      <c r="E222" s="2"/>
      <c r="F222" s="2"/>
      <c r="G222" s="2"/>
      <c r="H222" s="2"/>
    </row>
    <row r="223" spans="2:8" x14ac:dyDescent="0.25">
      <c r="B223" s="3"/>
      <c r="C223" s="2"/>
      <c r="D223" s="2"/>
      <c r="E223" s="2"/>
      <c r="F223" s="2"/>
      <c r="G223" s="2"/>
      <c r="H223" s="2"/>
    </row>
    <row r="224" spans="2:8" x14ac:dyDescent="0.25">
      <c r="B224" s="3"/>
      <c r="C224" s="2"/>
      <c r="D224" s="2"/>
      <c r="E224" s="2"/>
      <c r="F224" s="2"/>
      <c r="G224" s="2"/>
      <c r="H224" s="2"/>
    </row>
    <row r="225" spans="2:8" x14ac:dyDescent="0.25">
      <c r="B225" s="3"/>
      <c r="C225" s="2"/>
      <c r="D225" s="2"/>
      <c r="E225" s="2"/>
      <c r="F225" s="2"/>
      <c r="G225" s="2"/>
      <c r="H225" s="2"/>
    </row>
    <row r="226" spans="2:8" x14ac:dyDescent="0.25">
      <c r="B226" s="3"/>
      <c r="C226" s="2"/>
      <c r="D226" s="2"/>
      <c r="E226" s="2"/>
      <c r="F226" s="2"/>
      <c r="G226" s="2"/>
      <c r="H226" s="2"/>
    </row>
    <row r="227" spans="2:8" x14ac:dyDescent="0.25">
      <c r="B227" s="3"/>
      <c r="C227" s="2"/>
      <c r="D227" s="2"/>
      <c r="E227" s="2"/>
      <c r="F227" s="2"/>
      <c r="G227" s="2"/>
      <c r="H227" s="2"/>
    </row>
    <row r="228" spans="2:8" x14ac:dyDescent="0.25">
      <c r="B228" s="3"/>
      <c r="C228" s="2"/>
      <c r="D228" s="2"/>
      <c r="E228" s="2"/>
      <c r="F228" s="2"/>
      <c r="G228" s="2"/>
      <c r="H228" s="2"/>
    </row>
    <row r="229" spans="2:8" x14ac:dyDescent="0.25">
      <c r="B229" s="3"/>
      <c r="C229" s="2"/>
      <c r="D229" s="2"/>
      <c r="E229" s="2"/>
      <c r="F229" s="2"/>
      <c r="G229" s="2"/>
      <c r="H229" s="2"/>
    </row>
    <row r="230" spans="2:8" x14ac:dyDescent="0.25">
      <c r="B230" s="3"/>
      <c r="C230" s="2"/>
      <c r="D230" s="2"/>
      <c r="E230" s="2"/>
      <c r="F230" s="2"/>
      <c r="G230" s="2"/>
      <c r="H230" s="2"/>
    </row>
    <row r="231" spans="2:8" x14ac:dyDescent="0.25">
      <c r="B231" s="3"/>
      <c r="C231" s="2"/>
      <c r="D231" s="2"/>
      <c r="E231" s="2"/>
      <c r="F231" s="2"/>
      <c r="G231" s="2"/>
      <c r="H231" s="2"/>
    </row>
    <row r="232" spans="2:8" x14ac:dyDescent="0.25">
      <c r="B232" s="3"/>
      <c r="C232" s="2"/>
      <c r="D232" s="2"/>
      <c r="E232" s="2"/>
      <c r="F232" s="2"/>
      <c r="G232" s="2"/>
      <c r="H232" s="2"/>
    </row>
    <row r="233" spans="2:8" x14ac:dyDescent="0.25">
      <c r="B233" s="3"/>
      <c r="C233" s="2"/>
      <c r="D233" s="2"/>
      <c r="E233" s="2"/>
      <c r="F233" s="2"/>
      <c r="G233" s="2"/>
      <c r="H233" s="2"/>
    </row>
    <row r="234" spans="2:8" x14ac:dyDescent="0.25">
      <c r="B234" s="3"/>
      <c r="C234" s="2"/>
      <c r="D234" s="2"/>
      <c r="E234" s="2"/>
      <c r="F234" s="2"/>
      <c r="G234" s="2"/>
      <c r="H234" s="2"/>
    </row>
    <row r="235" spans="2:8" x14ac:dyDescent="0.25">
      <c r="B235" s="3"/>
      <c r="C235" s="2"/>
      <c r="D235" s="2"/>
      <c r="E235" s="2"/>
      <c r="F235" s="2"/>
      <c r="G235" s="2"/>
      <c r="H235" s="2"/>
    </row>
    <row r="236" spans="2:8" x14ac:dyDescent="0.25">
      <c r="B236" s="3"/>
      <c r="C236" s="2"/>
      <c r="D236" s="2"/>
      <c r="E236" s="2"/>
      <c r="F236" s="2"/>
      <c r="G236" s="2"/>
      <c r="H236" s="2"/>
    </row>
    <row r="237" spans="2:8" x14ac:dyDescent="0.25">
      <c r="B237" s="3"/>
      <c r="C237" s="2"/>
      <c r="D237" s="2"/>
      <c r="E237" s="2"/>
      <c r="F237" s="2"/>
      <c r="G237" s="2"/>
      <c r="H237" s="2"/>
    </row>
    <row r="238" spans="2:8" x14ac:dyDescent="0.25">
      <c r="B238" s="3"/>
      <c r="C238" s="2"/>
      <c r="D238" s="2"/>
      <c r="E238" s="2"/>
      <c r="F238" s="2"/>
      <c r="G238" s="2"/>
      <c r="H238" s="2"/>
    </row>
    <row r="239" spans="2:8" x14ac:dyDescent="0.25">
      <c r="B239" s="3"/>
      <c r="C239" s="2"/>
      <c r="D239" s="2"/>
      <c r="E239" s="2"/>
      <c r="F239" s="2"/>
      <c r="G239" s="2"/>
      <c r="H239" s="2"/>
    </row>
    <row r="240" spans="2:8" x14ac:dyDescent="0.25">
      <c r="B240" s="3"/>
      <c r="C240" s="2"/>
      <c r="D240" s="2"/>
      <c r="E240" s="2"/>
      <c r="F240" s="2"/>
      <c r="G240" s="2"/>
      <c r="H240" s="2"/>
    </row>
    <row r="241" spans="2:8" x14ac:dyDescent="0.25">
      <c r="B241" s="3"/>
      <c r="C241" s="2"/>
      <c r="D241" s="2"/>
      <c r="E241" s="2"/>
      <c r="F241" s="2"/>
      <c r="G241" s="2"/>
      <c r="H241" s="2"/>
    </row>
    <row r="242" spans="2:8" x14ac:dyDescent="0.25">
      <c r="B242" s="3"/>
      <c r="C242" s="2"/>
      <c r="D242" s="2"/>
      <c r="E242" s="2"/>
      <c r="F242" s="2"/>
      <c r="G242" s="2"/>
      <c r="H242" s="2"/>
    </row>
    <row r="243" spans="2:8" x14ac:dyDescent="0.25">
      <c r="B243" s="3"/>
      <c r="C243" s="2"/>
      <c r="D243" s="2"/>
      <c r="E243" s="2"/>
      <c r="F243" s="2"/>
      <c r="G243" s="2"/>
      <c r="H243" s="2"/>
    </row>
    <row r="244" spans="2:8" x14ac:dyDescent="0.25">
      <c r="B244" s="3"/>
      <c r="C244" s="2"/>
      <c r="D244" s="2"/>
      <c r="E244" s="2"/>
      <c r="F244" s="2"/>
      <c r="G244" s="2"/>
      <c r="H244" s="2"/>
    </row>
    <row r="245" spans="2:8" x14ac:dyDescent="0.25">
      <c r="B245" s="3"/>
      <c r="C245" s="2"/>
      <c r="D245" s="2"/>
      <c r="E245" s="2"/>
      <c r="F245" s="2"/>
      <c r="G245" s="2"/>
      <c r="H245" s="2"/>
    </row>
    <row r="246" spans="2:8" x14ac:dyDescent="0.25">
      <c r="B246" s="3"/>
      <c r="C246" s="2"/>
      <c r="D246" s="2"/>
      <c r="E246" s="2"/>
      <c r="F246" s="2"/>
      <c r="G246" s="2"/>
      <c r="H246" s="2"/>
    </row>
    <row r="247" spans="2:8" x14ac:dyDescent="0.25">
      <c r="B247" s="3"/>
      <c r="C247" s="2"/>
      <c r="D247" s="2"/>
      <c r="E247" s="2"/>
      <c r="F247" s="2"/>
      <c r="G247" s="2"/>
      <c r="H247" s="2"/>
    </row>
    <row r="248" spans="2:8" x14ac:dyDescent="0.25">
      <c r="B248" s="3"/>
      <c r="C248" s="2"/>
      <c r="D248" s="2"/>
      <c r="E248" s="2"/>
      <c r="F248" s="2"/>
      <c r="G248" s="2"/>
      <c r="H248" s="2"/>
    </row>
    <row r="249" spans="2:8" x14ac:dyDescent="0.25">
      <c r="B249" s="3"/>
      <c r="C249" s="2"/>
      <c r="D249" s="2"/>
      <c r="E249" s="2"/>
      <c r="F249" s="2"/>
      <c r="G249" s="2"/>
      <c r="H249" s="2"/>
    </row>
    <row r="250" spans="2:8" x14ac:dyDescent="0.25">
      <c r="B250" s="3"/>
      <c r="C250" s="2"/>
      <c r="D250" s="2"/>
      <c r="E250" s="2"/>
      <c r="F250" s="2"/>
      <c r="G250" s="2"/>
      <c r="H250" s="2"/>
    </row>
    <row r="251" spans="2:8" x14ac:dyDescent="0.25">
      <c r="B251" s="3"/>
      <c r="C251" s="2"/>
      <c r="D251" s="2"/>
      <c r="E251" s="2"/>
      <c r="F251" s="2"/>
      <c r="G251" s="2"/>
      <c r="H251" s="2"/>
    </row>
    <row r="252" spans="2:8" x14ac:dyDescent="0.25">
      <c r="B252" s="3"/>
      <c r="C252" s="2"/>
      <c r="D252" s="2"/>
      <c r="E252" s="2"/>
      <c r="F252" s="2"/>
      <c r="G252" s="2"/>
      <c r="H252" s="2"/>
    </row>
    <row r="253" spans="2:8" x14ac:dyDescent="0.25">
      <c r="B253" s="3"/>
      <c r="C253" s="2"/>
      <c r="D253" s="2"/>
      <c r="E253" s="2"/>
      <c r="F253" s="2"/>
      <c r="G253" s="2"/>
      <c r="H253" s="2"/>
    </row>
    <row r="254" spans="2:8" x14ac:dyDescent="0.25">
      <c r="B254" s="3"/>
      <c r="C254" s="2"/>
      <c r="D254" s="2"/>
      <c r="E254" s="2"/>
      <c r="F254" s="2"/>
      <c r="G254" s="2"/>
      <c r="H254" s="2"/>
    </row>
    <row r="255" spans="2:8" x14ac:dyDescent="0.25">
      <c r="B255" s="3"/>
      <c r="C255" s="2"/>
      <c r="D255" s="2"/>
      <c r="E255" s="2"/>
      <c r="F255" s="2"/>
      <c r="G255" s="2"/>
      <c r="H255" s="2"/>
    </row>
    <row r="256" spans="2:8" x14ac:dyDescent="0.25">
      <c r="B256" s="3"/>
      <c r="C256" s="2"/>
      <c r="D256" s="2"/>
      <c r="E256" s="2"/>
      <c r="F256" s="2"/>
      <c r="G256" s="2"/>
      <c r="H256" s="2"/>
    </row>
    <row r="257" spans="2:8" x14ac:dyDescent="0.25">
      <c r="B257" s="3"/>
      <c r="C257" s="2"/>
      <c r="D257" s="2"/>
      <c r="E257" s="2"/>
      <c r="F257" s="2"/>
      <c r="G257" s="2"/>
      <c r="H257" s="2"/>
    </row>
    <row r="258" spans="2:8" x14ac:dyDescent="0.25">
      <c r="B258" s="3"/>
      <c r="C258" s="2"/>
      <c r="D258" s="2"/>
      <c r="E258" s="2"/>
      <c r="F258" s="2"/>
      <c r="G258" s="2"/>
      <c r="H258" s="2"/>
    </row>
    <row r="259" spans="2:8" x14ac:dyDescent="0.25">
      <c r="B259" s="3"/>
      <c r="C259" s="2"/>
      <c r="D259" s="2"/>
      <c r="E259" s="2"/>
      <c r="F259" s="2"/>
      <c r="G259" s="2"/>
      <c r="H259" s="2"/>
    </row>
    <row r="260" spans="2:8" x14ac:dyDescent="0.25">
      <c r="B260" s="3"/>
      <c r="C260" s="2"/>
      <c r="D260" s="2"/>
      <c r="E260" s="2"/>
      <c r="F260" s="2"/>
      <c r="G260" s="2"/>
      <c r="H260" s="2"/>
    </row>
    <row r="261" spans="2:8" x14ac:dyDescent="0.25">
      <c r="B261" s="3"/>
      <c r="C261" s="2"/>
      <c r="D261" s="2"/>
      <c r="E261" s="2"/>
      <c r="F261" s="2"/>
      <c r="G261" s="2"/>
      <c r="H261" s="2"/>
    </row>
    <row r="262" spans="2:8" x14ac:dyDescent="0.25">
      <c r="B262" s="3"/>
      <c r="C262" s="2"/>
      <c r="D262" s="2"/>
      <c r="E262" s="2"/>
      <c r="F262" s="2"/>
      <c r="G262" s="2"/>
      <c r="H262" s="2"/>
    </row>
    <row r="263" spans="2:8" x14ac:dyDescent="0.25">
      <c r="B263" s="3"/>
      <c r="C263" s="2"/>
      <c r="D263" s="2"/>
      <c r="E263" s="2"/>
      <c r="F263" s="2"/>
      <c r="G263" s="2"/>
      <c r="H263" s="2"/>
    </row>
    <row r="264" spans="2:8" x14ac:dyDescent="0.25">
      <c r="B264" s="3"/>
      <c r="C264" s="2"/>
      <c r="D264" s="2"/>
      <c r="E264" s="2"/>
      <c r="F264" s="2"/>
      <c r="G264" s="2"/>
      <c r="H264" s="2"/>
    </row>
    <row r="265" spans="2:8" x14ac:dyDescent="0.25">
      <c r="B265" s="3"/>
      <c r="C265" s="2"/>
      <c r="D265" s="2"/>
      <c r="E265" s="2"/>
      <c r="F265" s="2"/>
      <c r="G265" s="2"/>
      <c r="H265" s="2"/>
    </row>
    <row r="266" spans="2:8" x14ac:dyDescent="0.25">
      <c r="B266" s="3"/>
      <c r="C266" s="2"/>
      <c r="D266" s="2"/>
      <c r="E266" s="2"/>
      <c r="F266" s="2"/>
      <c r="G266" s="2"/>
      <c r="H266" s="2"/>
    </row>
    <row r="267" spans="2:8" x14ac:dyDescent="0.25">
      <c r="B267" s="3"/>
      <c r="C267" s="2"/>
      <c r="D267" s="2"/>
      <c r="E267" s="2"/>
      <c r="F267" s="2"/>
      <c r="G267" s="2"/>
      <c r="H267" s="2"/>
    </row>
    <row r="268" spans="2:8" x14ac:dyDescent="0.25">
      <c r="B268" s="3"/>
      <c r="C268" s="2"/>
      <c r="D268" s="2"/>
      <c r="E268" s="2"/>
      <c r="F268" s="2"/>
      <c r="G268" s="2"/>
      <c r="H268" s="2"/>
    </row>
    <row r="269" spans="2:8" x14ac:dyDescent="0.25">
      <c r="B269" s="3"/>
      <c r="C269" s="2"/>
      <c r="D269" s="2"/>
      <c r="E269" s="2"/>
      <c r="F269" s="2"/>
      <c r="G269" s="2"/>
      <c r="H269" s="2"/>
    </row>
    <row r="270" spans="2:8" x14ac:dyDescent="0.25">
      <c r="B270" s="3"/>
      <c r="C270" s="2"/>
      <c r="D270" s="2"/>
      <c r="E270" s="2"/>
      <c r="F270" s="2"/>
      <c r="G270" s="2"/>
      <c r="H270" s="2"/>
    </row>
    <row r="271" spans="2:8" x14ac:dyDescent="0.25">
      <c r="B271" s="3"/>
      <c r="C271" s="2"/>
      <c r="D271" s="2"/>
      <c r="E271" s="2"/>
      <c r="F271" s="2"/>
      <c r="G271" s="2"/>
      <c r="H271" s="2"/>
    </row>
    <row r="272" spans="2:8" x14ac:dyDescent="0.25">
      <c r="B272" s="3"/>
      <c r="C272" s="2"/>
      <c r="D272" s="2"/>
      <c r="E272" s="2"/>
      <c r="F272" s="2"/>
      <c r="G272" s="2"/>
      <c r="H272" s="2"/>
    </row>
    <row r="273" spans="2:8" x14ac:dyDescent="0.25">
      <c r="B273" s="3"/>
      <c r="C273" s="2"/>
      <c r="D273" s="2"/>
      <c r="E273" s="2"/>
      <c r="F273" s="2"/>
      <c r="G273" s="2"/>
      <c r="H273" s="2"/>
    </row>
    <row r="274" spans="2:8" x14ac:dyDescent="0.25">
      <c r="B274" s="3"/>
      <c r="C274" s="2"/>
      <c r="D274" s="2"/>
      <c r="E274" s="2"/>
      <c r="F274" s="2"/>
      <c r="G274" s="2"/>
      <c r="H274" s="2"/>
    </row>
    <row r="275" spans="2:8" x14ac:dyDescent="0.25">
      <c r="B275" s="3"/>
      <c r="C275" s="2"/>
      <c r="D275" s="2"/>
      <c r="E275" s="2"/>
      <c r="F275" s="2"/>
      <c r="G275" s="2"/>
      <c r="H275" s="2"/>
    </row>
    <row r="276" spans="2:8" x14ac:dyDescent="0.25">
      <c r="B276" s="3"/>
      <c r="C276" s="2"/>
      <c r="D276" s="2"/>
      <c r="E276" s="2"/>
      <c r="F276" s="2"/>
      <c r="G276" s="2"/>
      <c r="H276" s="2"/>
    </row>
    <row r="277" spans="2:8" x14ac:dyDescent="0.25">
      <c r="B277" s="3"/>
      <c r="C277" s="2"/>
      <c r="D277" s="2"/>
      <c r="E277" s="2"/>
      <c r="F277" s="2"/>
      <c r="G277" s="2"/>
      <c r="H277" s="2"/>
    </row>
    <row r="278" spans="2:8" x14ac:dyDescent="0.25">
      <c r="B278" s="3"/>
      <c r="C278" s="2"/>
      <c r="D278" s="2"/>
      <c r="E278" s="2"/>
      <c r="F278" s="2"/>
      <c r="G278" s="2"/>
      <c r="H278" s="2"/>
    </row>
    <row r="279" spans="2:8" x14ac:dyDescent="0.25">
      <c r="B279" s="3"/>
      <c r="C279" s="2"/>
      <c r="D279" s="2"/>
      <c r="E279" s="2"/>
      <c r="F279" s="2"/>
      <c r="G279" s="2"/>
      <c r="H279" s="2"/>
    </row>
    <row r="280" spans="2:8" x14ac:dyDescent="0.25">
      <c r="B280" s="3"/>
      <c r="C280" s="2"/>
      <c r="D280" s="2"/>
      <c r="E280" s="2"/>
      <c r="F280" s="2"/>
      <c r="G280" s="2"/>
      <c r="H280" s="2"/>
    </row>
    <row r="281" spans="2:8" x14ac:dyDescent="0.25">
      <c r="B281" s="3"/>
      <c r="C281" s="2"/>
      <c r="D281" s="2"/>
      <c r="E281" s="2"/>
      <c r="F281" s="2"/>
      <c r="G281" s="2"/>
      <c r="H281" s="2"/>
    </row>
    <row r="282" spans="2:8" x14ac:dyDescent="0.25">
      <c r="B282" s="3"/>
      <c r="C282" s="2"/>
      <c r="D282" s="2"/>
      <c r="E282" s="2"/>
      <c r="F282" s="2"/>
      <c r="G282" s="2"/>
      <c r="H282" s="2"/>
    </row>
    <row r="283" spans="2:8" x14ac:dyDescent="0.25">
      <c r="B283" s="3"/>
      <c r="C283" s="2"/>
      <c r="D283" s="2"/>
      <c r="E283" s="2"/>
      <c r="F283" s="2"/>
      <c r="G283" s="2"/>
      <c r="H283" s="2"/>
    </row>
    <row r="284" spans="2:8" x14ac:dyDescent="0.25">
      <c r="B284" s="3"/>
      <c r="C284" s="2"/>
      <c r="D284" s="2"/>
      <c r="E284" s="2"/>
      <c r="F284" s="2"/>
      <c r="G284" s="2"/>
      <c r="H284" s="2"/>
    </row>
    <row r="285" spans="2:8" x14ac:dyDescent="0.25">
      <c r="B285" s="3"/>
      <c r="C285" s="2"/>
      <c r="D285" s="2"/>
      <c r="E285" s="2"/>
      <c r="F285" s="2"/>
      <c r="G285" s="2"/>
      <c r="H285" s="2"/>
    </row>
    <row r="286" spans="2:8" x14ac:dyDescent="0.25">
      <c r="B286" s="3"/>
      <c r="C286" s="2"/>
      <c r="D286" s="2"/>
      <c r="E286" s="2"/>
      <c r="F286" s="2"/>
      <c r="G286" s="2"/>
      <c r="H286" s="2"/>
    </row>
    <row r="287" spans="2:8" x14ac:dyDescent="0.25">
      <c r="B287" s="3"/>
      <c r="C287" s="2"/>
      <c r="D287" s="2"/>
      <c r="E287" s="2"/>
      <c r="F287" s="2"/>
      <c r="G287" s="2"/>
      <c r="H287" s="2"/>
    </row>
    <row r="288" spans="2:8" x14ac:dyDescent="0.25">
      <c r="B288" s="3"/>
      <c r="C288" s="2"/>
      <c r="D288" s="2"/>
      <c r="E288" s="2"/>
      <c r="F288" s="2"/>
      <c r="G288" s="2"/>
      <c r="H288" s="2"/>
    </row>
    <row r="289" spans="2:8" x14ac:dyDescent="0.25">
      <c r="B289" s="3"/>
      <c r="C289" s="2"/>
      <c r="D289" s="2"/>
      <c r="E289" s="2"/>
      <c r="F289" s="2"/>
      <c r="G289" s="2"/>
      <c r="H289" s="2"/>
    </row>
    <row r="290" spans="2:8" x14ac:dyDescent="0.25">
      <c r="B290" s="3"/>
      <c r="C290" s="2"/>
      <c r="D290" s="2"/>
      <c r="E290" s="2"/>
      <c r="F290" s="2"/>
      <c r="G290" s="2"/>
      <c r="H290" s="2"/>
    </row>
    <row r="291" spans="2:8" x14ac:dyDescent="0.25">
      <c r="B291" s="3"/>
      <c r="C291" s="2"/>
      <c r="D291" s="2"/>
      <c r="E291" s="2"/>
      <c r="F291" s="2"/>
      <c r="G291" s="2"/>
      <c r="H291" s="2"/>
    </row>
    <row r="292" spans="2:8" x14ac:dyDescent="0.25">
      <c r="B292" s="3"/>
      <c r="C292" s="2"/>
      <c r="D292" s="2"/>
      <c r="E292" s="2"/>
      <c r="F292" s="2"/>
      <c r="G292" s="2"/>
      <c r="H292" s="2"/>
    </row>
    <row r="293" spans="2:8" x14ac:dyDescent="0.25">
      <c r="B293" s="3"/>
      <c r="C293" s="2"/>
      <c r="D293" s="2"/>
      <c r="E293" s="2"/>
      <c r="F293" s="2"/>
      <c r="G293" s="2"/>
      <c r="H293" s="2"/>
    </row>
    <row r="294" spans="2:8" x14ac:dyDescent="0.25">
      <c r="B294" s="3"/>
      <c r="C294" s="2"/>
      <c r="D294" s="2"/>
      <c r="E294" s="2"/>
      <c r="F294" s="2"/>
      <c r="G294" s="2"/>
      <c r="H294" s="2"/>
    </row>
    <row r="295" spans="2:8" x14ac:dyDescent="0.25">
      <c r="B295" s="3"/>
      <c r="C295" s="2"/>
      <c r="D295" s="2"/>
      <c r="E295" s="2"/>
      <c r="F295" s="2"/>
      <c r="G295" s="2"/>
      <c r="H295" s="2"/>
    </row>
    <row r="296" spans="2:8" x14ac:dyDescent="0.25">
      <c r="B296" s="3"/>
      <c r="C296" s="2"/>
      <c r="D296" s="2"/>
      <c r="E296" s="2"/>
      <c r="F296" s="2"/>
      <c r="G296" s="2"/>
      <c r="H296" s="2"/>
    </row>
    <row r="297" spans="2:8" x14ac:dyDescent="0.25">
      <c r="B297" s="3"/>
      <c r="C297" s="2"/>
      <c r="D297" s="2"/>
      <c r="E297" s="2"/>
      <c r="F297" s="2"/>
      <c r="G297" s="2"/>
      <c r="H297" s="2"/>
    </row>
    <row r="298" spans="2:8" x14ac:dyDescent="0.25">
      <c r="B298" s="3"/>
      <c r="C298" s="2"/>
      <c r="D298" s="2"/>
      <c r="E298" s="2"/>
      <c r="F298" s="2"/>
      <c r="G298" s="2"/>
      <c r="H298" s="2"/>
    </row>
    <row r="299" spans="2:8" x14ac:dyDescent="0.25">
      <c r="B299" s="3"/>
      <c r="C299" s="2"/>
      <c r="D299" s="2"/>
      <c r="E299" s="2"/>
      <c r="F299" s="2"/>
      <c r="G299" s="2"/>
      <c r="H299" s="2"/>
    </row>
    <row r="300" spans="2:8" x14ac:dyDescent="0.25">
      <c r="B300" s="3"/>
      <c r="C300" s="2"/>
      <c r="D300" s="2"/>
      <c r="E300" s="2"/>
      <c r="F300" s="2"/>
      <c r="G300" s="2"/>
      <c r="H300" s="2"/>
    </row>
    <row r="301" spans="2:8" x14ac:dyDescent="0.25">
      <c r="B301" s="3"/>
      <c r="C301" s="2"/>
      <c r="D301" s="2"/>
      <c r="E301" s="2"/>
      <c r="F301" s="2"/>
      <c r="G301" s="2"/>
      <c r="H301" s="2"/>
    </row>
    <row r="302" spans="2:8" x14ac:dyDescent="0.25">
      <c r="B302" s="3"/>
      <c r="C302" s="2"/>
      <c r="D302" s="2"/>
      <c r="E302" s="2"/>
      <c r="F302" s="2"/>
      <c r="G302" s="2"/>
      <c r="H302" s="2"/>
    </row>
    <row r="303" spans="2:8" x14ac:dyDescent="0.25">
      <c r="B303" s="3"/>
      <c r="C303" s="2"/>
      <c r="D303" s="2"/>
      <c r="E303" s="2"/>
      <c r="F303" s="2"/>
      <c r="G303" s="2"/>
      <c r="H303" s="2"/>
    </row>
    <row r="304" spans="2:8" x14ac:dyDescent="0.25">
      <c r="B304" s="3"/>
      <c r="C304" s="2"/>
      <c r="D304" s="2"/>
      <c r="E304" s="2"/>
      <c r="F304" s="2"/>
      <c r="G304" s="2"/>
      <c r="H304" s="2"/>
    </row>
    <row r="305" spans="2:8" x14ac:dyDescent="0.25">
      <c r="B305" s="3"/>
      <c r="C305" s="2"/>
      <c r="D305" s="2"/>
      <c r="E305" s="2"/>
      <c r="F305" s="2"/>
      <c r="G305" s="2"/>
      <c r="H305" s="2"/>
    </row>
    <row r="306" spans="2:8" x14ac:dyDescent="0.25">
      <c r="B306" s="4"/>
    </row>
    <row r="307" spans="2:8" x14ac:dyDescent="0.25">
      <c r="B307" s="4"/>
    </row>
    <row r="308" spans="2:8" x14ac:dyDescent="0.25">
      <c r="B308" s="4"/>
    </row>
    <row r="309" spans="2:8" x14ac:dyDescent="0.25">
      <c r="B309" s="4"/>
    </row>
    <row r="310" spans="2:8" x14ac:dyDescent="0.25">
      <c r="B310" s="4"/>
    </row>
    <row r="311" spans="2:8" x14ac:dyDescent="0.25">
      <c r="B311" s="4"/>
    </row>
    <row r="312" spans="2:8" x14ac:dyDescent="0.25">
      <c r="B312" s="4"/>
    </row>
    <row r="313" spans="2:8" x14ac:dyDescent="0.25">
      <c r="B313" s="4"/>
    </row>
    <row r="314" spans="2:8" x14ac:dyDescent="0.25">
      <c r="B314" s="4"/>
    </row>
    <row r="315" spans="2:8" x14ac:dyDescent="0.25">
      <c r="B315" s="4"/>
    </row>
    <row r="316" spans="2:8" x14ac:dyDescent="0.25">
      <c r="B316" s="4"/>
    </row>
    <row r="317" spans="2:8" x14ac:dyDescent="0.25">
      <c r="B317" s="4"/>
    </row>
    <row r="318" spans="2:8" x14ac:dyDescent="0.25">
      <c r="B318" s="4"/>
    </row>
    <row r="319" spans="2:8" x14ac:dyDescent="0.25">
      <c r="B319" s="4"/>
    </row>
    <row r="320" spans="2:8" x14ac:dyDescent="0.25">
      <c r="B320" s="4"/>
    </row>
    <row r="321" spans="2:2" x14ac:dyDescent="0.25">
      <c r="B321" s="4"/>
    </row>
    <row r="322" spans="2:2" x14ac:dyDescent="0.25">
      <c r="B322" s="4"/>
    </row>
    <row r="323" spans="2:2" x14ac:dyDescent="0.25">
      <c r="B323" s="4"/>
    </row>
    <row r="324" spans="2:2" x14ac:dyDescent="0.25">
      <c r="B324" s="4"/>
    </row>
    <row r="325" spans="2:2" x14ac:dyDescent="0.25">
      <c r="B325" s="4"/>
    </row>
    <row r="326" spans="2:2" x14ac:dyDescent="0.25">
      <c r="B326" s="4"/>
    </row>
    <row r="327" spans="2:2" x14ac:dyDescent="0.25">
      <c r="B327" s="4"/>
    </row>
    <row r="328" spans="2:2" x14ac:dyDescent="0.25">
      <c r="B328" s="4"/>
    </row>
    <row r="329" spans="2:2" x14ac:dyDescent="0.25">
      <c r="B329" s="4"/>
    </row>
    <row r="330" spans="2:2" x14ac:dyDescent="0.25">
      <c r="B330" s="4"/>
    </row>
    <row r="331" spans="2:2" x14ac:dyDescent="0.25">
      <c r="B331" s="4"/>
    </row>
    <row r="332" spans="2:2" x14ac:dyDescent="0.25">
      <c r="B332" s="4"/>
    </row>
    <row r="333" spans="2:2" x14ac:dyDescent="0.25">
      <c r="B333" s="4"/>
    </row>
    <row r="334" spans="2:2" x14ac:dyDescent="0.25">
      <c r="B334" s="4"/>
    </row>
    <row r="335" spans="2:2" x14ac:dyDescent="0.25">
      <c r="B335" s="4"/>
    </row>
    <row r="336" spans="2:2" x14ac:dyDescent="0.25">
      <c r="B336" s="4"/>
    </row>
    <row r="337" spans="2:2" x14ac:dyDescent="0.25">
      <c r="B337" s="4"/>
    </row>
    <row r="338" spans="2:2" x14ac:dyDescent="0.25">
      <c r="B338" s="4"/>
    </row>
    <row r="339" spans="2:2" x14ac:dyDescent="0.25">
      <c r="B339" s="4"/>
    </row>
    <row r="340" spans="2:2" x14ac:dyDescent="0.25">
      <c r="B340" s="4"/>
    </row>
    <row r="341" spans="2:2" x14ac:dyDescent="0.25">
      <c r="B341" s="4"/>
    </row>
    <row r="342" spans="2:2" x14ac:dyDescent="0.25">
      <c r="B342" s="4"/>
    </row>
    <row r="343" spans="2:2" x14ac:dyDescent="0.25">
      <c r="B343" s="4"/>
    </row>
    <row r="344" spans="2:2" x14ac:dyDescent="0.25">
      <c r="B344" s="4"/>
    </row>
    <row r="345" spans="2:2" x14ac:dyDescent="0.25">
      <c r="B345" s="4"/>
    </row>
    <row r="346" spans="2:2" x14ac:dyDescent="0.25">
      <c r="B346" s="4"/>
    </row>
    <row r="347" spans="2:2" x14ac:dyDescent="0.25">
      <c r="B347" s="4"/>
    </row>
    <row r="348" spans="2:2" x14ac:dyDescent="0.25">
      <c r="B348" s="4"/>
    </row>
    <row r="349" spans="2:2" x14ac:dyDescent="0.25">
      <c r="B349" s="4"/>
    </row>
    <row r="350" spans="2:2" x14ac:dyDescent="0.25">
      <c r="B350" s="4"/>
    </row>
    <row r="351" spans="2:2" x14ac:dyDescent="0.25">
      <c r="B351" s="4"/>
    </row>
    <row r="352" spans="2:2" x14ac:dyDescent="0.25">
      <c r="B352" s="4"/>
    </row>
    <row r="353" spans="2:2" x14ac:dyDescent="0.25">
      <c r="B353" s="4"/>
    </row>
    <row r="354" spans="2:2" x14ac:dyDescent="0.25">
      <c r="B354" s="4"/>
    </row>
    <row r="355" spans="2:2" x14ac:dyDescent="0.25">
      <c r="B355" s="4"/>
    </row>
    <row r="356" spans="2:2" x14ac:dyDescent="0.25">
      <c r="B356" s="4"/>
    </row>
    <row r="357" spans="2:2" x14ac:dyDescent="0.25">
      <c r="B357" s="4"/>
    </row>
    <row r="358" spans="2:2" x14ac:dyDescent="0.25">
      <c r="B358" s="4"/>
    </row>
    <row r="359" spans="2:2" x14ac:dyDescent="0.25">
      <c r="B359" s="4"/>
    </row>
    <row r="360" spans="2:2" x14ac:dyDescent="0.25">
      <c r="B360" s="4"/>
    </row>
    <row r="361" spans="2:2" x14ac:dyDescent="0.25">
      <c r="B361" s="4"/>
    </row>
    <row r="362" spans="2:2" x14ac:dyDescent="0.25">
      <c r="B362" s="4"/>
    </row>
    <row r="363" spans="2:2" x14ac:dyDescent="0.25">
      <c r="B363" s="4"/>
    </row>
    <row r="364" spans="2:2" x14ac:dyDescent="0.25">
      <c r="B364" s="4"/>
    </row>
    <row r="365" spans="2:2" x14ac:dyDescent="0.25">
      <c r="B365" s="4"/>
    </row>
    <row r="366" spans="2:2" x14ac:dyDescent="0.25">
      <c r="B366" s="4"/>
    </row>
    <row r="367" spans="2:2" x14ac:dyDescent="0.25">
      <c r="B367" s="4"/>
    </row>
    <row r="368" spans="2:2" x14ac:dyDescent="0.25">
      <c r="B368" s="4"/>
    </row>
    <row r="369" spans="2:2" x14ac:dyDescent="0.25">
      <c r="B369" s="4"/>
    </row>
    <row r="370" spans="2:2" x14ac:dyDescent="0.25">
      <c r="B370" s="4"/>
    </row>
    <row r="371" spans="2:2" x14ac:dyDescent="0.25">
      <c r="B371" s="4"/>
    </row>
    <row r="372" spans="2:2" x14ac:dyDescent="0.25">
      <c r="B372" s="4"/>
    </row>
    <row r="373" spans="2:2" x14ac:dyDescent="0.25">
      <c r="B373" s="4"/>
    </row>
    <row r="374" spans="2:2" x14ac:dyDescent="0.25">
      <c r="B374" s="4"/>
    </row>
    <row r="375" spans="2:2" x14ac:dyDescent="0.25">
      <c r="B375" s="4"/>
    </row>
    <row r="376" spans="2:2" x14ac:dyDescent="0.25">
      <c r="B376" s="4"/>
    </row>
    <row r="377" spans="2:2" x14ac:dyDescent="0.25">
      <c r="B377" s="4"/>
    </row>
    <row r="378" spans="2:2" x14ac:dyDescent="0.25">
      <c r="B378" s="4"/>
    </row>
    <row r="379" spans="2:2" x14ac:dyDescent="0.25">
      <c r="B379" s="4"/>
    </row>
    <row r="380" spans="2:2" x14ac:dyDescent="0.25">
      <c r="B380" s="4"/>
    </row>
    <row r="381" spans="2:2" x14ac:dyDescent="0.25">
      <c r="B381" s="4"/>
    </row>
    <row r="382" spans="2:2" x14ac:dyDescent="0.25">
      <c r="B382" s="4"/>
    </row>
    <row r="383" spans="2:2" x14ac:dyDescent="0.25">
      <c r="B383" s="4"/>
    </row>
    <row r="384" spans="2:2" x14ac:dyDescent="0.25">
      <c r="B384" s="4"/>
    </row>
    <row r="385" spans="2:2" x14ac:dyDescent="0.25">
      <c r="B385" s="4"/>
    </row>
    <row r="386" spans="2:2" x14ac:dyDescent="0.25">
      <c r="B386" s="4"/>
    </row>
    <row r="387" spans="2:2" x14ac:dyDescent="0.25">
      <c r="B387" s="4"/>
    </row>
    <row r="388" spans="2:2" x14ac:dyDescent="0.25">
      <c r="B388" s="4"/>
    </row>
    <row r="389" spans="2:2" x14ac:dyDescent="0.25">
      <c r="B389" s="4"/>
    </row>
    <row r="390" spans="2:2" x14ac:dyDescent="0.25">
      <c r="B390" s="4"/>
    </row>
    <row r="391" spans="2:2" x14ac:dyDescent="0.25">
      <c r="B391" s="4"/>
    </row>
    <row r="392" spans="2:2" x14ac:dyDescent="0.25">
      <c r="B392" s="4"/>
    </row>
    <row r="393" spans="2:2" x14ac:dyDescent="0.25">
      <c r="B393" s="4"/>
    </row>
    <row r="394" spans="2:2" x14ac:dyDescent="0.25">
      <c r="B394" s="4"/>
    </row>
    <row r="395" spans="2:2" x14ac:dyDescent="0.25">
      <c r="B395" s="4"/>
    </row>
    <row r="396" spans="2:2" x14ac:dyDescent="0.25">
      <c r="B396" s="4"/>
    </row>
    <row r="397" spans="2:2" x14ac:dyDescent="0.25">
      <c r="B397" s="4"/>
    </row>
    <row r="398" spans="2:2" x14ac:dyDescent="0.25">
      <c r="B398" s="4"/>
    </row>
    <row r="399" spans="2:2" x14ac:dyDescent="0.25">
      <c r="B399" s="4"/>
    </row>
    <row r="400" spans="2:2" x14ac:dyDescent="0.25">
      <c r="B400" s="4"/>
    </row>
    <row r="401" spans="2:2" x14ac:dyDescent="0.25">
      <c r="B401" s="4"/>
    </row>
    <row r="402" spans="2:2" x14ac:dyDescent="0.25">
      <c r="B402" s="4"/>
    </row>
    <row r="403" spans="2:2" x14ac:dyDescent="0.25">
      <c r="B403" s="4"/>
    </row>
    <row r="404" spans="2:2" x14ac:dyDescent="0.25">
      <c r="B404" s="4"/>
    </row>
    <row r="405" spans="2:2" x14ac:dyDescent="0.25">
      <c r="B405" s="4"/>
    </row>
    <row r="406" spans="2:2" x14ac:dyDescent="0.25">
      <c r="B406" s="4"/>
    </row>
    <row r="407" spans="2:2" x14ac:dyDescent="0.25">
      <c r="B407" s="4"/>
    </row>
    <row r="408" spans="2:2" x14ac:dyDescent="0.25">
      <c r="B408" s="4"/>
    </row>
    <row r="409" spans="2:2" x14ac:dyDescent="0.25">
      <c r="B409" s="4"/>
    </row>
    <row r="410" spans="2:2" x14ac:dyDescent="0.25">
      <c r="B410" s="4"/>
    </row>
    <row r="411" spans="2:2" x14ac:dyDescent="0.25">
      <c r="B411" s="4"/>
    </row>
    <row r="412" spans="2:2" x14ac:dyDescent="0.25">
      <c r="B412" s="4"/>
    </row>
    <row r="413" spans="2:2" x14ac:dyDescent="0.25">
      <c r="B413" s="4"/>
    </row>
    <row r="414" spans="2:2" x14ac:dyDescent="0.25">
      <c r="B414" s="4"/>
    </row>
    <row r="415" spans="2:2" x14ac:dyDescent="0.25">
      <c r="B415" s="4"/>
    </row>
    <row r="416" spans="2:2" x14ac:dyDescent="0.25">
      <c r="B416" s="4"/>
    </row>
    <row r="417" spans="2:2" x14ac:dyDescent="0.25">
      <c r="B417" s="4"/>
    </row>
    <row r="418" spans="2:2" x14ac:dyDescent="0.25">
      <c r="B418" s="4"/>
    </row>
    <row r="419" spans="2:2" x14ac:dyDescent="0.25">
      <c r="B419" s="4"/>
    </row>
    <row r="420" spans="2:2" x14ac:dyDescent="0.25">
      <c r="B420" s="4"/>
    </row>
    <row r="421" spans="2:2" x14ac:dyDescent="0.25">
      <c r="B421" s="4"/>
    </row>
    <row r="422" spans="2:2" x14ac:dyDescent="0.25">
      <c r="B422" s="4"/>
    </row>
    <row r="423" spans="2:2" x14ac:dyDescent="0.25">
      <c r="B423" s="4"/>
    </row>
    <row r="424" spans="2:2" x14ac:dyDescent="0.25">
      <c r="B424" s="4"/>
    </row>
    <row r="425" spans="2:2" x14ac:dyDescent="0.25">
      <c r="B425" s="4"/>
    </row>
    <row r="426" spans="2:2" x14ac:dyDescent="0.25">
      <c r="B426" s="4"/>
    </row>
    <row r="427" spans="2:2" x14ac:dyDescent="0.25">
      <c r="B427" s="4"/>
    </row>
    <row r="428" spans="2:2" x14ac:dyDescent="0.25">
      <c r="B428" s="4"/>
    </row>
    <row r="429" spans="2:2" x14ac:dyDescent="0.25">
      <c r="B429" s="4"/>
    </row>
    <row r="430" spans="2:2" x14ac:dyDescent="0.25">
      <c r="B430" s="4"/>
    </row>
    <row r="431" spans="2:2" x14ac:dyDescent="0.25">
      <c r="B431" s="4"/>
    </row>
    <row r="432" spans="2:2" x14ac:dyDescent="0.25">
      <c r="B432" s="4"/>
    </row>
    <row r="433" spans="2:2" x14ac:dyDescent="0.25">
      <c r="B433" s="4"/>
    </row>
    <row r="434" spans="2:2" x14ac:dyDescent="0.25">
      <c r="B434" s="4"/>
    </row>
    <row r="435" spans="2:2" x14ac:dyDescent="0.25">
      <c r="B435" s="4"/>
    </row>
    <row r="436" spans="2:2" x14ac:dyDescent="0.25">
      <c r="B436" s="4"/>
    </row>
    <row r="437" spans="2:2" x14ac:dyDescent="0.25">
      <c r="B437" s="4"/>
    </row>
    <row r="438" spans="2:2" x14ac:dyDescent="0.25">
      <c r="B438" s="4"/>
    </row>
    <row r="439" spans="2:2" x14ac:dyDescent="0.25">
      <c r="B439" s="4"/>
    </row>
    <row r="440" spans="2:2" x14ac:dyDescent="0.25">
      <c r="B440" s="4"/>
    </row>
    <row r="441" spans="2:2" x14ac:dyDescent="0.25">
      <c r="B441" s="4"/>
    </row>
    <row r="442" spans="2:2" x14ac:dyDescent="0.25">
      <c r="B442" s="4"/>
    </row>
    <row r="443" spans="2:2" x14ac:dyDescent="0.25">
      <c r="B443" s="4"/>
    </row>
    <row r="444" spans="2:2" x14ac:dyDescent="0.25">
      <c r="B444" s="4"/>
    </row>
    <row r="445" spans="2:2" x14ac:dyDescent="0.25">
      <c r="B445" s="4"/>
    </row>
    <row r="446" spans="2:2" x14ac:dyDescent="0.25">
      <c r="B446" s="4"/>
    </row>
    <row r="447" spans="2:2" x14ac:dyDescent="0.25">
      <c r="B447" s="4"/>
    </row>
    <row r="448" spans="2:2" x14ac:dyDescent="0.25">
      <c r="B448" s="4"/>
    </row>
    <row r="449" spans="2:2" x14ac:dyDescent="0.25">
      <c r="B449" s="4"/>
    </row>
    <row r="450" spans="2:2" x14ac:dyDescent="0.25">
      <c r="B450" s="4"/>
    </row>
    <row r="451" spans="2:2" x14ac:dyDescent="0.25">
      <c r="B451" s="4"/>
    </row>
    <row r="452" spans="2:2" x14ac:dyDescent="0.25">
      <c r="B452" s="4"/>
    </row>
    <row r="453" spans="2:2" x14ac:dyDescent="0.25">
      <c r="B453" s="4"/>
    </row>
    <row r="454" spans="2:2" x14ac:dyDescent="0.25">
      <c r="B454" s="4"/>
    </row>
    <row r="455" spans="2:2" x14ac:dyDescent="0.25">
      <c r="B455" s="4"/>
    </row>
    <row r="456" spans="2:2" x14ac:dyDescent="0.25">
      <c r="B456" s="4"/>
    </row>
    <row r="457" spans="2:2" x14ac:dyDescent="0.25">
      <c r="B457" s="4"/>
    </row>
    <row r="458" spans="2:2" x14ac:dyDescent="0.25">
      <c r="B458" s="4"/>
    </row>
    <row r="459" spans="2:2" x14ac:dyDescent="0.25">
      <c r="B459" s="4"/>
    </row>
    <row r="460" spans="2:2" x14ac:dyDescent="0.25">
      <c r="B460" s="4"/>
    </row>
    <row r="461" spans="2:2" x14ac:dyDescent="0.25">
      <c r="B461" s="4"/>
    </row>
    <row r="462" spans="2:2" x14ac:dyDescent="0.25">
      <c r="B462" s="4"/>
    </row>
    <row r="463" spans="2:2" x14ac:dyDescent="0.25">
      <c r="B463" s="4"/>
    </row>
    <row r="464" spans="2:2" x14ac:dyDescent="0.25">
      <c r="B464" s="4"/>
    </row>
    <row r="465" spans="2:2" x14ac:dyDescent="0.25">
      <c r="B465" s="4"/>
    </row>
    <row r="466" spans="2:2" x14ac:dyDescent="0.25">
      <c r="B466" s="4"/>
    </row>
    <row r="467" spans="2:2" x14ac:dyDescent="0.25">
      <c r="B467" s="4"/>
    </row>
    <row r="468" spans="2:2" x14ac:dyDescent="0.25">
      <c r="B468" s="4"/>
    </row>
    <row r="469" spans="2:2" x14ac:dyDescent="0.25">
      <c r="B469" s="4"/>
    </row>
    <row r="470" spans="2:2" x14ac:dyDescent="0.25">
      <c r="B470" s="4"/>
    </row>
    <row r="471" spans="2:2" x14ac:dyDescent="0.25">
      <c r="B471" s="4"/>
    </row>
    <row r="472" spans="2:2" x14ac:dyDescent="0.25">
      <c r="B472" s="4"/>
    </row>
    <row r="473" spans="2:2" x14ac:dyDescent="0.25">
      <c r="B473" s="4"/>
    </row>
    <row r="474" spans="2:2" x14ac:dyDescent="0.25">
      <c r="B474" s="4"/>
    </row>
    <row r="475" spans="2:2" x14ac:dyDescent="0.25">
      <c r="B475" s="4"/>
    </row>
    <row r="476" spans="2:2" x14ac:dyDescent="0.25">
      <c r="B476" s="4"/>
    </row>
    <row r="477" spans="2:2" x14ac:dyDescent="0.25">
      <c r="B477" s="4"/>
    </row>
    <row r="478" spans="2:2" x14ac:dyDescent="0.25">
      <c r="B478" s="4"/>
    </row>
    <row r="479" spans="2:2" x14ac:dyDescent="0.25">
      <c r="B479" s="4"/>
    </row>
    <row r="480" spans="2:2" x14ac:dyDescent="0.25">
      <c r="B480" s="4"/>
    </row>
    <row r="481" spans="2:2" x14ac:dyDescent="0.25">
      <c r="B481" s="4"/>
    </row>
    <row r="482" spans="2:2" x14ac:dyDescent="0.25">
      <c r="B482" s="4"/>
    </row>
    <row r="483" spans="2:2" x14ac:dyDescent="0.25">
      <c r="B483" s="4"/>
    </row>
    <row r="484" spans="2:2" x14ac:dyDescent="0.25">
      <c r="B484" s="4"/>
    </row>
    <row r="485" spans="2:2" x14ac:dyDescent="0.25">
      <c r="B485" s="4"/>
    </row>
    <row r="486" spans="2:2" x14ac:dyDescent="0.25">
      <c r="B486" s="4"/>
    </row>
    <row r="487" spans="2:2" x14ac:dyDescent="0.25">
      <c r="B487" s="4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1"/>
  <sheetViews>
    <sheetView workbookViewId="0"/>
  </sheetViews>
  <sheetFormatPr baseColWidth="10" defaultRowHeight="15" x14ac:dyDescent="0.25"/>
  <cols>
    <col min="1" max="1" width="14.140625" style="1" bestFit="1" customWidth="1"/>
    <col min="2" max="2" width="13.7109375" style="1" bestFit="1" customWidth="1"/>
    <col min="3" max="3" width="18.85546875" style="1" bestFit="1" customWidth="1"/>
    <col min="4" max="4" width="19.42578125" style="1" bestFit="1" customWidth="1"/>
    <col min="5" max="5" width="23.85546875" style="1" bestFit="1" customWidth="1"/>
    <col min="6" max="6" width="16.85546875" style="1" bestFit="1" customWidth="1"/>
    <col min="7" max="7" width="17.42578125" style="1" bestFit="1" customWidth="1"/>
    <col min="8" max="9" width="21.85546875" style="1" bestFit="1" customWidth="1"/>
    <col min="10" max="10" width="22.42578125" style="1" bestFit="1" customWidth="1"/>
    <col min="11" max="11" width="21.5703125" style="1" bestFit="1" customWidth="1"/>
    <col min="12" max="12" width="22.140625" style="1" bestFit="1" customWidth="1"/>
    <col min="13" max="13" width="20.85546875" style="1" bestFit="1" customWidth="1"/>
    <col min="14" max="14" width="11.42578125" style="1"/>
  </cols>
  <sheetData>
    <row r="1" spans="1:13" ht="15.75" thickBot="1" x14ac:dyDescent="0.3">
      <c r="A1" s="6" t="s">
        <v>4</v>
      </c>
      <c r="B1" s="6" t="s">
        <v>1</v>
      </c>
      <c r="C1" s="6" t="s">
        <v>25</v>
      </c>
      <c r="D1" s="6" t="s">
        <v>26</v>
      </c>
      <c r="E1" s="6" t="s">
        <v>27</v>
      </c>
      <c r="F1" s="6" t="s">
        <v>28</v>
      </c>
      <c r="G1" s="6" t="s">
        <v>29</v>
      </c>
      <c r="H1" s="6" t="s">
        <v>30</v>
      </c>
      <c r="I1" s="6" t="s">
        <v>40</v>
      </c>
      <c r="J1" s="6" t="s">
        <v>41</v>
      </c>
      <c r="K1" s="6" t="s">
        <v>42</v>
      </c>
      <c r="L1" s="6" t="s">
        <v>43</v>
      </c>
      <c r="M1" s="6" t="s">
        <v>35</v>
      </c>
    </row>
    <row r="2" spans="1:13" x14ac:dyDescent="0.25">
      <c r="A2" s="1" t="s">
        <v>0</v>
      </c>
      <c r="B2" s="3">
        <v>7.5</v>
      </c>
      <c r="C2" s="2">
        <v>4.9358000000000004</v>
      </c>
      <c r="D2" s="2">
        <v>-4.8109999999999999</v>
      </c>
      <c r="E2" s="2">
        <v>9.7467000000000006</v>
      </c>
      <c r="F2" s="2">
        <v>0.94886999999999999</v>
      </c>
      <c r="G2" s="2">
        <v>-0.90322999999999998</v>
      </c>
      <c r="H2" s="2">
        <v>1.8521000000000001</v>
      </c>
      <c r="I2" s="2">
        <v>0.14147999999999999</v>
      </c>
      <c r="J2" s="2">
        <v>0.40766000000000002</v>
      </c>
      <c r="K2" s="2">
        <v>2.8182999999999998</v>
      </c>
      <c r="L2" s="2">
        <v>2.4687000000000001</v>
      </c>
      <c r="M2" s="2">
        <v>9.7626000000000008</v>
      </c>
    </row>
    <row r="3" spans="1:13" x14ac:dyDescent="0.25">
      <c r="B3" s="3">
        <v>7.5</v>
      </c>
      <c r="C3" s="2">
        <v>6.3064999999999998</v>
      </c>
      <c r="D3" s="2">
        <v>-6.3872</v>
      </c>
      <c r="E3" s="2">
        <v>12.6938</v>
      </c>
      <c r="F3" s="2">
        <v>1.1626000000000001</v>
      </c>
      <c r="G3" s="2">
        <v>-0.8669</v>
      </c>
      <c r="H3" s="2">
        <v>2.0295000000000001</v>
      </c>
      <c r="I3" s="2">
        <v>0.12345</v>
      </c>
      <c r="J3" s="2">
        <v>0.2137</v>
      </c>
      <c r="K3" s="2">
        <v>2.8797999999999999</v>
      </c>
      <c r="L3" s="2">
        <v>2.0990000000000002</v>
      </c>
      <c r="M3" s="2">
        <v>9.5129000000000001</v>
      </c>
    </row>
    <row r="4" spans="1:13" x14ac:dyDescent="0.25">
      <c r="B4" s="3">
        <v>7.5</v>
      </c>
      <c r="C4" s="2">
        <v>7.5151000000000003</v>
      </c>
      <c r="D4" s="2">
        <v>-7.6010999999999997</v>
      </c>
      <c r="E4" s="2">
        <v>15.116199999999999</v>
      </c>
      <c r="F4" s="2">
        <v>1.0885</v>
      </c>
      <c r="G4" s="2">
        <v>-1.1901999999999999</v>
      </c>
      <c r="H4" s="2">
        <v>2.2787999999999999</v>
      </c>
      <c r="I4" s="2">
        <v>8.7847999999999996E-2</v>
      </c>
      <c r="J4" s="2">
        <v>8.4068000000000004E-2</v>
      </c>
      <c r="K4" s="2">
        <v>2.1907999999999999</v>
      </c>
      <c r="L4" s="2">
        <v>2.2307000000000001</v>
      </c>
      <c r="M4" s="2">
        <v>10.4857</v>
      </c>
    </row>
    <row r="5" spans="1:13" x14ac:dyDescent="0.25">
      <c r="B5" s="3">
        <v>7.5</v>
      </c>
      <c r="C5" s="2">
        <v>6.9794999999999998</v>
      </c>
      <c r="D5" s="2">
        <v>-6.9604999999999997</v>
      </c>
      <c r="E5" s="2">
        <v>13.940099999999999</v>
      </c>
      <c r="F5" s="2">
        <v>1.1720999999999999</v>
      </c>
      <c r="G5" s="2">
        <v>-0.61126000000000003</v>
      </c>
      <c r="H5" s="2">
        <v>1.7834000000000001</v>
      </c>
      <c r="I5" s="2">
        <v>0.12402000000000001</v>
      </c>
      <c r="J5" s="2">
        <v>8.7778999999999996E-2</v>
      </c>
      <c r="K5" s="2">
        <v>2.2323</v>
      </c>
      <c r="L5" s="2">
        <v>2.1663000000000001</v>
      </c>
      <c r="M5" s="2">
        <v>10.987299999999999</v>
      </c>
    </row>
    <row r="6" spans="1:13" x14ac:dyDescent="0.25">
      <c r="B6" s="3">
        <v>7.5</v>
      </c>
      <c r="C6" s="2">
        <v>6.7853000000000003</v>
      </c>
      <c r="D6" s="2">
        <v>-6.8219000000000003</v>
      </c>
      <c r="E6" s="2">
        <v>13.607200000000001</v>
      </c>
      <c r="F6" s="2">
        <v>0.64883000000000002</v>
      </c>
      <c r="G6" s="2">
        <v>-0.96243999999999996</v>
      </c>
      <c r="H6" s="2">
        <v>1.6113</v>
      </c>
      <c r="I6" s="2">
        <v>0.10428</v>
      </c>
      <c r="J6" s="2">
        <v>0.15448999999999999</v>
      </c>
      <c r="K6" s="2">
        <v>2.1459999999999999</v>
      </c>
      <c r="L6" s="2">
        <v>2.1589999999999998</v>
      </c>
      <c r="M6" s="2">
        <v>10.354900000000001</v>
      </c>
    </row>
    <row r="7" spans="1:13" x14ac:dyDescent="0.25">
      <c r="B7" s="3">
        <v>7.5</v>
      </c>
      <c r="C7" s="2">
        <v>4.6866000000000003</v>
      </c>
      <c r="D7" s="2">
        <v>-4.7632000000000003</v>
      </c>
      <c r="E7" s="2">
        <v>9.4498999999999995</v>
      </c>
      <c r="F7" s="2">
        <v>0.45716000000000001</v>
      </c>
      <c r="G7" s="2">
        <v>-0.77141999999999999</v>
      </c>
      <c r="H7" s="2">
        <v>1.2285999999999999</v>
      </c>
      <c r="I7" s="2">
        <v>0.42379</v>
      </c>
      <c r="J7" s="2">
        <v>0.39906999999999998</v>
      </c>
      <c r="K7" s="2">
        <v>2.8923999999999999</v>
      </c>
      <c r="L7" s="2">
        <v>2.8742999999999999</v>
      </c>
      <c r="M7" s="2">
        <v>11.004300000000001</v>
      </c>
    </row>
    <row r="8" spans="1:13" x14ac:dyDescent="0.25">
      <c r="A8" s="1" t="s">
        <v>44</v>
      </c>
      <c r="B8" s="8" t="s">
        <v>46</v>
      </c>
      <c r="C8" s="2">
        <f>AVERAGE(C2:C7)</f>
        <v>6.2014666666666658</v>
      </c>
      <c r="D8" s="2">
        <f t="shared" ref="D8:M8" si="0">AVERAGE(D2:D7)</f>
        <v>-6.224149999999999</v>
      </c>
      <c r="E8" s="2">
        <f t="shared" si="0"/>
        <v>12.425649999999999</v>
      </c>
      <c r="F8" s="2">
        <f t="shared" si="0"/>
        <v>0.91301000000000021</v>
      </c>
      <c r="G8" s="2">
        <f t="shared" si="0"/>
        <v>-0.88424166666666659</v>
      </c>
      <c r="H8" s="2">
        <f t="shared" si="0"/>
        <v>1.7972833333333333</v>
      </c>
      <c r="I8" s="2">
        <f t="shared" si="0"/>
        <v>0.16747800000000002</v>
      </c>
      <c r="J8" s="2">
        <f t="shared" si="0"/>
        <v>0.22446116666666668</v>
      </c>
      <c r="K8" s="2">
        <f t="shared" si="0"/>
        <v>2.5265999999999997</v>
      </c>
      <c r="L8" s="2">
        <f t="shared" si="0"/>
        <v>2.3329999999999997</v>
      </c>
      <c r="M8" s="2">
        <f t="shared" si="0"/>
        <v>10.351283333333333</v>
      </c>
    </row>
    <row r="9" spans="1:13" x14ac:dyDescent="0.25">
      <c r="A9" s="5" t="s">
        <v>45</v>
      </c>
      <c r="B9" s="9" t="s">
        <v>46</v>
      </c>
      <c r="C9" s="7">
        <f>_xlfn.STDEV.P(C2:C7)</f>
        <v>1.0471863009459654</v>
      </c>
      <c r="D9" s="7">
        <f t="shared" ref="D9:M9" si="1">_xlfn.STDEV.P(D2:D7)</f>
        <v>1.0765268857921455</v>
      </c>
      <c r="E9" s="7">
        <f t="shared" si="1"/>
        <v>2.122594485333142</v>
      </c>
      <c r="F9" s="7">
        <f t="shared" si="1"/>
        <v>0.27052287974710426</v>
      </c>
      <c r="G9" s="7">
        <f t="shared" si="1"/>
        <v>0.17684008316523958</v>
      </c>
      <c r="H9" s="7">
        <f t="shared" si="1"/>
        <v>0.32837250908415294</v>
      </c>
      <c r="I9" s="7">
        <f t="shared" si="1"/>
        <v>0.11585459565046753</v>
      </c>
      <c r="J9" s="7">
        <f t="shared" si="1"/>
        <v>0.13382456178197966</v>
      </c>
      <c r="K9" s="7">
        <f t="shared" si="1"/>
        <v>0.33859495467790679</v>
      </c>
      <c r="L9" s="7">
        <f t="shared" si="1"/>
        <v>0.2691673457163784</v>
      </c>
      <c r="M9" s="7">
        <f t="shared" si="1"/>
        <v>0.56250386196205093</v>
      </c>
    </row>
    <row r="10" spans="1:13" x14ac:dyDescent="0.25">
      <c r="A10" s="1" t="s">
        <v>2</v>
      </c>
      <c r="B10" s="3">
        <v>7.5</v>
      </c>
      <c r="C10" s="2">
        <v>4.7957999999999998</v>
      </c>
      <c r="D10" s="2">
        <v>-4.8449999999999998</v>
      </c>
      <c r="E10" s="2">
        <v>9.6408000000000005</v>
      </c>
      <c r="F10" s="2">
        <v>1.4509000000000001</v>
      </c>
      <c r="G10" s="2">
        <v>-1.2587999999999999</v>
      </c>
      <c r="H10" s="2">
        <v>2.7097000000000002</v>
      </c>
      <c r="I10" s="2">
        <v>0.60489000000000004</v>
      </c>
      <c r="J10" s="2">
        <v>0.44319999999999998</v>
      </c>
      <c r="K10" s="2">
        <v>1.9738</v>
      </c>
      <c r="L10" s="2">
        <v>1.8453999999999999</v>
      </c>
      <c r="M10" s="2">
        <v>15.8072</v>
      </c>
    </row>
    <row r="11" spans="1:13" x14ac:dyDescent="0.25">
      <c r="B11" s="3">
        <v>7.5</v>
      </c>
      <c r="C11" s="2">
        <v>5.4801000000000002</v>
      </c>
      <c r="D11" s="2">
        <v>-5.4362000000000004</v>
      </c>
      <c r="E11" s="2">
        <v>10.916399999999999</v>
      </c>
      <c r="F11" s="2">
        <v>1.1096999999999999</v>
      </c>
      <c r="G11" s="2">
        <v>-1.1907000000000001</v>
      </c>
      <c r="H11" s="2">
        <v>2.3003999999999998</v>
      </c>
      <c r="I11" s="2">
        <v>0.12955</v>
      </c>
      <c r="J11" s="2">
        <v>0.16652</v>
      </c>
      <c r="K11" s="2">
        <v>4.0343999999999998</v>
      </c>
      <c r="L11" s="2">
        <v>3.4129999999999998</v>
      </c>
      <c r="M11" s="2">
        <v>7.9593999999999996</v>
      </c>
    </row>
    <row r="12" spans="1:13" x14ac:dyDescent="0.25">
      <c r="B12" s="3">
        <v>7.5</v>
      </c>
      <c r="C12" s="2">
        <v>3.9784000000000002</v>
      </c>
      <c r="D12" s="2">
        <v>-3.8932000000000002</v>
      </c>
      <c r="E12" s="2">
        <v>7.8715999999999999</v>
      </c>
      <c r="F12" s="2">
        <v>0.63082000000000005</v>
      </c>
      <c r="G12" s="2">
        <v>-0.78378999999999999</v>
      </c>
      <c r="H12" s="2">
        <v>1.4146000000000001</v>
      </c>
      <c r="I12" s="2">
        <v>0.47238000000000002</v>
      </c>
      <c r="J12" s="2">
        <v>0.72838000000000003</v>
      </c>
      <c r="K12" s="2">
        <v>2.8784999999999998</v>
      </c>
      <c r="L12" s="2">
        <v>2.8567</v>
      </c>
      <c r="M12" s="2">
        <v>8.7767999999999997</v>
      </c>
    </row>
    <row r="13" spans="1:13" x14ac:dyDescent="0.25">
      <c r="B13" s="3">
        <v>7.5</v>
      </c>
      <c r="C13" s="2">
        <v>2.6255000000000002</v>
      </c>
      <c r="D13" s="2">
        <v>-2.6128999999999998</v>
      </c>
      <c r="E13" s="2">
        <v>5.2384000000000004</v>
      </c>
      <c r="F13" s="2">
        <v>0.40766000000000002</v>
      </c>
      <c r="G13" s="2">
        <v>-0.50607999999999997</v>
      </c>
      <c r="H13" s="2">
        <v>0.91374</v>
      </c>
      <c r="I13" s="2">
        <v>1.8421000000000001</v>
      </c>
      <c r="J13" s="2">
        <v>1.7729999999999999</v>
      </c>
      <c r="K13" s="2">
        <v>3.4390000000000001</v>
      </c>
      <c r="L13" s="2">
        <v>3.0886999999999998</v>
      </c>
      <c r="M13" s="2">
        <v>8.1237999999999992</v>
      </c>
    </row>
    <row r="14" spans="1:13" x14ac:dyDescent="0.25">
      <c r="B14" s="3">
        <v>7.5</v>
      </c>
      <c r="C14" s="2">
        <v>6.8137999999999996</v>
      </c>
      <c r="D14" s="2">
        <v>-7.1054000000000004</v>
      </c>
      <c r="E14" s="2">
        <v>13.9191</v>
      </c>
      <c r="F14" s="2">
        <v>0.70862999999999998</v>
      </c>
      <c r="G14" s="2">
        <v>-1.5793999999999999</v>
      </c>
      <c r="H14" s="2">
        <v>2.2881</v>
      </c>
      <c r="I14" s="2">
        <v>9.7180000000000002E-2</v>
      </c>
      <c r="J14" s="2">
        <v>0.13270000000000001</v>
      </c>
      <c r="K14" s="2">
        <v>2.6002999999999998</v>
      </c>
      <c r="L14" s="2">
        <v>2.4996999999999998</v>
      </c>
      <c r="M14" s="2">
        <v>8.8744999999999994</v>
      </c>
    </row>
    <row r="15" spans="1:13" x14ac:dyDescent="0.25">
      <c r="B15" s="3">
        <v>7.5</v>
      </c>
      <c r="C15" s="2">
        <v>6.2146999999999997</v>
      </c>
      <c r="D15" s="2">
        <v>-6.4554</v>
      </c>
      <c r="E15" s="2">
        <v>12.6701</v>
      </c>
      <c r="F15" s="2">
        <v>0.56801999999999997</v>
      </c>
      <c r="G15" s="2">
        <v>-0.59914000000000001</v>
      </c>
      <c r="H15" s="2">
        <v>1.1672</v>
      </c>
      <c r="I15" s="2">
        <v>0.22525000000000001</v>
      </c>
      <c r="J15" s="2">
        <v>0.20188999999999999</v>
      </c>
      <c r="K15" s="2">
        <v>2.762</v>
      </c>
      <c r="L15" s="2">
        <v>3.0546000000000002</v>
      </c>
      <c r="M15" s="2">
        <v>8.6920000000000002</v>
      </c>
    </row>
    <row r="16" spans="1:13" x14ac:dyDescent="0.25">
      <c r="A16" s="1" t="s">
        <v>44</v>
      </c>
      <c r="B16" s="8" t="s">
        <v>46</v>
      </c>
      <c r="C16" s="2">
        <f t="shared" ref="C16:M16" si="2">AVERAGE(C10:C15)</f>
        <v>4.9847166666666665</v>
      </c>
      <c r="D16" s="2">
        <f t="shared" si="2"/>
        <v>-5.058016666666667</v>
      </c>
      <c r="E16" s="2">
        <f t="shared" si="2"/>
        <v>10.042733333333333</v>
      </c>
      <c r="F16" s="2">
        <f t="shared" si="2"/>
        <v>0.81262166666666669</v>
      </c>
      <c r="G16" s="2">
        <f t="shared" si="2"/>
        <v>-0.9863183333333333</v>
      </c>
      <c r="H16" s="2">
        <f t="shared" si="2"/>
        <v>1.7989566666666663</v>
      </c>
      <c r="I16" s="2">
        <f t="shared" si="2"/>
        <v>0.56189166666666657</v>
      </c>
      <c r="J16" s="2">
        <f t="shared" si="2"/>
        <v>0.57428166666666669</v>
      </c>
      <c r="K16" s="2">
        <f t="shared" si="2"/>
        <v>2.948</v>
      </c>
      <c r="L16" s="2">
        <f t="shared" si="2"/>
        <v>2.7930166666666665</v>
      </c>
      <c r="M16" s="2">
        <f t="shared" si="2"/>
        <v>9.7056166666666659</v>
      </c>
    </row>
    <row r="17" spans="1:13" x14ac:dyDescent="0.25">
      <c r="A17" s="5" t="s">
        <v>45</v>
      </c>
      <c r="B17" s="9" t="s">
        <v>46</v>
      </c>
      <c r="C17" s="7">
        <f>_xlfn.STDEV.P(C10:C15)</f>
        <v>1.3975022664461847</v>
      </c>
      <c r="D17" s="7">
        <f t="shared" ref="D17:M17" si="3">_xlfn.STDEV.P(D10:D15)</f>
        <v>1.5093183234125558</v>
      </c>
      <c r="E17" s="7">
        <f t="shared" si="3"/>
        <v>2.9054419260338951</v>
      </c>
      <c r="F17" s="7">
        <f t="shared" si="3"/>
        <v>0.35668492316593481</v>
      </c>
      <c r="G17" s="7">
        <f t="shared" si="3"/>
        <v>0.3849929938936838</v>
      </c>
      <c r="H17" s="7">
        <f t="shared" si="3"/>
        <v>0.66465719439088067</v>
      </c>
      <c r="I17" s="7">
        <f t="shared" si="3"/>
        <v>0.600693825710921</v>
      </c>
      <c r="J17" s="7">
        <f t="shared" si="3"/>
        <v>0.57413613961663212</v>
      </c>
      <c r="K17" s="7">
        <f t="shared" si="3"/>
        <v>0.64945273628391609</v>
      </c>
      <c r="L17" s="7">
        <f t="shared" si="3"/>
        <v>0.50469485637913547</v>
      </c>
      <c r="M17" s="7">
        <f t="shared" si="3"/>
        <v>2.7495942078887925</v>
      </c>
    </row>
    <row r="18" spans="1:13" x14ac:dyDescent="0.25">
      <c r="A18" s="1" t="s">
        <v>3</v>
      </c>
      <c r="B18" s="3">
        <v>7.5</v>
      </c>
      <c r="C18" s="2">
        <v>6.2775999999999996</v>
      </c>
      <c r="D18" s="2">
        <v>-6.5334000000000003</v>
      </c>
      <c r="E18" s="2">
        <v>12.8109</v>
      </c>
      <c r="F18" s="2">
        <v>0.98607999999999996</v>
      </c>
      <c r="G18" s="2">
        <v>-1.0650999999999999</v>
      </c>
      <c r="H18" s="2">
        <v>2.0512000000000001</v>
      </c>
      <c r="I18" s="2">
        <v>0.21975</v>
      </c>
      <c r="J18" s="2">
        <v>0.20979</v>
      </c>
      <c r="K18" s="2">
        <v>2.5125999999999999</v>
      </c>
      <c r="L18" s="2">
        <v>2.3388</v>
      </c>
      <c r="M18" s="2">
        <v>11.215299999999999</v>
      </c>
    </row>
    <row r="19" spans="1:13" x14ac:dyDescent="0.25">
      <c r="B19" s="3">
        <v>7.5</v>
      </c>
      <c r="C19" s="2">
        <v>7.4172000000000002</v>
      </c>
      <c r="D19" s="2">
        <v>-7.1454000000000004</v>
      </c>
      <c r="E19" s="2">
        <v>14.5626</v>
      </c>
      <c r="F19" s="2">
        <v>1.3213999999999999</v>
      </c>
      <c r="G19" s="2">
        <v>-1.2941</v>
      </c>
      <c r="H19" s="2">
        <v>2.6154000000000002</v>
      </c>
      <c r="I19" s="2">
        <v>0.13481000000000001</v>
      </c>
      <c r="J19" s="2">
        <v>0.19409999999999999</v>
      </c>
      <c r="K19" s="2">
        <v>2.1909000000000001</v>
      </c>
      <c r="L19" s="2">
        <v>2.3439000000000001</v>
      </c>
      <c r="M19" s="2">
        <v>14.1058</v>
      </c>
    </row>
    <row r="20" spans="1:13" x14ac:dyDescent="0.25">
      <c r="B20" s="3">
        <v>7.5</v>
      </c>
      <c r="C20" s="2">
        <v>4.8785999999999996</v>
      </c>
      <c r="D20" s="2">
        <v>-4.9371999999999998</v>
      </c>
      <c r="E20" s="2">
        <v>9.8158999999999992</v>
      </c>
      <c r="F20" s="2">
        <v>0.62465000000000004</v>
      </c>
      <c r="G20" s="2">
        <v>-0.90347999999999995</v>
      </c>
      <c r="H20" s="2">
        <v>1.5281</v>
      </c>
      <c r="I20" s="2">
        <v>0.26435999999999998</v>
      </c>
      <c r="J20" s="2">
        <v>0.45417999999999997</v>
      </c>
      <c r="K20" s="2">
        <v>2.9518</v>
      </c>
      <c r="L20" s="2">
        <v>2.8039000000000001</v>
      </c>
      <c r="M20" s="2">
        <v>9.9922000000000004</v>
      </c>
    </row>
    <row r="21" spans="1:13" x14ac:dyDescent="0.25">
      <c r="B21" s="3">
        <v>7.5</v>
      </c>
      <c r="C21" s="2">
        <v>6.9858000000000002</v>
      </c>
      <c r="D21" s="2">
        <v>-6.9412000000000003</v>
      </c>
      <c r="E21" s="2">
        <v>13.927</v>
      </c>
      <c r="F21" s="2">
        <v>1.2490000000000001</v>
      </c>
      <c r="G21" s="2">
        <v>-1.2478</v>
      </c>
      <c r="H21" s="2">
        <v>2.4967999999999999</v>
      </c>
      <c r="I21" s="2">
        <v>0.15139</v>
      </c>
      <c r="J21" s="2">
        <v>0.25084000000000001</v>
      </c>
      <c r="K21" s="2">
        <v>2.1440000000000001</v>
      </c>
      <c r="L21" s="2">
        <v>2.0057999999999998</v>
      </c>
      <c r="M21" s="2">
        <v>13.562900000000001</v>
      </c>
    </row>
    <row r="22" spans="1:13" x14ac:dyDescent="0.25">
      <c r="B22" s="3">
        <v>7.5</v>
      </c>
      <c r="C22" s="2">
        <v>4.585</v>
      </c>
      <c r="D22" s="2">
        <v>-4.6013000000000002</v>
      </c>
      <c r="E22" s="2">
        <v>9.1862999999999992</v>
      </c>
      <c r="F22" s="2">
        <v>0.97567000000000004</v>
      </c>
      <c r="G22" s="2">
        <v>-0.75380999999999998</v>
      </c>
      <c r="H22" s="2">
        <v>1.7295</v>
      </c>
      <c r="I22" s="2">
        <v>0.37984000000000001</v>
      </c>
      <c r="J22" s="2">
        <v>0.45241999999999999</v>
      </c>
      <c r="K22" s="2">
        <v>2.6088</v>
      </c>
      <c r="L22" s="2">
        <v>2.5907</v>
      </c>
      <c r="M22" s="2">
        <v>10.6912</v>
      </c>
    </row>
    <row r="23" spans="1:13" x14ac:dyDescent="0.25">
      <c r="B23" s="3">
        <v>7.5</v>
      </c>
      <c r="C23" s="2">
        <v>4.8033999999999999</v>
      </c>
      <c r="D23" s="2">
        <v>-4.8175999999999997</v>
      </c>
      <c r="E23" s="2">
        <v>9.6210000000000004</v>
      </c>
      <c r="F23" s="2">
        <v>0.66944000000000004</v>
      </c>
      <c r="G23" s="2">
        <v>-0.63554999999999995</v>
      </c>
      <c r="H23" s="2">
        <v>1.3049999999999999</v>
      </c>
      <c r="I23" s="2">
        <v>0.28988000000000003</v>
      </c>
      <c r="J23" s="2">
        <v>0.31914999999999999</v>
      </c>
      <c r="K23" s="2">
        <v>2.8452999999999999</v>
      </c>
      <c r="L23" s="2">
        <v>2.9325000000000001</v>
      </c>
      <c r="M23" s="2">
        <v>7.7397</v>
      </c>
    </row>
    <row r="24" spans="1:13" x14ac:dyDescent="0.25">
      <c r="A24" s="1" t="s">
        <v>44</v>
      </c>
      <c r="B24" s="8" t="s">
        <v>46</v>
      </c>
      <c r="C24" s="2">
        <f t="shared" ref="C24:M24" si="4">AVERAGE(C18:C23)</f>
        <v>5.8246000000000002</v>
      </c>
      <c r="D24" s="2">
        <f t="shared" si="4"/>
        <v>-5.8293500000000007</v>
      </c>
      <c r="E24" s="2">
        <f t="shared" si="4"/>
        <v>11.65395</v>
      </c>
      <c r="F24" s="2">
        <f t="shared" si="4"/>
        <v>0.9710399999999999</v>
      </c>
      <c r="G24" s="2">
        <f t="shared" si="4"/>
        <v>-0.98330666666666666</v>
      </c>
      <c r="H24" s="2">
        <f t="shared" si="4"/>
        <v>1.9543333333333335</v>
      </c>
      <c r="I24" s="2">
        <f t="shared" si="4"/>
        <v>0.24000500000000002</v>
      </c>
      <c r="J24" s="2">
        <f t="shared" si="4"/>
        <v>0.31341333333333332</v>
      </c>
      <c r="K24" s="2">
        <f t="shared" si="4"/>
        <v>2.5422333333333333</v>
      </c>
      <c r="L24" s="2">
        <f t="shared" si="4"/>
        <v>2.5025999999999997</v>
      </c>
      <c r="M24" s="2">
        <f t="shared" si="4"/>
        <v>11.21785</v>
      </c>
    </row>
    <row r="25" spans="1:13" x14ac:dyDescent="0.25">
      <c r="A25" s="5" t="s">
        <v>45</v>
      </c>
      <c r="B25" s="9" t="s">
        <v>46</v>
      </c>
      <c r="C25" s="7">
        <f>_xlfn.STDEV.P(C18:C23)</f>
        <v>1.1228195758891959</v>
      </c>
      <c r="D25" s="7">
        <f t="shared" ref="D25:M25" si="5">_xlfn.STDEV.P(D18:D23)</f>
        <v>1.0639204947582621</v>
      </c>
      <c r="E25" s="7">
        <f t="shared" si="5"/>
        <v>2.1819771024997769</v>
      </c>
      <c r="F25" s="7">
        <f t="shared" si="5"/>
        <v>0.26179194086144131</v>
      </c>
      <c r="G25" s="7">
        <f t="shared" si="5"/>
        <v>0.24262971950873755</v>
      </c>
      <c r="H25" s="7">
        <f t="shared" si="5"/>
        <v>0.48209975339365424</v>
      </c>
      <c r="I25" s="7">
        <f t="shared" si="5"/>
        <v>8.3629520455797551E-2</v>
      </c>
      <c r="J25" s="7">
        <f t="shared" si="5"/>
        <v>0.10650501234944564</v>
      </c>
      <c r="K25" s="7">
        <f t="shared" si="5"/>
        <v>0.30191842533299412</v>
      </c>
      <c r="L25" s="7">
        <f t="shared" si="5"/>
        <v>0.31149737291562335</v>
      </c>
      <c r="M25" s="7">
        <f t="shared" si="5"/>
        <v>2.149287741516551</v>
      </c>
    </row>
    <row r="26" spans="1:13" x14ac:dyDescent="0.25">
      <c r="A26" s="1" t="s">
        <v>5</v>
      </c>
      <c r="B26" s="3">
        <v>7.5</v>
      </c>
      <c r="C26" s="2">
        <v>4.5084999999999997</v>
      </c>
      <c r="D26" s="2">
        <v>-4.5557999999999996</v>
      </c>
      <c r="E26" s="2">
        <v>9.0642999999999994</v>
      </c>
      <c r="F26" s="2">
        <v>0.72238000000000002</v>
      </c>
      <c r="G26" s="2">
        <v>-0.71167000000000002</v>
      </c>
      <c r="H26" s="2">
        <v>1.4340999999999999</v>
      </c>
      <c r="I26" s="2">
        <v>0.32297999999999999</v>
      </c>
      <c r="J26" s="2">
        <v>0.32739000000000001</v>
      </c>
      <c r="K26" s="2">
        <v>3.1817000000000002</v>
      </c>
      <c r="L26" s="2">
        <v>3.0659999999999998</v>
      </c>
      <c r="M26" s="2">
        <v>8.8976000000000006</v>
      </c>
    </row>
    <row r="27" spans="1:13" x14ac:dyDescent="0.25">
      <c r="B27" s="3">
        <v>7.5</v>
      </c>
      <c r="C27" s="2">
        <v>6.3070000000000004</v>
      </c>
      <c r="D27" s="2">
        <v>-6.3564999999999996</v>
      </c>
      <c r="E27" s="2">
        <v>12.663500000000001</v>
      </c>
      <c r="F27" s="2">
        <v>1.155</v>
      </c>
      <c r="G27" s="2">
        <v>-1.1751</v>
      </c>
      <c r="H27" s="2">
        <v>2.33</v>
      </c>
      <c r="I27" s="2">
        <v>0.24329000000000001</v>
      </c>
      <c r="J27" s="2">
        <v>0.23429</v>
      </c>
      <c r="K27" s="2">
        <v>2.3831000000000002</v>
      </c>
      <c r="L27" s="2">
        <v>2.3231999999999999</v>
      </c>
      <c r="M27" s="2">
        <v>12.962199999999999</v>
      </c>
    </row>
    <row r="28" spans="1:13" x14ac:dyDescent="0.25">
      <c r="B28" s="3">
        <v>7.5</v>
      </c>
      <c r="C28" s="2">
        <v>6.2167000000000003</v>
      </c>
      <c r="D28" s="2">
        <v>-6.1311999999999998</v>
      </c>
      <c r="E28" s="2">
        <v>12.347899999999999</v>
      </c>
      <c r="F28" s="2">
        <v>1.2801</v>
      </c>
      <c r="G28" s="2">
        <v>-1.4322999999999999</v>
      </c>
      <c r="H28" s="2">
        <v>2.7124000000000001</v>
      </c>
      <c r="I28" s="2">
        <v>0.18795000000000001</v>
      </c>
      <c r="J28" s="2">
        <v>0.29199999999999998</v>
      </c>
      <c r="K28" s="2">
        <v>2.4256000000000002</v>
      </c>
      <c r="L28" s="2">
        <v>2.3046000000000002</v>
      </c>
      <c r="M28" s="2">
        <v>14.2784</v>
      </c>
    </row>
    <row r="29" spans="1:13" x14ac:dyDescent="0.25">
      <c r="B29" s="3">
        <v>7.5</v>
      </c>
      <c r="C29" s="2">
        <v>3.806</v>
      </c>
      <c r="D29" s="2">
        <v>-3.7896999999999998</v>
      </c>
      <c r="E29" s="2">
        <v>7.5956999999999999</v>
      </c>
      <c r="F29" s="2">
        <v>0.62887999999999999</v>
      </c>
      <c r="G29" s="2">
        <v>-0.68952999999999998</v>
      </c>
      <c r="H29" s="2">
        <v>1.3184</v>
      </c>
      <c r="I29" s="2">
        <v>0.87429000000000001</v>
      </c>
      <c r="J29" s="2">
        <v>0.86246</v>
      </c>
      <c r="K29" s="2">
        <v>2.8999000000000001</v>
      </c>
      <c r="L29" s="2">
        <v>2.6556000000000002</v>
      </c>
      <c r="M29" s="2">
        <v>9.2669999999999995</v>
      </c>
    </row>
    <row r="30" spans="1:13" x14ac:dyDescent="0.25">
      <c r="B30" s="3">
        <v>7.5</v>
      </c>
      <c r="C30" s="2">
        <v>5.2565999999999997</v>
      </c>
      <c r="D30" s="2">
        <v>-5.2948000000000004</v>
      </c>
      <c r="E30" s="2">
        <v>10.551399999999999</v>
      </c>
      <c r="F30" s="2">
        <v>0.80759999999999998</v>
      </c>
      <c r="G30" s="2">
        <v>-0.63995999999999997</v>
      </c>
      <c r="H30" s="2">
        <v>1.4476</v>
      </c>
      <c r="I30" s="2">
        <v>0.33986</v>
      </c>
      <c r="J30" s="2">
        <v>0.29104999999999998</v>
      </c>
      <c r="K30" s="2">
        <v>2.6897000000000002</v>
      </c>
      <c r="L30" s="2">
        <v>2.6665000000000001</v>
      </c>
      <c r="M30" s="2">
        <v>10.031599999999999</v>
      </c>
    </row>
    <row r="31" spans="1:13" x14ac:dyDescent="0.25">
      <c r="B31" s="3">
        <v>7.5</v>
      </c>
      <c r="C31" s="2">
        <v>4.7454000000000001</v>
      </c>
      <c r="D31" s="2">
        <v>-4.6612</v>
      </c>
      <c r="E31" s="2">
        <v>9.4064999999999994</v>
      </c>
      <c r="F31" s="2">
        <v>1.1091</v>
      </c>
      <c r="G31" s="2">
        <v>-1.0941000000000001</v>
      </c>
      <c r="H31" s="2">
        <v>2.2031999999999998</v>
      </c>
      <c r="I31" s="2">
        <v>0.28360000000000002</v>
      </c>
      <c r="J31" s="2">
        <v>0.27934999999999999</v>
      </c>
      <c r="K31" s="2">
        <v>2.9904000000000002</v>
      </c>
      <c r="L31" s="2">
        <v>3.0648</v>
      </c>
      <c r="M31" s="2">
        <v>10.622999999999999</v>
      </c>
    </row>
    <row r="32" spans="1:13" x14ac:dyDescent="0.25">
      <c r="B32" s="3">
        <v>7.5</v>
      </c>
      <c r="C32" s="2">
        <v>5.5271999999999997</v>
      </c>
      <c r="D32" s="2">
        <v>-5.5476000000000001</v>
      </c>
      <c r="E32" s="2">
        <v>11.0748</v>
      </c>
      <c r="F32" s="2">
        <v>1.0424</v>
      </c>
      <c r="G32" s="2">
        <v>-0.98172999999999999</v>
      </c>
      <c r="H32" s="2">
        <v>2.0240999999999998</v>
      </c>
      <c r="I32" s="2">
        <v>0.28225</v>
      </c>
      <c r="J32" s="2">
        <v>0.21254000000000001</v>
      </c>
      <c r="K32" s="2">
        <v>2.4580000000000002</v>
      </c>
      <c r="L32" s="2">
        <v>2.9916</v>
      </c>
      <c r="M32" s="2">
        <v>9.9052000000000007</v>
      </c>
    </row>
    <row r="33" spans="1:13" x14ac:dyDescent="0.25">
      <c r="A33" s="1" t="s">
        <v>44</v>
      </c>
      <c r="B33" s="8" t="s">
        <v>46</v>
      </c>
      <c r="C33" s="2">
        <f>AVERAGE(C26:C32)</f>
        <v>5.1953428571428564</v>
      </c>
      <c r="D33" s="2">
        <f t="shared" ref="D33:M33" si="6">AVERAGE(D26:D32)</f>
        <v>-5.1909714285714292</v>
      </c>
      <c r="E33" s="2">
        <f t="shared" si="6"/>
        <v>10.3863</v>
      </c>
      <c r="F33" s="2">
        <f t="shared" si="6"/>
        <v>0.96363714285714275</v>
      </c>
      <c r="G33" s="2">
        <f t="shared" si="6"/>
        <v>-0.96062714285714279</v>
      </c>
      <c r="H33" s="2">
        <f t="shared" si="6"/>
        <v>1.9242571428571427</v>
      </c>
      <c r="I33" s="2">
        <f t="shared" si="6"/>
        <v>0.36203142857142856</v>
      </c>
      <c r="J33" s="2">
        <f t="shared" si="6"/>
        <v>0.35701142857142859</v>
      </c>
      <c r="K33" s="2">
        <f t="shared" si="6"/>
        <v>2.7183428571428569</v>
      </c>
      <c r="L33" s="2">
        <f t="shared" si="6"/>
        <v>2.7246142857142854</v>
      </c>
      <c r="M33" s="2">
        <f t="shared" si="6"/>
        <v>10.852142857142857</v>
      </c>
    </row>
    <row r="34" spans="1:13" x14ac:dyDescent="0.25">
      <c r="A34" s="5" t="s">
        <v>45</v>
      </c>
      <c r="B34" s="9" t="s">
        <v>46</v>
      </c>
      <c r="C34" s="7">
        <f>_xlfn.STDEV.P(C26:C32)</f>
        <v>0.84492678272337485</v>
      </c>
      <c r="D34" s="7">
        <f t="shared" ref="D34:M34" si="7">_xlfn.STDEV.P(D26:D32)</f>
        <v>0.84752691101696176</v>
      </c>
      <c r="E34" s="7">
        <f t="shared" si="7"/>
        <v>1.6915734458950218</v>
      </c>
      <c r="F34" s="7">
        <f t="shared" si="7"/>
        <v>0.2263835106131874</v>
      </c>
      <c r="G34" s="7">
        <f t="shared" si="7"/>
        <v>0.27387039717534212</v>
      </c>
      <c r="H34" s="7">
        <f t="shared" si="7"/>
        <v>0.49397702045205888</v>
      </c>
      <c r="I34" s="7">
        <f t="shared" si="7"/>
        <v>0.21425814413116392</v>
      </c>
      <c r="J34" s="7">
        <f t="shared" si="7"/>
        <v>0.20938581050495361</v>
      </c>
      <c r="K34" s="7">
        <f t="shared" si="7"/>
        <v>0.28991695784997273</v>
      </c>
      <c r="L34" s="7">
        <f t="shared" si="7"/>
        <v>0.30454593098846972</v>
      </c>
      <c r="M34" s="7">
        <f t="shared" si="7"/>
        <v>1.8573019070354555</v>
      </c>
    </row>
    <row r="35" spans="1:13" x14ac:dyDescent="0.25">
      <c r="A35" s="1" t="s">
        <v>6</v>
      </c>
      <c r="B35" s="3">
        <v>7.5</v>
      </c>
      <c r="C35" s="2">
        <v>7.3178999999999998</v>
      </c>
      <c r="D35" s="2">
        <v>-7.3929999999999998</v>
      </c>
      <c r="E35" s="2">
        <v>14.710900000000001</v>
      </c>
      <c r="F35" s="2">
        <v>1.5172000000000001</v>
      </c>
      <c r="G35" s="2">
        <v>-1.5744</v>
      </c>
      <c r="H35" s="2">
        <v>3.0916000000000001</v>
      </c>
      <c r="I35" s="2">
        <v>0.14613999999999999</v>
      </c>
      <c r="J35" s="2">
        <v>0.1351</v>
      </c>
      <c r="K35" s="2">
        <v>2.2433000000000001</v>
      </c>
      <c r="L35" s="2">
        <v>2.4403000000000001</v>
      </c>
      <c r="M35" s="2">
        <v>11.969200000000001</v>
      </c>
    </row>
    <row r="36" spans="1:13" x14ac:dyDescent="0.25">
      <c r="B36" s="3">
        <v>7.5</v>
      </c>
      <c r="C36" s="2">
        <v>5.5246000000000004</v>
      </c>
      <c r="D36" s="2">
        <v>-5.5993000000000004</v>
      </c>
      <c r="E36" s="2">
        <v>11.123900000000001</v>
      </c>
      <c r="F36" s="2">
        <v>1.0469999999999999</v>
      </c>
      <c r="G36" s="2">
        <v>-0.98548000000000002</v>
      </c>
      <c r="H36" s="2">
        <v>2.0325000000000002</v>
      </c>
      <c r="I36" s="2">
        <v>0.18418000000000001</v>
      </c>
      <c r="J36" s="2">
        <v>0.15917999999999999</v>
      </c>
      <c r="K36" s="2">
        <v>2.7324000000000002</v>
      </c>
      <c r="L36" s="2">
        <v>2.6617000000000002</v>
      </c>
      <c r="M36" s="2">
        <v>8.8394999999999992</v>
      </c>
    </row>
    <row r="37" spans="1:13" x14ac:dyDescent="0.25">
      <c r="B37" s="3">
        <v>7.5</v>
      </c>
      <c r="C37" s="2">
        <v>5.4598000000000004</v>
      </c>
      <c r="D37" s="2">
        <v>-5.4108999999999998</v>
      </c>
      <c r="E37" s="2">
        <v>10.870699999999999</v>
      </c>
      <c r="F37" s="2">
        <v>0.93210000000000004</v>
      </c>
      <c r="G37" s="2">
        <v>-0.86519999999999997</v>
      </c>
      <c r="H37" s="2">
        <v>1.7972999999999999</v>
      </c>
      <c r="I37" s="2">
        <v>0.23042000000000001</v>
      </c>
      <c r="J37" s="2">
        <v>0.26665</v>
      </c>
      <c r="K37" s="2">
        <v>2.6354000000000002</v>
      </c>
      <c r="L37" s="2">
        <v>2.9108000000000001</v>
      </c>
      <c r="M37" s="2">
        <v>9.2083999999999993</v>
      </c>
    </row>
    <row r="38" spans="1:13" x14ac:dyDescent="0.25">
      <c r="B38" s="3">
        <v>7.5</v>
      </c>
      <c r="C38" s="2">
        <v>5.2686999999999999</v>
      </c>
      <c r="D38" s="2">
        <v>-5.2942999999999998</v>
      </c>
      <c r="E38" s="2">
        <v>10.562900000000001</v>
      </c>
      <c r="F38" s="2">
        <v>0.55893000000000004</v>
      </c>
      <c r="G38" s="2">
        <v>-0.56708000000000003</v>
      </c>
      <c r="H38" s="2">
        <v>1.1259999999999999</v>
      </c>
      <c r="I38" s="2">
        <v>0.51156999999999997</v>
      </c>
      <c r="J38" s="2">
        <v>0.49997000000000003</v>
      </c>
      <c r="K38" s="2">
        <v>2.1848000000000001</v>
      </c>
      <c r="L38" s="2">
        <v>2.3576000000000001</v>
      </c>
      <c r="M38" s="2">
        <v>10.503</v>
      </c>
    </row>
    <row r="39" spans="1:13" x14ac:dyDescent="0.25">
      <c r="B39" s="3">
        <v>7.5</v>
      </c>
      <c r="C39" s="2">
        <v>4.1021000000000001</v>
      </c>
      <c r="D39" s="2">
        <v>-4.1299000000000001</v>
      </c>
      <c r="E39" s="2">
        <v>8.2318999999999996</v>
      </c>
      <c r="F39" s="2">
        <v>0.77844000000000002</v>
      </c>
      <c r="G39" s="2">
        <v>-0.77441000000000004</v>
      </c>
      <c r="H39" s="2">
        <v>1.5528</v>
      </c>
      <c r="I39" s="2">
        <v>0.33933000000000002</v>
      </c>
      <c r="J39" s="2">
        <v>0.46810000000000002</v>
      </c>
      <c r="K39" s="2">
        <v>3.2938000000000001</v>
      </c>
      <c r="L39" s="2">
        <v>3.2096</v>
      </c>
      <c r="M39" s="2">
        <v>8.7058</v>
      </c>
    </row>
    <row r="40" spans="1:13" x14ac:dyDescent="0.25">
      <c r="B40" s="3">
        <v>7.5</v>
      </c>
      <c r="C40" s="2">
        <v>6.3155999999999999</v>
      </c>
      <c r="D40" s="2">
        <v>-6.6429</v>
      </c>
      <c r="E40" s="2">
        <v>12.958500000000001</v>
      </c>
      <c r="F40" s="2">
        <v>1.3823000000000001</v>
      </c>
      <c r="G40" s="2">
        <v>-1.782</v>
      </c>
      <c r="H40" s="2">
        <v>3.1642999999999999</v>
      </c>
      <c r="I40" s="2">
        <v>0.24721000000000001</v>
      </c>
      <c r="J40" s="2">
        <v>0.23052</v>
      </c>
      <c r="K40" s="2">
        <v>2.2785000000000002</v>
      </c>
      <c r="L40" s="2">
        <v>2.0444</v>
      </c>
      <c r="M40" s="2">
        <v>12.3712</v>
      </c>
    </row>
    <row r="41" spans="1:13" x14ac:dyDescent="0.25">
      <c r="A41" s="1" t="s">
        <v>44</v>
      </c>
      <c r="B41" s="8" t="s">
        <v>46</v>
      </c>
      <c r="C41" s="2">
        <f t="shared" ref="C41:M41" si="8">AVERAGE(C35:C40)</f>
        <v>5.6647833333333333</v>
      </c>
      <c r="D41" s="2">
        <f t="shared" si="8"/>
        <v>-5.7450499999999991</v>
      </c>
      <c r="E41" s="2">
        <f t="shared" si="8"/>
        <v>11.409799999999999</v>
      </c>
      <c r="F41" s="2">
        <f t="shared" si="8"/>
        <v>1.035995</v>
      </c>
      <c r="G41" s="2">
        <f t="shared" si="8"/>
        <v>-1.0914283333333332</v>
      </c>
      <c r="H41" s="2">
        <f t="shared" si="8"/>
        <v>2.1274166666666665</v>
      </c>
      <c r="I41" s="2">
        <f t="shared" si="8"/>
        <v>0.27647499999999997</v>
      </c>
      <c r="J41" s="2">
        <f t="shared" si="8"/>
        <v>0.29325333333333331</v>
      </c>
      <c r="K41" s="2">
        <f t="shared" si="8"/>
        <v>2.5613666666666668</v>
      </c>
      <c r="L41" s="2">
        <f t="shared" si="8"/>
        <v>2.6040666666666668</v>
      </c>
      <c r="M41" s="2">
        <f t="shared" si="8"/>
        <v>10.266183333333332</v>
      </c>
    </row>
    <row r="42" spans="1:13" x14ac:dyDescent="0.25">
      <c r="A42" s="5" t="s">
        <v>45</v>
      </c>
      <c r="B42" s="9" t="s">
        <v>46</v>
      </c>
      <c r="C42" s="7">
        <f>_xlfn.STDEV.P(C35:C40)</f>
        <v>0.98462241395143646</v>
      </c>
      <c r="D42" s="7">
        <f t="shared" ref="D42:M42" si="9">_xlfn.STDEV.P(D35:D40)</f>
        <v>1.03816008680422</v>
      </c>
      <c r="E42" s="7">
        <f t="shared" si="9"/>
        <v>2.0200820338128209</v>
      </c>
      <c r="F42" s="7">
        <f t="shared" si="9"/>
        <v>0.33073813366216764</v>
      </c>
      <c r="G42" s="7">
        <f t="shared" si="9"/>
        <v>0.43741608034824486</v>
      </c>
      <c r="H42" s="7">
        <f t="shared" si="9"/>
        <v>0.75892274401871129</v>
      </c>
      <c r="I42" s="7">
        <f t="shared" si="9"/>
        <v>0.12090181453697602</v>
      </c>
      <c r="J42" s="7">
        <f t="shared" si="9"/>
        <v>0.14197093665802016</v>
      </c>
      <c r="K42" s="7">
        <f t="shared" si="9"/>
        <v>0.3860428157025515</v>
      </c>
      <c r="L42" s="7">
        <f t="shared" si="9"/>
        <v>0.37966425372367618</v>
      </c>
      <c r="M42" s="7">
        <f t="shared" si="9"/>
        <v>1.4706330909018659</v>
      </c>
    </row>
    <row r="43" spans="1:13" x14ac:dyDescent="0.25">
      <c r="A43" s="1" t="s">
        <v>7</v>
      </c>
      <c r="B43" s="3">
        <v>7.5</v>
      </c>
      <c r="C43" s="2">
        <v>6.1656000000000004</v>
      </c>
      <c r="D43" s="2">
        <v>-6.0694999999999997</v>
      </c>
      <c r="E43" s="2">
        <v>12.235099999999999</v>
      </c>
      <c r="F43" s="2">
        <v>0.71382999999999996</v>
      </c>
      <c r="G43" s="2">
        <v>-0.88110999999999995</v>
      </c>
      <c r="H43" s="2">
        <v>1.5949</v>
      </c>
      <c r="I43" s="2">
        <v>0.26727000000000001</v>
      </c>
      <c r="J43" s="2">
        <v>0.31794</v>
      </c>
      <c r="K43" s="2">
        <v>2.5512000000000001</v>
      </c>
      <c r="L43" s="2">
        <v>2.8771</v>
      </c>
      <c r="M43" s="2">
        <v>9.4687999999999999</v>
      </c>
    </row>
    <row r="44" spans="1:13" x14ac:dyDescent="0.25">
      <c r="B44" s="3">
        <v>7.5</v>
      </c>
      <c r="C44" s="2">
        <v>5.9348999999999998</v>
      </c>
      <c r="D44" s="2">
        <v>-5.8550000000000004</v>
      </c>
      <c r="E44" s="2">
        <v>11.789899999999999</v>
      </c>
      <c r="F44" s="2">
        <v>0.69037000000000004</v>
      </c>
      <c r="G44" s="2">
        <v>-0.70342000000000005</v>
      </c>
      <c r="H44" s="2">
        <v>1.3937999999999999</v>
      </c>
      <c r="I44" s="2">
        <v>0.40272000000000002</v>
      </c>
      <c r="J44" s="2">
        <v>0.41965000000000002</v>
      </c>
      <c r="K44" s="2">
        <v>2.3557999999999999</v>
      </c>
      <c r="L44" s="2">
        <v>2.4756</v>
      </c>
      <c r="M44" s="2">
        <v>10.1844</v>
      </c>
    </row>
    <row r="45" spans="1:13" x14ac:dyDescent="0.25">
      <c r="B45" s="3">
        <v>7.5</v>
      </c>
      <c r="C45" s="2">
        <v>4.7588999999999997</v>
      </c>
      <c r="D45" s="2">
        <v>-4.7923999999999998</v>
      </c>
      <c r="E45" s="2">
        <v>9.5513999999999992</v>
      </c>
      <c r="F45" s="2">
        <v>0.82887999999999995</v>
      </c>
      <c r="G45" s="2">
        <v>-0.87873999999999997</v>
      </c>
      <c r="H45" s="2">
        <v>1.7076</v>
      </c>
      <c r="I45" s="2">
        <v>0.63385000000000002</v>
      </c>
      <c r="J45" s="2">
        <v>0.41182999999999997</v>
      </c>
      <c r="K45" s="2">
        <v>2.5535999999999999</v>
      </c>
      <c r="L45" s="2">
        <v>2.5550000000000002</v>
      </c>
      <c r="M45" s="2">
        <v>11.340999999999999</v>
      </c>
    </row>
    <row r="46" spans="1:13" x14ac:dyDescent="0.25">
      <c r="B46" s="3">
        <v>7.5</v>
      </c>
      <c r="C46" s="2">
        <v>8.4823000000000004</v>
      </c>
      <c r="D46" s="2">
        <v>-8.2612000000000005</v>
      </c>
      <c r="E46" s="2">
        <v>16.743500000000001</v>
      </c>
      <c r="F46" s="2">
        <v>2.6137000000000001</v>
      </c>
      <c r="G46" s="2">
        <v>-1.2927999999999999</v>
      </c>
      <c r="H46" s="2">
        <v>3.9064999999999999</v>
      </c>
      <c r="I46" s="2">
        <v>0.16019</v>
      </c>
      <c r="J46" s="2">
        <v>0.13597000000000001</v>
      </c>
      <c r="K46" s="2">
        <v>1.9216</v>
      </c>
      <c r="L46" s="2">
        <v>2.0188999999999999</v>
      </c>
      <c r="M46" s="2">
        <v>11.1374</v>
      </c>
    </row>
    <row r="47" spans="1:13" x14ac:dyDescent="0.25">
      <c r="B47" s="3">
        <v>7.5</v>
      </c>
      <c r="C47" s="2">
        <v>5.8982000000000001</v>
      </c>
      <c r="D47" s="2">
        <v>-5.7813999999999997</v>
      </c>
      <c r="E47" s="2">
        <v>11.679600000000001</v>
      </c>
      <c r="F47" s="2">
        <v>1.2674000000000001</v>
      </c>
      <c r="G47" s="2">
        <v>-0.84816000000000003</v>
      </c>
      <c r="H47" s="2">
        <v>2.1154999999999999</v>
      </c>
      <c r="I47" s="2">
        <v>0.21493999999999999</v>
      </c>
      <c r="J47" s="2">
        <v>0.17641000000000001</v>
      </c>
      <c r="K47" s="2">
        <v>2.4744999999999999</v>
      </c>
      <c r="L47" s="2">
        <v>2.6585000000000001</v>
      </c>
      <c r="M47" s="2">
        <v>8.6524000000000001</v>
      </c>
    </row>
    <row r="48" spans="1:13" x14ac:dyDescent="0.25">
      <c r="B48" s="3">
        <v>7.5</v>
      </c>
      <c r="C48" s="2">
        <v>4.3929999999999998</v>
      </c>
      <c r="D48" s="2">
        <v>-4.4291</v>
      </c>
      <c r="E48" s="2">
        <v>8.8221000000000007</v>
      </c>
      <c r="F48" s="2">
        <v>0.84355000000000002</v>
      </c>
      <c r="G48" s="2">
        <v>-0.68561000000000005</v>
      </c>
      <c r="H48" s="2">
        <v>1.5291999999999999</v>
      </c>
      <c r="I48" s="2">
        <v>0.59697</v>
      </c>
      <c r="J48" s="2">
        <v>0.68010999999999999</v>
      </c>
      <c r="K48" s="2">
        <v>3.0137</v>
      </c>
      <c r="L48" s="2">
        <v>2.7747999999999999</v>
      </c>
      <c r="M48" s="2">
        <v>10.171200000000001</v>
      </c>
    </row>
    <row r="49" spans="1:13" x14ac:dyDescent="0.25">
      <c r="A49" s="1" t="s">
        <v>44</v>
      </c>
      <c r="B49" s="8" t="s">
        <v>46</v>
      </c>
      <c r="C49" s="2">
        <f t="shared" ref="C49:M49" si="10">AVERAGE(C43:C48)</f>
        <v>5.9388166666666669</v>
      </c>
      <c r="D49" s="2">
        <f t="shared" si="10"/>
        <v>-5.8647666666666654</v>
      </c>
      <c r="E49" s="2">
        <f t="shared" si="10"/>
        <v>11.803600000000001</v>
      </c>
      <c r="F49" s="2">
        <f t="shared" si="10"/>
        <v>1.1596216666666666</v>
      </c>
      <c r="G49" s="2">
        <f t="shared" si="10"/>
        <v>-0.88163999999999998</v>
      </c>
      <c r="H49" s="2">
        <f t="shared" si="10"/>
        <v>2.0412499999999998</v>
      </c>
      <c r="I49" s="2">
        <f t="shared" si="10"/>
        <v>0.3793233333333334</v>
      </c>
      <c r="J49" s="2">
        <f t="shared" si="10"/>
        <v>0.35698499999999994</v>
      </c>
      <c r="K49" s="2">
        <f t="shared" si="10"/>
        <v>2.4784000000000002</v>
      </c>
      <c r="L49" s="2">
        <f t="shared" si="10"/>
        <v>2.5599833333333333</v>
      </c>
      <c r="M49" s="2">
        <f t="shared" si="10"/>
        <v>10.1592</v>
      </c>
    </row>
    <row r="50" spans="1:13" x14ac:dyDescent="0.25">
      <c r="A50" s="5" t="s">
        <v>45</v>
      </c>
      <c r="B50" s="9" t="s">
        <v>46</v>
      </c>
      <c r="C50" s="7">
        <f>_xlfn.STDEV.P(C43:C48)</f>
        <v>1.310480554881388</v>
      </c>
      <c r="D50" s="7">
        <f t="shared" ref="D50:M50" si="11">_xlfn.STDEV.P(D43:D48)</f>
        <v>1.224946454158536</v>
      </c>
      <c r="E50" s="7">
        <f t="shared" si="11"/>
        <v>2.5352881177491433</v>
      </c>
      <c r="F50" s="7">
        <f t="shared" si="11"/>
        <v>0.67751736187880984</v>
      </c>
      <c r="G50" s="7">
        <f t="shared" si="11"/>
        <v>0.20015505497821784</v>
      </c>
      <c r="H50" s="7">
        <f t="shared" si="11"/>
        <v>0.86377157233071011</v>
      </c>
      <c r="I50" s="7">
        <f t="shared" si="11"/>
        <v>0.18271040251963988</v>
      </c>
      <c r="J50" s="7">
        <f t="shared" si="11"/>
        <v>0.17996486451064095</v>
      </c>
      <c r="K50" s="7">
        <f t="shared" si="11"/>
        <v>0.32212140051022015</v>
      </c>
      <c r="L50" s="7">
        <f t="shared" si="11"/>
        <v>0.27578109324043554</v>
      </c>
      <c r="M50" s="7">
        <f t="shared" si="11"/>
        <v>0.92208133408429105</v>
      </c>
    </row>
    <row r="51" spans="1:13" x14ac:dyDescent="0.25">
      <c r="A51" s="1" t="s">
        <v>8</v>
      </c>
      <c r="B51" s="3">
        <v>7.5</v>
      </c>
      <c r="C51" s="2">
        <v>4.6242000000000001</v>
      </c>
      <c r="D51" s="2">
        <v>-4.5865</v>
      </c>
      <c r="E51" s="2">
        <v>9.2106999999999992</v>
      </c>
      <c r="F51" s="2">
        <v>0.78981000000000001</v>
      </c>
      <c r="G51" s="2">
        <v>-0.62192000000000003</v>
      </c>
      <c r="H51" s="2">
        <v>1.4117</v>
      </c>
      <c r="I51" s="2">
        <v>0.39694000000000002</v>
      </c>
      <c r="J51" s="2">
        <v>0.37523000000000001</v>
      </c>
      <c r="K51" s="2">
        <v>3.1084000000000001</v>
      </c>
      <c r="L51" s="2">
        <v>2.9887999999999999</v>
      </c>
      <c r="M51" s="2">
        <v>9.5966000000000005</v>
      </c>
    </row>
    <row r="52" spans="1:13" x14ac:dyDescent="0.25">
      <c r="B52" s="3">
        <v>7.5</v>
      </c>
      <c r="C52" s="2">
        <v>5.2723000000000004</v>
      </c>
      <c r="D52" s="2">
        <v>-5.2870999999999997</v>
      </c>
      <c r="E52" s="2">
        <v>10.5594</v>
      </c>
      <c r="F52" s="2">
        <v>0.86434999999999995</v>
      </c>
      <c r="G52" s="2">
        <v>-0.76244000000000001</v>
      </c>
      <c r="H52" s="2">
        <v>1.6268</v>
      </c>
      <c r="I52" s="2">
        <v>0.31173000000000001</v>
      </c>
      <c r="J52" s="2">
        <v>0.28348000000000001</v>
      </c>
      <c r="K52" s="2">
        <v>2.7054999999999998</v>
      </c>
      <c r="L52" s="2">
        <v>2.8538000000000001</v>
      </c>
      <c r="M52" s="2">
        <v>8.6951999999999998</v>
      </c>
    </row>
    <row r="53" spans="1:13" x14ac:dyDescent="0.25">
      <c r="B53" s="3">
        <v>7.5</v>
      </c>
      <c r="C53" s="2">
        <v>4.5891999999999999</v>
      </c>
      <c r="D53" s="2">
        <v>-4.6567999999999996</v>
      </c>
      <c r="E53" s="2">
        <v>9.2460000000000004</v>
      </c>
      <c r="F53" s="2">
        <v>0.61094999999999999</v>
      </c>
      <c r="G53" s="2">
        <v>-0.57286000000000004</v>
      </c>
      <c r="H53" s="2">
        <v>1.1838</v>
      </c>
      <c r="I53" s="2">
        <v>0.32723999999999998</v>
      </c>
      <c r="J53" s="2">
        <v>0.34262999999999999</v>
      </c>
      <c r="K53" s="2">
        <v>2.8344</v>
      </c>
      <c r="L53" s="2">
        <v>3.1193</v>
      </c>
      <c r="M53" s="2">
        <v>7.5925000000000002</v>
      </c>
    </row>
    <row r="54" spans="1:13" x14ac:dyDescent="0.25">
      <c r="B54" s="3">
        <v>7.5</v>
      </c>
      <c r="C54" s="2">
        <v>5.7182000000000004</v>
      </c>
      <c r="D54" s="2">
        <v>-5.6562999999999999</v>
      </c>
      <c r="E54" s="2">
        <v>11.374499999999999</v>
      </c>
      <c r="F54" s="2">
        <v>0.72933000000000003</v>
      </c>
      <c r="G54" s="2">
        <v>-0.72890999999999995</v>
      </c>
      <c r="H54" s="2">
        <v>1.4581999999999999</v>
      </c>
      <c r="I54" s="2">
        <v>0.30037999999999998</v>
      </c>
      <c r="J54" s="2">
        <v>0.31798999999999999</v>
      </c>
      <c r="K54" s="2">
        <v>2.4739</v>
      </c>
      <c r="L54" s="2">
        <v>2.6412</v>
      </c>
      <c r="M54" s="2">
        <v>9.4408999999999992</v>
      </c>
    </row>
    <row r="55" spans="1:13" x14ac:dyDescent="0.25">
      <c r="B55" s="3">
        <v>7.5</v>
      </c>
      <c r="C55" s="2">
        <v>4.3990999999999998</v>
      </c>
      <c r="D55" s="2">
        <v>-4.38</v>
      </c>
      <c r="E55" s="2">
        <v>8.7790999999999997</v>
      </c>
      <c r="F55" s="2">
        <v>0.65310000000000001</v>
      </c>
      <c r="G55" s="2">
        <v>-0.68903999999999999</v>
      </c>
      <c r="H55" s="2">
        <v>1.3421000000000001</v>
      </c>
      <c r="I55" s="2">
        <v>0.36076999999999998</v>
      </c>
      <c r="J55" s="2">
        <v>0.45862999999999998</v>
      </c>
      <c r="K55" s="2">
        <v>3.1301999999999999</v>
      </c>
      <c r="L55" s="2">
        <v>3.1044</v>
      </c>
      <c r="M55" s="2">
        <v>8.5820000000000007</v>
      </c>
    </row>
    <row r="56" spans="1:13" x14ac:dyDescent="0.25">
      <c r="B56" s="3">
        <v>7.5</v>
      </c>
      <c r="C56" s="2">
        <v>5.0117000000000003</v>
      </c>
      <c r="D56" s="2">
        <v>-5.1003999999999996</v>
      </c>
      <c r="E56" s="2">
        <v>10.1121</v>
      </c>
      <c r="F56" s="2">
        <v>0.90332000000000001</v>
      </c>
      <c r="G56" s="2">
        <v>-0.90995999999999999</v>
      </c>
      <c r="H56" s="2">
        <v>1.8132999999999999</v>
      </c>
      <c r="I56" s="2">
        <v>0.34449999999999997</v>
      </c>
      <c r="J56" s="2">
        <v>0.3891</v>
      </c>
      <c r="K56" s="2">
        <v>2.7040000000000002</v>
      </c>
      <c r="L56" s="2">
        <v>2.4220000000000002</v>
      </c>
      <c r="M56" s="2">
        <v>10.539</v>
      </c>
    </row>
    <row r="57" spans="1:13" x14ac:dyDescent="0.25">
      <c r="B57" s="3">
        <v>7.5</v>
      </c>
      <c r="C57" s="2">
        <v>3.7273999999999998</v>
      </c>
      <c r="D57" s="2">
        <v>-3.7664</v>
      </c>
      <c r="E57" s="2">
        <v>7.4938000000000002</v>
      </c>
      <c r="F57" s="2">
        <v>0.56035000000000001</v>
      </c>
      <c r="G57" s="2">
        <v>-0.68169999999999997</v>
      </c>
      <c r="H57" s="2">
        <v>1.242</v>
      </c>
      <c r="I57" s="2">
        <v>0.65354000000000001</v>
      </c>
      <c r="J57" s="2">
        <v>0.77581</v>
      </c>
      <c r="K57" s="2">
        <v>3.1715</v>
      </c>
      <c r="L57" s="2">
        <v>3.3889999999999998</v>
      </c>
      <c r="M57" s="2">
        <v>7.9142999999999999</v>
      </c>
    </row>
    <row r="58" spans="1:13" x14ac:dyDescent="0.25">
      <c r="A58" s="1" t="s">
        <v>44</v>
      </c>
      <c r="B58" s="8" t="s">
        <v>46</v>
      </c>
      <c r="C58" s="2">
        <f t="shared" ref="C58:M58" si="12">AVERAGE(C51:C57)</f>
        <v>4.7631571428571435</v>
      </c>
      <c r="D58" s="2">
        <f t="shared" si="12"/>
        <v>-4.7762142857142864</v>
      </c>
      <c r="E58" s="2">
        <f t="shared" si="12"/>
        <v>9.5393714285714282</v>
      </c>
      <c r="F58" s="2">
        <f t="shared" si="12"/>
        <v>0.73017285714285707</v>
      </c>
      <c r="G58" s="2">
        <f t="shared" si="12"/>
        <v>-0.70954714285714282</v>
      </c>
      <c r="H58" s="2">
        <f t="shared" si="12"/>
        <v>1.4397</v>
      </c>
      <c r="I58" s="2">
        <f t="shared" si="12"/>
        <v>0.3850142857142857</v>
      </c>
      <c r="J58" s="2">
        <f t="shared" si="12"/>
        <v>0.42040999999999995</v>
      </c>
      <c r="K58" s="2">
        <f t="shared" si="12"/>
        <v>2.8754142857142861</v>
      </c>
      <c r="L58" s="2">
        <f t="shared" si="12"/>
        <v>2.9312142857142858</v>
      </c>
      <c r="M58" s="2">
        <f t="shared" si="12"/>
        <v>8.9086428571428566</v>
      </c>
    </row>
    <row r="59" spans="1:13" x14ac:dyDescent="0.25">
      <c r="A59" s="5" t="s">
        <v>45</v>
      </c>
      <c r="B59" s="9" t="s">
        <v>46</v>
      </c>
      <c r="C59" s="7">
        <f>_xlfn.STDEV.P(C51:C57)</f>
        <v>0.59617920330130503</v>
      </c>
      <c r="D59" s="7">
        <f t="shared" ref="D59:M59" si="13">_xlfn.STDEV.P(D51:D57)</f>
        <v>0.58157586270548067</v>
      </c>
      <c r="E59" s="7">
        <f t="shared" si="13"/>
        <v>1.1767169822546677</v>
      </c>
      <c r="F59" s="7">
        <f t="shared" si="13"/>
        <v>0.1198420721156789</v>
      </c>
      <c r="G59" s="7">
        <f t="shared" si="13"/>
        <v>0.10063781264859596</v>
      </c>
      <c r="H59" s="7">
        <f t="shared" si="13"/>
        <v>0.2034718232511401</v>
      </c>
      <c r="I59" s="7">
        <f t="shared" si="13"/>
        <v>0.11360891034687401</v>
      </c>
      <c r="J59" s="7">
        <f t="shared" si="13"/>
        <v>0.15403194779933543</v>
      </c>
      <c r="K59" s="7">
        <f t="shared" si="13"/>
        <v>0.24727499687924909</v>
      </c>
      <c r="L59" s="7">
        <f t="shared" si="13"/>
        <v>0.29944087147582932</v>
      </c>
      <c r="M59" s="7">
        <f t="shared" si="13"/>
        <v>0.94776807418744879</v>
      </c>
    </row>
    <row r="60" spans="1:13" x14ac:dyDescent="0.25">
      <c r="A60" s="1" t="s">
        <v>9</v>
      </c>
      <c r="B60" s="3">
        <v>7.5</v>
      </c>
      <c r="C60" s="2">
        <v>3.9571000000000001</v>
      </c>
      <c r="D60" s="2">
        <v>-3.9687000000000001</v>
      </c>
      <c r="E60" s="2">
        <v>7.9257999999999997</v>
      </c>
      <c r="F60" s="2">
        <v>0.48912</v>
      </c>
      <c r="G60" s="2">
        <v>-0.86099999999999999</v>
      </c>
      <c r="H60" s="2">
        <v>1.3501000000000001</v>
      </c>
      <c r="I60" s="2">
        <v>0.25922000000000001</v>
      </c>
      <c r="J60" s="2">
        <v>0.46345999999999998</v>
      </c>
      <c r="K60" s="2">
        <v>4.3334999999999999</v>
      </c>
      <c r="L60" s="2">
        <v>4.1329000000000002</v>
      </c>
      <c r="M60" s="2">
        <v>6.7434000000000003</v>
      </c>
    </row>
    <row r="61" spans="1:13" x14ac:dyDescent="0.25">
      <c r="B61" s="3">
        <v>7.5</v>
      </c>
      <c r="C61" s="2">
        <v>5.0014000000000003</v>
      </c>
      <c r="D61" s="2">
        <v>-4.3330000000000002</v>
      </c>
      <c r="E61" s="2">
        <v>9.3343000000000007</v>
      </c>
      <c r="F61" s="2">
        <v>0.53864000000000001</v>
      </c>
      <c r="G61" s="2">
        <v>-0.67852999999999997</v>
      </c>
      <c r="H61" s="2">
        <v>1.2172000000000001</v>
      </c>
      <c r="I61" s="2">
        <v>0.43425000000000002</v>
      </c>
      <c r="J61" s="2">
        <v>0.52551999999999999</v>
      </c>
      <c r="K61" s="2">
        <v>2.9177</v>
      </c>
      <c r="L61" s="2">
        <v>2.7206999999999999</v>
      </c>
      <c r="M61" s="2">
        <v>8.5409000000000006</v>
      </c>
    </row>
    <row r="62" spans="1:13" x14ac:dyDescent="0.25">
      <c r="B62" s="3">
        <v>7.5</v>
      </c>
      <c r="C62" s="2">
        <v>7.0654000000000003</v>
      </c>
      <c r="D62" s="2">
        <v>-7.0182000000000002</v>
      </c>
      <c r="E62" s="2">
        <v>14.0837</v>
      </c>
      <c r="F62" s="2">
        <v>1.1459999999999999</v>
      </c>
      <c r="G62" s="2">
        <v>-1.3548</v>
      </c>
      <c r="H62" s="2">
        <v>2.5007999999999999</v>
      </c>
      <c r="I62" s="2">
        <v>0.15028</v>
      </c>
      <c r="J62" s="2">
        <v>0.18361</v>
      </c>
      <c r="K62" s="2">
        <v>2.4569000000000001</v>
      </c>
      <c r="L62" s="2">
        <v>2.5224000000000002</v>
      </c>
      <c r="M62" s="2">
        <v>10.353400000000001</v>
      </c>
    </row>
    <row r="63" spans="1:13" x14ac:dyDescent="0.25">
      <c r="B63" s="3">
        <v>7.5</v>
      </c>
      <c r="C63" s="2">
        <v>3.9729999999999999</v>
      </c>
      <c r="D63" s="2">
        <v>-3.9983</v>
      </c>
      <c r="E63" s="2">
        <v>7.9713000000000003</v>
      </c>
      <c r="F63" s="2">
        <v>0.66669999999999996</v>
      </c>
      <c r="G63" s="2">
        <v>-0.38790000000000002</v>
      </c>
      <c r="H63" s="2">
        <v>1.0546</v>
      </c>
      <c r="I63" s="2">
        <v>0.77268999999999999</v>
      </c>
      <c r="J63" s="2">
        <v>0.57876000000000005</v>
      </c>
      <c r="K63" s="2">
        <v>2.9962</v>
      </c>
      <c r="L63" s="2">
        <v>3.1989000000000001</v>
      </c>
      <c r="M63" s="2">
        <v>6.3532000000000002</v>
      </c>
    </row>
    <row r="64" spans="1:13" x14ac:dyDescent="0.25">
      <c r="B64" s="3">
        <v>7.5</v>
      </c>
      <c r="C64" s="2">
        <v>4.2779999999999996</v>
      </c>
      <c r="D64" s="2">
        <v>-4.2481999999999998</v>
      </c>
      <c r="E64" s="2">
        <v>8.5261999999999993</v>
      </c>
      <c r="F64" s="2">
        <v>0.53061000000000003</v>
      </c>
      <c r="G64" s="2">
        <v>-0.55342999999999998</v>
      </c>
      <c r="H64" s="2">
        <v>1.0840000000000001</v>
      </c>
      <c r="I64" s="2">
        <v>0.45650000000000002</v>
      </c>
      <c r="J64" s="2">
        <v>0.51954999999999996</v>
      </c>
      <c r="K64" s="2">
        <v>3.2816999999999998</v>
      </c>
      <c r="L64" s="2">
        <v>3.2496999999999998</v>
      </c>
      <c r="M64" s="2">
        <v>6.9240000000000004</v>
      </c>
    </row>
    <row r="65" spans="1:13" x14ac:dyDescent="0.25">
      <c r="B65" s="3">
        <v>7.5</v>
      </c>
      <c r="C65" s="2">
        <v>5.3928000000000003</v>
      </c>
      <c r="D65" s="2">
        <v>-5.3334000000000001</v>
      </c>
      <c r="E65" s="2">
        <v>10.7263</v>
      </c>
      <c r="F65" s="2">
        <v>0.69959000000000005</v>
      </c>
      <c r="G65" s="2">
        <v>-0.78759000000000001</v>
      </c>
      <c r="H65" s="2">
        <v>1.4872000000000001</v>
      </c>
      <c r="I65" s="2">
        <v>0.30701000000000001</v>
      </c>
      <c r="J65" s="2">
        <v>0.38428000000000001</v>
      </c>
      <c r="K65" s="2">
        <v>2.7444000000000002</v>
      </c>
      <c r="L65" s="2">
        <v>2.8298000000000001</v>
      </c>
      <c r="M65" s="2">
        <v>9.7376000000000005</v>
      </c>
    </row>
    <row r="66" spans="1:13" x14ac:dyDescent="0.25">
      <c r="A66" s="1" t="s">
        <v>44</v>
      </c>
      <c r="B66" s="8" t="s">
        <v>46</v>
      </c>
      <c r="C66" s="2">
        <f t="shared" ref="C66:M66" si="14">AVERAGE(C60:C65)</f>
        <v>4.9446166666666667</v>
      </c>
      <c r="D66" s="2">
        <f t="shared" si="14"/>
        <v>-4.8166333333333338</v>
      </c>
      <c r="E66" s="2">
        <f t="shared" si="14"/>
        <v>9.7612666666666676</v>
      </c>
      <c r="F66" s="2">
        <f t="shared" si="14"/>
        <v>0.67844333333333318</v>
      </c>
      <c r="G66" s="2">
        <f t="shared" si="14"/>
        <v>-0.77054166666666679</v>
      </c>
      <c r="H66" s="2">
        <f t="shared" si="14"/>
        <v>1.4489833333333333</v>
      </c>
      <c r="I66" s="2">
        <f t="shared" si="14"/>
        <v>0.39665833333333333</v>
      </c>
      <c r="J66" s="2">
        <f t="shared" si="14"/>
        <v>0.44253000000000003</v>
      </c>
      <c r="K66" s="2">
        <f t="shared" si="14"/>
        <v>3.1217333333333332</v>
      </c>
      <c r="L66" s="2">
        <f t="shared" si="14"/>
        <v>3.1090666666666666</v>
      </c>
      <c r="M66" s="2">
        <f t="shared" si="14"/>
        <v>8.1087500000000006</v>
      </c>
    </row>
    <row r="67" spans="1:13" x14ac:dyDescent="0.25">
      <c r="A67" s="5" t="s">
        <v>45</v>
      </c>
      <c r="B67" s="9" t="s">
        <v>46</v>
      </c>
      <c r="C67" s="7">
        <f>_xlfn.STDEV.P(C60:C65)</f>
        <v>1.0851590120295214</v>
      </c>
      <c r="D67" s="7">
        <f t="shared" ref="D67:M67" si="15">_xlfn.STDEV.P(D60:D65)</f>
        <v>1.084713603778535</v>
      </c>
      <c r="E67" s="7">
        <f t="shared" si="15"/>
        <v>2.1562053092309048</v>
      </c>
      <c r="F67" s="7">
        <f t="shared" si="15"/>
        <v>0.22227509792047268</v>
      </c>
      <c r="G67" s="7">
        <f t="shared" si="15"/>
        <v>0.30327364526758432</v>
      </c>
      <c r="H67" s="7">
        <f t="shared" si="15"/>
        <v>0.4932935718773922</v>
      </c>
      <c r="I67" s="7">
        <f t="shared" si="15"/>
        <v>0.19749361807551033</v>
      </c>
      <c r="J67" s="7">
        <f t="shared" si="15"/>
        <v>0.13054292218781263</v>
      </c>
      <c r="K67" s="7">
        <f t="shared" si="15"/>
        <v>0.59662101501334652</v>
      </c>
      <c r="L67" s="7">
        <f t="shared" si="15"/>
        <v>0.52425801111878478</v>
      </c>
      <c r="M67" s="7">
        <f t="shared" si="15"/>
        <v>1.5399203742942826</v>
      </c>
    </row>
    <row r="68" spans="1:13" x14ac:dyDescent="0.25">
      <c r="A68" s="1" t="s">
        <v>10</v>
      </c>
      <c r="B68" s="3">
        <v>7.5</v>
      </c>
      <c r="C68" s="2">
        <v>3.6095999999999999</v>
      </c>
      <c r="D68" s="2">
        <v>-3.6537999999999999</v>
      </c>
      <c r="E68" s="2">
        <v>7.2633999999999999</v>
      </c>
      <c r="F68" s="2">
        <v>0.59789999999999999</v>
      </c>
      <c r="G68" s="2">
        <v>-0.62017</v>
      </c>
      <c r="H68" s="2">
        <v>1.2181</v>
      </c>
      <c r="I68" s="2">
        <v>0.5131</v>
      </c>
      <c r="J68" s="2">
        <v>0.56079999999999997</v>
      </c>
      <c r="K68" s="2">
        <v>4.1477000000000004</v>
      </c>
      <c r="L68" s="2">
        <v>4.0651999999999999</v>
      </c>
      <c r="M68" s="2">
        <v>5.7153999999999998</v>
      </c>
    </row>
    <row r="69" spans="1:13" x14ac:dyDescent="0.25">
      <c r="B69" s="3">
        <v>7.5</v>
      </c>
      <c r="C69" s="2">
        <v>5.6264000000000003</v>
      </c>
      <c r="D69" s="2">
        <v>-5.4420999999999999</v>
      </c>
      <c r="E69" s="2">
        <v>11.0685</v>
      </c>
      <c r="F69" s="2">
        <v>1.2738</v>
      </c>
      <c r="G69" s="2">
        <v>-1.0991</v>
      </c>
      <c r="H69" s="2">
        <v>2.3729</v>
      </c>
      <c r="I69" s="2">
        <v>0.15323000000000001</v>
      </c>
      <c r="J69" s="2">
        <v>0.15443999999999999</v>
      </c>
      <c r="K69" s="2">
        <v>3.0402999999999998</v>
      </c>
      <c r="L69" s="2">
        <v>3.3351000000000002</v>
      </c>
      <c r="M69" s="2">
        <v>7.7592999999999996</v>
      </c>
    </row>
    <row r="70" spans="1:13" x14ac:dyDescent="0.25">
      <c r="B70" s="3">
        <v>7.5</v>
      </c>
      <c r="C70" s="2">
        <v>6.5507</v>
      </c>
      <c r="D70" s="2">
        <v>-6.6578999999999997</v>
      </c>
      <c r="E70" s="2">
        <v>13.208600000000001</v>
      </c>
      <c r="F70" s="2">
        <v>2.0446</v>
      </c>
      <c r="G70" s="2">
        <v>-1.7827</v>
      </c>
      <c r="H70" s="2">
        <v>3.8273000000000001</v>
      </c>
      <c r="I70" s="2">
        <v>0.14133999999999999</v>
      </c>
      <c r="J70" s="2">
        <v>0.12634999999999999</v>
      </c>
      <c r="K70" s="2">
        <v>2.5924</v>
      </c>
      <c r="L70" s="2">
        <v>2.4152</v>
      </c>
      <c r="M70" s="2">
        <v>12.973100000000001</v>
      </c>
    </row>
    <row r="71" spans="1:13" x14ac:dyDescent="0.25">
      <c r="B71" s="3">
        <v>7.5</v>
      </c>
      <c r="C71" s="2">
        <v>5.641</v>
      </c>
      <c r="D71" s="2">
        <v>-5.6592000000000002</v>
      </c>
      <c r="E71" s="2">
        <v>11.3002</v>
      </c>
      <c r="F71" s="2">
        <v>0.54471999999999998</v>
      </c>
      <c r="G71" s="2">
        <v>-0.59030000000000005</v>
      </c>
      <c r="H71" s="2">
        <v>1.135</v>
      </c>
      <c r="I71" s="2">
        <v>0.32467000000000001</v>
      </c>
      <c r="J71" s="2">
        <v>0.34042</v>
      </c>
      <c r="K71" s="2">
        <v>2.6951000000000001</v>
      </c>
      <c r="L71" s="2">
        <v>2.5183</v>
      </c>
      <c r="M71" s="2">
        <v>8.8320000000000007</v>
      </c>
    </row>
    <row r="72" spans="1:13" x14ac:dyDescent="0.25">
      <c r="B72" s="3">
        <v>7.5</v>
      </c>
      <c r="C72" s="2">
        <v>4.9301000000000004</v>
      </c>
      <c r="D72" s="2">
        <v>-4.9618000000000002</v>
      </c>
      <c r="E72" s="2">
        <v>9.8917999999999999</v>
      </c>
      <c r="F72" s="2">
        <v>0.71930000000000005</v>
      </c>
      <c r="G72" s="2">
        <v>-0.84155000000000002</v>
      </c>
      <c r="H72" s="2">
        <v>1.5609</v>
      </c>
      <c r="I72" s="2">
        <v>0.47698000000000002</v>
      </c>
      <c r="J72" s="2">
        <v>0.45304</v>
      </c>
      <c r="K72" s="2">
        <v>2.5386000000000002</v>
      </c>
      <c r="L72" s="2">
        <v>2.5790000000000002</v>
      </c>
      <c r="M72" s="2">
        <v>9.8437999999999999</v>
      </c>
    </row>
    <row r="73" spans="1:13" x14ac:dyDescent="0.25">
      <c r="B73" s="3">
        <v>7.5</v>
      </c>
      <c r="C73" s="2">
        <v>4.4119999999999999</v>
      </c>
      <c r="D73" s="2">
        <v>-4.3624999999999998</v>
      </c>
      <c r="E73" s="2">
        <v>8.7744999999999997</v>
      </c>
      <c r="F73" s="2">
        <v>0.87470999999999999</v>
      </c>
      <c r="G73" s="2">
        <v>-0.52639999999999998</v>
      </c>
      <c r="H73" s="2">
        <v>1.4011</v>
      </c>
      <c r="I73" s="2">
        <v>0.70677000000000001</v>
      </c>
      <c r="J73" s="2">
        <v>0.50278</v>
      </c>
      <c r="K73" s="2">
        <v>2.4411</v>
      </c>
      <c r="L73" s="2">
        <v>2.7164999999999999</v>
      </c>
      <c r="M73" s="2">
        <v>10.5527</v>
      </c>
    </row>
    <row r="74" spans="1:13" x14ac:dyDescent="0.25">
      <c r="A74" s="1" t="s">
        <v>44</v>
      </c>
      <c r="B74" s="8" t="s">
        <v>46</v>
      </c>
      <c r="C74" s="2">
        <f t="shared" ref="C74:M74" si="16">AVERAGE(C68:C73)</f>
        <v>5.1283000000000003</v>
      </c>
      <c r="D74" s="2">
        <f t="shared" si="16"/>
        <v>-5.1228833333333332</v>
      </c>
      <c r="E74" s="2">
        <f t="shared" si="16"/>
        <v>10.251166666666668</v>
      </c>
      <c r="F74" s="2">
        <f t="shared" si="16"/>
        <v>1.0091716666666668</v>
      </c>
      <c r="G74" s="2">
        <f t="shared" si="16"/>
        <v>-0.9100366666666666</v>
      </c>
      <c r="H74" s="2">
        <f t="shared" si="16"/>
        <v>1.9192166666666666</v>
      </c>
      <c r="I74" s="2">
        <f t="shared" si="16"/>
        <v>0.386015</v>
      </c>
      <c r="J74" s="2">
        <f t="shared" si="16"/>
        <v>0.35630500000000004</v>
      </c>
      <c r="K74" s="2">
        <f t="shared" si="16"/>
        <v>2.9092000000000002</v>
      </c>
      <c r="L74" s="2">
        <f t="shared" si="16"/>
        <v>2.9382166666666669</v>
      </c>
      <c r="M74" s="2">
        <f t="shared" si="16"/>
        <v>9.2793833333333335</v>
      </c>
    </row>
    <row r="75" spans="1:13" x14ac:dyDescent="0.25">
      <c r="A75" s="5" t="s">
        <v>45</v>
      </c>
      <c r="B75" s="9" t="s">
        <v>46</v>
      </c>
      <c r="C75" s="7">
        <f>_xlfn.STDEV.P(C68:C73)</f>
        <v>0.94806867543091955</v>
      </c>
      <c r="D75" s="7">
        <f t="shared" ref="D75:M75" si="17">_xlfn.STDEV.P(D68:D73)</f>
        <v>0.9581359948995869</v>
      </c>
      <c r="E75" s="7">
        <f t="shared" si="17"/>
        <v>1.9040025881168177</v>
      </c>
      <c r="F75" s="7">
        <f t="shared" si="17"/>
        <v>0.52107345062593824</v>
      </c>
      <c r="G75" s="7">
        <f t="shared" si="17"/>
        <v>0.43501110586078412</v>
      </c>
      <c r="H75" s="7">
        <f t="shared" si="17"/>
        <v>0.94428161833333513</v>
      </c>
      <c r="I75" s="7">
        <f t="shared" si="17"/>
        <v>0.20212492809728672</v>
      </c>
      <c r="J75" s="7">
        <f t="shared" si="17"/>
        <v>0.16658926753645723</v>
      </c>
      <c r="K75" s="7">
        <f t="shared" si="17"/>
        <v>0.58505448179350483</v>
      </c>
      <c r="L75" s="7">
        <f t="shared" si="17"/>
        <v>0.58533169347720071</v>
      </c>
      <c r="M75" s="7">
        <f t="shared" si="17"/>
        <v>2.2655472741456708</v>
      </c>
    </row>
    <row r="76" spans="1:13" x14ac:dyDescent="0.25">
      <c r="A76" s="1" t="s">
        <v>11</v>
      </c>
      <c r="B76" s="3">
        <v>7.5</v>
      </c>
      <c r="C76" s="2">
        <v>4.7363999999999997</v>
      </c>
      <c r="D76" s="2">
        <v>-4.8541999999999996</v>
      </c>
      <c r="E76" s="2">
        <v>9.5906000000000002</v>
      </c>
      <c r="F76" s="2">
        <v>0.64985999999999999</v>
      </c>
      <c r="G76" s="2">
        <v>-0.48424</v>
      </c>
      <c r="H76" s="2">
        <v>1.1341000000000001</v>
      </c>
      <c r="I76" s="2">
        <v>0.36862</v>
      </c>
      <c r="J76" s="2">
        <v>0.33616000000000001</v>
      </c>
      <c r="K76" s="2">
        <v>3.5118999999999998</v>
      </c>
      <c r="L76" s="2">
        <v>3.0916999999999999</v>
      </c>
      <c r="M76" s="2">
        <v>6.1681999999999997</v>
      </c>
    </row>
    <row r="77" spans="1:13" x14ac:dyDescent="0.25">
      <c r="B77" s="3">
        <v>7.5</v>
      </c>
      <c r="C77" s="2">
        <v>3.4961000000000002</v>
      </c>
      <c r="D77" s="2">
        <v>-3.4506999999999999</v>
      </c>
      <c r="E77" s="2">
        <v>6.9467999999999996</v>
      </c>
      <c r="F77" s="2">
        <v>0.35748999999999997</v>
      </c>
      <c r="G77" s="2">
        <v>-0.35685</v>
      </c>
      <c r="H77" s="2">
        <v>0.71433999999999997</v>
      </c>
      <c r="I77" s="2">
        <v>0.94626999999999994</v>
      </c>
      <c r="J77" s="2">
        <v>0.98597000000000001</v>
      </c>
      <c r="K77" s="2">
        <v>3.4761000000000002</v>
      </c>
      <c r="L77" s="2">
        <v>3.2604000000000002</v>
      </c>
      <c r="M77" s="2">
        <v>6.2567000000000004</v>
      </c>
    </row>
    <row r="78" spans="1:13" x14ac:dyDescent="0.25">
      <c r="B78" s="3">
        <v>7.5</v>
      </c>
      <c r="C78" s="2">
        <v>3.0990000000000002</v>
      </c>
      <c r="D78" s="2">
        <v>-3.073</v>
      </c>
      <c r="E78" s="2">
        <v>6.1719999999999997</v>
      </c>
      <c r="F78" s="2">
        <v>0.31725999999999999</v>
      </c>
      <c r="G78" s="2">
        <v>-0.33717000000000003</v>
      </c>
      <c r="H78" s="2">
        <v>0.65444000000000002</v>
      </c>
      <c r="I78" s="2">
        <v>1.0705</v>
      </c>
      <c r="J78" s="2">
        <v>1.0899000000000001</v>
      </c>
      <c r="K78" s="2">
        <v>3.6968000000000001</v>
      </c>
      <c r="L78" s="2">
        <v>4.0231000000000003</v>
      </c>
      <c r="M78" s="2">
        <v>5.5403000000000002</v>
      </c>
    </row>
    <row r="79" spans="1:13" x14ac:dyDescent="0.25">
      <c r="B79" s="3">
        <v>7.5</v>
      </c>
      <c r="C79" s="2">
        <v>3.5102000000000002</v>
      </c>
      <c r="D79" s="2">
        <v>-3.4007999999999998</v>
      </c>
      <c r="E79" s="2">
        <v>6.9111000000000002</v>
      </c>
      <c r="F79" s="2">
        <v>0.31702999999999998</v>
      </c>
      <c r="G79" s="2">
        <v>-1.0468</v>
      </c>
      <c r="H79" s="2">
        <v>1.3638999999999999</v>
      </c>
      <c r="I79" s="2">
        <v>0.66642999999999997</v>
      </c>
      <c r="J79" s="2">
        <v>1.3029999999999999</v>
      </c>
      <c r="K79" s="2">
        <v>3.1227999999999998</v>
      </c>
      <c r="L79" s="2">
        <v>0.61080000000000001</v>
      </c>
      <c r="M79" s="2">
        <v>11.722099999999999</v>
      </c>
    </row>
    <row r="80" spans="1:13" x14ac:dyDescent="0.25">
      <c r="B80" s="3">
        <v>7.5</v>
      </c>
      <c r="C80" s="2">
        <v>4.7857000000000003</v>
      </c>
      <c r="D80" s="2">
        <v>-4.7720000000000002</v>
      </c>
      <c r="E80" s="2">
        <v>9.5577000000000005</v>
      </c>
      <c r="F80" s="2">
        <v>0.51570000000000005</v>
      </c>
      <c r="G80" s="2">
        <v>-0.57216</v>
      </c>
      <c r="H80" s="2">
        <v>1.0879000000000001</v>
      </c>
      <c r="I80" s="2">
        <v>0.62150000000000005</v>
      </c>
      <c r="J80" s="2">
        <v>0.61928000000000005</v>
      </c>
      <c r="K80" s="2">
        <v>2.8184999999999998</v>
      </c>
      <c r="L80" s="2">
        <v>2.8601000000000001</v>
      </c>
      <c r="M80" s="2">
        <v>7.0419999999999998</v>
      </c>
    </row>
    <row r="81" spans="1:13" x14ac:dyDescent="0.25">
      <c r="B81" s="3">
        <v>7.5</v>
      </c>
      <c r="C81" s="2">
        <v>4.6353</v>
      </c>
      <c r="D81" s="2">
        <v>-4.7004000000000001</v>
      </c>
      <c r="E81" s="2">
        <v>9.3356999999999992</v>
      </c>
      <c r="F81" s="2">
        <v>0.10022</v>
      </c>
      <c r="G81" s="2">
        <v>-0.51629000000000003</v>
      </c>
      <c r="H81" s="2">
        <v>0.61651</v>
      </c>
      <c r="I81" s="2">
        <v>0.66286999999999996</v>
      </c>
      <c r="J81" s="2">
        <v>0.71189999999999998</v>
      </c>
      <c r="K81" s="2">
        <v>2.5108999999999999</v>
      </c>
      <c r="L81" s="2">
        <v>2.7887</v>
      </c>
      <c r="M81" s="2">
        <v>5.5286</v>
      </c>
    </row>
    <row r="82" spans="1:13" x14ac:dyDescent="0.25">
      <c r="A82" s="1" t="s">
        <v>44</v>
      </c>
      <c r="B82" s="8" t="s">
        <v>46</v>
      </c>
      <c r="C82" s="2">
        <f t="shared" ref="C82:M82" si="18">AVERAGE(C76:C81)</f>
        <v>4.0437833333333337</v>
      </c>
      <c r="D82" s="2">
        <f t="shared" si="18"/>
        <v>-4.0418500000000002</v>
      </c>
      <c r="E82" s="2">
        <f t="shared" si="18"/>
        <v>8.0856500000000011</v>
      </c>
      <c r="F82" s="2">
        <f t="shared" si="18"/>
        <v>0.37625999999999998</v>
      </c>
      <c r="G82" s="2">
        <f t="shared" si="18"/>
        <v>-0.5522516666666667</v>
      </c>
      <c r="H82" s="2">
        <f t="shared" si="18"/>
        <v>0.92853166666666676</v>
      </c>
      <c r="I82" s="2">
        <f t="shared" si="18"/>
        <v>0.72269833333333333</v>
      </c>
      <c r="J82" s="2">
        <f t="shared" si="18"/>
        <v>0.84103500000000009</v>
      </c>
      <c r="K82" s="2">
        <f t="shared" si="18"/>
        <v>3.1894999999999993</v>
      </c>
      <c r="L82" s="2">
        <f t="shared" si="18"/>
        <v>2.7724666666666664</v>
      </c>
      <c r="M82" s="2">
        <f t="shared" si="18"/>
        <v>7.0429833333333329</v>
      </c>
    </row>
    <row r="83" spans="1:13" x14ac:dyDescent="0.25">
      <c r="A83" s="5" t="s">
        <v>45</v>
      </c>
      <c r="B83" s="9" t="s">
        <v>46</v>
      </c>
      <c r="C83" s="7">
        <f>_xlfn.STDEV.P(C76:C81)</f>
        <v>0.69008863057983327</v>
      </c>
      <c r="D83" s="7">
        <f t="shared" ref="D83:M83" si="19">_xlfn.STDEV.P(D76:D81)</f>
        <v>0.7445125245196782</v>
      </c>
      <c r="E83" s="7">
        <f t="shared" si="19"/>
        <v>1.4337034825351131</v>
      </c>
      <c r="F83" s="7">
        <f t="shared" si="19"/>
        <v>0.17216274325958755</v>
      </c>
      <c r="G83" s="7">
        <f t="shared" si="19"/>
        <v>0.23640895311702731</v>
      </c>
      <c r="H83" s="7">
        <f t="shared" si="19"/>
        <v>0.28153271665513752</v>
      </c>
      <c r="I83" s="7">
        <f t="shared" si="19"/>
        <v>0.22851273235253702</v>
      </c>
      <c r="J83" s="7">
        <f t="shared" si="19"/>
        <v>0.32070274334914356</v>
      </c>
      <c r="K83" s="7">
        <f t="shared" si="19"/>
        <v>0.4175369165315459</v>
      </c>
      <c r="L83" s="7">
        <f t="shared" si="19"/>
        <v>1.0476019038207636</v>
      </c>
      <c r="M83" s="7">
        <f t="shared" si="19"/>
        <v>2.1536416905764248</v>
      </c>
    </row>
    <row r="84" spans="1:13" x14ac:dyDescent="0.25">
      <c r="A84" s="1" t="s">
        <v>12</v>
      </c>
      <c r="B84" s="3">
        <v>7.5</v>
      </c>
      <c r="C84" s="2">
        <v>3.1202000000000001</v>
      </c>
      <c r="D84" s="2">
        <v>-3.113</v>
      </c>
      <c r="E84" s="2">
        <v>6.2332000000000001</v>
      </c>
      <c r="F84" s="2">
        <v>0.26474999999999999</v>
      </c>
      <c r="G84" s="2">
        <v>-0.26888000000000001</v>
      </c>
      <c r="H84" s="2">
        <v>0.53363000000000005</v>
      </c>
      <c r="I84" s="2">
        <v>1.6538999999999999</v>
      </c>
      <c r="J84" s="2">
        <v>1.4521999999999999</v>
      </c>
      <c r="K84" s="2">
        <v>3.4681000000000002</v>
      </c>
      <c r="L84" s="2">
        <v>3.4464999999999999</v>
      </c>
      <c r="M84" s="2">
        <v>6.3491</v>
      </c>
    </row>
    <row r="85" spans="1:13" x14ac:dyDescent="0.25">
      <c r="B85" s="3">
        <v>7.5</v>
      </c>
      <c r="C85" s="2">
        <v>4.9043999999999999</v>
      </c>
      <c r="D85" s="2">
        <v>-4.9264000000000001</v>
      </c>
      <c r="E85" s="2">
        <v>9.8307000000000002</v>
      </c>
      <c r="F85" s="2">
        <v>0.82857000000000003</v>
      </c>
      <c r="G85" s="2">
        <v>-0.88997000000000004</v>
      </c>
      <c r="H85" s="2">
        <v>1.7184999999999999</v>
      </c>
      <c r="I85" s="2">
        <v>0.24462</v>
      </c>
      <c r="J85" s="2">
        <v>0.28726000000000002</v>
      </c>
      <c r="K85" s="2">
        <v>3.3359000000000001</v>
      </c>
      <c r="L85" s="2">
        <v>3.1943999999999999</v>
      </c>
      <c r="M85" s="2">
        <v>7.1528</v>
      </c>
    </row>
    <row r="86" spans="1:13" x14ac:dyDescent="0.25">
      <c r="B86" s="3">
        <v>7.5</v>
      </c>
      <c r="C86" s="2">
        <v>3.2387999999999999</v>
      </c>
      <c r="D86" s="2">
        <v>-3.1918000000000002</v>
      </c>
      <c r="E86" s="2">
        <v>6.4306000000000001</v>
      </c>
      <c r="F86" s="2">
        <v>0.27378000000000002</v>
      </c>
      <c r="G86" s="2">
        <v>-0.23541999999999999</v>
      </c>
      <c r="H86" s="2">
        <v>0.50919999999999999</v>
      </c>
      <c r="I86" s="2">
        <v>1.3922000000000001</v>
      </c>
      <c r="J86" s="2">
        <v>1.6707000000000001</v>
      </c>
      <c r="K86" s="2">
        <v>2.9432</v>
      </c>
      <c r="L86" s="2">
        <v>2.8262999999999998</v>
      </c>
      <c r="M86" s="2">
        <v>7.2240000000000002</v>
      </c>
    </row>
    <row r="87" spans="1:13" x14ac:dyDescent="0.25">
      <c r="B87" s="3">
        <v>7.5</v>
      </c>
      <c r="C87" s="2">
        <v>2.3656000000000001</v>
      </c>
      <c r="D87" s="2">
        <v>-2.2477</v>
      </c>
      <c r="E87" s="2">
        <v>4.6132999999999997</v>
      </c>
      <c r="F87" s="2">
        <v>0.26058999999999999</v>
      </c>
      <c r="G87" s="2">
        <v>-0.34906999999999999</v>
      </c>
      <c r="H87" s="2">
        <v>0.60967000000000005</v>
      </c>
      <c r="I87" s="2">
        <v>2.2008999999999999</v>
      </c>
      <c r="J87" s="2">
        <v>2.2810999999999999</v>
      </c>
      <c r="K87" s="2">
        <v>4.1853999999999996</v>
      </c>
      <c r="L87" s="2">
        <v>3.5078999999999998</v>
      </c>
      <c r="M87" s="2">
        <v>6.3413000000000004</v>
      </c>
    </row>
    <row r="88" spans="1:13" x14ac:dyDescent="0.25">
      <c r="B88" s="3">
        <v>7.5</v>
      </c>
      <c r="C88" s="2">
        <v>2.5783999999999998</v>
      </c>
      <c r="D88" s="2">
        <v>-2.5459999999999998</v>
      </c>
      <c r="E88" s="2">
        <v>5.1243999999999996</v>
      </c>
      <c r="F88" s="2">
        <v>0.18709999999999999</v>
      </c>
      <c r="G88" s="2">
        <v>-0.24942</v>
      </c>
      <c r="H88" s="2">
        <v>0.43652000000000002</v>
      </c>
      <c r="I88" s="2">
        <v>2.0628000000000002</v>
      </c>
      <c r="J88" s="2">
        <v>2.0158999999999998</v>
      </c>
      <c r="K88" s="2">
        <v>3.4933000000000001</v>
      </c>
      <c r="L88" s="2">
        <v>3.2959999999999998</v>
      </c>
      <c r="M88" s="2">
        <v>5.3502000000000001</v>
      </c>
    </row>
    <row r="89" spans="1:13" x14ac:dyDescent="0.25">
      <c r="B89" s="3">
        <v>7.5</v>
      </c>
      <c r="C89" s="2">
        <v>3.8275999999999999</v>
      </c>
      <c r="D89" s="2">
        <v>-3.8498999999999999</v>
      </c>
      <c r="E89" s="2">
        <v>7.6775000000000002</v>
      </c>
      <c r="F89" s="2">
        <v>0.39832000000000001</v>
      </c>
      <c r="G89" s="2">
        <v>-0.41211999999999999</v>
      </c>
      <c r="H89" s="2">
        <v>0.81044000000000005</v>
      </c>
      <c r="I89" s="2">
        <v>0.95582</v>
      </c>
      <c r="J89" s="2">
        <v>0.91417000000000004</v>
      </c>
      <c r="K89" s="2">
        <v>3.0815999999999999</v>
      </c>
      <c r="L89" s="2">
        <v>2.8193999999999999</v>
      </c>
      <c r="M89" s="2">
        <v>7.0537999999999998</v>
      </c>
    </row>
    <row r="90" spans="1:13" x14ac:dyDescent="0.25">
      <c r="A90" s="1" t="s">
        <v>44</v>
      </c>
      <c r="B90" s="8" t="s">
        <v>46</v>
      </c>
      <c r="C90" s="2">
        <f t="shared" ref="C90:M90" si="20">AVERAGE(C84:C89)</f>
        <v>3.3391666666666668</v>
      </c>
      <c r="D90" s="2">
        <f t="shared" si="20"/>
        <v>-3.3124666666666669</v>
      </c>
      <c r="E90" s="2">
        <f t="shared" si="20"/>
        <v>6.6516166666666665</v>
      </c>
      <c r="F90" s="2">
        <f t="shared" si="20"/>
        <v>0.36885166666666674</v>
      </c>
      <c r="G90" s="2">
        <f t="shared" si="20"/>
        <v>-0.4008133333333333</v>
      </c>
      <c r="H90" s="2">
        <f t="shared" si="20"/>
        <v>0.76966000000000001</v>
      </c>
      <c r="I90" s="2">
        <f t="shared" si="20"/>
        <v>1.4183733333333333</v>
      </c>
      <c r="J90" s="2">
        <f t="shared" si="20"/>
        <v>1.4368883333333333</v>
      </c>
      <c r="K90" s="2">
        <f t="shared" si="20"/>
        <v>3.4179166666666667</v>
      </c>
      <c r="L90" s="2">
        <f t="shared" si="20"/>
        <v>3.1817499999999996</v>
      </c>
      <c r="M90" s="2">
        <f t="shared" si="20"/>
        <v>6.5785333333333336</v>
      </c>
    </row>
    <row r="91" spans="1:13" x14ac:dyDescent="0.25">
      <c r="A91" s="5" t="s">
        <v>45</v>
      </c>
      <c r="B91" s="9" t="s">
        <v>46</v>
      </c>
      <c r="C91" s="7">
        <f>_xlfn.STDEV.P(C84:C89)</f>
        <v>0.84391353756702392</v>
      </c>
      <c r="D91" s="7">
        <f t="shared" ref="D91:M91" si="21">_xlfn.STDEV.P(D84:D89)</f>
        <v>0.88215285838427948</v>
      </c>
      <c r="E91" s="7">
        <f t="shared" si="21"/>
        <v>1.7257874486898872</v>
      </c>
      <c r="F91" s="7">
        <f t="shared" si="21"/>
        <v>0.2148019879964386</v>
      </c>
      <c r="G91" s="7">
        <f t="shared" si="21"/>
        <v>0.22721530110350308</v>
      </c>
      <c r="H91" s="7">
        <f t="shared" si="21"/>
        <v>0.44009260127841288</v>
      </c>
      <c r="I91" s="7">
        <f t="shared" si="21"/>
        <v>0.66776293704344569</v>
      </c>
      <c r="J91" s="7">
        <f t="shared" si="21"/>
        <v>0.67053833493237991</v>
      </c>
      <c r="K91" s="7">
        <f t="shared" si="21"/>
        <v>0.39632125612381153</v>
      </c>
      <c r="L91" s="7">
        <f t="shared" si="21"/>
        <v>0.27304508022180757</v>
      </c>
      <c r="M91" s="7">
        <f t="shared" si="21"/>
        <v>0.65701470218625158</v>
      </c>
    </row>
    <row r="92" spans="1:13" x14ac:dyDescent="0.25">
      <c r="B92" s="3"/>
      <c r="C92" s="2"/>
      <c r="D92" s="2"/>
      <c r="E92" s="2"/>
      <c r="F92" s="2"/>
      <c r="G92" s="2"/>
      <c r="H92" s="2"/>
    </row>
    <row r="93" spans="1:13" x14ac:dyDescent="0.25">
      <c r="B93" s="3"/>
      <c r="C93" s="2"/>
      <c r="D93" s="2"/>
      <c r="E93" s="2"/>
      <c r="F93" s="2"/>
      <c r="G93" s="2"/>
      <c r="H93" s="2"/>
    </row>
    <row r="94" spans="1:13" x14ac:dyDescent="0.25">
      <c r="B94" s="3"/>
      <c r="C94" s="2"/>
      <c r="D94" s="2"/>
      <c r="E94" s="2"/>
      <c r="F94" s="2"/>
      <c r="G94" s="2"/>
      <c r="H94" s="2"/>
    </row>
    <row r="95" spans="1:13" x14ac:dyDescent="0.25">
      <c r="B95" s="3"/>
      <c r="C95" s="2"/>
      <c r="D95" s="2"/>
      <c r="E95" s="2"/>
      <c r="F95" s="2"/>
      <c r="G95" s="2"/>
      <c r="H95" s="2"/>
    </row>
    <row r="96" spans="1:13" x14ac:dyDescent="0.25">
      <c r="B96" s="3"/>
      <c r="C96" s="2"/>
      <c r="D96" s="2"/>
      <c r="E96" s="2"/>
      <c r="F96" s="2"/>
      <c r="G96" s="2"/>
      <c r="H96" s="2"/>
    </row>
    <row r="97" spans="2:8" x14ac:dyDescent="0.25">
      <c r="B97" s="3"/>
      <c r="C97" s="2"/>
      <c r="D97" s="2"/>
      <c r="E97" s="2"/>
      <c r="F97" s="2"/>
      <c r="G97" s="2"/>
      <c r="H97" s="2"/>
    </row>
    <row r="98" spans="2:8" x14ac:dyDescent="0.25">
      <c r="B98" s="3"/>
      <c r="C98" s="2"/>
      <c r="D98" s="2"/>
      <c r="E98" s="2"/>
      <c r="F98" s="2"/>
      <c r="G98" s="2"/>
      <c r="H98" s="2"/>
    </row>
    <row r="99" spans="2:8" x14ac:dyDescent="0.25">
      <c r="B99" s="3"/>
      <c r="C99" s="2"/>
      <c r="D99" s="2"/>
      <c r="E99" s="2"/>
      <c r="F99" s="2"/>
      <c r="G99" s="2"/>
      <c r="H99" s="2"/>
    </row>
    <row r="100" spans="2:8" x14ac:dyDescent="0.25">
      <c r="B100" s="3"/>
      <c r="C100" s="2"/>
      <c r="D100" s="2"/>
      <c r="E100" s="2"/>
      <c r="F100" s="2"/>
      <c r="G100" s="2"/>
      <c r="H100" s="2"/>
    </row>
    <row r="101" spans="2:8" x14ac:dyDescent="0.25">
      <c r="B101" s="3"/>
      <c r="C101" s="2"/>
      <c r="D101" s="2"/>
      <c r="E101" s="2"/>
      <c r="F101" s="2"/>
      <c r="G101" s="2"/>
      <c r="H101" s="2"/>
    </row>
    <row r="102" spans="2:8" x14ac:dyDescent="0.25">
      <c r="B102" s="3"/>
      <c r="C102" s="2"/>
      <c r="D102" s="2"/>
      <c r="E102" s="2"/>
      <c r="F102" s="2"/>
      <c r="G102" s="2"/>
      <c r="H102" s="2"/>
    </row>
    <row r="103" spans="2:8" x14ac:dyDescent="0.25">
      <c r="B103" s="3"/>
      <c r="C103" s="2"/>
      <c r="D103" s="2"/>
      <c r="E103" s="2"/>
      <c r="F103" s="2"/>
      <c r="G103" s="2"/>
      <c r="H103" s="2"/>
    </row>
    <row r="104" spans="2:8" x14ac:dyDescent="0.25">
      <c r="B104" s="3"/>
      <c r="C104" s="2"/>
      <c r="D104" s="2"/>
      <c r="E104" s="2"/>
      <c r="F104" s="2"/>
      <c r="G104" s="2"/>
      <c r="H104" s="2"/>
    </row>
    <row r="105" spans="2:8" x14ac:dyDescent="0.25">
      <c r="B105" s="3"/>
      <c r="C105" s="2"/>
      <c r="D105" s="2"/>
      <c r="E105" s="2"/>
      <c r="F105" s="2"/>
      <c r="G105" s="2"/>
      <c r="H105" s="2"/>
    </row>
    <row r="106" spans="2:8" x14ac:dyDescent="0.25">
      <c r="B106" s="3"/>
      <c r="C106" s="2"/>
      <c r="D106" s="2"/>
      <c r="E106" s="2"/>
      <c r="F106" s="2"/>
      <c r="G106" s="2"/>
      <c r="H106" s="2"/>
    </row>
    <row r="107" spans="2:8" x14ac:dyDescent="0.25">
      <c r="B107" s="3"/>
      <c r="C107" s="2"/>
      <c r="D107" s="2"/>
      <c r="E107" s="2"/>
      <c r="F107" s="2"/>
      <c r="G107" s="2"/>
      <c r="H107" s="2"/>
    </row>
    <row r="108" spans="2:8" x14ac:dyDescent="0.25">
      <c r="B108" s="3"/>
      <c r="C108" s="2"/>
      <c r="D108" s="2"/>
      <c r="E108" s="2"/>
      <c r="F108" s="2"/>
      <c r="G108" s="2"/>
      <c r="H108" s="2"/>
    </row>
    <row r="109" spans="2:8" x14ac:dyDescent="0.25">
      <c r="B109" s="3"/>
      <c r="C109" s="2"/>
      <c r="D109" s="2"/>
      <c r="E109" s="2"/>
      <c r="F109" s="2"/>
      <c r="G109" s="2"/>
      <c r="H109" s="2"/>
    </row>
    <row r="110" spans="2:8" x14ac:dyDescent="0.25">
      <c r="B110" s="3"/>
      <c r="C110" s="2"/>
      <c r="D110" s="2"/>
      <c r="E110" s="2"/>
      <c r="F110" s="2"/>
      <c r="G110" s="2"/>
      <c r="H110" s="2"/>
    </row>
    <row r="111" spans="2:8" x14ac:dyDescent="0.25">
      <c r="B111" s="3"/>
      <c r="C111" s="2"/>
      <c r="D111" s="2"/>
      <c r="E111" s="2"/>
      <c r="F111" s="2"/>
      <c r="G111" s="2"/>
      <c r="H111" s="2"/>
    </row>
    <row r="112" spans="2:8" x14ac:dyDescent="0.25">
      <c r="B112" s="3"/>
      <c r="C112" s="2"/>
      <c r="D112" s="2"/>
      <c r="E112" s="2"/>
      <c r="F112" s="2"/>
      <c r="G112" s="2"/>
      <c r="H112" s="2"/>
    </row>
    <row r="113" spans="2:8" x14ac:dyDescent="0.25">
      <c r="B113" s="3"/>
      <c r="C113" s="2"/>
      <c r="D113" s="2"/>
      <c r="E113" s="2"/>
      <c r="F113" s="2"/>
      <c r="G113" s="2"/>
      <c r="H113" s="2"/>
    </row>
    <row r="114" spans="2:8" x14ac:dyDescent="0.25">
      <c r="B114" s="3"/>
      <c r="C114" s="2"/>
      <c r="D114" s="2"/>
      <c r="E114" s="2"/>
      <c r="F114" s="2"/>
      <c r="G114" s="2"/>
      <c r="H114" s="2"/>
    </row>
    <row r="115" spans="2:8" x14ac:dyDescent="0.25">
      <c r="B115" s="3"/>
      <c r="C115" s="2"/>
      <c r="D115" s="2"/>
      <c r="E115" s="2"/>
      <c r="F115" s="2"/>
      <c r="G115" s="2"/>
      <c r="H115" s="2"/>
    </row>
    <row r="116" spans="2:8" x14ac:dyDescent="0.25">
      <c r="B116" s="3"/>
      <c r="C116" s="2"/>
      <c r="D116" s="2"/>
      <c r="E116" s="2"/>
      <c r="F116" s="2"/>
      <c r="G116" s="2"/>
      <c r="H116" s="2"/>
    </row>
    <row r="117" spans="2:8" x14ac:dyDescent="0.25">
      <c r="B117" s="3"/>
      <c r="C117" s="2"/>
      <c r="D117" s="2"/>
      <c r="E117" s="2"/>
      <c r="F117" s="2"/>
      <c r="G117" s="2"/>
      <c r="H117" s="2"/>
    </row>
    <row r="118" spans="2:8" x14ac:dyDescent="0.25">
      <c r="B118" s="3"/>
      <c r="C118" s="2"/>
      <c r="D118" s="2"/>
      <c r="E118" s="2"/>
      <c r="F118" s="2"/>
      <c r="G118" s="2"/>
      <c r="H118" s="2"/>
    </row>
    <row r="119" spans="2:8" x14ac:dyDescent="0.25">
      <c r="B119" s="3"/>
      <c r="C119" s="2"/>
      <c r="D119" s="2"/>
      <c r="E119" s="2"/>
      <c r="F119" s="2"/>
      <c r="G119" s="2"/>
      <c r="H119" s="2"/>
    </row>
    <row r="120" spans="2:8" x14ac:dyDescent="0.25">
      <c r="B120" s="3"/>
      <c r="C120" s="2"/>
      <c r="D120" s="2"/>
      <c r="E120" s="2"/>
      <c r="F120" s="2"/>
      <c r="G120" s="2"/>
      <c r="H120" s="2"/>
    </row>
    <row r="121" spans="2:8" x14ac:dyDescent="0.25">
      <c r="B121" s="3"/>
      <c r="C121" s="2"/>
      <c r="D121" s="2"/>
      <c r="E121" s="2"/>
      <c r="F121" s="2"/>
      <c r="G121" s="2"/>
      <c r="H121" s="2"/>
    </row>
    <row r="122" spans="2:8" x14ac:dyDescent="0.25">
      <c r="B122" s="3"/>
      <c r="C122" s="2"/>
      <c r="D122" s="2"/>
      <c r="E122" s="2"/>
      <c r="F122" s="2"/>
      <c r="G122" s="2"/>
      <c r="H122" s="2"/>
    </row>
    <row r="123" spans="2:8" x14ac:dyDescent="0.25">
      <c r="B123" s="3"/>
      <c r="C123" s="2"/>
      <c r="D123" s="2"/>
      <c r="E123" s="2"/>
      <c r="F123" s="2"/>
      <c r="G123" s="2"/>
      <c r="H123" s="2"/>
    </row>
    <row r="124" spans="2:8" x14ac:dyDescent="0.25">
      <c r="B124" s="3"/>
      <c r="C124" s="2"/>
      <c r="D124" s="2"/>
      <c r="E124" s="2"/>
      <c r="F124" s="2"/>
      <c r="G124" s="2"/>
      <c r="H124" s="2"/>
    </row>
    <row r="125" spans="2:8" x14ac:dyDescent="0.25">
      <c r="B125" s="3"/>
      <c r="C125" s="2"/>
      <c r="D125" s="2"/>
      <c r="E125" s="2"/>
      <c r="F125" s="2"/>
      <c r="G125" s="2"/>
      <c r="H125" s="2"/>
    </row>
    <row r="126" spans="2:8" x14ac:dyDescent="0.25">
      <c r="B126" s="3"/>
      <c r="C126" s="2"/>
      <c r="D126" s="2"/>
      <c r="E126" s="2"/>
      <c r="F126" s="2"/>
      <c r="G126" s="2"/>
      <c r="H126" s="2"/>
    </row>
    <row r="127" spans="2:8" x14ac:dyDescent="0.25">
      <c r="B127" s="3"/>
      <c r="C127" s="2"/>
      <c r="D127" s="2"/>
      <c r="E127" s="2"/>
      <c r="F127" s="2"/>
      <c r="G127" s="2"/>
      <c r="H127" s="2"/>
    </row>
    <row r="128" spans="2:8" x14ac:dyDescent="0.25">
      <c r="B128" s="3"/>
      <c r="C128" s="2"/>
      <c r="D128" s="2"/>
      <c r="E128" s="2"/>
      <c r="F128" s="2"/>
      <c r="G128" s="2"/>
      <c r="H128" s="2"/>
    </row>
    <row r="129" spans="2:8" x14ac:dyDescent="0.25">
      <c r="B129" s="3"/>
      <c r="C129" s="2"/>
      <c r="D129" s="2"/>
      <c r="E129" s="2"/>
      <c r="F129" s="2"/>
      <c r="G129" s="2"/>
      <c r="H129" s="2"/>
    </row>
    <row r="130" spans="2:8" x14ac:dyDescent="0.25">
      <c r="B130" s="3"/>
      <c r="C130" s="2"/>
      <c r="D130" s="2"/>
      <c r="E130" s="2"/>
      <c r="F130" s="2"/>
      <c r="G130" s="2"/>
      <c r="H130" s="2"/>
    </row>
    <row r="131" spans="2:8" x14ac:dyDescent="0.25">
      <c r="B131" s="3"/>
      <c r="C131" s="2"/>
      <c r="D131" s="2"/>
      <c r="E131" s="2"/>
      <c r="F131" s="2"/>
      <c r="G131" s="2"/>
      <c r="H131" s="2"/>
    </row>
    <row r="132" spans="2:8" x14ac:dyDescent="0.25">
      <c r="B132" s="3"/>
      <c r="C132" s="2"/>
      <c r="D132" s="2"/>
      <c r="E132" s="2"/>
      <c r="F132" s="2"/>
      <c r="G132" s="2"/>
      <c r="H132" s="2"/>
    </row>
    <row r="133" spans="2:8" x14ac:dyDescent="0.25">
      <c r="B133" s="3"/>
      <c r="C133" s="2"/>
      <c r="D133" s="2"/>
      <c r="E133" s="2"/>
      <c r="F133" s="2"/>
      <c r="G133" s="2"/>
      <c r="H133" s="2"/>
    </row>
    <row r="134" spans="2:8" x14ac:dyDescent="0.25">
      <c r="B134" s="3"/>
      <c r="C134" s="2"/>
      <c r="D134" s="2"/>
      <c r="E134" s="2"/>
      <c r="F134" s="2"/>
      <c r="G134" s="2"/>
      <c r="H134" s="2"/>
    </row>
    <row r="135" spans="2:8" x14ac:dyDescent="0.25">
      <c r="B135" s="3"/>
      <c r="C135" s="2"/>
      <c r="D135" s="2"/>
      <c r="E135" s="2"/>
      <c r="F135" s="2"/>
      <c r="G135" s="2"/>
      <c r="H135" s="2"/>
    </row>
    <row r="136" spans="2:8" x14ac:dyDescent="0.25">
      <c r="B136" s="3"/>
      <c r="C136" s="2"/>
      <c r="D136" s="2"/>
      <c r="E136" s="2"/>
      <c r="F136" s="2"/>
      <c r="G136" s="2"/>
      <c r="H136" s="2"/>
    </row>
    <row r="137" spans="2:8" x14ac:dyDescent="0.25">
      <c r="B137" s="3"/>
      <c r="C137" s="2"/>
      <c r="D137" s="2"/>
      <c r="E137" s="2"/>
      <c r="F137" s="2"/>
      <c r="G137" s="2"/>
      <c r="H137" s="2"/>
    </row>
    <row r="138" spans="2:8" x14ac:dyDescent="0.25">
      <c r="B138" s="3"/>
      <c r="C138" s="2"/>
      <c r="D138" s="2"/>
      <c r="E138" s="2"/>
      <c r="F138" s="2"/>
      <c r="G138" s="2"/>
      <c r="H138" s="2"/>
    </row>
    <row r="139" spans="2:8" x14ac:dyDescent="0.25">
      <c r="B139" s="3"/>
      <c r="C139" s="2"/>
      <c r="D139" s="2"/>
      <c r="E139" s="2"/>
      <c r="F139" s="2"/>
      <c r="G139" s="2"/>
      <c r="H139" s="2"/>
    </row>
    <row r="140" spans="2:8" x14ac:dyDescent="0.25">
      <c r="B140" s="3"/>
      <c r="C140" s="2"/>
      <c r="D140" s="2"/>
      <c r="E140" s="2"/>
      <c r="F140" s="2"/>
      <c r="G140" s="2"/>
      <c r="H140" s="2"/>
    </row>
    <row r="141" spans="2:8" x14ac:dyDescent="0.25">
      <c r="B141" s="3"/>
      <c r="C141" s="2"/>
      <c r="D141" s="2"/>
      <c r="E141" s="2"/>
      <c r="F141" s="2"/>
      <c r="G141" s="2"/>
      <c r="H141" s="2"/>
    </row>
    <row r="142" spans="2:8" x14ac:dyDescent="0.25">
      <c r="B142" s="3"/>
      <c r="C142" s="2"/>
      <c r="D142" s="2"/>
      <c r="E142" s="2"/>
      <c r="F142" s="2"/>
      <c r="G142" s="2"/>
      <c r="H142" s="2"/>
    </row>
    <row r="143" spans="2:8" x14ac:dyDescent="0.25">
      <c r="B143" s="3"/>
      <c r="C143" s="2"/>
      <c r="D143" s="2"/>
      <c r="E143" s="2"/>
      <c r="F143" s="2"/>
      <c r="G143" s="2"/>
      <c r="H143" s="2"/>
    </row>
    <row r="144" spans="2:8" x14ac:dyDescent="0.25">
      <c r="B144" s="3"/>
      <c r="C144" s="2"/>
      <c r="D144" s="2"/>
      <c r="E144" s="2"/>
      <c r="F144" s="2"/>
      <c r="G144" s="2"/>
      <c r="H144" s="2"/>
    </row>
    <row r="145" spans="2:8" x14ac:dyDescent="0.25">
      <c r="B145" s="3"/>
      <c r="C145" s="2"/>
      <c r="D145" s="2"/>
      <c r="E145" s="2"/>
      <c r="F145" s="2"/>
      <c r="G145" s="2"/>
      <c r="H145" s="2"/>
    </row>
    <row r="146" spans="2:8" x14ac:dyDescent="0.25">
      <c r="B146" s="3"/>
      <c r="C146" s="2"/>
      <c r="D146" s="2"/>
      <c r="E146" s="2"/>
      <c r="F146" s="2"/>
      <c r="G146" s="2"/>
      <c r="H146" s="2"/>
    </row>
    <row r="147" spans="2:8" x14ac:dyDescent="0.25">
      <c r="B147" s="3"/>
      <c r="C147" s="2"/>
      <c r="D147" s="2"/>
      <c r="E147" s="2"/>
      <c r="F147" s="2"/>
      <c r="G147" s="2"/>
      <c r="H147" s="2"/>
    </row>
    <row r="148" spans="2:8" x14ac:dyDescent="0.25">
      <c r="B148" s="3"/>
      <c r="C148" s="2"/>
      <c r="D148" s="2"/>
      <c r="E148" s="2"/>
      <c r="F148" s="2"/>
      <c r="G148" s="2"/>
      <c r="H148" s="2"/>
    </row>
    <row r="149" spans="2:8" x14ac:dyDescent="0.25">
      <c r="B149" s="3"/>
      <c r="C149" s="2"/>
      <c r="D149" s="2"/>
      <c r="E149" s="2"/>
      <c r="F149" s="2"/>
      <c r="G149" s="2"/>
      <c r="H149" s="2"/>
    </row>
    <row r="150" spans="2:8" x14ac:dyDescent="0.25">
      <c r="B150" s="3"/>
      <c r="C150" s="2"/>
      <c r="D150" s="2"/>
      <c r="E150" s="2"/>
      <c r="F150" s="2"/>
      <c r="G150" s="2"/>
      <c r="H150" s="2"/>
    </row>
    <row r="151" spans="2:8" x14ac:dyDescent="0.25">
      <c r="B151" s="3"/>
      <c r="C151" s="2"/>
      <c r="D151" s="2"/>
      <c r="E151" s="2"/>
      <c r="F151" s="2"/>
      <c r="G151" s="2"/>
      <c r="H151" s="2"/>
    </row>
    <row r="152" spans="2:8" x14ac:dyDescent="0.25">
      <c r="B152" s="3"/>
      <c r="C152" s="2"/>
      <c r="D152" s="2"/>
      <c r="E152" s="2"/>
      <c r="F152" s="2"/>
      <c r="G152" s="2"/>
      <c r="H152" s="2"/>
    </row>
    <row r="153" spans="2:8" x14ac:dyDescent="0.25">
      <c r="B153" s="3"/>
      <c r="C153" s="2"/>
      <c r="D153" s="2"/>
      <c r="E153" s="2"/>
      <c r="F153" s="2"/>
      <c r="G153" s="2"/>
      <c r="H153" s="2"/>
    </row>
    <row r="154" spans="2:8" x14ac:dyDescent="0.25">
      <c r="B154" s="3"/>
      <c r="C154" s="2"/>
      <c r="D154" s="2"/>
      <c r="E154" s="2"/>
      <c r="F154" s="2"/>
      <c r="G154" s="2"/>
      <c r="H154" s="2"/>
    </row>
    <row r="155" spans="2:8" x14ac:dyDescent="0.25">
      <c r="B155" s="3"/>
      <c r="C155" s="2"/>
      <c r="D155" s="2"/>
      <c r="E155" s="2"/>
      <c r="F155" s="2"/>
      <c r="G155" s="2"/>
      <c r="H155" s="2"/>
    </row>
    <row r="156" spans="2:8" x14ac:dyDescent="0.25">
      <c r="B156" s="3"/>
      <c r="C156" s="2"/>
      <c r="D156" s="2"/>
      <c r="E156" s="2"/>
      <c r="F156" s="2"/>
      <c r="G156" s="2"/>
      <c r="H156" s="2"/>
    </row>
    <row r="157" spans="2:8" x14ac:dyDescent="0.25">
      <c r="B157" s="3"/>
      <c r="C157" s="2"/>
      <c r="D157" s="2"/>
      <c r="E157" s="2"/>
      <c r="F157" s="2"/>
      <c r="G157" s="2"/>
      <c r="H157" s="2"/>
    </row>
    <row r="158" spans="2:8" x14ac:dyDescent="0.25">
      <c r="B158" s="3"/>
      <c r="C158" s="2"/>
      <c r="D158" s="2"/>
      <c r="E158" s="2"/>
      <c r="F158" s="2"/>
      <c r="G158" s="2"/>
      <c r="H158" s="2"/>
    </row>
    <row r="159" spans="2:8" x14ac:dyDescent="0.25">
      <c r="B159" s="3"/>
      <c r="C159" s="2"/>
      <c r="D159" s="2"/>
      <c r="E159" s="2"/>
      <c r="F159" s="2"/>
      <c r="G159" s="2"/>
      <c r="H159" s="2"/>
    </row>
    <row r="160" spans="2:8" x14ac:dyDescent="0.25">
      <c r="B160" s="3"/>
      <c r="C160" s="2"/>
      <c r="D160" s="2"/>
      <c r="E160" s="2"/>
      <c r="F160" s="2"/>
      <c r="G160" s="2"/>
      <c r="H160" s="2"/>
    </row>
    <row r="161" spans="2:8" x14ac:dyDescent="0.25">
      <c r="B161" s="3"/>
      <c r="C161" s="2"/>
      <c r="D161" s="2"/>
      <c r="E161" s="2"/>
      <c r="F161" s="2"/>
      <c r="G161" s="2"/>
      <c r="H161" s="2"/>
    </row>
    <row r="162" spans="2:8" x14ac:dyDescent="0.25">
      <c r="B162" s="3"/>
      <c r="C162" s="2"/>
      <c r="D162" s="2"/>
      <c r="E162" s="2"/>
      <c r="F162" s="2"/>
      <c r="G162" s="2"/>
      <c r="H162" s="2"/>
    </row>
    <row r="163" spans="2:8" x14ac:dyDescent="0.25">
      <c r="B163" s="3"/>
      <c r="C163" s="2"/>
      <c r="D163" s="2"/>
      <c r="E163" s="2"/>
      <c r="F163" s="2"/>
      <c r="G163" s="2"/>
      <c r="H163" s="2"/>
    </row>
    <row r="164" spans="2:8" x14ac:dyDescent="0.25">
      <c r="B164" s="3"/>
      <c r="C164" s="2"/>
      <c r="D164" s="2"/>
      <c r="E164" s="2"/>
      <c r="F164" s="2"/>
      <c r="G164" s="2"/>
      <c r="H164" s="2"/>
    </row>
    <row r="165" spans="2:8" x14ac:dyDescent="0.25">
      <c r="B165" s="3"/>
      <c r="C165" s="2"/>
      <c r="D165" s="2"/>
      <c r="E165" s="2"/>
      <c r="F165" s="2"/>
      <c r="G165" s="2"/>
      <c r="H165" s="2"/>
    </row>
    <row r="166" spans="2:8" x14ac:dyDescent="0.25">
      <c r="B166" s="3"/>
      <c r="C166" s="2"/>
      <c r="D166" s="2"/>
      <c r="E166" s="2"/>
      <c r="F166" s="2"/>
      <c r="G166" s="2"/>
      <c r="H166" s="2"/>
    </row>
    <row r="167" spans="2:8" x14ac:dyDescent="0.25">
      <c r="B167" s="3"/>
      <c r="C167" s="2"/>
      <c r="D167" s="2"/>
      <c r="E167" s="2"/>
      <c r="F167" s="2"/>
      <c r="G167" s="2"/>
      <c r="H167" s="2"/>
    </row>
    <row r="168" spans="2:8" x14ac:dyDescent="0.25">
      <c r="B168" s="3"/>
      <c r="C168" s="2"/>
      <c r="D168" s="2"/>
      <c r="E168" s="2"/>
      <c r="F168" s="2"/>
      <c r="G168" s="2"/>
      <c r="H168" s="2"/>
    </row>
    <row r="169" spans="2:8" x14ac:dyDescent="0.25">
      <c r="B169" s="3"/>
      <c r="C169" s="2"/>
      <c r="D169" s="2"/>
      <c r="E169" s="2"/>
      <c r="F169" s="2"/>
      <c r="G169" s="2"/>
      <c r="H169" s="2"/>
    </row>
    <row r="170" spans="2:8" x14ac:dyDescent="0.25">
      <c r="B170" s="3"/>
      <c r="C170" s="2"/>
      <c r="D170" s="2"/>
      <c r="E170" s="2"/>
      <c r="F170" s="2"/>
      <c r="G170" s="2"/>
      <c r="H170" s="2"/>
    </row>
    <row r="171" spans="2:8" x14ac:dyDescent="0.25">
      <c r="B171" s="3"/>
      <c r="C171" s="2"/>
      <c r="D171" s="2"/>
      <c r="E171" s="2"/>
      <c r="F171" s="2"/>
      <c r="G171" s="2"/>
      <c r="H171" s="2"/>
    </row>
    <row r="172" spans="2:8" x14ac:dyDescent="0.25">
      <c r="B172" s="3"/>
      <c r="C172" s="2"/>
      <c r="D172" s="2"/>
      <c r="E172" s="2"/>
      <c r="F172" s="2"/>
      <c r="G172" s="2"/>
      <c r="H172" s="2"/>
    </row>
    <row r="173" spans="2:8" x14ac:dyDescent="0.25">
      <c r="B173" s="3"/>
      <c r="C173" s="2"/>
      <c r="D173" s="2"/>
      <c r="E173" s="2"/>
      <c r="F173" s="2"/>
      <c r="G173" s="2"/>
      <c r="H173" s="2"/>
    </row>
    <row r="174" spans="2:8" x14ac:dyDescent="0.25">
      <c r="B174" s="3"/>
      <c r="C174" s="2"/>
      <c r="D174" s="2"/>
      <c r="E174" s="2"/>
      <c r="F174" s="2"/>
      <c r="G174" s="2"/>
      <c r="H174" s="2"/>
    </row>
    <row r="175" spans="2:8" x14ac:dyDescent="0.25">
      <c r="B175" s="3"/>
      <c r="C175" s="2"/>
      <c r="D175" s="2"/>
      <c r="E175" s="2"/>
      <c r="F175" s="2"/>
      <c r="G175" s="2"/>
      <c r="H175" s="2"/>
    </row>
    <row r="176" spans="2:8" x14ac:dyDescent="0.25">
      <c r="B176" s="3"/>
      <c r="C176" s="2"/>
      <c r="D176" s="2"/>
      <c r="E176" s="2"/>
      <c r="F176" s="2"/>
      <c r="G176" s="2"/>
      <c r="H176" s="2"/>
    </row>
    <row r="177" spans="2:8" x14ac:dyDescent="0.25">
      <c r="B177" s="3"/>
      <c r="C177" s="2"/>
      <c r="D177" s="2"/>
      <c r="E177" s="2"/>
      <c r="F177" s="2"/>
      <c r="G177" s="2"/>
      <c r="H177" s="2"/>
    </row>
    <row r="178" spans="2:8" x14ac:dyDescent="0.25">
      <c r="B178" s="3"/>
      <c r="C178" s="2"/>
      <c r="D178" s="2"/>
      <c r="E178" s="2"/>
      <c r="F178" s="2"/>
      <c r="G178" s="2"/>
      <c r="H178" s="2"/>
    </row>
    <row r="179" spans="2:8" x14ac:dyDescent="0.25">
      <c r="B179" s="3"/>
      <c r="C179" s="2"/>
      <c r="D179" s="2"/>
      <c r="E179" s="2"/>
      <c r="F179" s="2"/>
      <c r="G179" s="2"/>
      <c r="H179" s="2"/>
    </row>
    <row r="180" spans="2:8" x14ac:dyDescent="0.25">
      <c r="B180" s="3"/>
      <c r="C180" s="2"/>
      <c r="D180" s="2"/>
      <c r="E180" s="2"/>
      <c r="F180" s="2"/>
      <c r="G180" s="2"/>
      <c r="H180" s="2"/>
    </row>
    <row r="181" spans="2:8" x14ac:dyDescent="0.25">
      <c r="B181" s="3"/>
      <c r="C181" s="2"/>
      <c r="D181" s="2"/>
      <c r="E181" s="2"/>
      <c r="F181" s="2"/>
      <c r="G181" s="2"/>
      <c r="H181" s="2"/>
    </row>
    <row r="182" spans="2:8" x14ac:dyDescent="0.25">
      <c r="B182" s="3"/>
      <c r="C182" s="2"/>
      <c r="D182" s="2"/>
      <c r="E182" s="2"/>
      <c r="F182" s="2"/>
      <c r="G182" s="2"/>
      <c r="H182" s="2"/>
    </row>
    <row r="183" spans="2:8" x14ac:dyDescent="0.25">
      <c r="B183" s="3"/>
      <c r="C183" s="2"/>
      <c r="D183" s="2"/>
      <c r="E183" s="2"/>
      <c r="F183" s="2"/>
      <c r="G183" s="2"/>
      <c r="H183" s="2"/>
    </row>
    <row r="184" spans="2:8" x14ac:dyDescent="0.25">
      <c r="B184" s="3"/>
      <c r="C184" s="2"/>
      <c r="D184" s="2"/>
      <c r="E184" s="2"/>
      <c r="F184" s="2"/>
      <c r="G184" s="2"/>
      <c r="H184" s="2"/>
    </row>
    <row r="185" spans="2:8" x14ac:dyDescent="0.25">
      <c r="B185" s="3"/>
      <c r="C185" s="2"/>
      <c r="D185" s="2"/>
      <c r="E185" s="2"/>
      <c r="F185" s="2"/>
      <c r="G185" s="2"/>
      <c r="H185" s="2"/>
    </row>
    <row r="186" spans="2:8" x14ac:dyDescent="0.25">
      <c r="B186" s="3"/>
      <c r="C186" s="2"/>
      <c r="D186" s="2"/>
      <c r="E186" s="2"/>
      <c r="F186" s="2"/>
      <c r="G186" s="2"/>
      <c r="H186" s="2"/>
    </row>
    <row r="187" spans="2:8" x14ac:dyDescent="0.25">
      <c r="B187" s="3"/>
      <c r="C187" s="2"/>
      <c r="D187" s="2"/>
      <c r="E187" s="2"/>
      <c r="F187" s="2"/>
      <c r="G187" s="2"/>
      <c r="H187" s="2"/>
    </row>
    <row r="188" spans="2:8" x14ac:dyDescent="0.25">
      <c r="B188" s="3"/>
      <c r="C188" s="2"/>
      <c r="D188" s="2"/>
      <c r="E188" s="2"/>
      <c r="F188" s="2"/>
      <c r="G188" s="2"/>
      <c r="H188" s="2"/>
    </row>
    <row r="189" spans="2:8" x14ac:dyDescent="0.25">
      <c r="B189" s="3"/>
      <c r="C189" s="2"/>
      <c r="D189" s="2"/>
      <c r="E189" s="2"/>
      <c r="F189" s="2"/>
      <c r="G189" s="2"/>
      <c r="H189" s="2"/>
    </row>
    <row r="190" spans="2:8" x14ac:dyDescent="0.25">
      <c r="B190" s="3"/>
      <c r="C190" s="2"/>
      <c r="D190" s="2"/>
      <c r="E190" s="2"/>
      <c r="F190" s="2"/>
      <c r="G190" s="2"/>
      <c r="H190" s="2"/>
    </row>
    <row r="191" spans="2:8" x14ac:dyDescent="0.25">
      <c r="B191" s="3"/>
      <c r="C191" s="2"/>
      <c r="D191" s="2"/>
      <c r="E191" s="2"/>
      <c r="F191" s="2"/>
      <c r="G191" s="2"/>
      <c r="H191" s="2"/>
    </row>
    <row r="192" spans="2:8" x14ac:dyDescent="0.25">
      <c r="B192" s="3"/>
      <c r="C192" s="2"/>
      <c r="D192" s="2"/>
      <c r="E192" s="2"/>
      <c r="F192" s="2"/>
      <c r="G192" s="2"/>
      <c r="H192" s="2"/>
    </row>
    <row r="193" spans="2:8" x14ac:dyDescent="0.25">
      <c r="B193" s="3"/>
      <c r="C193" s="2"/>
      <c r="D193" s="2"/>
      <c r="E193" s="2"/>
      <c r="F193" s="2"/>
      <c r="G193" s="2"/>
      <c r="H193" s="2"/>
    </row>
    <row r="194" spans="2:8" x14ac:dyDescent="0.25">
      <c r="B194" s="3"/>
      <c r="C194" s="2"/>
      <c r="D194" s="2"/>
      <c r="E194" s="2"/>
      <c r="F194" s="2"/>
      <c r="G194" s="2"/>
      <c r="H194" s="2"/>
    </row>
    <row r="195" spans="2:8" x14ac:dyDescent="0.25">
      <c r="B195" s="3"/>
      <c r="C195" s="2"/>
      <c r="D195" s="2"/>
      <c r="E195" s="2"/>
      <c r="F195" s="2"/>
      <c r="G195" s="2"/>
      <c r="H195" s="2"/>
    </row>
    <row r="196" spans="2:8" x14ac:dyDescent="0.25">
      <c r="B196" s="3"/>
      <c r="C196" s="2"/>
      <c r="D196" s="2"/>
      <c r="E196" s="2"/>
      <c r="F196" s="2"/>
      <c r="G196" s="2"/>
      <c r="H196" s="2"/>
    </row>
    <row r="197" spans="2:8" x14ac:dyDescent="0.25">
      <c r="B197" s="3"/>
      <c r="C197" s="2"/>
      <c r="D197" s="2"/>
      <c r="E197" s="2"/>
      <c r="F197" s="2"/>
      <c r="G197" s="2"/>
      <c r="H197" s="2"/>
    </row>
    <row r="198" spans="2:8" x14ac:dyDescent="0.25">
      <c r="B198" s="3"/>
      <c r="C198" s="2"/>
      <c r="D198" s="2"/>
      <c r="E198" s="2"/>
      <c r="F198" s="2"/>
      <c r="G198" s="2"/>
      <c r="H198" s="2"/>
    </row>
    <row r="199" spans="2:8" x14ac:dyDescent="0.25">
      <c r="B199" s="3"/>
      <c r="C199" s="2"/>
      <c r="D199" s="2"/>
      <c r="E199" s="2"/>
      <c r="F199" s="2"/>
      <c r="G199" s="2"/>
      <c r="H199" s="2"/>
    </row>
    <row r="200" spans="2:8" x14ac:dyDescent="0.25">
      <c r="B200" s="3"/>
      <c r="C200" s="2"/>
      <c r="D200" s="2"/>
      <c r="E200" s="2"/>
      <c r="F200" s="2"/>
      <c r="G200" s="2"/>
      <c r="H200" s="2"/>
    </row>
    <row r="201" spans="2:8" x14ac:dyDescent="0.25">
      <c r="B201" s="3"/>
      <c r="C201" s="2"/>
      <c r="D201" s="2"/>
      <c r="E201" s="2"/>
      <c r="F201" s="2"/>
      <c r="G201" s="2"/>
      <c r="H201" s="2"/>
    </row>
    <row r="202" spans="2:8" x14ac:dyDescent="0.25">
      <c r="B202" s="3"/>
      <c r="C202" s="2"/>
      <c r="D202" s="2"/>
      <c r="E202" s="2"/>
      <c r="F202" s="2"/>
      <c r="G202" s="2"/>
      <c r="H202" s="2"/>
    </row>
    <row r="203" spans="2:8" x14ac:dyDescent="0.25">
      <c r="B203" s="3"/>
      <c r="C203" s="2"/>
      <c r="D203" s="2"/>
      <c r="E203" s="2"/>
      <c r="F203" s="2"/>
      <c r="G203" s="2"/>
      <c r="H203" s="2"/>
    </row>
    <row r="204" spans="2:8" x14ac:dyDescent="0.25">
      <c r="B204" s="3"/>
      <c r="C204" s="2"/>
      <c r="D204" s="2"/>
      <c r="E204" s="2"/>
      <c r="F204" s="2"/>
      <c r="G204" s="2"/>
      <c r="H204" s="2"/>
    </row>
    <row r="205" spans="2:8" x14ac:dyDescent="0.25">
      <c r="B205" s="3"/>
      <c r="C205" s="2"/>
      <c r="D205" s="2"/>
      <c r="E205" s="2"/>
      <c r="F205" s="2"/>
      <c r="G205" s="2"/>
      <c r="H205" s="2"/>
    </row>
    <row r="206" spans="2:8" x14ac:dyDescent="0.25">
      <c r="B206" s="3"/>
      <c r="C206" s="2"/>
      <c r="D206" s="2"/>
      <c r="E206" s="2"/>
      <c r="F206" s="2"/>
      <c r="G206" s="2"/>
      <c r="H206" s="2"/>
    </row>
    <row r="207" spans="2:8" x14ac:dyDescent="0.25">
      <c r="B207" s="3"/>
      <c r="C207" s="2"/>
      <c r="D207" s="2"/>
      <c r="E207" s="2"/>
      <c r="F207" s="2"/>
      <c r="G207" s="2"/>
      <c r="H207" s="2"/>
    </row>
    <row r="208" spans="2:8" x14ac:dyDescent="0.25">
      <c r="B208" s="3"/>
      <c r="C208" s="2"/>
      <c r="D208" s="2"/>
      <c r="E208" s="2"/>
      <c r="F208" s="2"/>
      <c r="G208" s="2"/>
      <c r="H208" s="2"/>
    </row>
    <row r="209" spans="2:8" x14ac:dyDescent="0.25">
      <c r="B209" s="3"/>
      <c r="C209" s="2"/>
      <c r="D209" s="2"/>
      <c r="E209" s="2"/>
      <c r="F209" s="2"/>
      <c r="G209" s="2"/>
      <c r="H209" s="2"/>
    </row>
    <row r="210" spans="2:8" x14ac:dyDescent="0.25">
      <c r="B210" s="3"/>
      <c r="C210" s="2"/>
      <c r="D210" s="2"/>
      <c r="E210" s="2"/>
      <c r="F210" s="2"/>
      <c r="G210" s="2"/>
      <c r="H210" s="2"/>
    </row>
    <row r="211" spans="2:8" x14ac:dyDescent="0.25">
      <c r="B211" s="3"/>
      <c r="C211" s="2"/>
      <c r="D211" s="2"/>
      <c r="E211" s="2"/>
      <c r="F211" s="2"/>
      <c r="G211" s="2"/>
      <c r="H211" s="2"/>
    </row>
    <row r="212" spans="2:8" x14ac:dyDescent="0.25">
      <c r="B212" s="3"/>
      <c r="C212" s="2"/>
      <c r="D212" s="2"/>
      <c r="E212" s="2"/>
      <c r="F212" s="2"/>
      <c r="G212" s="2"/>
      <c r="H212" s="2"/>
    </row>
    <row r="213" spans="2:8" x14ac:dyDescent="0.25">
      <c r="B213" s="3"/>
      <c r="C213" s="2"/>
      <c r="D213" s="2"/>
      <c r="E213" s="2"/>
      <c r="F213" s="2"/>
      <c r="G213" s="2"/>
      <c r="H213" s="2"/>
    </row>
    <row r="214" spans="2:8" x14ac:dyDescent="0.25">
      <c r="B214" s="3"/>
      <c r="C214" s="2"/>
      <c r="D214" s="2"/>
      <c r="E214" s="2"/>
      <c r="F214" s="2"/>
      <c r="G214" s="2"/>
      <c r="H214" s="2"/>
    </row>
    <row r="215" spans="2:8" x14ac:dyDescent="0.25">
      <c r="B215" s="3"/>
      <c r="C215" s="2"/>
      <c r="D215" s="2"/>
      <c r="E215" s="2"/>
      <c r="F215" s="2"/>
      <c r="G215" s="2"/>
      <c r="H215" s="2"/>
    </row>
    <row r="216" spans="2:8" x14ac:dyDescent="0.25">
      <c r="B216" s="3"/>
      <c r="C216" s="2"/>
      <c r="D216" s="2"/>
      <c r="E216" s="2"/>
      <c r="F216" s="2"/>
      <c r="G216" s="2"/>
      <c r="H216" s="2"/>
    </row>
    <row r="217" spans="2:8" x14ac:dyDescent="0.25">
      <c r="B217" s="3"/>
      <c r="C217" s="2"/>
      <c r="D217" s="2"/>
      <c r="E217" s="2"/>
      <c r="F217" s="2"/>
      <c r="G217" s="2"/>
      <c r="H217" s="2"/>
    </row>
    <row r="218" spans="2:8" x14ac:dyDescent="0.25">
      <c r="B218" s="3"/>
      <c r="C218" s="2"/>
      <c r="D218" s="2"/>
      <c r="E218" s="2"/>
      <c r="F218" s="2"/>
      <c r="G218" s="2"/>
      <c r="H218" s="2"/>
    </row>
    <row r="219" spans="2:8" x14ac:dyDescent="0.25">
      <c r="B219" s="3"/>
      <c r="C219" s="2"/>
      <c r="D219" s="2"/>
      <c r="E219" s="2"/>
      <c r="F219" s="2"/>
      <c r="G219" s="2"/>
      <c r="H219" s="2"/>
    </row>
    <row r="220" spans="2:8" x14ac:dyDescent="0.25">
      <c r="B220" s="3"/>
      <c r="C220" s="2"/>
      <c r="D220" s="2"/>
      <c r="E220" s="2"/>
      <c r="F220" s="2"/>
      <c r="G220" s="2"/>
      <c r="H220" s="2"/>
    </row>
    <row r="221" spans="2:8" x14ac:dyDescent="0.25">
      <c r="B221" s="3"/>
      <c r="C221" s="2"/>
      <c r="D221" s="2"/>
      <c r="E221" s="2"/>
      <c r="F221" s="2"/>
      <c r="G221" s="2"/>
      <c r="H221" s="2"/>
    </row>
    <row r="222" spans="2:8" x14ac:dyDescent="0.25">
      <c r="B222" s="3"/>
      <c r="C222" s="2"/>
      <c r="D222" s="2"/>
      <c r="E222" s="2"/>
      <c r="F222" s="2"/>
      <c r="G222" s="2"/>
      <c r="H222" s="2"/>
    </row>
    <row r="223" spans="2:8" x14ac:dyDescent="0.25">
      <c r="B223" s="3"/>
      <c r="C223" s="2"/>
      <c r="D223" s="2"/>
      <c r="E223" s="2"/>
      <c r="F223" s="2"/>
      <c r="G223" s="2"/>
      <c r="H223" s="2"/>
    </row>
    <row r="224" spans="2:8" x14ac:dyDescent="0.25">
      <c r="B224" s="3"/>
      <c r="C224" s="2"/>
      <c r="D224" s="2"/>
      <c r="E224" s="2"/>
      <c r="F224" s="2"/>
      <c r="G224" s="2"/>
      <c r="H224" s="2"/>
    </row>
    <row r="225" spans="2:8" x14ac:dyDescent="0.25">
      <c r="B225" s="3"/>
      <c r="C225" s="2"/>
      <c r="D225" s="2"/>
      <c r="E225" s="2"/>
      <c r="F225" s="2"/>
      <c r="G225" s="2"/>
      <c r="H225" s="2"/>
    </row>
    <row r="226" spans="2:8" x14ac:dyDescent="0.25">
      <c r="B226" s="3"/>
      <c r="C226" s="2"/>
      <c r="D226" s="2"/>
      <c r="E226" s="2"/>
      <c r="F226" s="2"/>
      <c r="G226" s="2"/>
      <c r="H226" s="2"/>
    </row>
    <row r="227" spans="2:8" x14ac:dyDescent="0.25">
      <c r="B227" s="3"/>
      <c r="C227" s="2"/>
      <c r="D227" s="2"/>
      <c r="E227" s="2"/>
      <c r="F227" s="2"/>
      <c r="G227" s="2"/>
      <c r="H227" s="2"/>
    </row>
    <row r="228" spans="2:8" x14ac:dyDescent="0.25">
      <c r="B228" s="3"/>
      <c r="C228" s="2"/>
      <c r="D228" s="2"/>
      <c r="E228" s="2"/>
      <c r="F228" s="2"/>
      <c r="G228" s="2"/>
      <c r="H228" s="2"/>
    </row>
    <row r="229" spans="2:8" x14ac:dyDescent="0.25">
      <c r="B229" s="3"/>
      <c r="C229" s="2"/>
      <c r="D229" s="2"/>
      <c r="E229" s="2"/>
      <c r="F229" s="2"/>
      <c r="G229" s="2"/>
      <c r="H229" s="2"/>
    </row>
    <row r="230" spans="2:8" x14ac:dyDescent="0.25">
      <c r="B230" s="3"/>
      <c r="C230" s="2"/>
      <c r="D230" s="2"/>
      <c r="E230" s="2"/>
      <c r="F230" s="2"/>
      <c r="G230" s="2"/>
      <c r="H230" s="2"/>
    </row>
    <row r="231" spans="2:8" x14ac:dyDescent="0.25">
      <c r="B231" s="3"/>
      <c r="C231" s="2"/>
      <c r="D231" s="2"/>
      <c r="E231" s="2"/>
      <c r="F231" s="2"/>
      <c r="G231" s="2"/>
      <c r="H231" s="2"/>
    </row>
    <row r="232" spans="2:8" x14ac:dyDescent="0.25">
      <c r="B232" s="3"/>
      <c r="C232" s="2"/>
      <c r="D232" s="2"/>
      <c r="E232" s="2"/>
      <c r="F232" s="2"/>
      <c r="G232" s="2"/>
      <c r="H232" s="2"/>
    </row>
    <row r="233" spans="2:8" x14ac:dyDescent="0.25">
      <c r="B233" s="3"/>
      <c r="C233" s="2"/>
      <c r="D233" s="2"/>
      <c r="E233" s="2"/>
      <c r="F233" s="2"/>
      <c r="G233" s="2"/>
      <c r="H233" s="2"/>
    </row>
    <row r="234" spans="2:8" x14ac:dyDescent="0.25">
      <c r="B234" s="3"/>
      <c r="C234" s="2"/>
      <c r="D234" s="2"/>
      <c r="E234" s="2"/>
      <c r="F234" s="2"/>
      <c r="G234" s="2"/>
      <c r="H234" s="2"/>
    </row>
    <row r="235" spans="2:8" x14ac:dyDescent="0.25">
      <c r="B235" s="3"/>
      <c r="C235" s="2"/>
      <c r="D235" s="2"/>
      <c r="E235" s="2"/>
      <c r="F235" s="2"/>
      <c r="G235" s="2"/>
      <c r="H235" s="2"/>
    </row>
    <row r="236" spans="2:8" x14ac:dyDescent="0.25">
      <c r="B236" s="3"/>
      <c r="C236" s="2"/>
      <c r="D236" s="2"/>
      <c r="E236" s="2"/>
      <c r="F236" s="2"/>
      <c r="G236" s="2"/>
      <c r="H236" s="2"/>
    </row>
    <row r="237" spans="2:8" x14ac:dyDescent="0.25">
      <c r="B237" s="3"/>
      <c r="C237" s="2"/>
      <c r="D237" s="2"/>
      <c r="E237" s="2"/>
      <c r="F237" s="2"/>
      <c r="G237" s="2"/>
      <c r="H237" s="2"/>
    </row>
    <row r="238" spans="2:8" x14ac:dyDescent="0.25">
      <c r="B238" s="3"/>
      <c r="C238" s="2"/>
      <c r="D238" s="2"/>
      <c r="E238" s="2"/>
      <c r="F238" s="2"/>
      <c r="G238" s="2"/>
      <c r="H238" s="2"/>
    </row>
    <row r="239" spans="2:8" x14ac:dyDescent="0.25">
      <c r="B239" s="3"/>
      <c r="C239" s="2"/>
      <c r="D239" s="2"/>
      <c r="E239" s="2"/>
      <c r="F239" s="2"/>
      <c r="G239" s="2"/>
      <c r="H239" s="2"/>
    </row>
    <row r="240" spans="2:8" x14ac:dyDescent="0.25">
      <c r="B240" s="3"/>
      <c r="C240" s="2"/>
      <c r="D240" s="2"/>
      <c r="E240" s="2"/>
      <c r="F240" s="2"/>
      <c r="G240" s="2"/>
      <c r="H240" s="2"/>
    </row>
    <row r="241" spans="2:8" x14ac:dyDescent="0.25">
      <c r="B241" s="3"/>
      <c r="C241" s="2"/>
      <c r="D241" s="2"/>
      <c r="E241" s="2"/>
      <c r="F241" s="2"/>
      <c r="G241" s="2"/>
      <c r="H241" s="2"/>
    </row>
    <row r="242" spans="2:8" x14ac:dyDescent="0.25">
      <c r="B242" s="3"/>
      <c r="C242" s="2"/>
      <c r="D242" s="2"/>
      <c r="E242" s="2"/>
      <c r="F242" s="2"/>
      <c r="G242" s="2"/>
      <c r="H242" s="2"/>
    </row>
    <row r="243" spans="2:8" x14ac:dyDescent="0.25">
      <c r="B243" s="3"/>
      <c r="C243" s="2"/>
      <c r="D243" s="2"/>
      <c r="E243" s="2"/>
      <c r="F243" s="2"/>
      <c r="G243" s="2"/>
      <c r="H243" s="2"/>
    </row>
    <row r="244" spans="2:8" x14ac:dyDescent="0.25">
      <c r="B244" s="3"/>
      <c r="C244" s="2"/>
      <c r="D244" s="2"/>
      <c r="E244" s="2"/>
      <c r="F244" s="2"/>
      <c r="G244" s="2"/>
      <c r="H244" s="2"/>
    </row>
    <row r="245" spans="2:8" x14ac:dyDescent="0.25">
      <c r="B245" s="3"/>
      <c r="C245" s="2"/>
      <c r="D245" s="2"/>
      <c r="E245" s="2"/>
      <c r="F245" s="2"/>
      <c r="G245" s="2"/>
      <c r="H245" s="2"/>
    </row>
    <row r="246" spans="2:8" x14ac:dyDescent="0.25">
      <c r="B246" s="3"/>
      <c r="C246" s="2"/>
      <c r="D246" s="2"/>
      <c r="E246" s="2"/>
      <c r="F246" s="2"/>
      <c r="G246" s="2"/>
      <c r="H246" s="2"/>
    </row>
    <row r="247" spans="2:8" x14ac:dyDescent="0.25">
      <c r="B247" s="3"/>
      <c r="C247" s="2"/>
      <c r="D247" s="2"/>
      <c r="E247" s="2"/>
      <c r="F247" s="2"/>
      <c r="G247" s="2"/>
      <c r="H247" s="2"/>
    </row>
    <row r="248" spans="2:8" x14ac:dyDescent="0.25">
      <c r="B248" s="3"/>
      <c r="C248" s="2"/>
      <c r="D248" s="2"/>
      <c r="E248" s="2"/>
      <c r="F248" s="2"/>
      <c r="G248" s="2"/>
      <c r="H248" s="2"/>
    </row>
    <row r="249" spans="2:8" x14ac:dyDescent="0.25">
      <c r="B249" s="3"/>
      <c r="C249" s="2"/>
      <c r="D249" s="2"/>
      <c r="E249" s="2"/>
      <c r="F249" s="2"/>
      <c r="G249" s="2"/>
      <c r="H249" s="2"/>
    </row>
    <row r="250" spans="2:8" x14ac:dyDescent="0.25">
      <c r="B250" s="3"/>
      <c r="C250" s="2"/>
      <c r="D250" s="2"/>
      <c r="E250" s="2"/>
      <c r="F250" s="2"/>
      <c r="G250" s="2"/>
      <c r="H250" s="2"/>
    </row>
    <row r="251" spans="2:8" x14ac:dyDescent="0.25">
      <c r="B251" s="3"/>
      <c r="C251" s="2"/>
      <c r="D251" s="2"/>
      <c r="E251" s="2"/>
      <c r="F251" s="2"/>
      <c r="G251" s="2"/>
      <c r="H251" s="2"/>
    </row>
    <row r="252" spans="2:8" x14ac:dyDescent="0.25">
      <c r="B252" s="3"/>
      <c r="C252" s="2"/>
      <c r="D252" s="2"/>
      <c r="E252" s="2"/>
      <c r="F252" s="2"/>
      <c r="G252" s="2"/>
      <c r="H252" s="2"/>
    </row>
    <row r="253" spans="2:8" x14ac:dyDescent="0.25">
      <c r="B253" s="3"/>
      <c r="C253" s="2"/>
      <c r="D253" s="2"/>
      <c r="E253" s="2"/>
      <c r="F253" s="2"/>
      <c r="G253" s="2"/>
      <c r="H253" s="2"/>
    </row>
    <row r="254" spans="2:8" x14ac:dyDescent="0.25">
      <c r="B254" s="3"/>
      <c r="C254" s="2"/>
      <c r="D254" s="2"/>
      <c r="E254" s="2"/>
      <c r="F254" s="2"/>
      <c r="G254" s="2"/>
      <c r="H254" s="2"/>
    </row>
    <row r="255" spans="2:8" x14ac:dyDescent="0.25">
      <c r="B255" s="3"/>
      <c r="C255" s="2"/>
      <c r="D255" s="2"/>
      <c r="E255" s="2"/>
      <c r="F255" s="2"/>
      <c r="G255" s="2"/>
      <c r="H255" s="2"/>
    </row>
    <row r="256" spans="2:8" x14ac:dyDescent="0.25">
      <c r="B256" s="3"/>
      <c r="C256" s="2"/>
      <c r="D256" s="2"/>
      <c r="E256" s="2"/>
      <c r="F256" s="2"/>
      <c r="G256" s="2"/>
      <c r="H256" s="2"/>
    </row>
    <row r="257" spans="2:8" x14ac:dyDescent="0.25">
      <c r="B257" s="3"/>
      <c r="C257" s="2"/>
      <c r="D257" s="2"/>
      <c r="E257" s="2"/>
      <c r="F257" s="2"/>
      <c r="G257" s="2"/>
      <c r="H257" s="2"/>
    </row>
    <row r="258" spans="2:8" x14ac:dyDescent="0.25">
      <c r="B258" s="3"/>
      <c r="C258" s="2"/>
      <c r="D258" s="2"/>
      <c r="E258" s="2"/>
      <c r="F258" s="2"/>
      <c r="G258" s="2"/>
      <c r="H258" s="2"/>
    </row>
    <row r="259" spans="2:8" x14ac:dyDescent="0.25">
      <c r="B259" s="3"/>
      <c r="C259" s="2"/>
      <c r="D259" s="2"/>
      <c r="E259" s="2"/>
      <c r="F259" s="2"/>
      <c r="G259" s="2"/>
      <c r="H259" s="2"/>
    </row>
    <row r="260" spans="2:8" x14ac:dyDescent="0.25">
      <c r="B260" s="3"/>
      <c r="C260" s="2"/>
      <c r="D260" s="2"/>
      <c r="E260" s="2"/>
      <c r="F260" s="2"/>
      <c r="G260" s="2"/>
      <c r="H260" s="2"/>
    </row>
    <row r="261" spans="2:8" x14ac:dyDescent="0.25">
      <c r="B261" s="3"/>
      <c r="C261" s="2"/>
      <c r="D261" s="2"/>
      <c r="E261" s="2"/>
      <c r="F261" s="2"/>
      <c r="G261" s="2"/>
      <c r="H261" s="2"/>
    </row>
    <row r="262" spans="2:8" x14ac:dyDescent="0.25">
      <c r="B262" s="3"/>
      <c r="C262" s="2"/>
      <c r="D262" s="2"/>
      <c r="E262" s="2"/>
      <c r="F262" s="2"/>
      <c r="G262" s="2"/>
      <c r="H262" s="2"/>
    </row>
    <row r="263" spans="2:8" x14ac:dyDescent="0.25">
      <c r="B263" s="3"/>
      <c r="C263" s="2"/>
      <c r="D263" s="2"/>
      <c r="E263" s="2"/>
      <c r="F263" s="2"/>
      <c r="G263" s="2"/>
      <c r="H263" s="2"/>
    </row>
    <row r="264" spans="2:8" x14ac:dyDescent="0.25">
      <c r="B264" s="3"/>
      <c r="C264" s="2"/>
      <c r="D264" s="2"/>
      <c r="E264" s="2"/>
      <c r="F264" s="2"/>
      <c r="G264" s="2"/>
      <c r="H264" s="2"/>
    </row>
    <row r="265" spans="2:8" x14ac:dyDescent="0.25">
      <c r="B265" s="3"/>
      <c r="C265" s="2"/>
      <c r="D265" s="2"/>
      <c r="E265" s="2"/>
      <c r="F265" s="2"/>
      <c r="G265" s="2"/>
      <c r="H265" s="2"/>
    </row>
    <row r="266" spans="2:8" x14ac:dyDescent="0.25">
      <c r="B266" s="3"/>
      <c r="C266" s="2"/>
      <c r="D266" s="2"/>
      <c r="E266" s="2"/>
      <c r="F266" s="2"/>
      <c r="G266" s="2"/>
      <c r="H266" s="2"/>
    </row>
    <row r="267" spans="2:8" x14ac:dyDescent="0.25">
      <c r="B267" s="3"/>
      <c r="C267" s="2"/>
      <c r="D267" s="2"/>
      <c r="E267" s="2"/>
      <c r="F267" s="2"/>
      <c r="G267" s="2"/>
      <c r="H267" s="2"/>
    </row>
    <row r="268" spans="2:8" x14ac:dyDescent="0.25">
      <c r="B268" s="3"/>
      <c r="C268" s="2"/>
      <c r="D268" s="2"/>
      <c r="E268" s="2"/>
      <c r="F268" s="2"/>
      <c r="G268" s="2"/>
      <c r="H268" s="2"/>
    </row>
    <row r="269" spans="2:8" x14ac:dyDescent="0.25">
      <c r="B269" s="3"/>
      <c r="C269" s="2"/>
      <c r="D269" s="2"/>
      <c r="E269" s="2"/>
      <c r="F269" s="2"/>
      <c r="G269" s="2"/>
      <c r="H269" s="2"/>
    </row>
    <row r="270" spans="2:8" x14ac:dyDescent="0.25">
      <c r="B270" s="3"/>
      <c r="C270" s="2"/>
      <c r="D270" s="2"/>
      <c r="E270" s="2"/>
      <c r="F270" s="2"/>
      <c r="G270" s="2"/>
      <c r="H270" s="2"/>
    </row>
    <row r="271" spans="2:8" x14ac:dyDescent="0.25">
      <c r="B271" s="3"/>
      <c r="C271" s="2"/>
      <c r="D271" s="2"/>
      <c r="E271" s="2"/>
      <c r="F271" s="2"/>
      <c r="G271" s="2"/>
      <c r="H271" s="2"/>
    </row>
    <row r="272" spans="2:8" x14ac:dyDescent="0.25">
      <c r="B272" s="3"/>
      <c r="C272" s="2"/>
      <c r="D272" s="2"/>
      <c r="E272" s="2"/>
      <c r="F272" s="2"/>
      <c r="G272" s="2"/>
      <c r="H272" s="2"/>
    </row>
    <row r="273" spans="2:8" x14ac:dyDescent="0.25">
      <c r="B273" s="3"/>
      <c r="C273" s="2"/>
      <c r="D273" s="2"/>
      <c r="E273" s="2"/>
      <c r="F273" s="2"/>
      <c r="G273" s="2"/>
      <c r="H273" s="2"/>
    </row>
    <row r="274" spans="2:8" x14ac:dyDescent="0.25">
      <c r="B274" s="3"/>
      <c r="C274" s="2"/>
      <c r="D274" s="2"/>
      <c r="E274" s="2"/>
      <c r="F274" s="2"/>
      <c r="G274" s="2"/>
      <c r="H274" s="2"/>
    </row>
    <row r="275" spans="2:8" x14ac:dyDescent="0.25">
      <c r="B275" s="3"/>
      <c r="C275" s="2"/>
      <c r="D275" s="2"/>
      <c r="E275" s="2"/>
      <c r="F275" s="2"/>
      <c r="G275" s="2"/>
      <c r="H275" s="2"/>
    </row>
    <row r="276" spans="2:8" x14ac:dyDescent="0.25">
      <c r="B276" s="3"/>
      <c r="C276" s="2"/>
      <c r="D276" s="2"/>
      <c r="E276" s="2"/>
      <c r="F276" s="2"/>
      <c r="G276" s="2"/>
      <c r="H276" s="2"/>
    </row>
    <row r="277" spans="2:8" x14ac:dyDescent="0.25">
      <c r="B277" s="3"/>
      <c r="C277" s="2"/>
      <c r="D277" s="2"/>
      <c r="E277" s="2"/>
      <c r="F277" s="2"/>
      <c r="G277" s="2"/>
      <c r="H277" s="2"/>
    </row>
    <row r="278" spans="2:8" x14ac:dyDescent="0.25">
      <c r="B278" s="3"/>
      <c r="C278" s="2"/>
      <c r="D278" s="2"/>
      <c r="E278" s="2"/>
      <c r="F278" s="2"/>
      <c r="G278" s="2"/>
      <c r="H278" s="2"/>
    </row>
    <row r="279" spans="2:8" x14ac:dyDescent="0.25">
      <c r="B279" s="3"/>
      <c r="C279" s="2"/>
      <c r="D279" s="2"/>
      <c r="E279" s="2"/>
      <c r="F279" s="2"/>
      <c r="G279" s="2"/>
      <c r="H279" s="2"/>
    </row>
    <row r="280" spans="2:8" x14ac:dyDescent="0.25">
      <c r="B280" s="3"/>
      <c r="C280" s="2"/>
      <c r="D280" s="2"/>
      <c r="E280" s="2"/>
      <c r="F280" s="2"/>
      <c r="G280" s="2"/>
      <c r="H280" s="2"/>
    </row>
    <row r="281" spans="2:8" x14ac:dyDescent="0.25">
      <c r="B281" s="3"/>
      <c r="C281" s="2"/>
      <c r="D281" s="2"/>
      <c r="E281" s="2"/>
      <c r="F281" s="2"/>
      <c r="G281" s="2"/>
      <c r="H281" s="2"/>
    </row>
    <row r="282" spans="2:8" x14ac:dyDescent="0.25">
      <c r="B282" s="3"/>
      <c r="C282" s="2"/>
      <c r="D282" s="2"/>
      <c r="E282" s="2"/>
      <c r="F282" s="2"/>
      <c r="G282" s="2"/>
      <c r="H282" s="2"/>
    </row>
    <row r="283" spans="2:8" x14ac:dyDescent="0.25">
      <c r="B283" s="3"/>
      <c r="C283" s="2"/>
      <c r="D283" s="2"/>
      <c r="E283" s="2"/>
      <c r="F283" s="2"/>
      <c r="G283" s="2"/>
      <c r="H283" s="2"/>
    </row>
    <row r="284" spans="2:8" x14ac:dyDescent="0.25">
      <c r="B284" s="3"/>
      <c r="C284" s="2"/>
      <c r="D284" s="2"/>
      <c r="E284" s="2"/>
      <c r="F284" s="2"/>
      <c r="G284" s="2"/>
      <c r="H284" s="2"/>
    </row>
    <row r="285" spans="2:8" x14ac:dyDescent="0.25">
      <c r="B285" s="3"/>
      <c r="C285" s="2"/>
      <c r="D285" s="2"/>
      <c r="E285" s="2"/>
      <c r="F285" s="2"/>
      <c r="G285" s="2"/>
      <c r="H285" s="2"/>
    </row>
    <row r="286" spans="2:8" x14ac:dyDescent="0.25">
      <c r="B286" s="3"/>
      <c r="C286" s="2"/>
      <c r="D286" s="2"/>
      <c r="E286" s="2"/>
      <c r="F286" s="2"/>
      <c r="G286" s="2"/>
      <c r="H286" s="2"/>
    </row>
    <row r="287" spans="2:8" x14ac:dyDescent="0.25">
      <c r="B287" s="3"/>
      <c r="C287" s="2"/>
      <c r="D287" s="2"/>
      <c r="E287" s="2"/>
      <c r="F287" s="2"/>
      <c r="G287" s="2"/>
      <c r="H287" s="2"/>
    </row>
    <row r="288" spans="2:8" x14ac:dyDescent="0.25">
      <c r="B288" s="3"/>
      <c r="C288" s="2"/>
      <c r="D288" s="2"/>
      <c r="E288" s="2"/>
      <c r="F288" s="2"/>
      <c r="G288" s="2"/>
      <c r="H288" s="2"/>
    </row>
    <row r="289" spans="2:8" x14ac:dyDescent="0.25">
      <c r="B289" s="3"/>
      <c r="C289" s="2"/>
      <c r="D289" s="2"/>
      <c r="E289" s="2"/>
      <c r="F289" s="2"/>
      <c r="G289" s="2"/>
      <c r="H289" s="2"/>
    </row>
    <row r="290" spans="2:8" x14ac:dyDescent="0.25">
      <c r="B290" s="3"/>
      <c r="C290" s="2"/>
      <c r="D290" s="2"/>
      <c r="E290" s="2"/>
      <c r="F290" s="2"/>
      <c r="G290" s="2"/>
      <c r="H290" s="2"/>
    </row>
    <row r="291" spans="2:8" x14ac:dyDescent="0.25">
      <c r="B291" s="3"/>
      <c r="C291" s="2"/>
      <c r="D291" s="2"/>
      <c r="E291" s="2"/>
      <c r="F291" s="2"/>
      <c r="G291" s="2"/>
      <c r="H291" s="2"/>
    </row>
    <row r="292" spans="2:8" x14ac:dyDescent="0.25">
      <c r="B292" s="3"/>
      <c r="C292" s="2"/>
      <c r="D292" s="2"/>
      <c r="E292" s="2"/>
      <c r="F292" s="2"/>
      <c r="G292" s="2"/>
      <c r="H292" s="2"/>
    </row>
    <row r="293" spans="2:8" x14ac:dyDescent="0.25">
      <c r="B293" s="3"/>
      <c r="C293" s="2"/>
      <c r="D293" s="2"/>
      <c r="E293" s="2"/>
      <c r="F293" s="2"/>
      <c r="G293" s="2"/>
      <c r="H293" s="2"/>
    </row>
    <row r="294" spans="2:8" x14ac:dyDescent="0.25">
      <c r="B294" s="3"/>
      <c r="C294" s="2"/>
      <c r="D294" s="2"/>
      <c r="E294" s="2"/>
      <c r="F294" s="2"/>
      <c r="G294" s="2"/>
      <c r="H294" s="2"/>
    </row>
    <row r="295" spans="2:8" x14ac:dyDescent="0.25">
      <c r="B295" s="3"/>
      <c r="C295" s="2"/>
      <c r="D295" s="2"/>
      <c r="E295" s="2"/>
      <c r="F295" s="2"/>
      <c r="G295" s="2"/>
      <c r="H295" s="2"/>
    </row>
    <row r="296" spans="2:8" x14ac:dyDescent="0.25">
      <c r="B296" s="3"/>
      <c r="C296" s="2"/>
      <c r="D296" s="2"/>
      <c r="E296" s="2"/>
      <c r="F296" s="2"/>
      <c r="G296" s="2"/>
      <c r="H296" s="2"/>
    </row>
    <row r="297" spans="2:8" x14ac:dyDescent="0.25">
      <c r="B297" s="3"/>
      <c r="C297" s="2"/>
      <c r="D297" s="2"/>
      <c r="E297" s="2"/>
      <c r="F297" s="2"/>
      <c r="G297" s="2"/>
      <c r="H297" s="2"/>
    </row>
    <row r="298" spans="2:8" x14ac:dyDescent="0.25">
      <c r="B298" s="3"/>
      <c r="C298" s="2"/>
      <c r="D298" s="2"/>
      <c r="E298" s="2"/>
      <c r="F298" s="2"/>
      <c r="G298" s="2"/>
      <c r="H298" s="2"/>
    </row>
    <row r="299" spans="2:8" x14ac:dyDescent="0.25">
      <c r="B299" s="3"/>
      <c r="C299" s="2"/>
      <c r="D299" s="2"/>
      <c r="E299" s="2"/>
      <c r="F299" s="2"/>
      <c r="G299" s="2"/>
      <c r="H299" s="2"/>
    </row>
    <row r="300" spans="2:8" x14ac:dyDescent="0.25">
      <c r="B300" s="3"/>
      <c r="C300" s="2"/>
      <c r="D300" s="2"/>
      <c r="E300" s="2"/>
      <c r="F300" s="2"/>
      <c r="G300" s="2"/>
      <c r="H300" s="2"/>
    </row>
    <row r="301" spans="2:8" x14ac:dyDescent="0.25">
      <c r="B301" s="3"/>
      <c r="C301" s="2"/>
      <c r="D301" s="2"/>
      <c r="E301" s="2"/>
      <c r="F301" s="2"/>
      <c r="G301" s="2"/>
      <c r="H301" s="2"/>
    </row>
    <row r="302" spans="2:8" x14ac:dyDescent="0.25">
      <c r="B302" s="3"/>
      <c r="C302" s="2"/>
      <c r="D302" s="2"/>
      <c r="E302" s="2"/>
      <c r="F302" s="2"/>
      <c r="G302" s="2"/>
      <c r="H302" s="2"/>
    </row>
    <row r="303" spans="2:8" x14ac:dyDescent="0.25">
      <c r="B303" s="3"/>
      <c r="C303" s="2"/>
      <c r="D303" s="2"/>
      <c r="E303" s="2"/>
      <c r="F303" s="2"/>
      <c r="G303" s="2"/>
      <c r="H303" s="2"/>
    </row>
    <row r="304" spans="2:8" x14ac:dyDescent="0.25">
      <c r="B304" s="3"/>
      <c r="C304" s="2"/>
      <c r="D304" s="2"/>
      <c r="E304" s="2"/>
      <c r="F304" s="2"/>
      <c r="G304" s="2"/>
      <c r="H304" s="2"/>
    </row>
    <row r="305" spans="2:8" x14ac:dyDescent="0.25">
      <c r="B305" s="3"/>
      <c r="C305" s="2"/>
      <c r="D305" s="2"/>
      <c r="E305" s="2"/>
      <c r="F305" s="2"/>
      <c r="G305" s="2"/>
      <c r="H305" s="2"/>
    </row>
    <row r="306" spans="2:8" x14ac:dyDescent="0.25">
      <c r="B306" s="3"/>
      <c r="C306" s="2"/>
      <c r="D306" s="2"/>
      <c r="E306" s="2"/>
      <c r="F306" s="2"/>
      <c r="G306" s="2"/>
      <c r="H306" s="2"/>
    </row>
    <row r="307" spans="2:8" x14ac:dyDescent="0.25">
      <c r="B307" s="3"/>
      <c r="C307" s="2"/>
      <c r="D307" s="2"/>
      <c r="E307" s="2"/>
      <c r="F307" s="2"/>
      <c r="G307" s="2"/>
      <c r="H307" s="2"/>
    </row>
    <row r="308" spans="2:8" x14ac:dyDescent="0.25">
      <c r="B308" s="3"/>
      <c r="C308" s="2"/>
      <c r="D308" s="2"/>
      <c r="E308" s="2"/>
      <c r="F308" s="2"/>
      <c r="G308" s="2"/>
      <c r="H308" s="2"/>
    </row>
    <row r="309" spans="2:8" x14ac:dyDescent="0.25">
      <c r="B309" s="3"/>
      <c r="C309" s="2"/>
      <c r="D309" s="2"/>
      <c r="E309" s="2"/>
      <c r="F309" s="2"/>
      <c r="G309" s="2"/>
      <c r="H309" s="2"/>
    </row>
    <row r="310" spans="2:8" x14ac:dyDescent="0.25">
      <c r="B310" s="3"/>
      <c r="C310" s="2"/>
      <c r="D310" s="2"/>
      <c r="E310" s="2"/>
      <c r="F310" s="2"/>
      <c r="G310" s="2"/>
      <c r="H310" s="2"/>
    </row>
    <row r="311" spans="2:8" x14ac:dyDescent="0.25">
      <c r="B311" s="3"/>
      <c r="C311" s="2"/>
      <c r="D311" s="2"/>
      <c r="E311" s="2"/>
      <c r="F311" s="2"/>
      <c r="G311" s="2"/>
      <c r="H311" s="2"/>
    </row>
    <row r="312" spans="2:8" x14ac:dyDescent="0.25">
      <c r="B312" s="3"/>
      <c r="C312" s="2"/>
      <c r="D312" s="2"/>
      <c r="E312" s="2"/>
      <c r="F312" s="2"/>
      <c r="G312" s="2"/>
      <c r="H312" s="2"/>
    </row>
    <row r="313" spans="2:8" x14ac:dyDescent="0.25">
      <c r="B313" s="3"/>
      <c r="C313" s="2"/>
      <c r="D313" s="2"/>
      <c r="E313" s="2"/>
      <c r="F313" s="2"/>
      <c r="G313" s="2"/>
      <c r="H313" s="2"/>
    </row>
    <row r="314" spans="2:8" x14ac:dyDescent="0.25">
      <c r="B314" s="3"/>
      <c r="C314" s="2"/>
      <c r="D314" s="2"/>
      <c r="E314" s="2"/>
      <c r="F314" s="2"/>
      <c r="G314" s="2"/>
      <c r="H314" s="2"/>
    </row>
    <row r="315" spans="2:8" x14ac:dyDescent="0.25">
      <c r="B315" s="3"/>
      <c r="C315" s="2"/>
      <c r="D315" s="2"/>
      <c r="E315" s="2"/>
      <c r="F315" s="2"/>
      <c r="G315" s="2"/>
      <c r="H315" s="2"/>
    </row>
    <row r="316" spans="2:8" x14ac:dyDescent="0.25">
      <c r="B316" s="3"/>
      <c r="C316" s="2"/>
      <c r="D316" s="2"/>
      <c r="E316" s="2"/>
      <c r="F316" s="2"/>
      <c r="G316" s="2"/>
      <c r="H316" s="2"/>
    </row>
    <row r="317" spans="2:8" x14ac:dyDescent="0.25">
      <c r="B317" s="3"/>
      <c r="C317" s="2"/>
      <c r="D317" s="2"/>
      <c r="E317" s="2"/>
      <c r="F317" s="2"/>
      <c r="G317" s="2"/>
      <c r="H317" s="2"/>
    </row>
    <row r="318" spans="2:8" x14ac:dyDescent="0.25">
      <c r="B318" s="3"/>
      <c r="C318" s="2"/>
      <c r="D318" s="2"/>
      <c r="E318" s="2"/>
      <c r="F318" s="2"/>
      <c r="G318" s="2"/>
      <c r="H318" s="2"/>
    </row>
    <row r="319" spans="2:8" x14ac:dyDescent="0.25">
      <c r="B319" s="3"/>
      <c r="C319" s="2"/>
      <c r="D319" s="2"/>
      <c r="E319" s="2"/>
      <c r="F319" s="2"/>
      <c r="G319" s="2"/>
      <c r="H319" s="2"/>
    </row>
    <row r="320" spans="2:8" x14ac:dyDescent="0.25">
      <c r="B320" s="3"/>
      <c r="C320" s="2"/>
      <c r="D320" s="2"/>
      <c r="E320" s="2"/>
      <c r="F320" s="2"/>
      <c r="G320" s="2"/>
      <c r="H320" s="2"/>
    </row>
    <row r="321" spans="2:8" x14ac:dyDescent="0.25">
      <c r="B321" s="3"/>
      <c r="C321" s="2"/>
      <c r="D321" s="2"/>
      <c r="E321" s="2"/>
      <c r="F321" s="2"/>
      <c r="G321" s="2"/>
      <c r="H321" s="2"/>
    </row>
    <row r="322" spans="2:8" x14ac:dyDescent="0.25">
      <c r="B322" s="3"/>
      <c r="C322" s="2"/>
      <c r="D322" s="2"/>
      <c r="E322" s="2"/>
      <c r="F322" s="2"/>
      <c r="G322" s="2"/>
      <c r="H322" s="2"/>
    </row>
    <row r="323" spans="2:8" x14ac:dyDescent="0.25">
      <c r="B323" s="3"/>
      <c r="C323" s="2"/>
      <c r="D323" s="2"/>
      <c r="E323" s="2"/>
      <c r="F323" s="2"/>
      <c r="G323" s="2"/>
      <c r="H323" s="2"/>
    </row>
    <row r="324" spans="2:8" x14ac:dyDescent="0.25">
      <c r="B324" s="3"/>
      <c r="C324" s="2"/>
      <c r="D324" s="2"/>
      <c r="E324" s="2"/>
      <c r="F324" s="2"/>
      <c r="G324" s="2"/>
      <c r="H324" s="2"/>
    </row>
    <row r="325" spans="2:8" x14ac:dyDescent="0.25">
      <c r="B325" s="3"/>
      <c r="C325" s="2"/>
      <c r="D325" s="2"/>
      <c r="E325" s="2"/>
      <c r="F325" s="2"/>
      <c r="G325" s="2"/>
      <c r="H325" s="2"/>
    </row>
    <row r="326" spans="2:8" x14ac:dyDescent="0.25">
      <c r="B326" s="3"/>
      <c r="C326" s="2"/>
      <c r="D326" s="2"/>
      <c r="E326" s="2"/>
      <c r="F326" s="2"/>
      <c r="G326" s="2"/>
      <c r="H326" s="2"/>
    </row>
    <row r="327" spans="2:8" x14ac:dyDescent="0.25">
      <c r="B327" s="3"/>
      <c r="C327" s="2"/>
      <c r="D327" s="2"/>
      <c r="E327" s="2"/>
      <c r="F327" s="2"/>
      <c r="G327" s="2"/>
      <c r="H327" s="2"/>
    </row>
    <row r="328" spans="2:8" x14ac:dyDescent="0.25">
      <c r="B328" s="3"/>
      <c r="C328" s="2"/>
      <c r="D328" s="2"/>
      <c r="E328" s="2"/>
      <c r="F328" s="2"/>
      <c r="G328" s="2"/>
      <c r="H328" s="2"/>
    </row>
    <row r="329" spans="2:8" x14ac:dyDescent="0.25">
      <c r="B329" s="3"/>
      <c r="C329" s="2"/>
      <c r="D329" s="2"/>
      <c r="E329" s="2"/>
      <c r="F329" s="2"/>
      <c r="G329" s="2"/>
      <c r="H329" s="2"/>
    </row>
    <row r="330" spans="2:8" x14ac:dyDescent="0.25">
      <c r="B330" s="3"/>
      <c r="C330" s="2"/>
      <c r="D330" s="2"/>
      <c r="E330" s="2"/>
      <c r="F330" s="2"/>
      <c r="G330" s="2"/>
      <c r="H330" s="2"/>
    </row>
    <row r="331" spans="2:8" x14ac:dyDescent="0.25">
      <c r="B331" s="3"/>
      <c r="C331" s="2"/>
      <c r="D331" s="2"/>
      <c r="E331" s="2"/>
      <c r="F331" s="2"/>
      <c r="G331" s="2"/>
      <c r="H331" s="2"/>
    </row>
    <row r="332" spans="2:8" x14ac:dyDescent="0.25">
      <c r="B332" s="3"/>
      <c r="C332" s="2"/>
      <c r="D332" s="2"/>
      <c r="E332" s="2"/>
      <c r="F332" s="2"/>
      <c r="G332" s="2"/>
      <c r="H332" s="2"/>
    </row>
    <row r="333" spans="2:8" x14ac:dyDescent="0.25">
      <c r="B333" s="3"/>
      <c r="C333" s="2"/>
      <c r="D333" s="2"/>
      <c r="E333" s="2"/>
      <c r="F333" s="2"/>
      <c r="G333" s="2"/>
      <c r="H333" s="2"/>
    </row>
    <row r="334" spans="2:8" x14ac:dyDescent="0.25">
      <c r="B334" s="3"/>
      <c r="C334" s="2"/>
      <c r="D334" s="2"/>
      <c r="E334" s="2"/>
      <c r="F334" s="2"/>
      <c r="G334" s="2"/>
      <c r="H334" s="2"/>
    </row>
    <row r="335" spans="2:8" x14ac:dyDescent="0.25">
      <c r="B335" s="3"/>
      <c r="C335" s="2"/>
      <c r="D335" s="2"/>
      <c r="E335" s="2"/>
      <c r="F335" s="2"/>
      <c r="G335" s="2"/>
      <c r="H335" s="2"/>
    </row>
    <row r="336" spans="2:8" x14ac:dyDescent="0.25">
      <c r="B336" s="3"/>
      <c r="C336" s="2"/>
      <c r="D336" s="2"/>
      <c r="E336" s="2"/>
      <c r="F336" s="2"/>
      <c r="G336" s="2"/>
      <c r="H336" s="2"/>
    </row>
    <row r="337" spans="2:8" x14ac:dyDescent="0.25">
      <c r="B337" s="3"/>
      <c r="C337" s="2"/>
      <c r="D337" s="2"/>
      <c r="E337" s="2"/>
      <c r="F337" s="2"/>
      <c r="G337" s="2"/>
      <c r="H337" s="2"/>
    </row>
    <row r="338" spans="2:8" x14ac:dyDescent="0.25">
      <c r="B338" s="3"/>
      <c r="C338" s="2"/>
      <c r="D338" s="2"/>
      <c r="E338" s="2"/>
      <c r="F338" s="2"/>
      <c r="G338" s="2"/>
      <c r="H338" s="2"/>
    </row>
    <row r="339" spans="2:8" x14ac:dyDescent="0.25">
      <c r="B339" s="3"/>
      <c r="C339" s="2"/>
      <c r="D339" s="2"/>
      <c r="E339" s="2"/>
      <c r="F339" s="2"/>
      <c r="G339" s="2"/>
      <c r="H339" s="2"/>
    </row>
    <row r="340" spans="2:8" x14ac:dyDescent="0.25">
      <c r="B340" s="3"/>
      <c r="C340" s="2"/>
      <c r="D340" s="2"/>
      <c r="E340" s="2"/>
      <c r="F340" s="2"/>
      <c r="G340" s="2"/>
      <c r="H340" s="2"/>
    </row>
    <row r="341" spans="2:8" x14ac:dyDescent="0.25">
      <c r="B341" s="3"/>
      <c r="C341" s="2"/>
      <c r="D341" s="2"/>
      <c r="E341" s="2"/>
      <c r="F341" s="2"/>
      <c r="G341" s="2"/>
      <c r="H341" s="2"/>
    </row>
    <row r="342" spans="2:8" x14ac:dyDescent="0.25">
      <c r="B342" s="3"/>
      <c r="C342" s="2"/>
      <c r="D342" s="2"/>
      <c r="E342" s="2"/>
      <c r="F342" s="2"/>
      <c r="G342" s="2"/>
      <c r="H342" s="2"/>
    </row>
    <row r="343" spans="2:8" x14ac:dyDescent="0.25">
      <c r="B343" s="3"/>
      <c r="C343" s="2"/>
      <c r="D343" s="2"/>
      <c r="E343" s="2"/>
      <c r="F343" s="2"/>
      <c r="G343" s="2"/>
      <c r="H343" s="2"/>
    </row>
    <row r="344" spans="2:8" x14ac:dyDescent="0.25">
      <c r="B344" s="3"/>
      <c r="C344" s="2"/>
      <c r="D344" s="2"/>
      <c r="E344" s="2"/>
      <c r="F344" s="2"/>
      <c r="G344" s="2"/>
      <c r="H344" s="2"/>
    </row>
    <row r="345" spans="2:8" x14ac:dyDescent="0.25">
      <c r="B345" s="3"/>
      <c r="C345" s="2"/>
      <c r="D345" s="2"/>
      <c r="E345" s="2"/>
      <c r="F345" s="2"/>
      <c r="G345" s="2"/>
      <c r="H345" s="2"/>
    </row>
    <row r="346" spans="2:8" x14ac:dyDescent="0.25">
      <c r="B346" s="3"/>
      <c r="C346" s="2"/>
      <c r="D346" s="2"/>
      <c r="E346" s="2"/>
      <c r="F346" s="2"/>
      <c r="G346" s="2"/>
      <c r="H346" s="2"/>
    </row>
    <row r="347" spans="2:8" x14ac:dyDescent="0.25">
      <c r="B347" s="3"/>
      <c r="C347" s="2"/>
      <c r="D347" s="2"/>
      <c r="E347" s="2"/>
      <c r="F347" s="2"/>
      <c r="G347" s="2"/>
      <c r="H347" s="2"/>
    </row>
    <row r="348" spans="2:8" x14ac:dyDescent="0.25">
      <c r="B348" s="3"/>
      <c r="C348" s="2"/>
      <c r="D348" s="2"/>
      <c r="E348" s="2"/>
      <c r="F348" s="2"/>
      <c r="G348" s="2"/>
      <c r="H348" s="2"/>
    </row>
    <row r="349" spans="2:8" x14ac:dyDescent="0.25">
      <c r="B349" s="3"/>
      <c r="C349" s="2"/>
      <c r="D349" s="2"/>
      <c r="E349" s="2"/>
      <c r="F349" s="2"/>
      <c r="G349" s="2"/>
      <c r="H349" s="2"/>
    </row>
    <row r="350" spans="2:8" x14ac:dyDescent="0.25">
      <c r="B350" s="3"/>
      <c r="C350" s="2"/>
      <c r="D350" s="2"/>
      <c r="E350" s="2"/>
      <c r="F350" s="2"/>
      <c r="G350" s="2"/>
      <c r="H350" s="2"/>
    </row>
    <row r="351" spans="2:8" x14ac:dyDescent="0.25">
      <c r="B351" s="3"/>
      <c r="C351" s="2"/>
      <c r="D351" s="2"/>
      <c r="E351" s="2"/>
      <c r="F351" s="2"/>
      <c r="G351" s="2"/>
      <c r="H351" s="2"/>
    </row>
    <row r="352" spans="2:8" x14ac:dyDescent="0.25">
      <c r="B352" s="3"/>
      <c r="C352" s="2"/>
      <c r="D352" s="2"/>
      <c r="E352" s="2"/>
      <c r="F352" s="2"/>
      <c r="G352" s="2"/>
      <c r="H352" s="2"/>
    </row>
    <row r="353" spans="2:8" x14ac:dyDescent="0.25">
      <c r="B353" s="3"/>
      <c r="C353" s="2"/>
      <c r="D353" s="2"/>
      <c r="E353" s="2"/>
      <c r="F353" s="2"/>
      <c r="G353" s="2"/>
      <c r="H353" s="2"/>
    </row>
    <row r="354" spans="2:8" x14ac:dyDescent="0.25">
      <c r="B354" s="3"/>
      <c r="C354" s="2"/>
      <c r="D354" s="2"/>
      <c r="E354" s="2"/>
      <c r="F354" s="2"/>
      <c r="G354" s="2"/>
      <c r="H354" s="2"/>
    </row>
    <row r="355" spans="2:8" x14ac:dyDescent="0.25">
      <c r="B355" s="3"/>
      <c r="C355" s="2"/>
      <c r="D355" s="2"/>
      <c r="E355" s="2"/>
      <c r="F355" s="2"/>
      <c r="G355" s="2"/>
      <c r="H355" s="2"/>
    </row>
    <row r="356" spans="2:8" x14ac:dyDescent="0.25">
      <c r="B356" s="3"/>
      <c r="C356" s="2"/>
      <c r="D356" s="2"/>
      <c r="E356" s="2"/>
      <c r="F356" s="2"/>
      <c r="G356" s="2"/>
      <c r="H356" s="2"/>
    </row>
    <row r="357" spans="2:8" x14ac:dyDescent="0.25">
      <c r="B357" s="3"/>
      <c r="C357" s="2"/>
      <c r="D357" s="2"/>
      <c r="E357" s="2"/>
      <c r="F357" s="2"/>
      <c r="G357" s="2"/>
      <c r="H357" s="2"/>
    </row>
    <row r="358" spans="2:8" x14ac:dyDescent="0.25">
      <c r="B358" s="3"/>
      <c r="C358" s="2"/>
      <c r="D358" s="2"/>
      <c r="E358" s="2"/>
      <c r="F358" s="2"/>
      <c r="G358" s="2"/>
      <c r="H358" s="2"/>
    </row>
    <row r="359" spans="2:8" x14ac:dyDescent="0.25">
      <c r="B359" s="3"/>
      <c r="C359" s="2"/>
      <c r="D359" s="2"/>
      <c r="E359" s="2"/>
      <c r="F359" s="2"/>
      <c r="G359" s="2"/>
      <c r="H359" s="2"/>
    </row>
    <row r="360" spans="2:8" x14ac:dyDescent="0.25">
      <c r="B360" s="3"/>
      <c r="C360" s="2"/>
      <c r="D360" s="2"/>
      <c r="E360" s="2"/>
      <c r="F360" s="2"/>
      <c r="G360" s="2"/>
      <c r="H360" s="2"/>
    </row>
    <row r="361" spans="2:8" x14ac:dyDescent="0.25">
      <c r="B361" s="3"/>
      <c r="C361" s="2"/>
      <c r="D361" s="2"/>
      <c r="E361" s="2"/>
      <c r="F361" s="2"/>
      <c r="G361" s="2"/>
      <c r="H361" s="2"/>
    </row>
    <row r="362" spans="2:8" x14ac:dyDescent="0.25">
      <c r="B362" s="3"/>
      <c r="C362" s="2"/>
      <c r="D362" s="2"/>
      <c r="E362" s="2"/>
      <c r="F362" s="2"/>
      <c r="G362" s="2"/>
      <c r="H362" s="2"/>
    </row>
    <row r="363" spans="2:8" x14ac:dyDescent="0.25">
      <c r="B363" s="3"/>
      <c r="C363" s="2"/>
      <c r="D363" s="2"/>
      <c r="E363" s="2"/>
      <c r="F363" s="2"/>
      <c r="G363" s="2"/>
      <c r="H363" s="2"/>
    </row>
    <row r="364" spans="2:8" x14ac:dyDescent="0.25">
      <c r="B364" s="3"/>
      <c r="C364" s="2"/>
      <c r="D364" s="2"/>
      <c r="E364" s="2"/>
      <c r="F364" s="2"/>
      <c r="G364" s="2"/>
      <c r="H364" s="2"/>
    </row>
    <row r="365" spans="2:8" x14ac:dyDescent="0.25">
      <c r="B365" s="3"/>
      <c r="C365" s="2"/>
      <c r="D365" s="2"/>
      <c r="E365" s="2"/>
      <c r="F365" s="2"/>
      <c r="G365" s="2"/>
      <c r="H365" s="2"/>
    </row>
    <row r="366" spans="2:8" x14ac:dyDescent="0.25">
      <c r="B366" s="3"/>
      <c r="C366" s="2"/>
      <c r="D366" s="2"/>
      <c r="E366" s="2"/>
      <c r="F366" s="2"/>
      <c r="G366" s="2"/>
      <c r="H366" s="2"/>
    </row>
    <row r="367" spans="2:8" x14ac:dyDescent="0.25">
      <c r="B367" s="3"/>
      <c r="C367" s="2"/>
      <c r="D367" s="2"/>
      <c r="E367" s="2"/>
      <c r="F367" s="2"/>
      <c r="G367" s="2"/>
      <c r="H367" s="2"/>
    </row>
    <row r="368" spans="2:8" x14ac:dyDescent="0.25">
      <c r="B368" s="3"/>
      <c r="C368" s="2"/>
      <c r="D368" s="2"/>
      <c r="E368" s="2"/>
      <c r="F368" s="2"/>
      <c r="G368" s="2"/>
      <c r="H368" s="2"/>
    </row>
    <row r="369" spans="2:8" x14ac:dyDescent="0.25">
      <c r="B369" s="3"/>
      <c r="C369" s="2"/>
      <c r="D369" s="2"/>
      <c r="E369" s="2"/>
      <c r="F369" s="2"/>
      <c r="G369" s="2"/>
      <c r="H369" s="2"/>
    </row>
    <row r="370" spans="2:8" x14ac:dyDescent="0.25">
      <c r="B370" s="3"/>
      <c r="C370" s="2"/>
      <c r="D370" s="2"/>
      <c r="E370" s="2"/>
      <c r="F370" s="2"/>
      <c r="G370" s="2"/>
      <c r="H370" s="2"/>
    </row>
    <row r="371" spans="2:8" x14ac:dyDescent="0.25">
      <c r="B371" s="3"/>
      <c r="C371" s="2"/>
      <c r="D371" s="2"/>
      <c r="E371" s="2"/>
      <c r="F371" s="2"/>
      <c r="G371" s="2"/>
      <c r="H371" s="2"/>
    </row>
    <row r="372" spans="2:8" x14ac:dyDescent="0.25">
      <c r="B372" s="3"/>
      <c r="C372" s="2"/>
      <c r="D372" s="2"/>
      <c r="E372" s="2"/>
      <c r="F372" s="2"/>
      <c r="G372" s="2"/>
      <c r="H372" s="2"/>
    </row>
    <row r="373" spans="2:8" x14ac:dyDescent="0.25">
      <c r="B373" s="3"/>
      <c r="C373" s="2"/>
      <c r="D373" s="2"/>
      <c r="E373" s="2"/>
      <c r="F373" s="2"/>
      <c r="G373" s="2"/>
      <c r="H373" s="2"/>
    </row>
    <row r="374" spans="2:8" x14ac:dyDescent="0.25">
      <c r="B374" s="3"/>
      <c r="C374" s="2"/>
      <c r="D374" s="2"/>
      <c r="E374" s="2"/>
      <c r="F374" s="2"/>
      <c r="G374" s="2"/>
      <c r="H374" s="2"/>
    </row>
    <row r="375" spans="2:8" x14ac:dyDescent="0.25">
      <c r="B375" s="3"/>
      <c r="C375" s="2"/>
      <c r="D375" s="2"/>
      <c r="E375" s="2"/>
      <c r="F375" s="2"/>
      <c r="G375" s="2"/>
      <c r="H375" s="2"/>
    </row>
    <row r="376" spans="2:8" x14ac:dyDescent="0.25">
      <c r="B376" s="3"/>
      <c r="C376" s="2"/>
      <c r="D376" s="2"/>
      <c r="E376" s="2"/>
      <c r="F376" s="2"/>
      <c r="G376" s="2"/>
      <c r="H376" s="2"/>
    </row>
    <row r="377" spans="2:8" x14ac:dyDescent="0.25">
      <c r="B377" s="3"/>
      <c r="C377" s="2"/>
      <c r="D377" s="2"/>
      <c r="E377" s="2"/>
      <c r="F377" s="2"/>
      <c r="G377" s="2"/>
      <c r="H377" s="2"/>
    </row>
    <row r="378" spans="2:8" x14ac:dyDescent="0.25">
      <c r="B378" s="3"/>
      <c r="C378" s="2"/>
      <c r="D378" s="2"/>
      <c r="E378" s="2"/>
      <c r="F378" s="2"/>
      <c r="G378" s="2"/>
      <c r="H378" s="2"/>
    </row>
    <row r="379" spans="2:8" x14ac:dyDescent="0.25">
      <c r="B379" s="3"/>
      <c r="C379" s="2"/>
      <c r="D379" s="2"/>
      <c r="E379" s="2"/>
      <c r="F379" s="2"/>
      <c r="G379" s="2"/>
      <c r="H379" s="2"/>
    </row>
    <row r="380" spans="2:8" x14ac:dyDescent="0.25">
      <c r="B380" s="3"/>
      <c r="C380" s="2"/>
      <c r="D380" s="2"/>
      <c r="E380" s="2"/>
      <c r="F380" s="2"/>
      <c r="G380" s="2"/>
      <c r="H380" s="2"/>
    </row>
    <row r="381" spans="2:8" x14ac:dyDescent="0.25">
      <c r="B381" s="3"/>
      <c r="C381" s="2"/>
      <c r="D381" s="2"/>
      <c r="E381" s="2"/>
      <c r="F381" s="2"/>
      <c r="G381" s="2"/>
      <c r="H381" s="2"/>
    </row>
    <row r="382" spans="2:8" x14ac:dyDescent="0.25">
      <c r="B382" s="3"/>
      <c r="C382" s="2"/>
      <c r="D382" s="2"/>
      <c r="E382" s="2"/>
      <c r="F382" s="2"/>
      <c r="G382" s="2"/>
      <c r="H382" s="2"/>
    </row>
    <row r="383" spans="2:8" x14ac:dyDescent="0.25">
      <c r="B383" s="3"/>
      <c r="C383" s="2"/>
      <c r="D383" s="2"/>
      <c r="E383" s="2"/>
      <c r="F383" s="2"/>
      <c r="G383" s="2"/>
      <c r="H383" s="2"/>
    </row>
    <row r="384" spans="2:8" x14ac:dyDescent="0.25">
      <c r="B384" s="3"/>
      <c r="C384" s="2"/>
      <c r="D384" s="2"/>
      <c r="E384" s="2"/>
      <c r="F384" s="2"/>
      <c r="G384" s="2"/>
      <c r="H384" s="2"/>
    </row>
    <row r="385" spans="2:8" x14ac:dyDescent="0.25">
      <c r="B385" s="3"/>
      <c r="C385" s="2"/>
      <c r="D385" s="2"/>
      <c r="E385" s="2"/>
      <c r="F385" s="2"/>
      <c r="G385" s="2"/>
      <c r="H385" s="2"/>
    </row>
    <row r="386" spans="2:8" x14ac:dyDescent="0.25">
      <c r="B386" s="3"/>
      <c r="C386" s="2"/>
      <c r="D386" s="2"/>
      <c r="E386" s="2"/>
      <c r="F386" s="2"/>
      <c r="G386" s="2"/>
      <c r="H386" s="2"/>
    </row>
    <row r="387" spans="2:8" x14ac:dyDescent="0.25">
      <c r="B387" s="3"/>
      <c r="C387" s="2"/>
      <c r="D387" s="2"/>
      <c r="E387" s="2"/>
      <c r="F387" s="2"/>
      <c r="G387" s="2"/>
      <c r="H387" s="2"/>
    </row>
    <row r="388" spans="2:8" x14ac:dyDescent="0.25">
      <c r="B388" s="3"/>
      <c r="C388" s="2"/>
      <c r="D388" s="2"/>
      <c r="E388" s="2"/>
      <c r="F388" s="2"/>
      <c r="G388" s="2"/>
      <c r="H388" s="2"/>
    </row>
    <row r="389" spans="2:8" x14ac:dyDescent="0.25">
      <c r="B389" s="3"/>
      <c r="C389" s="2"/>
      <c r="D389" s="2"/>
      <c r="E389" s="2"/>
      <c r="F389" s="2"/>
      <c r="G389" s="2"/>
      <c r="H389" s="2"/>
    </row>
    <row r="390" spans="2:8" x14ac:dyDescent="0.25">
      <c r="B390" s="3"/>
      <c r="C390" s="2"/>
      <c r="D390" s="2"/>
      <c r="E390" s="2"/>
      <c r="F390" s="2"/>
      <c r="G390" s="2"/>
      <c r="H390" s="2"/>
    </row>
    <row r="391" spans="2:8" x14ac:dyDescent="0.25">
      <c r="B391" s="3"/>
      <c r="C391" s="2"/>
      <c r="D391" s="2"/>
      <c r="E391" s="2"/>
      <c r="F391" s="2"/>
      <c r="G391" s="2"/>
      <c r="H391" s="2"/>
    </row>
    <row r="392" spans="2:8" x14ac:dyDescent="0.25">
      <c r="B392" s="3"/>
      <c r="C392" s="2"/>
      <c r="D392" s="2"/>
      <c r="E392" s="2"/>
      <c r="F392" s="2"/>
      <c r="G392" s="2"/>
      <c r="H392" s="2"/>
    </row>
    <row r="393" spans="2:8" x14ac:dyDescent="0.25">
      <c r="B393" s="3"/>
      <c r="C393" s="2"/>
      <c r="D393" s="2"/>
      <c r="E393" s="2"/>
      <c r="F393" s="2"/>
      <c r="G393" s="2"/>
      <c r="H393" s="2"/>
    </row>
    <row r="394" spans="2:8" x14ac:dyDescent="0.25">
      <c r="B394" s="3"/>
      <c r="C394" s="2"/>
      <c r="D394" s="2"/>
      <c r="E394" s="2"/>
      <c r="F394" s="2"/>
      <c r="G394" s="2"/>
      <c r="H394" s="2"/>
    </row>
    <row r="395" spans="2:8" x14ac:dyDescent="0.25">
      <c r="B395" s="3"/>
      <c r="C395" s="2"/>
      <c r="D395" s="2"/>
      <c r="E395" s="2"/>
      <c r="F395" s="2"/>
      <c r="G395" s="2"/>
      <c r="H395" s="2"/>
    </row>
    <row r="396" spans="2:8" x14ac:dyDescent="0.25">
      <c r="B396" s="3"/>
      <c r="C396" s="2"/>
      <c r="D396" s="2"/>
      <c r="E396" s="2"/>
      <c r="F396" s="2"/>
      <c r="G396" s="2"/>
      <c r="H396" s="2"/>
    </row>
    <row r="397" spans="2:8" x14ac:dyDescent="0.25">
      <c r="B397" s="3"/>
      <c r="C397" s="2"/>
      <c r="D397" s="2"/>
      <c r="E397" s="2"/>
      <c r="F397" s="2"/>
      <c r="G397" s="2"/>
      <c r="H397" s="2"/>
    </row>
    <row r="398" spans="2:8" x14ac:dyDescent="0.25">
      <c r="B398" s="3"/>
      <c r="C398" s="2"/>
      <c r="D398" s="2"/>
      <c r="E398" s="2"/>
      <c r="F398" s="2"/>
      <c r="G398" s="2"/>
      <c r="H398" s="2"/>
    </row>
    <row r="399" spans="2:8" x14ac:dyDescent="0.25">
      <c r="B399" s="3"/>
      <c r="C399" s="2"/>
      <c r="D399" s="2"/>
      <c r="E399" s="2"/>
      <c r="F399" s="2"/>
      <c r="G399" s="2"/>
      <c r="H399" s="2"/>
    </row>
    <row r="400" spans="2:8" x14ac:dyDescent="0.25">
      <c r="B400" s="3"/>
      <c r="C400" s="2"/>
      <c r="D400" s="2"/>
      <c r="E400" s="2"/>
      <c r="F400" s="2"/>
      <c r="G400" s="2"/>
      <c r="H400" s="2"/>
    </row>
    <row r="401" spans="2:8" x14ac:dyDescent="0.25">
      <c r="B401" s="3"/>
      <c r="C401" s="2"/>
      <c r="D401" s="2"/>
      <c r="E401" s="2"/>
      <c r="F401" s="2"/>
      <c r="G401" s="2"/>
      <c r="H401" s="2"/>
    </row>
    <row r="402" spans="2:8" x14ac:dyDescent="0.25">
      <c r="B402" s="3"/>
      <c r="C402" s="2"/>
      <c r="D402" s="2"/>
      <c r="E402" s="2"/>
      <c r="F402" s="2"/>
      <c r="G402" s="2"/>
      <c r="H402" s="2"/>
    </row>
    <row r="403" spans="2:8" x14ac:dyDescent="0.25">
      <c r="B403" s="3"/>
      <c r="C403" s="2"/>
      <c r="D403" s="2"/>
      <c r="E403" s="2"/>
      <c r="F403" s="2"/>
      <c r="G403" s="2"/>
      <c r="H403" s="2"/>
    </row>
    <row r="404" spans="2:8" x14ac:dyDescent="0.25">
      <c r="B404" s="3"/>
      <c r="C404" s="2"/>
      <c r="D404" s="2"/>
      <c r="E404" s="2"/>
      <c r="F404" s="2"/>
      <c r="G404" s="2"/>
      <c r="H404" s="2"/>
    </row>
    <row r="405" spans="2:8" x14ac:dyDescent="0.25">
      <c r="B405" s="3"/>
      <c r="C405" s="2"/>
      <c r="D405" s="2"/>
      <c r="E405" s="2"/>
      <c r="F405" s="2"/>
      <c r="G405" s="2"/>
      <c r="H405" s="2"/>
    </row>
    <row r="406" spans="2:8" x14ac:dyDescent="0.25">
      <c r="B406" s="3"/>
      <c r="C406" s="2"/>
      <c r="D406" s="2"/>
      <c r="E406" s="2"/>
      <c r="F406" s="2"/>
      <c r="G406" s="2"/>
      <c r="H406" s="2"/>
    </row>
    <row r="407" spans="2:8" x14ac:dyDescent="0.25">
      <c r="B407" s="3"/>
      <c r="C407" s="2"/>
      <c r="D407" s="2"/>
      <c r="E407" s="2"/>
      <c r="F407" s="2"/>
      <c r="G407" s="2"/>
      <c r="H407" s="2"/>
    </row>
    <row r="408" spans="2:8" x14ac:dyDescent="0.25">
      <c r="B408" s="3"/>
      <c r="C408" s="2"/>
      <c r="D408" s="2"/>
      <c r="E408" s="2"/>
      <c r="F408" s="2"/>
      <c r="G408" s="2"/>
      <c r="H408" s="2"/>
    </row>
    <row r="409" spans="2:8" x14ac:dyDescent="0.25">
      <c r="B409" s="3"/>
      <c r="C409" s="2"/>
      <c r="D409" s="2"/>
      <c r="E409" s="2"/>
      <c r="F409" s="2"/>
      <c r="G409" s="2"/>
      <c r="H409" s="2"/>
    </row>
    <row r="410" spans="2:8" x14ac:dyDescent="0.25">
      <c r="B410" s="3"/>
      <c r="C410" s="2"/>
      <c r="D410" s="2"/>
      <c r="E410" s="2"/>
      <c r="F410" s="2"/>
      <c r="G410" s="2"/>
      <c r="H410" s="2"/>
    </row>
    <row r="411" spans="2:8" x14ac:dyDescent="0.25">
      <c r="B411" s="3"/>
      <c r="C411" s="2"/>
      <c r="D411" s="2"/>
      <c r="E411" s="2"/>
      <c r="F411" s="2"/>
      <c r="G411" s="2"/>
      <c r="H411" s="2"/>
    </row>
    <row r="412" spans="2:8" x14ac:dyDescent="0.25">
      <c r="B412" s="3"/>
      <c r="C412" s="2"/>
      <c r="D412" s="2"/>
      <c r="E412" s="2"/>
      <c r="F412" s="2"/>
      <c r="G412" s="2"/>
      <c r="H412" s="2"/>
    </row>
    <row r="413" spans="2:8" x14ac:dyDescent="0.25">
      <c r="B413" s="3"/>
      <c r="C413" s="2"/>
      <c r="D413" s="2"/>
      <c r="E413" s="2"/>
      <c r="F413" s="2"/>
      <c r="G413" s="2"/>
      <c r="H413" s="2"/>
    </row>
    <row r="414" spans="2:8" x14ac:dyDescent="0.25">
      <c r="B414" s="3"/>
      <c r="C414" s="2"/>
      <c r="D414" s="2"/>
      <c r="E414" s="2"/>
      <c r="F414" s="2"/>
      <c r="G414" s="2"/>
      <c r="H414" s="2"/>
    </row>
    <row r="415" spans="2:8" x14ac:dyDescent="0.25">
      <c r="B415" s="3"/>
      <c r="C415" s="2"/>
      <c r="D415" s="2"/>
      <c r="E415" s="2"/>
      <c r="F415" s="2"/>
      <c r="G415" s="2"/>
      <c r="H415" s="2"/>
    </row>
    <row r="416" spans="2:8" x14ac:dyDescent="0.25">
      <c r="B416" s="3"/>
      <c r="C416" s="2"/>
      <c r="D416" s="2"/>
      <c r="E416" s="2"/>
      <c r="F416" s="2"/>
      <c r="G416" s="2"/>
      <c r="H416" s="2"/>
    </row>
    <row r="417" spans="2:8" x14ac:dyDescent="0.25">
      <c r="B417" s="3"/>
      <c r="C417" s="2"/>
      <c r="D417" s="2"/>
      <c r="E417" s="2"/>
      <c r="F417" s="2"/>
      <c r="G417" s="2"/>
      <c r="H417" s="2"/>
    </row>
    <row r="418" spans="2:8" x14ac:dyDescent="0.25">
      <c r="B418" s="3"/>
      <c r="C418" s="2"/>
      <c r="D418" s="2"/>
      <c r="E418" s="2"/>
      <c r="F418" s="2"/>
      <c r="G418" s="2"/>
      <c r="H418" s="2"/>
    </row>
    <row r="419" spans="2:8" x14ac:dyDescent="0.25">
      <c r="B419" s="3"/>
      <c r="C419" s="2"/>
      <c r="D419" s="2"/>
      <c r="E419" s="2"/>
      <c r="F419" s="2"/>
      <c r="G419" s="2"/>
      <c r="H419" s="2"/>
    </row>
    <row r="420" spans="2:8" x14ac:dyDescent="0.25">
      <c r="B420" s="3"/>
      <c r="C420" s="2"/>
      <c r="D420" s="2"/>
      <c r="E420" s="2"/>
      <c r="F420" s="2"/>
      <c r="G420" s="2"/>
      <c r="H420" s="2"/>
    </row>
    <row r="421" spans="2:8" x14ac:dyDescent="0.25">
      <c r="B421" s="3"/>
      <c r="C421" s="2"/>
      <c r="D421" s="2"/>
      <c r="E421" s="2"/>
      <c r="F421" s="2"/>
      <c r="G421" s="2"/>
      <c r="H421" s="2"/>
    </row>
    <row r="422" spans="2:8" x14ac:dyDescent="0.25">
      <c r="B422" s="3"/>
      <c r="C422" s="2"/>
      <c r="D422" s="2"/>
      <c r="E422" s="2"/>
      <c r="F422" s="2"/>
      <c r="G422" s="2"/>
      <c r="H422" s="2"/>
    </row>
    <row r="423" spans="2:8" x14ac:dyDescent="0.25">
      <c r="B423" s="3"/>
      <c r="C423" s="2"/>
      <c r="D423" s="2"/>
      <c r="E423" s="2"/>
      <c r="F423" s="2"/>
      <c r="G423" s="2"/>
      <c r="H423" s="2"/>
    </row>
    <row r="424" spans="2:8" x14ac:dyDescent="0.25">
      <c r="B424" s="3"/>
      <c r="C424" s="2"/>
      <c r="D424" s="2"/>
      <c r="E424" s="2"/>
      <c r="F424" s="2"/>
      <c r="G424" s="2"/>
      <c r="H424" s="2"/>
    </row>
    <row r="425" spans="2:8" x14ac:dyDescent="0.25">
      <c r="B425" s="3"/>
      <c r="C425" s="2"/>
      <c r="D425" s="2"/>
      <c r="E425" s="2"/>
      <c r="F425" s="2"/>
      <c r="G425" s="2"/>
      <c r="H425" s="2"/>
    </row>
    <row r="426" spans="2:8" x14ac:dyDescent="0.25">
      <c r="B426" s="3"/>
      <c r="C426" s="2"/>
      <c r="D426" s="2"/>
      <c r="E426" s="2"/>
      <c r="F426" s="2"/>
      <c r="G426" s="2"/>
      <c r="H426" s="2"/>
    </row>
    <row r="427" spans="2:8" x14ac:dyDescent="0.25">
      <c r="B427" s="3"/>
      <c r="C427" s="2"/>
      <c r="D427" s="2"/>
      <c r="E427" s="2"/>
      <c r="F427" s="2"/>
      <c r="G427" s="2"/>
      <c r="H427" s="2"/>
    </row>
    <row r="428" spans="2:8" x14ac:dyDescent="0.25">
      <c r="B428" s="3"/>
      <c r="C428" s="2"/>
      <c r="D428" s="2"/>
      <c r="E428" s="2"/>
      <c r="F428" s="2"/>
      <c r="G428" s="2"/>
      <c r="H428" s="2"/>
    </row>
    <row r="429" spans="2:8" x14ac:dyDescent="0.25">
      <c r="B429" s="3"/>
      <c r="C429" s="2"/>
      <c r="D429" s="2"/>
      <c r="E429" s="2"/>
      <c r="F429" s="2"/>
      <c r="G429" s="2"/>
      <c r="H429" s="2"/>
    </row>
    <row r="430" spans="2:8" x14ac:dyDescent="0.25">
      <c r="B430" s="3"/>
      <c r="C430" s="2"/>
      <c r="D430" s="2"/>
      <c r="E430" s="2"/>
      <c r="F430" s="2"/>
      <c r="G430" s="2"/>
      <c r="H430" s="2"/>
    </row>
    <row r="431" spans="2:8" x14ac:dyDescent="0.25">
      <c r="B431" s="3"/>
      <c r="C431" s="2"/>
      <c r="D431" s="2"/>
      <c r="E431" s="2"/>
      <c r="F431" s="2"/>
      <c r="G431" s="2"/>
      <c r="H431" s="2"/>
    </row>
    <row r="432" spans="2:8" x14ac:dyDescent="0.25">
      <c r="B432" s="3"/>
      <c r="C432" s="2"/>
      <c r="D432" s="2"/>
      <c r="E432" s="2"/>
      <c r="F432" s="2"/>
      <c r="G432" s="2"/>
      <c r="H432" s="2"/>
    </row>
    <row r="433" spans="2:8" x14ac:dyDescent="0.25">
      <c r="B433" s="3"/>
      <c r="C433" s="2"/>
      <c r="D433" s="2"/>
      <c r="E433" s="2"/>
      <c r="F433" s="2"/>
      <c r="G433" s="2"/>
      <c r="H433" s="2"/>
    </row>
    <row r="434" spans="2:8" x14ac:dyDescent="0.25">
      <c r="B434" s="3"/>
      <c r="C434" s="2"/>
      <c r="D434" s="2"/>
      <c r="E434" s="2"/>
      <c r="F434" s="2"/>
      <c r="G434" s="2"/>
      <c r="H434" s="2"/>
    </row>
    <row r="435" spans="2:8" x14ac:dyDescent="0.25">
      <c r="B435" s="3"/>
      <c r="C435" s="2"/>
      <c r="D435" s="2"/>
      <c r="E435" s="2"/>
      <c r="F435" s="2"/>
      <c r="G435" s="2"/>
      <c r="H435" s="2"/>
    </row>
    <row r="436" spans="2:8" x14ac:dyDescent="0.25">
      <c r="B436" s="3"/>
      <c r="C436" s="2"/>
      <c r="D436" s="2"/>
      <c r="E436" s="2"/>
      <c r="F436" s="2"/>
      <c r="G436" s="2"/>
      <c r="H436" s="2"/>
    </row>
    <row r="437" spans="2:8" x14ac:dyDescent="0.25">
      <c r="B437" s="3"/>
      <c r="C437" s="2"/>
      <c r="D437" s="2"/>
      <c r="E437" s="2"/>
      <c r="F437" s="2"/>
      <c r="G437" s="2"/>
      <c r="H437" s="2"/>
    </row>
    <row r="438" spans="2:8" x14ac:dyDescent="0.25">
      <c r="B438" s="3"/>
      <c r="C438" s="2"/>
      <c r="D438" s="2"/>
      <c r="E438" s="2"/>
      <c r="F438" s="2"/>
      <c r="G438" s="2"/>
      <c r="H438" s="2"/>
    </row>
    <row r="439" spans="2:8" x14ac:dyDescent="0.25">
      <c r="B439" s="3"/>
      <c r="C439" s="2"/>
      <c r="D439" s="2"/>
      <c r="E439" s="2"/>
      <c r="F439" s="2"/>
      <c r="G439" s="2"/>
      <c r="H439" s="2"/>
    </row>
    <row r="440" spans="2:8" x14ac:dyDescent="0.25">
      <c r="B440" s="3"/>
      <c r="C440" s="2"/>
      <c r="D440" s="2"/>
      <c r="E440" s="2"/>
      <c r="F440" s="2"/>
      <c r="G440" s="2"/>
      <c r="H440" s="2"/>
    </row>
    <row r="441" spans="2:8" x14ac:dyDescent="0.25">
      <c r="B441" s="3"/>
      <c r="C441" s="2"/>
      <c r="D441" s="2"/>
      <c r="E441" s="2"/>
      <c r="F441" s="2"/>
      <c r="G441" s="2"/>
      <c r="H441" s="2"/>
    </row>
    <row r="442" spans="2:8" x14ac:dyDescent="0.25">
      <c r="B442" s="3"/>
      <c r="C442" s="2"/>
      <c r="D442" s="2"/>
      <c r="E442" s="2"/>
      <c r="F442" s="2"/>
      <c r="G442" s="2"/>
      <c r="H442" s="2"/>
    </row>
    <row r="443" spans="2:8" x14ac:dyDescent="0.25">
      <c r="B443" s="3"/>
      <c r="C443" s="2"/>
      <c r="D443" s="2"/>
      <c r="E443" s="2"/>
      <c r="F443" s="2"/>
      <c r="G443" s="2"/>
      <c r="H443" s="2"/>
    </row>
    <row r="444" spans="2:8" x14ac:dyDescent="0.25">
      <c r="B444" s="3"/>
      <c r="C444" s="2"/>
      <c r="D444" s="2"/>
      <c r="E444" s="2"/>
      <c r="F444" s="2"/>
      <c r="G444" s="2"/>
      <c r="H444" s="2"/>
    </row>
    <row r="445" spans="2:8" x14ac:dyDescent="0.25">
      <c r="B445" s="3"/>
      <c r="C445" s="2"/>
      <c r="D445" s="2"/>
      <c r="E445" s="2"/>
      <c r="F445" s="2"/>
      <c r="G445" s="2"/>
      <c r="H445" s="2"/>
    </row>
    <row r="446" spans="2:8" x14ac:dyDescent="0.25">
      <c r="B446" s="3"/>
      <c r="C446" s="2"/>
      <c r="D446" s="2"/>
      <c r="E446" s="2"/>
      <c r="F446" s="2"/>
      <c r="G446" s="2"/>
      <c r="H446" s="2"/>
    </row>
    <row r="447" spans="2:8" x14ac:dyDescent="0.25">
      <c r="B447" s="3"/>
      <c r="C447" s="2"/>
      <c r="D447" s="2"/>
      <c r="E447" s="2"/>
      <c r="F447" s="2"/>
      <c r="G447" s="2"/>
      <c r="H447" s="2"/>
    </row>
    <row r="448" spans="2:8" x14ac:dyDescent="0.25">
      <c r="B448" s="3"/>
      <c r="C448" s="2"/>
      <c r="D448" s="2"/>
      <c r="E448" s="2"/>
      <c r="F448" s="2"/>
      <c r="G448" s="2"/>
      <c r="H448" s="2"/>
    </row>
    <row r="449" spans="2:8" x14ac:dyDescent="0.25">
      <c r="B449" s="3"/>
      <c r="C449" s="2"/>
      <c r="D449" s="2"/>
      <c r="E449" s="2"/>
      <c r="F449" s="2"/>
      <c r="G449" s="2"/>
      <c r="H449" s="2"/>
    </row>
    <row r="450" spans="2:8" x14ac:dyDescent="0.25">
      <c r="B450" s="3"/>
      <c r="C450" s="2"/>
      <c r="D450" s="2"/>
      <c r="E450" s="2"/>
      <c r="F450" s="2"/>
      <c r="G450" s="2"/>
      <c r="H450" s="2"/>
    </row>
    <row r="451" spans="2:8" x14ac:dyDescent="0.25">
      <c r="B451" s="3"/>
      <c r="C451" s="2"/>
      <c r="D451" s="2"/>
      <c r="E451" s="2"/>
      <c r="F451" s="2"/>
      <c r="G451" s="2"/>
      <c r="H451" s="2"/>
    </row>
    <row r="452" spans="2:8" x14ac:dyDescent="0.25">
      <c r="B452" s="3"/>
      <c r="C452" s="2"/>
      <c r="D452" s="2"/>
      <c r="E452" s="2"/>
      <c r="F452" s="2"/>
      <c r="G452" s="2"/>
      <c r="H452" s="2"/>
    </row>
    <row r="453" spans="2:8" x14ac:dyDescent="0.25">
      <c r="B453" s="3"/>
      <c r="C453" s="2"/>
      <c r="D453" s="2"/>
      <c r="E453" s="2"/>
      <c r="F453" s="2"/>
      <c r="G453" s="2"/>
      <c r="H453" s="2"/>
    </row>
    <row r="454" spans="2:8" x14ac:dyDescent="0.25">
      <c r="B454" s="3"/>
      <c r="C454" s="2"/>
      <c r="D454" s="2"/>
      <c r="E454" s="2"/>
      <c r="F454" s="2"/>
      <c r="G454" s="2"/>
      <c r="H454" s="2"/>
    </row>
    <row r="455" spans="2:8" x14ac:dyDescent="0.25">
      <c r="B455" s="3"/>
      <c r="C455" s="2"/>
      <c r="D455" s="2"/>
      <c r="E455" s="2"/>
      <c r="F455" s="2"/>
      <c r="G455" s="2"/>
      <c r="H455" s="2"/>
    </row>
    <row r="456" spans="2:8" x14ac:dyDescent="0.25">
      <c r="B456" s="3"/>
      <c r="C456" s="2"/>
      <c r="D456" s="2"/>
      <c r="E456" s="2"/>
      <c r="F456" s="2"/>
      <c r="G456" s="2"/>
      <c r="H456" s="2"/>
    </row>
    <row r="457" spans="2:8" x14ac:dyDescent="0.25">
      <c r="B457" s="3"/>
      <c r="C457" s="2"/>
      <c r="D457" s="2"/>
      <c r="E457" s="2"/>
      <c r="F457" s="2"/>
      <c r="G457" s="2"/>
      <c r="H457" s="2"/>
    </row>
    <row r="458" spans="2:8" x14ac:dyDescent="0.25">
      <c r="B458" s="3"/>
      <c r="C458" s="2"/>
      <c r="D458" s="2"/>
      <c r="E458" s="2"/>
      <c r="F458" s="2"/>
      <c r="G458" s="2"/>
      <c r="H458" s="2"/>
    </row>
    <row r="459" spans="2:8" x14ac:dyDescent="0.25">
      <c r="B459" s="3"/>
      <c r="C459" s="2"/>
      <c r="D459" s="2"/>
      <c r="E459" s="2"/>
      <c r="F459" s="2"/>
      <c r="G459" s="2"/>
      <c r="H459" s="2"/>
    </row>
    <row r="460" spans="2:8" x14ac:dyDescent="0.25">
      <c r="B460" s="3"/>
      <c r="C460" s="2"/>
      <c r="D460" s="2"/>
      <c r="E460" s="2"/>
      <c r="F460" s="2"/>
      <c r="G460" s="2"/>
      <c r="H460" s="2"/>
    </row>
    <row r="461" spans="2:8" x14ac:dyDescent="0.25">
      <c r="B461" s="3"/>
      <c r="C461" s="2"/>
      <c r="D461" s="2"/>
      <c r="E461" s="2"/>
      <c r="F461" s="2"/>
      <c r="G461" s="2"/>
      <c r="H461" s="2"/>
    </row>
    <row r="462" spans="2:8" x14ac:dyDescent="0.25">
      <c r="B462" s="3"/>
      <c r="C462" s="2"/>
      <c r="D462" s="2"/>
      <c r="E462" s="2"/>
      <c r="F462" s="2"/>
      <c r="G462" s="2"/>
      <c r="H462" s="2"/>
    </row>
    <row r="463" spans="2:8" x14ac:dyDescent="0.25">
      <c r="B463" s="3"/>
      <c r="C463" s="2"/>
      <c r="D463" s="2"/>
      <c r="E463" s="2"/>
      <c r="F463" s="2"/>
      <c r="G463" s="2"/>
      <c r="H463" s="2"/>
    </row>
    <row r="464" spans="2:8" x14ac:dyDescent="0.25">
      <c r="B464" s="3"/>
      <c r="C464" s="2"/>
      <c r="D464" s="2"/>
      <c r="E464" s="2"/>
      <c r="F464" s="2"/>
      <c r="G464" s="2"/>
      <c r="H464" s="2"/>
    </row>
    <row r="465" spans="2:8" x14ac:dyDescent="0.25">
      <c r="B465" s="3"/>
      <c r="C465" s="2"/>
      <c r="D465" s="2"/>
      <c r="E465" s="2"/>
      <c r="F465" s="2"/>
      <c r="G465" s="2"/>
      <c r="H465" s="2"/>
    </row>
    <row r="466" spans="2:8" x14ac:dyDescent="0.25">
      <c r="B466" s="3"/>
      <c r="C466" s="2"/>
      <c r="D466" s="2"/>
      <c r="E466" s="2"/>
      <c r="F466" s="2"/>
      <c r="G466" s="2"/>
      <c r="H466" s="2"/>
    </row>
    <row r="467" spans="2:8" x14ac:dyDescent="0.25">
      <c r="B467" s="3"/>
      <c r="C467" s="2"/>
      <c r="D467" s="2"/>
      <c r="E467" s="2"/>
      <c r="F467" s="2"/>
      <c r="G467" s="2"/>
      <c r="H467" s="2"/>
    </row>
    <row r="468" spans="2:8" x14ac:dyDescent="0.25">
      <c r="B468" s="3"/>
      <c r="C468" s="2"/>
      <c r="D468" s="2"/>
      <c r="E468" s="2"/>
      <c r="F468" s="2"/>
      <c r="G468" s="2"/>
      <c r="H468" s="2"/>
    </row>
    <row r="469" spans="2:8" x14ac:dyDescent="0.25">
      <c r="B469" s="3"/>
      <c r="C469" s="2"/>
      <c r="D469" s="2"/>
      <c r="E469" s="2"/>
      <c r="F469" s="2"/>
      <c r="G469" s="2"/>
      <c r="H469" s="2"/>
    </row>
    <row r="470" spans="2:8" x14ac:dyDescent="0.25">
      <c r="B470" s="3"/>
      <c r="C470" s="2"/>
      <c r="D470" s="2"/>
      <c r="E470" s="2"/>
      <c r="F470" s="2"/>
      <c r="G470" s="2"/>
      <c r="H470" s="2"/>
    </row>
    <row r="471" spans="2:8" x14ac:dyDescent="0.25">
      <c r="B471" s="3"/>
      <c r="C471" s="2"/>
      <c r="D471" s="2"/>
      <c r="E471" s="2"/>
      <c r="F471" s="2"/>
      <c r="G471" s="2"/>
      <c r="H471" s="2"/>
    </row>
    <row r="472" spans="2:8" x14ac:dyDescent="0.25">
      <c r="B472" s="3"/>
      <c r="C472" s="2"/>
      <c r="D472" s="2"/>
      <c r="E472" s="2"/>
      <c r="F472" s="2"/>
      <c r="G472" s="2"/>
      <c r="H472" s="2"/>
    </row>
    <row r="473" spans="2:8" x14ac:dyDescent="0.25">
      <c r="B473" s="3"/>
      <c r="C473" s="2"/>
      <c r="D473" s="2"/>
      <c r="E473" s="2"/>
      <c r="F473" s="2"/>
      <c r="G473" s="2"/>
      <c r="H473" s="2"/>
    </row>
    <row r="474" spans="2:8" x14ac:dyDescent="0.25">
      <c r="B474" s="3"/>
      <c r="C474" s="2"/>
      <c r="D474" s="2"/>
      <c r="E474" s="2"/>
      <c r="F474" s="2"/>
      <c r="G474" s="2"/>
      <c r="H474" s="2"/>
    </row>
    <row r="475" spans="2:8" x14ac:dyDescent="0.25">
      <c r="B475" s="3"/>
      <c r="C475" s="2"/>
      <c r="D475" s="2"/>
      <c r="E475" s="2"/>
      <c r="F475" s="2"/>
      <c r="G475" s="2"/>
      <c r="H475" s="2"/>
    </row>
    <row r="476" spans="2:8" x14ac:dyDescent="0.25">
      <c r="B476" s="3"/>
      <c r="C476" s="2"/>
      <c r="D476" s="2"/>
      <c r="E476" s="2"/>
      <c r="F476" s="2"/>
      <c r="G476" s="2"/>
      <c r="H476" s="2"/>
    </row>
    <row r="477" spans="2:8" x14ac:dyDescent="0.25">
      <c r="B477" s="3"/>
      <c r="C477" s="2"/>
      <c r="D477" s="2"/>
      <c r="E477" s="2"/>
      <c r="F477" s="2"/>
      <c r="G477" s="2"/>
      <c r="H477" s="2"/>
    </row>
    <row r="478" spans="2:8" x14ac:dyDescent="0.25">
      <c r="B478" s="3"/>
      <c r="C478" s="2"/>
      <c r="D478" s="2"/>
      <c r="E478" s="2"/>
      <c r="F478" s="2"/>
      <c r="G478" s="2"/>
      <c r="H478" s="2"/>
    </row>
    <row r="479" spans="2:8" x14ac:dyDescent="0.25">
      <c r="B479" s="3"/>
      <c r="C479" s="2"/>
      <c r="D479" s="2"/>
      <c r="E479" s="2"/>
      <c r="F479" s="2"/>
      <c r="G479" s="2"/>
      <c r="H479" s="2"/>
    </row>
    <row r="480" spans="2:8" x14ac:dyDescent="0.25">
      <c r="B480" s="3"/>
      <c r="C480" s="2"/>
      <c r="D480" s="2"/>
      <c r="E480" s="2"/>
      <c r="F480" s="2"/>
      <c r="G480" s="2"/>
      <c r="H480" s="2"/>
    </row>
    <row r="481" spans="2:8" x14ac:dyDescent="0.25">
      <c r="B481" s="3"/>
      <c r="C481" s="2"/>
      <c r="D481" s="2"/>
      <c r="E481" s="2"/>
      <c r="F481" s="2"/>
      <c r="G481" s="2"/>
      <c r="H481" s="2"/>
    </row>
    <row r="482" spans="2:8" x14ac:dyDescent="0.25">
      <c r="B482" s="3"/>
      <c r="C482" s="2"/>
      <c r="D482" s="2"/>
      <c r="E482" s="2"/>
      <c r="F482" s="2"/>
      <c r="G482" s="2"/>
      <c r="H482" s="2"/>
    </row>
    <row r="483" spans="2:8" x14ac:dyDescent="0.25">
      <c r="B483" s="3"/>
      <c r="C483" s="2"/>
      <c r="D483" s="2"/>
      <c r="E483" s="2"/>
      <c r="F483" s="2"/>
      <c r="G483" s="2"/>
      <c r="H483" s="2"/>
    </row>
    <row r="484" spans="2:8" x14ac:dyDescent="0.25">
      <c r="B484" s="3"/>
      <c r="C484" s="2"/>
      <c r="D484" s="2"/>
      <c r="E484" s="2"/>
      <c r="F484" s="2"/>
      <c r="G484" s="2"/>
      <c r="H484" s="2"/>
    </row>
    <row r="485" spans="2:8" x14ac:dyDescent="0.25">
      <c r="B485" s="3"/>
      <c r="C485" s="2"/>
      <c r="D485" s="2"/>
      <c r="E485" s="2"/>
      <c r="F485" s="2"/>
      <c r="G485" s="2"/>
      <c r="H485" s="2"/>
    </row>
    <row r="486" spans="2:8" x14ac:dyDescent="0.25">
      <c r="B486" s="3"/>
      <c r="C486" s="2"/>
      <c r="D486" s="2"/>
      <c r="E486" s="2"/>
      <c r="F486" s="2"/>
      <c r="G486" s="2"/>
      <c r="H486" s="2"/>
    </row>
    <row r="487" spans="2:8" x14ac:dyDescent="0.25">
      <c r="B487" s="3"/>
      <c r="C487" s="2"/>
      <c r="D487" s="2"/>
      <c r="E487" s="2"/>
      <c r="F487" s="2"/>
      <c r="G487" s="2"/>
      <c r="H487" s="2"/>
    </row>
    <row r="488" spans="2:8" x14ac:dyDescent="0.25">
      <c r="B488" s="3"/>
      <c r="C488" s="2"/>
      <c r="D488" s="2"/>
      <c r="E488" s="2"/>
      <c r="F488" s="2"/>
      <c r="G488" s="2"/>
      <c r="H488" s="2"/>
    </row>
    <row r="489" spans="2:8" x14ac:dyDescent="0.25">
      <c r="B489" s="3"/>
      <c r="C489" s="2"/>
      <c r="D489" s="2"/>
      <c r="E489" s="2"/>
      <c r="F489" s="2"/>
      <c r="G489" s="2"/>
      <c r="H489" s="2"/>
    </row>
    <row r="490" spans="2:8" x14ac:dyDescent="0.25">
      <c r="B490" s="3"/>
      <c r="C490" s="2"/>
      <c r="D490" s="2"/>
      <c r="E490" s="2"/>
      <c r="F490" s="2"/>
      <c r="G490" s="2"/>
      <c r="H490" s="2"/>
    </row>
    <row r="491" spans="2:8" x14ac:dyDescent="0.25">
      <c r="B491" s="3"/>
      <c r="C491" s="2"/>
      <c r="D491" s="2"/>
      <c r="E491" s="2"/>
      <c r="F491" s="2"/>
      <c r="G491" s="2"/>
      <c r="H491" s="2"/>
    </row>
    <row r="492" spans="2:8" x14ac:dyDescent="0.25">
      <c r="B492" s="2"/>
      <c r="C492" s="2"/>
      <c r="D492" s="2"/>
      <c r="E492" s="2"/>
      <c r="F492" s="2"/>
      <c r="G492" s="2"/>
      <c r="H492" s="2"/>
    </row>
    <row r="493" spans="2:8" x14ac:dyDescent="0.25">
      <c r="B493" s="2"/>
      <c r="C493" s="2"/>
      <c r="D493" s="2"/>
      <c r="E493" s="2"/>
      <c r="F493" s="2"/>
      <c r="G493" s="2"/>
      <c r="H493" s="2"/>
    </row>
    <row r="494" spans="2:8" x14ac:dyDescent="0.25">
      <c r="B494" s="2"/>
      <c r="C494" s="2"/>
      <c r="D494" s="2"/>
      <c r="E494" s="2"/>
      <c r="F494" s="2"/>
      <c r="G494" s="2"/>
      <c r="H494" s="2"/>
    </row>
    <row r="495" spans="2:8" x14ac:dyDescent="0.25">
      <c r="B495" s="2"/>
      <c r="C495" s="2"/>
      <c r="D495" s="2"/>
      <c r="E495" s="2"/>
      <c r="F495" s="2"/>
      <c r="G495" s="2"/>
      <c r="H495" s="2"/>
    </row>
    <row r="496" spans="2:8" x14ac:dyDescent="0.25">
      <c r="B496" s="2"/>
      <c r="C496" s="2"/>
      <c r="D496" s="2"/>
      <c r="E496" s="2"/>
      <c r="F496" s="2"/>
      <c r="G496" s="2"/>
      <c r="H496" s="2"/>
    </row>
    <row r="497" spans="2:8" x14ac:dyDescent="0.25">
      <c r="B497" s="2"/>
      <c r="C497" s="2"/>
      <c r="D497" s="2"/>
      <c r="E497" s="2"/>
      <c r="F497" s="2"/>
      <c r="G497" s="2"/>
      <c r="H497" s="2"/>
    </row>
    <row r="498" spans="2:8" x14ac:dyDescent="0.25">
      <c r="B498" s="2"/>
      <c r="C498" s="2"/>
      <c r="D498" s="2"/>
      <c r="E498" s="2"/>
      <c r="F498" s="2"/>
      <c r="G498" s="2"/>
      <c r="H498" s="2"/>
    </row>
    <row r="499" spans="2:8" x14ac:dyDescent="0.25">
      <c r="B499" s="2"/>
      <c r="C499" s="2"/>
      <c r="D499" s="2"/>
      <c r="E499" s="2"/>
      <c r="F499" s="2"/>
      <c r="G499" s="2"/>
      <c r="H499" s="2"/>
    </row>
    <row r="500" spans="2:8" x14ac:dyDescent="0.25">
      <c r="B500" s="2"/>
      <c r="C500" s="2"/>
      <c r="D500" s="2"/>
      <c r="E500" s="2"/>
      <c r="F500" s="2"/>
      <c r="G500" s="2"/>
      <c r="H500" s="2"/>
    </row>
    <row r="501" spans="2:8" x14ac:dyDescent="0.25">
      <c r="B501" s="2"/>
      <c r="C501" s="2"/>
      <c r="D501" s="2"/>
      <c r="E501" s="2"/>
      <c r="F501" s="2"/>
      <c r="G501" s="2"/>
      <c r="H501" s="2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Flexion+Extension</vt:lpstr>
      <vt:lpstr>Lateral bending</vt:lpstr>
      <vt:lpstr>Axial rotation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liebsch</dc:creator>
  <cp:lastModifiedBy>xxx</cp:lastModifiedBy>
  <dcterms:created xsi:type="dcterms:W3CDTF">2017-01-19T10:05:06Z</dcterms:created>
  <dcterms:modified xsi:type="dcterms:W3CDTF">2017-04-11T09:28:21Z</dcterms:modified>
</cp:coreProperties>
</file>