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Desktop\Desktop\"/>
    </mc:Choice>
  </mc:AlternateContent>
  <bookViews>
    <workbookView xWindow="0" yWindow="0" windowWidth="15465" windowHeight="9375"/>
  </bookViews>
  <sheets>
    <sheet name="Sheet1" sheetId="2" r:id="rId1"/>
  </sheets>
  <definedNames>
    <definedName name="_xlnm._FilterDatabase" localSheetId="0" hidden="1">Sheet1!$C$2:$C$929</definedName>
  </definedNames>
  <calcPr calcId="152511"/>
</workbook>
</file>

<file path=xl/calcChain.xml><?xml version="1.0" encoding="utf-8"?>
<calcChain xmlns="http://schemas.openxmlformats.org/spreadsheetml/2006/main">
  <c r="T146" i="2" l="1"/>
  <c r="T145" i="2"/>
  <c r="T144" i="2"/>
  <c r="T143" i="2"/>
  <c r="T142" i="2"/>
  <c r="T141" i="2"/>
  <c r="T16" i="2"/>
  <c r="T15" i="2"/>
  <c r="T14" i="2"/>
  <c r="T13" i="2"/>
</calcChain>
</file>

<file path=xl/comments1.xml><?xml version="1.0" encoding="utf-8"?>
<comments xmlns="http://schemas.openxmlformats.org/spreadsheetml/2006/main">
  <authors>
    <author>Ben Linzmeier</author>
  </authors>
  <commentList>
    <comment ref="A364" authorId="0" shapeId="0">
      <text>
        <r>
          <rPr>
            <b/>
            <sz val="9"/>
            <color indexed="81"/>
            <rFont val="Tahoma"/>
            <family val="2"/>
          </rPr>
          <t>Ben Linzmeier:</t>
        </r>
        <r>
          <rPr>
            <sz val="9"/>
            <color indexed="81"/>
            <rFont val="Tahoma"/>
            <family val="2"/>
          </rPr>
          <t xml:space="preserve">
Band starts are highlighted with yellow</t>
        </r>
      </text>
    </comment>
  </commentList>
</comments>
</file>

<file path=xl/sharedStrings.xml><?xml version="1.0" encoding="utf-8"?>
<sst xmlns="http://schemas.openxmlformats.org/spreadsheetml/2006/main" count="2541" uniqueCount="980">
  <si>
    <t>date</t>
  </si>
  <si>
    <t>time</t>
  </si>
  <si>
    <t>20140212@527.asc</t>
  </si>
  <si>
    <t>NC-6 T0-1</t>
  </si>
  <si>
    <t>2/14/2014</t>
  </si>
  <si>
    <t>A</t>
  </si>
  <si>
    <t>NA</t>
  </si>
  <si>
    <t>20140212@528.asc</t>
  </si>
  <si>
    <t>NC-6 T0-2</t>
  </si>
  <si>
    <t>20140212@529.asc</t>
  </si>
  <si>
    <t>NC-6 T0-3</t>
  </si>
  <si>
    <t>20110628@198.asc</t>
  </si>
  <si>
    <t>6-NC</t>
  </si>
  <si>
    <t>6/28/2011</t>
  </si>
  <si>
    <t>20110628@199.asc</t>
  </si>
  <si>
    <t>20140212@530.asc</t>
  </si>
  <si>
    <t>NC-6 T0-4</t>
  </si>
  <si>
    <t>20110628@200.asc</t>
  </si>
  <si>
    <t>20110628@201.asc</t>
  </si>
  <si>
    <t>20110628@203.asc</t>
  </si>
  <si>
    <t>20110628@202.asc</t>
  </si>
  <si>
    <t>20140212@531.asc</t>
  </si>
  <si>
    <t>NC-6 T0-5</t>
  </si>
  <si>
    <t>20140212@556.asc</t>
  </si>
  <si>
    <t>NC-6 T1.5-1</t>
  </si>
  <si>
    <t>20110628@204.asc</t>
  </si>
  <si>
    <t>20140212@532.asc</t>
  </si>
  <si>
    <t>NC-6 T0-6</t>
  </si>
  <si>
    <t>20140212@557.asc</t>
  </si>
  <si>
    <t>NC-6 T1.5-2</t>
  </si>
  <si>
    <t>20110628@205.asc</t>
  </si>
  <si>
    <t>20140212@533.asc</t>
  </si>
  <si>
    <t>NC-6 T0-7</t>
  </si>
  <si>
    <t>20140212@534.asc</t>
  </si>
  <si>
    <t>NC-6 T0-8</t>
  </si>
  <si>
    <t>20110628@206.asc</t>
  </si>
  <si>
    <t>20140212@558.asc</t>
  </si>
  <si>
    <t>NC-6 T1.5-3</t>
  </si>
  <si>
    <t>20110628@207.asc</t>
  </si>
  <si>
    <t>20140212@535.asc</t>
  </si>
  <si>
    <t>NC-6 T0-9</t>
  </si>
  <si>
    <t>20110628@212.asc</t>
  </si>
  <si>
    <t>20140212@560.asc</t>
  </si>
  <si>
    <t>NC-6 T1.5-5</t>
  </si>
  <si>
    <t>20140212@559.asc</t>
  </si>
  <si>
    <t>NC-6 T1.5-4</t>
  </si>
  <si>
    <t>20110628@213.asc</t>
  </si>
  <si>
    <t>20140212@536.asc</t>
  </si>
  <si>
    <t>NC-6 T0-10</t>
  </si>
  <si>
    <t>20110628@214.asc</t>
  </si>
  <si>
    <t>20140212@541.asc</t>
  </si>
  <si>
    <t>NC-6 T0-11</t>
  </si>
  <si>
    <t>20110628@215.asc</t>
  </si>
  <si>
    <t>20110628@218.asc</t>
  </si>
  <si>
    <t>6-NC Transect 2</t>
  </si>
  <si>
    <t>20140212@561.asc</t>
  </si>
  <si>
    <t>NC-6 T1.5-6</t>
  </si>
  <si>
    <t>20140212@542.asc</t>
  </si>
  <si>
    <t>NC-6 T0-12</t>
  </si>
  <si>
    <t>20110628@335.asc</t>
  </si>
  <si>
    <t>6/29/2011</t>
  </si>
  <si>
    <t>20110628@216.asc</t>
  </si>
  <si>
    <t>20140212@543.asc</t>
  </si>
  <si>
    <t>NC-6 T0-13</t>
  </si>
  <si>
    <t>20140212@562.asc</t>
  </si>
  <si>
    <t>NC-6 T1.5-7</t>
  </si>
  <si>
    <t>20110628@336.asc</t>
  </si>
  <si>
    <t>20110628@220.asc</t>
  </si>
  <si>
    <t>20110628@219.asc</t>
  </si>
  <si>
    <t>20110628@217.asc</t>
  </si>
  <si>
    <t>20140212@544.asc</t>
  </si>
  <si>
    <t>NC-6 T0-14</t>
  </si>
  <si>
    <t>20140212@545.asc</t>
  </si>
  <si>
    <t>NC-6 T0-15</t>
  </si>
  <si>
    <t>20110628@337.asc</t>
  </si>
  <si>
    <t>20140212@563.asc</t>
  </si>
  <si>
    <t>NC-6 T1.5-8</t>
  </si>
  <si>
    <t>20110628@221.asc</t>
  </si>
  <si>
    <t>20140212@564.asc</t>
  </si>
  <si>
    <t>NC-6 T1.5-9</t>
  </si>
  <si>
    <t>20110628@338.asc</t>
  </si>
  <si>
    <t>20140212@546.asc</t>
  </si>
  <si>
    <t>NC-6 T0-16</t>
  </si>
  <si>
    <t>20110628@226.asc</t>
  </si>
  <si>
    <t>20110628@339.asc</t>
  </si>
  <si>
    <t>20140212@565.asc</t>
  </si>
  <si>
    <t>NC-6 T1.5-10</t>
  </si>
  <si>
    <t>20110628@227.asc</t>
  </si>
  <si>
    <t>20140212@548.asc</t>
  </si>
  <si>
    <t>NC-6 T0-18</t>
  </si>
  <si>
    <t>20140212@547.asc</t>
  </si>
  <si>
    <t>NC-6 T0-17</t>
  </si>
  <si>
    <t>20110628@340.asc</t>
  </si>
  <si>
    <t>20110628@228.asc</t>
  </si>
  <si>
    <t>20110628@341.asc</t>
  </si>
  <si>
    <t>20140212@550.asc</t>
  </si>
  <si>
    <t>NC-6 T0-20</t>
  </si>
  <si>
    <t>20140212@549.asc</t>
  </si>
  <si>
    <t>NC-6 T0-19</t>
  </si>
  <si>
    <t>20110628@229.asc</t>
  </si>
  <si>
    <t>20110628@342.asc</t>
  </si>
  <si>
    <t>20110628@230.asc</t>
  </si>
  <si>
    <t>20110628@343.asc</t>
  </si>
  <si>
    <t>20110628@231.asc</t>
  </si>
  <si>
    <t>20110628@234.asc</t>
  </si>
  <si>
    <t>20110628@344.asc</t>
  </si>
  <si>
    <t>20110628@232.asc</t>
  </si>
  <si>
    <t>20110628@345.asc</t>
  </si>
  <si>
    <t>20110628@233.asc</t>
  </si>
  <si>
    <t>20110628@346.asc</t>
  </si>
  <si>
    <t>20110628@235.asc</t>
  </si>
  <si>
    <t>20110628@240.asc</t>
  </si>
  <si>
    <t>6-NC Transect 3</t>
  </si>
  <si>
    <t>20110628@241.asc</t>
  </si>
  <si>
    <t>20110628@242.asc</t>
  </si>
  <si>
    <t>20110628@256.asc</t>
  </si>
  <si>
    <t>20110628@243.asc</t>
  </si>
  <si>
    <t>20110628@257.asc</t>
  </si>
  <si>
    <t>20110628@244.asc</t>
  </si>
  <si>
    <t>20110628@258.asc</t>
  </si>
  <si>
    <t>20110628@245.asc</t>
  </si>
  <si>
    <t>20110628@259.asc</t>
  </si>
  <si>
    <t>20110628@246.asc</t>
  </si>
  <si>
    <t>20110628@260.asc</t>
  </si>
  <si>
    <t>20110628@247.asc</t>
  </si>
  <si>
    <t>20110628@261.asc</t>
  </si>
  <si>
    <t>20110628@262.asc</t>
  </si>
  <si>
    <t>20110628@248.asc</t>
  </si>
  <si>
    <t>20110628@263.asc</t>
  </si>
  <si>
    <t>20110628@249.asc</t>
  </si>
  <si>
    <t>20110628@273.asc</t>
  </si>
  <si>
    <t>6-NC Transect 4</t>
  </si>
  <si>
    <t>20110628@264.asc</t>
  </si>
  <si>
    <t>20110628@250.asc</t>
  </si>
  <si>
    <t>20110628@265.asc</t>
  </si>
  <si>
    <t>20110628@274.asc</t>
  </si>
  <si>
    <t>20110628@251.asc</t>
  </si>
  <si>
    <t>20110628@275.asc</t>
  </si>
  <si>
    <t>20110628@266.asc</t>
  </si>
  <si>
    <t>20110628@276.asc</t>
  </si>
  <si>
    <t>20110628@267.asc</t>
  </si>
  <si>
    <t>20110628@268.asc</t>
  </si>
  <si>
    <t>20110628@351.asc</t>
  </si>
  <si>
    <t>20110628@277.asc</t>
  </si>
  <si>
    <t>20110628@352.asc</t>
  </si>
  <si>
    <t>20110628@278.asc</t>
  </si>
  <si>
    <t>20110628@279.asc</t>
  </si>
  <si>
    <t>20110628@353.asc</t>
  </si>
  <si>
    <t>20110628@280.asc</t>
  </si>
  <si>
    <t>20110628@354.asc</t>
  </si>
  <si>
    <t>20110628@281.asc</t>
  </si>
  <si>
    <t>20110628@355.asc</t>
  </si>
  <si>
    <t>20110628@282.asc</t>
  </si>
  <si>
    <t>20110628@283.asc</t>
  </si>
  <si>
    <t>20110628@356.asc</t>
  </si>
  <si>
    <t>20110628@284.asc</t>
  </si>
  <si>
    <t>20110628@357.asc</t>
  </si>
  <si>
    <t>20110628@290.asc</t>
  </si>
  <si>
    <t>20110628@289.asc</t>
  </si>
  <si>
    <t>20110628@358.asc</t>
  </si>
  <si>
    <t>20110628@291.asc</t>
  </si>
  <si>
    <t>20110628@294.asc</t>
  </si>
  <si>
    <t>6-NC Transect 5</t>
  </si>
  <si>
    <t>20110628@292.asc</t>
  </si>
  <si>
    <t>20110628@295.asc</t>
  </si>
  <si>
    <t>20110628@359.asc</t>
  </si>
  <si>
    <t>20110628@293.asc</t>
  </si>
  <si>
    <t>20110628@296.asc</t>
  </si>
  <si>
    <t>20110628@297.asc</t>
  </si>
  <si>
    <t>20110628@360.asc</t>
  </si>
  <si>
    <t>20110628@318.asc</t>
  </si>
  <si>
    <t>20110628@298.asc</t>
  </si>
  <si>
    <t>20110628@319.asc</t>
  </si>
  <si>
    <t>20110628@303.asc</t>
  </si>
  <si>
    <t>20110628@320.asc</t>
  </si>
  <si>
    <t>20110628@304.asc</t>
  </si>
  <si>
    <t>20110628@305.asc</t>
  </si>
  <si>
    <t>20110628@306.asc</t>
  </si>
  <si>
    <t>20110628@321.asc</t>
  </si>
  <si>
    <t>20110628@307.asc</t>
  </si>
  <si>
    <t>20110628@308.asc</t>
  </si>
  <si>
    <t>20110628@322.asc</t>
  </si>
  <si>
    <t>20110628@309.asc</t>
  </si>
  <si>
    <t>20110628@323.asc</t>
  </si>
  <si>
    <t>20110628@310.asc</t>
  </si>
  <si>
    <t>20110628@324.asc</t>
  </si>
  <si>
    <t>20140212@571.asc</t>
  </si>
  <si>
    <t>NC-6 T5.5-1</t>
  </si>
  <si>
    <t>20110628@311.asc</t>
  </si>
  <si>
    <t>20110628@325.asc</t>
  </si>
  <si>
    <t>20140212@572.asc</t>
  </si>
  <si>
    <t>NC-6 T5.5-2</t>
  </si>
  <si>
    <t>20110628@312.asc</t>
  </si>
  <si>
    <t>20110628@326.asc</t>
  </si>
  <si>
    <t>20110628@313.asc</t>
  </si>
  <si>
    <t>20140212@573.asc</t>
  </si>
  <si>
    <t>NC-6 T5.5-3</t>
  </si>
  <si>
    <t>20110628@327.asc</t>
  </si>
  <si>
    <t>20110628@328.asc</t>
  </si>
  <si>
    <t>20110628@329.asc</t>
  </si>
  <si>
    <t>20140212@575.asc</t>
  </si>
  <si>
    <t>NC-6 T5.5-5</t>
  </si>
  <si>
    <t>20140212@577.asc</t>
  </si>
  <si>
    <t>NC-6 T5.5-7</t>
  </si>
  <si>
    <t>20140212@576.asc</t>
  </si>
  <si>
    <t>NC-6 T5.5-6</t>
  </si>
  <si>
    <t>20140212@578.asc</t>
  </si>
  <si>
    <t>NC-6 T5.5-8</t>
  </si>
  <si>
    <t>20140212@579.asc</t>
  </si>
  <si>
    <t>NC-6 T5.5-9</t>
  </si>
  <si>
    <t>20140212@580.asc</t>
  </si>
  <si>
    <t>NC-6 T5.5-10</t>
  </si>
  <si>
    <t>20140212@585.asc</t>
  </si>
  <si>
    <t>NC-6 T5.5-11</t>
  </si>
  <si>
    <t>20140212@590.asc</t>
  </si>
  <si>
    <t>NC-6 T6-1</t>
  </si>
  <si>
    <t>20140212@591.asc</t>
  </si>
  <si>
    <t>NC-6 T6-2</t>
  </si>
  <si>
    <t>20140212@586.asc</t>
  </si>
  <si>
    <t>NC-6 T5.5-12</t>
  </si>
  <si>
    <t>20140212@592.asc</t>
  </si>
  <si>
    <t>NC-6 T6-3</t>
  </si>
  <si>
    <t>20140212@587.asc</t>
  </si>
  <si>
    <t>NC-6 T5.5-13</t>
  </si>
  <si>
    <t>20140212@593.asc</t>
  </si>
  <si>
    <t>NC-6 T6-4</t>
  </si>
  <si>
    <t>20140212@588.asc</t>
  </si>
  <si>
    <t>NC-6 T5.5-14</t>
  </si>
  <si>
    <t>20140212@589.asc</t>
  </si>
  <si>
    <t>NC-6 T5.5-15</t>
  </si>
  <si>
    <t>20140212@594.asc</t>
  </si>
  <si>
    <t>NC-6 T6-5</t>
  </si>
  <si>
    <t>20140212@599.asc</t>
  </si>
  <si>
    <t>NC-6 T6-6</t>
  </si>
  <si>
    <t>20140212@600.asc</t>
  </si>
  <si>
    <t>NC-6 T6-7</t>
  </si>
  <si>
    <t>20140212@792.asc</t>
  </si>
  <si>
    <t>NC-6 T7-1</t>
  </si>
  <si>
    <t>20140212@793.asc</t>
  </si>
  <si>
    <t>NC-6 T7-2</t>
  </si>
  <si>
    <t>20140212@601.asc</t>
  </si>
  <si>
    <t>NC-6 T6-8</t>
  </si>
  <si>
    <t>20140212@794.asc</t>
  </si>
  <si>
    <t>NC-6 T7-3</t>
  </si>
  <si>
    <t>20140212@602.asc</t>
  </si>
  <si>
    <t>NC-6 T6-9</t>
  </si>
  <si>
    <t>20140212@795.asc</t>
  </si>
  <si>
    <t>NC-6 T7-4</t>
  </si>
  <si>
    <t>20140212@603.asc</t>
  </si>
  <si>
    <t>NC-6 T6-10</t>
  </si>
  <si>
    <t>20140212@796.asc</t>
  </si>
  <si>
    <t>NC-6 T7-5</t>
  </si>
  <si>
    <t>20140212@604.asc</t>
  </si>
  <si>
    <t>NC-6 T6-11</t>
  </si>
  <si>
    <t>20140212@797.asc</t>
  </si>
  <si>
    <t>NC-6 T7-6</t>
  </si>
  <si>
    <t>20140212@798.asc</t>
  </si>
  <si>
    <t>NC-6 T7-7</t>
  </si>
  <si>
    <t>20140212@605.asc</t>
  </si>
  <si>
    <t>NC-6 T6-12</t>
  </si>
  <si>
    <t>20140212@606.asc</t>
  </si>
  <si>
    <t>NC-6 T6-13</t>
  </si>
  <si>
    <t>20140212@799.asc</t>
  </si>
  <si>
    <t>NC-6 T7-8</t>
  </si>
  <si>
    <t>20140212@800.asc</t>
  </si>
  <si>
    <t>NC-6 T7-9</t>
  </si>
  <si>
    <t>20140212@607.asc</t>
  </si>
  <si>
    <t>NC-6 T6-14</t>
  </si>
  <si>
    <t>20140212@801.asc</t>
  </si>
  <si>
    <t>NC-6 T7-10</t>
  </si>
  <si>
    <t>20140212@608.asc</t>
  </si>
  <si>
    <t>NC-6 T6-15</t>
  </si>
  <si>
    <t>20140212@820.asc</t>
  </si>
  <si>
    <t>NC-6 T8-1</t>
  </si>
  <si>
    <t>20140212@806.asc</t>
  </si>
  <si>
    <t>NC-6 T7-11</t>
  </si>
  <si>
    <t>20140212@609.asc</t>
  </si>
  <si>
    <t>NC-6 T6-16</t>
  </si>
  <si>
    <t>20140212@821.asc</t>
  </si>
  <si>
    <t>NC-6 T8-2</t>
  </si>
  <si>
    <t>20140212@807.asc</t>
  </si>
  <si>
    <t>NC-6 T7-12</t>
  </si>
  <si>
    <t>20140212@808.asc</t>
  </si>
  <si>
    <t>NC-6 T7-13</t>
  </si>
  <si>
    <t>20140212@822.asc</t>
  </si>
  <si>
    <t>NC-6 T8-3</t>
  </si>
  <si>
    <t>20140212@823.asc</t>
  </si>
  <si>
    <t>NC-6 T8-4</t>
  </si>
  <si>
    <t>20140212@809.asc</t>
  </si>
  <si>
    <t>NC-6 T7-14</t>
  </si>
  <si>
    <t>20140212@810.asc</t>
  </si>
  <si>
    <t>NC-6 T7-15</t>
  </si>
  <si>
    <t>20140212@824.asc</t>
  </si>
  <si>
    <t>NC-6 T8-5</t>
  </si>
  <si>
    <t>20140212@811.asc</t>
  </si>
  <si>
    <t>NC-6 T7-16</t>
  </si>
  <si>
    <t>20140212@825.asc</t>
  </si>
  <si>
    <t>NC-6 T8-6</t>
  </si>
  <si>
    <t>20140212@812.asc</t>
  </si>
  <si>
    <t>NC-6 T7-17</t>
  </si>
  <si>
    <t>20140212@826.asc</t>
  </si>
  <si>
    <t>NC-6 T8-7</t>
  </si>
  <si>
    <t>20140212@813.asc</t>
  </si>
  <si>
    <t>NC-6 T7-18</t>
  </si>
  <si>
    <t>20140212@827.asc</t>
  </si>
  <si>
    <t>NC-6 T8-8</t>
  </si>
  <si>
    <t>20140212@814.asc</t>
  </si>
  <si>
    <t>NC-6 T7-19</t>
  </si>
  <si>
    <t>20140212@828.asc</t>
  </si>
  <si>
    <t>NC-6 T8-9</t>
  </si>
  <si>
    <t>20140212@815.asc</t>
  </si>
  <si>
    <t>NC-6 T7-20</t>
  </si>
  <si>
    <t>20140212@829.asc</t>
  </si>
  <si>
    <t>NC-6 T8-10</t>
  </si>
  <si>
    <t>20140212@839.asc</t>
  </si>
  <si>
    <t>NC-6 T8-11</t>
  </si>
  <si>
    <t>2/15/2014</t>
  </si>
  <si>
    <t>20140212@854.asc</t>
  </si>
  <si>
    <t>NC-6 T9-2</t>
  </si>
  <si>
    <t>20140212@853.asc</t>
  </si>
  <si>
    <t>NC-6 T9-1</t>
  </si>
  <si>
    <t>20140212@840.asc</t>
  </si>
  <si>
    <t>NC-6 T8-12</t>
  </si>
  <si>
    <t>20140212@841.asc</t>
  </si>
  <si>
    <t>NC-6 T8-13</t>
  </si>
  <si>
    <t>20140212@855.asc</t>
  </si>
  <si>
    <t>NC-6 T9-3</t>
  </si>
  <si>
    <t>20140212@842.asc</t>
  </si>
  <si>
    <t>NC-6 T8-14</t>
  </si>
  <si>
    <t>20140212@856.asc</t>
  </si>
  <si>
    <t>NC-6 T9-4</t>
  </si>
  <si>
    <t>20140212@843.asc</t>
  </si>
  <si>
    <t>NC-6 T8-15</t>
  </si>
  <si>
    <t>20140212@857.asc</t>
  </si>
  <si>
    <t>NC-6 T9-5</t>
  </si>
  <si>
    <t>20140212@844.asc</t>
  </si>
  <si>
    <t>NC-6 T8-16</t>
  </si>
  <si>
    <t>20140212@858.asc</t>
  </si>
  <si>
    <t>NC-6 T9-6</t>
  </si>
  <si>
    <t>20140212@859.asc</t>
  </si>
  <si>
    <t>NC-6 T9-7</t>
  </si>
  <si>
    <t>20140212@845.asc</t>
  </si>
  <si>
    <t>NC-6 T8-17</t>
  </si>
  <si>
    <t>20140212@860.asc</t>
  </si>
  <si>
    <t>NC-6 T9-8</t>
  </si>
  <si>
    <t>20140212@846.asc</t>
  </si>
  <si>
    <t>NC-6 T8-18</t>
  </si>
  <si>
    <t>20140212@847.asc</t>
  </si>
  <si>
    <t>NC-6 T8-19</t>
  </si>
  <si>
    <t>20140212@861.asc</t>
  </si>
  <si>
    <t>NC-6 T9-9</t>
  </si>
  <si>
    <t>20140212@848.asc</t>
  </si>
  <si>
    <t>NC-6 T8-20</t>
  </si>
  <si>
    <t>20140212@881.asc</t>
  </si>
  <si>
    <t>NC-6 T10-1</t>
  </si>
  <si>
    <t>20140212@862.asc</t>
  </si>
  <si>
    <t>NC-6 T9-10</t>
  </si>
  <si>
    <t>20140212@882.asc</t>
  </si>
  <si>
    <t>NC-6 T10-2</t>
  </si>
  <si>
    <t>20140212@867.asc</t>
  </si>
  <si>
    <t>NC-6 T9-11</t>
  </si>
  <si>
    <t>20140212@868.asc</t>
  </si>
  <si>
    <t>NC-6 T9-12</t>
  </si>
  <si>
    <t>20140212@883.asc</t>
  </si>
  <si>
    <t>NC-6 T10-3</t>
  </si>
  <si>
    <t>20140212@869.asc</t>
  </si>
  <si>
    <t>NC-6 T9-13</t>
  </si>
  <si>
    <t>20140212@884.asc</t>
  </si>
  <si>
    <t>NC-6 T10-4</t>
  </si>
  <si>
    <t>20140212@885.asc</t>
  </si>
  <si>
    <t>NC-6 T10-5</t>
  </si>
  <si>
    <t>20140212@870.asc</t>
  </si>
  <si>
    <t>NC-6 T9-14</t>
  </si>
  <si>
    <t>20140212@871.asc</t>
  </si>
  <si>
    <t>NC-6 T9-15</t>
  </si>
  <si>
    <t>20140212@886.asc</t>
  </si>
  <si>
    <t>NC-6 T10-6</t>
  </si>
  <si>
    <t>20140212@872.asc</t>
  </si>
  <si>
    <t>NC-6 T9-16</t>
  </si>
  <si>
    <t>20140212@887.asc</t>
  </si>
  <si>
    <t>NC-6 T10-7</t>
  </si>
  <si>
    <t>20140212@873.asc</t>
  </si>
  <si>
    <t>NC-6 T9-17</t>
  </si>
  <si>
    <t>20140212@888.asc</t>
  </si>
  <si>
    <t>NC-6 T10-8</t>
  </si>
  <si>
    <t>20140212@874.asc</t>
  </si>
  <si>
    <t>NC-6 T9-18</t>
  </si>
  <si>
    <t>20140212@889.asc</t>
  </si>
  <si>
    <t>NC-6 T10-9</t>
  </si>
  <si>
    <t>20140212@875.asc</t>
  </si>
  <si>
    <t>NC-6 T9-19</t>
  </si>
  <si>
    <t>20140212@890.asc</t>
  </si>
  <si>
    <t>NC-6 T10-10</t>
  </si>
  <si>
    <t>20140212@876.asc</t>
  </si>
  <si>
    <t>NC-6 T9-20</t>
  </si>
  <si>
    <t>20140212@895.asc</t>
  </si>
  <si>
    <t>NC-6 T10-11</t>
  </si>
  <si>
    <t>20140212@896.asc</t>
  </si>
  <si>
    <t>NC-6 T10-12</t>
  </si>
  <si>
    <t>20140212@897.asc</t>
  </si>
  <si>
    <t>NC-6 T10-13</t>
  </si>
  <si>
    <t>20140212@898.asc</t>
  </si>
  <si>
    <t>NC-6 T10-14</t>
  </si>
  <si>
    <t>20140212@899.asc</t>
  </si>
  <si>
    <t>NC-6 T10-15</t>
  </si>
  <si>
    <t>20140212@900.asc</t>
  </si>
  <si>
    <t>NC-6 T10-16</t>
  </si>
  <si>
    <t>20140212@901.asc</t>
  </si>
  <si>
    <t>NC-6 T10-17</t>
  </si>
  <si>
    <t>20140212@913.asc</t>
  </si>
  <si>
    <t>NC-6 T11-1</t>
  </si>
  <si>
    <t>20140212@902.asc</t>
  </si>
  <si>
    <t>NC-6 T10-18</t>
  </si>
  <si>
    <t>20140212@942.asc</t>
  </si>
  <si>
    <t>NC-6 T12-1</t>
  </si>
  <si>
    <t>20140212@914.asc</t>
  </si>
  <si>
    <t>NC-6 T11-2</t>
  </si>
  <si>
    <t>20140212@903.asc</t>
  </si>
  <si>
    <t>NC-6 T10-19</t>
  </si>
  <si>
    <t>20140212@909.asc</t>
  </si>
  <si>
    <t>NC-6 T10-21</t>
  </si>
  <si>
    <t>20140212@904.asc</t>
  </si>
  <si>
    <t>NC-6 T10-20</t>
  </si>
  <si>
    <t>20140212@943.asc</t>
  </si>
  <si>
    <t>NC-6 T12-2</t>
  </si>
  <si>
    <t>20140212@915.asc</t>
  </si>
  <si>
    <t>NC-6 T11-3</t>
  </si>
  <si>
    <t>20140212@944.asc</t>
  </si>
  <si>
    <t>NC-6 T12-3</t>
  </si>
  <si>
    <t>20140212@910.asc</t>
  </si>
  <si>
    <t>NC-6 T10-22</t>
  </si>
  <si>
    <t>20140212@916.asc</t>
  </si>
  <si>
    <t>NC-6 T11-4</t>
  </si>
  <si>
    <t>20140212@917.asc</t>
  </si>
  <si>
    <t>NC-6 T11-5</t>
  </si>
  <si>
    <t>20140212@918.asc</t>
  </si>
  <si>
    <t>NC-6 T11-6</t>
  </si>
  <si>
    <t>20140212@911.asc</t>
  </si>
  <si>
    <t>NC-6 T10-23</t>
  </si>
  <si>
    <t>20140212@945.asc</t>
  </si>
  <si>
    <t>NC-6 T12-4</t>
  </si>
  <si>
    <t>20140212@912.asc</t>
  </si>
  <si>
    <t>NC-6 T10-24</t>
  </si>
  <si>
    <t>20140212@946.asc</t>
  </si>
  <si>
    <t>NC-6 T12-5</t>
  </si>
  <si>
    <t>20140212@924.asc</t>
  </si>
  <si>
    <t>NC-6 T11-7</t>
  </si>
  <si>
    <t>20140212@925.asc</t>
  </si>
  <si>
    <t>NC-6 T11-8</t>
  </si>
  <si>
    <t>20140212@947.asc</t>
  </si>
  <si>
    <t>NC-6 T12-6</t>
  </si>
  <si>
    <t>20140212@926.asc</t>
  </si>
  <si>
    <t>NC-6 T11-9</t>
  </si>
  <si>
    <t>20140212@927.asc</t>
  </si>
  <si>
    <t>NC-6 T11-10</t>
  </si>
  <si>
    <t>20140212@928.asc</t>
  </si>
  <si>
    <t>NC-6 T11-11</t>
  </si>
  <si>
    <t>20140212@929.asc</t>
  </si>
  <si>
    <t>NC-6 T11-12</t>
  </si>
  <si>
    <t>20140212@948.asc</t>
  </si>
  <si>
    <t>NC-6 T12-7</t>
  </si>
  <si>
    <t>20140212@930.asc</t>
  </si>
  <si>
    <t>NC-6 T11-13</t>
  </si>
  <si>
    <t>20140212@949.asc</t>
  </si>
  <si>
    <t>NC-6 T12-8</t>
  </si>
  <si>
    <t>20140212@931.asc</t>
  </si>
  <si>
    <t>NC-6 T11-14</t>
  </si>
  <si>
    <t>20140212@932.asc</t>
  </si>
  <si>
    <t>NC-6 T11-15</t>
  </si>
  <si>
    <t>20140212@933.asc</t>
  </si>
  <si>
    <t>NC-6 T11-16</t>
  </si>
  <si>
    <t>20140212@939.asc</t>
  </si>
  <si>
    <t>NC-6 T11-17</t>
  </si>
  <si>
    <t>20140212@940.asc</t>
  </si>
  <si>
    <t>NC-6 T11-18</t>
  </si>
  <si>
    <t>20140212@941.asc</t>
  </si>
  <si>
    <t>NC-6 T11-19</t>
  </si>
  <si>
    <t>WI-STD-80</t>
  </si>
  <si>
    <t>20140212@514.asc</t>
  </si>
  <si>
    <t>UWC-3 WI-STD-80</t>
  </si>
  <si>
    <t>C</t>
  </si>
  <si>
    <t>20140212@515.asc</t>
  </si>
  <si>
    <t>20140212@516.asc</t>
  </si>
  <si>
    <t>20140212@517.asc</t>
  </si>
  <si>
    <t>20140212@518.asc</t>
  </si>
  <si>
    <t>Arg 6510 #1</t>
  </si>
  <si>
    <t>20140212@519.asc</t>
  </si>
  <si>
    <t>20140212@520.asc</t>
  </si>
  <si>
    <t>Arg 6510 #2</t>
  </si>
  <si>
    <t>20140212@521.asc</t>
  </si>
  <si>
    <t>Arg 6510 #3</t>
  </si>
  <si>
    <t>NC-6</t>
  </si>
  <si>
    <t>20140212@522.asc</t>
  </si>
  <si>
    <t>UWC-3</t>
  </si>
  <si>
    <t>20140212@523.asc</t>
  </si>
  <si>
    <t>20140212@524.asc</t>
  </si>
  <si>
    <t>20140212@525.asc</t>
  </si>
  <si>
    <t>20140212@526.asc</t>
  </si>
  <si>
    <t>20140212@537.asc</t>
  </si>
  <si>
    <t>20140212@538.asc</t>
  </si>
  <si>
    <t>20140212@539.asc</t>
  </si>
  <si>
    <t>20140212@540.asc</t>
  </si>
  <si>
    <t>Bracket: average and 2SD</t>
  </si>
  <si>
    <t>20140212@551.asc</t>
  </si>
  <si>
    <t>20140212@552.asc</t>
  </si>
  <si>
    <t>20140212@553.asc</t>
  </si>
  <si>
    <t>20140212@554.asc</t>
  </si>
  <si>
    <t>UWC-3 CS-132</t>
  </si>
  <si>
    <t>20140212@555.asc</t>
  </si>
  <si>
    <t>20140212@566.asc</t>
  </si>
  <si>
    <t>20140212@567.asc</t>
  </si>
  <si>
    <t>20140212@568.asc</t>
  </si>
  <si>
    <t>20140212@569.asc</t>
  </si>
  <si>
    <t>20140212@570.asc</t>
  </si>
  <si>
    <t>20140212@574.asc</t>
  </si>
  <si>
    <t>20140212@581.asc</t>
  </si>
  <si>
    <t>20140212@582.asc</t>
  </si>
  <si>
    <t>20140212@583.asc</t>
  </si>
  <si>
    <t>20140212@584.asc</t>
  </si>
  <si>
    <t>20140212@595.asc</t>
  </si>
  <si>
    <t>20140212@596.asc</t>
  </si>
  <si>
    <t>20140212@597.asc</t>
  </si>
  <si>
    <t>20140212@598.asc</t>
  </si>
  <si>
    <t>20140212@610.asc</t>
  </si>
  <si>
    <t>20140212@611.asc</t>
  </si>
  <si>
    <t>20140212@612.asc</t>
  </si>
  <si>
    <t>20140212@613.asc</t>
  </si>
  <si>
    <t>20140212@614.asc</t>
  </si>
  <si>
    <t>Sample Change: WI-STD 80</t>
  </si>
  <si>
    <t>20140212@773.asc</t>
  </si>
  <si>
    <t>UWC-3 #1</t>
  </si>
  <si>
    <t>20140212@774.asc</t>
  </si>
  <si>
    <t>UWC-3 #1 Cs-134</t>
  </si>
  <si>
    <t>20140212@775.asc</t>
  </si>
  <si>
    <t>20140212@776.asc</t>
  </si>
  <si>
    <t>20140212@777.asc</t>
  </si>
  <si>
    <t>UW Arg 6510 #2</t>
  </si>
  <si>
    <t>20140212@778.asc</t>
  </si>
  <si>
    <t>20140212@779.asc</t>
  </si>
  <si>
    <t>20140212@780.asc</t>
  </si>
  <si>
    <t>UW Arg 6510 #1</t>
  </si>
  <si>
    <t>20140212@781.asc</t>
  </si>
  <si>
    <t>20140212@782.asc</t>
  </si>
  <si>
    <t>20140212@783.asc</t>
  </si>
  <si>
    <t xml:space="preserve">UWC-3 #1; </t>
  </si>
  <si>
    <t>20140212@784.asc</t>
  </si>
  <si>
    <t>20140212@785.asc</t>
  </si>
  <si>
    <t>20140212@786.asc</t>
  </si>
  <si>
    <t>Bracket</t>
  </si>
  <si>
    <t>Sample Change: NC-6</t>
  </si>
  <si>
    <t>20140212@787.asc</t>
  </si>
  <si>
    <t>20140212@788.asc</t>
  </si>
  <si>
    <t>20140212@789.asc</t>
  </si>
  <si>
    <t>20140212@790.asc</t>
  </si>
  <si>
    <t>20140212@791.asc</t>
  </si>
  <si>
    <t>20140212@802.asc</t>
  </si>
  <si>
    <t>20140212@803.asc</t>
  </si>
  <si>
    <t>20140212@804.asc</t>
  </si>
  <si>
    <t>20140212@805.asc</t>
  </si>
  <si>
    <t>20140212@816.asc</t>
  </si>
  <si>
    <t>20140212@817.asc</t>
  </si>
  <si>
    <t>20140212@818.asc</t>
  </si>
  <si>
    <t>20140212@819.asc</t>
  </si>
  <si>
    <t>20140212@830.asc</t>
  </si>
  <si>
    <t>20140212@831.asc</t>
  </si>
  <si>
    <t>UWC-3 Cs-135</t>
  </si>
  <si>
    <t>20140212@832.asc</t>
  </si>
  <si>
    <t>20140212@833.asc</t>
  </si>
  <si>
    <t>20140212@834.asc</t>
  </si>
  <si>
    <t>20140212@835.asc</t>
  </si>
  <si>
    <t>20140212@836.asc</t>
  </si>
  <si>
    <t>20140212@837.asc</t>
  </si>
  <si>
    <t>20140212@838.asc</t>
  </si>
  <si>
    <t>20140212@849.asc</t>
  </si>
  <si>
    <t>20140212@850.asc</t>
  </si>
  <si>
    <t>20140212@851.asc</t>
  </si>
  <si>
    <t>20140212@852.asc</t>
  </si>
  <si>
    <t>20140212@863.asc</t>
  </si>
  <si>
    <t>20140212@864.asc</t>
  </si>
  <si>
    <t>20140212@865.asc</t>
  </si>
  <si>
    <t>20140212@866.asc</t>
  </si>
  <si>
    <t>20140212@877.asc</t>
  </si>
  <si>
    <t>20140212@878.asc</t>
  </si>
  <si>
    <t>20140212@879.asc</t>
  </si>
  <si>
    <t>20140212@880.asc</t>
  </si>
  <si>
    <t>20140212@891.asc</t>
  </si>
  <si>
    <t>20140212@892.asc</t>
  </si>
  <si>
    <t>20140212@893.asc</t>
  </si>
  <si>
    <t>20140212@894.asc</t>
  </si>
  <si>
    <t>20140212@905.asc</t>
  </si>
  <si>
    <t>20140212@906.asc</t>
  </si>
  <si>
    <t>20140212@907.asc</t>
  </si>
  <si>
    <t>20140212@908.asc</t>
  </si>
  <si>
    <t>20140212@919.asc</t>
  </si>
  <si>
    <t>20140212@920.asc</t>
  </si>
  <si>
    <t>20140212@921.asc</t>
  </si>
  <si>
    <t>20140212@922.asc</t>
  </si>
  <si>
    <t>20140212@923.asc</t>
  </si>
  <si>
    <t>20140212@934.asc</t>
  </si>
  <si>
    <t>20140212@935.asc</t>
  </si>
  <si>
    <t>20140212@936.asc</t>
  </si>
  <si>
    <t>20140212@937.asc</t>
  </si>
  <si>
    <t>20140212@938.asc</t>
  </si>
  <si>
    <t>20140212@950.asc</t>
  </si>
  <si>
    <t>20140212@951.asc</t>
  </si>
  <si>
    <t>20140212@952.asc</t>
  </si>
  <si>
    <t>20140212@953.asc</t>
  </si>
  <si>
    <t>20110628@194.asc</t>
  </si>
  <si>
    <t>20110628@195.asc</t>
  </si>
  <si>
    <t>20110628@196.asc</t>
  </si>
  <si>
    <t>20110628@197.asc</t>
  </si>
  <si>
    <t>20110628@208.asc</t>
  </si>
  <si>
    <t>20110628@209.asc</t>
  </si>
  <si>
    <t>UWC-3 Cs = 198</t>
  </si>
  <si>
    <t>20110628@210.asc</t>
  </si>
  <si>
    <t>20110628@211.asc</t>
  </si>
  <si>
    <t>20110628@222.asc</t>
  </si>
  <si>
    <t>20110628@223.asc</t>
  </si>
  <si>
    <t>20110628@224.asc</t>
  </si>
  <si>
    <t>20110628@225.asc</t>
  </si>
  <si>
    <t>20110628@236.asc</t>
  </si>
  <si>
    <t>20110628@237.asc</t>
  </si>
  <si>
    <t>20110628@238.asc</t>
  </si>
  <si>
    <t>20110628@239.asc</t>
  </si>
  <si>
    <t>20110628@252.asc</t>
  </si>
  <si>
    <t>20110628@253.asc</t>
  </si>
  <si>
    <t>20110628@254.asc</t>
  </si>
  <si>
    <t>20110628@255.asc</t>
  </si>
  <si>
    <t>20110628@269.asc</t>
  </si>
  <si>
    <t>20110628@270.asc</t>
  </si>
  <si>
    <t>20110628@271.asc</t>
  </si>
  <si>
    <t>20110628@272.asc</t>
  </si>
  <si>
    <t>20110628@285.asc</t>
  </si>
  <si>
    <t>20110628@286.asc</t>
  </si>
  <si>
    <t>20110628@287.asc</t>
  </si>
  <si>
    <t>20110628@288.asc</t>
  </si>
  <si>
    <t>20110628@299.asc</t>
  </si>
  <si>
    <t>20110628@300.asc</t>
  </si>
  <si>
    <t>UWC-3 Cs-199</t>
  </si>
  <si>
    <t>20110628@301.asc</t>
  </si>
  <si>
    <t>20110628@302.asc</t>
  </si>
  <si>
    <t>20110628@314.asc</t>
  </si>
  <si>
    <t>20110628@315.asc</t>
  </si>
  <si>
    <t>20110628@316.asc</t>
  </si>
  <si>
    <t>20110628@317.asc</t>
  </si>
  <si>
    <t>20110628@330.asc</t>
  </si>
  <si>
    <t>20110628@331.asc</t>
  </si>
  <si>
    <t>20110628@332.asc</t>
  </si>
  <si>
    <t>20110628@333.asc</t>
  </si>
  <si>
    <t>20110628@334.asc</t>
  </si>
  <si>
    <t>20110628@347.asc</t>
  </si>
  <si>
    <t>20110628@348.asc</t>
  </si>
  <si>
    <t>20110628@349.asc</t>
  </si>
  <si>
    <t>20110628@350.asc</t>
  </si>
  <si>
    <t>20110628@361.asc</t>
  </si>
  <si>
    <t>20110628@362.asc</t>
  </si>
  <si>
    <t>20110628@363.asc</t>
  </si>
  <si>
    <t>20110628@364.asc</t>
  </si>
  <si>
    <t>Band Number</t>
  </si>
  <si>
    <t>Precision</t>
  </si>
  <si>
    <t>Analysis#</t>
  </si>
  <si>
    <t>Analysis Name</t>
    <phoneticPr fontId="1" type="noConversion"/>
  </si>
  <si>
    <t>(2 s.d.)**</t>
  </si>
  <si>
    <t>(2s)†</t>
  </si>
  <si>
    <t>O16H1/O16</t>
  </si>
  <si>
    <r>
      <t xml:space="preserve">OHO-std </t>
    </r>
    <r>
      <rPr>
        <sz val="11"/>
        <color theme="1"/>
        <rFont val="Calibri"/>
        <family val="2"/>
      </rPr>
      <t>€</t>
    </r>
  </si>
  <si>
    <r>
      <t xml:space="preserve">Distance um </t>
    </r>
    <r>
      <rPr>
        <sz val="11"/>
        <color theme="1"/>
        <rFont val="Calibri"/>
        <family val="2"/>
      </rPr>
      <t>Ψ</t>
    </r>
  </si>
  <si>
    <r>
      <t xml:space="preserve">Pit Type </t>
    </r>
    <r>
      <rPr>
        <sz val="11"/>
        <color theme="1"/>
        <rFont val="Calibri"/>
        <family val="2"/>
      </rPr>
      <t>Ϣ</t>
    </r>
  </si>
  <si>
    <r>
      <t xml:space="preserve">Mineral </t>
    </r>
    <r>
      <rPr>
        <sz val="11"/>
        <color theme="1"/>
        <rFont val="Calibri"/>
        <family val="2"/>
      </rPr>
      <t>Ю</t>
    </r>
  </si>
  <si>
    <r>
      <t xml:space="preserve">CLFM </t>
    </r>
    <r>
      <rPr>
        <sz val="11"/>
        <color theme="1"/>
        <rFont val="Calibri"/>
        <family val="2"/>
      </rPr>
      <t>Ѫ</t>
    </r>
  </si>
  <si>
    <r>
      <t>16</t>
    </r>
    <r>
      <rPr>
        <sz val="10"/>
        <rFont val="Arial"/>
        <family val="2"/>
      </rPr>
      <t>O</t>
    </r>
    <r>
      <rPr>
        <vertAlign val="superscript"/>
        <sz val="10"/>
        <rFont val="Arial"/>
        <family val="2"/>
      </rPr>
      <t xml:space="preserve">- </t>
    </r>
    <r>
      <rPr>
        <sz val="10"/>
        <rFont val="Arial"/>
        <family val="2"/>
      </rPr>
      <t>(10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cps)</t>
    </r>
  </si>
  <si>
    <t>Primary Beam 
Current (nA)</t>
  </si>
  <si>
    <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VPDB </t>
    </r>
    <r>
      <rPr>
        <sz val="10"/>
        <rFont val="Arial"/>
        <family val="2"/>
      </rPr>
      <t>(‰)*</t>
    </r>
  </si>
  <si>
    <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VSMOW </t>
    </r>
    <r>
      <rPr>
        <sz val="10"/>
        <rFont val="Arial"/>
        <family val="2"/>
      </rPr>
      <t>(‰)</t>
    </r>
  </si>
  <si>
    <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Raw </t>
    </r>
    <r>
      <rPr>
        <sz val="10"/>
        <rFont val="Arial"/>
        <family val="2"/>
      </rPr>
      <t>(‰)</t>
    </r>
  </si>
  <si>
    <r>
      <t>IMF</t>
    </r>
    <r>
      <rPr>
        <vertAlign val="superscript"/>
        <sz val="10"/>
        <rFont val="Arial"/>
        <family val="2"/>
      </rPr>
      <t>¥</t>
    </r>
  </si>
  <si>
    <r>
      <t>Yield (10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cps/nA)</t>
    </r>
  </si>
  <si>
    <r>
      <t>% UWC3 yield</t>
    </r>
    <r>
      <rPr>
        <vertAlign val="superscript"/>
        <sz val="10"/>
        <rFont val="Symbol"/>
        <family val="1"/>
        <charset val="2"/>
      </rPr>
      <t>V</t>
    </r>
  </si>
  <si>
    <r>
      <t>Stage X (</t>
    </r>
    <r>
      <rPr>
        <sz val="10"/>
        <rFont val="Symbol"/>
        <family val="1"/>
        <charset val="2"/>
      </rPr>
      <t>μ</t>
    </r>
    <r>
      <rPr>
        <sz val="10"/>
        <rFont val="Arial"/>
        <family val="2"/>
      </rPr>
      <t>m)</t>
    </r>
  </si>
  <si>
    <r>
      <t>Stage Y (</t>
    </r>
    <r>
      <rPr>
        <sz val="10"/>
        <rFont val="Symbol"/>
        <family val="1"/>
        <charset val="2"/>
      </rPr>
      <t>μ</t>
    </r>
    <r>
      <rPr>
        <sz val="10"/>
        <rFont val="Arial"/>
        <family val="2"/>
      </rPr>
      <t>m)</t>
    </r>
  </si>
  <si>
    <t>UWC-3 STD = 12.49‰ VSMOW</t>
  </si>
  <si>
    <t>UW-Arg-7 = 19.73 ‰ VSMOW</t>
  </si>
  <si>
    <r>
      <t xml:space="preserve">Arag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18OVPDB (‰)</t>
    </r>
    <r>
      <rPr>
        <sz val="11"/>
        <color theme="1"/>
        <rFont val="Calibri"/>
        <family val="2"/>
      </rPr>
      <t>ʕ</t>
    </r>
  </si>
  <si>
    <r>
      <t>The analysis names refer to the three chips within the same epoxy round or the standard mount, only the medium piece of 89-39 was discussed because of the longest continous record of growth sampled.
ʕ δ18OVPDB value adjusted for the difference in IMF between calcite and aragonite for the 2014 (-0.57‰) and 2011 (-0.81‰) sessions.
* Conversion of the standard reference: 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VPDB</t>
    </r>
    <r>
      <rPr>
        <sz val="12"/>
        <rFont val="Arial"/>
        <family val="2"/>
      </rPr>
      <t xml:space="preserve"> = (δ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VSMOW</t>
    </r>
    <r>
      <rPr>
        <sz val="12"/>
        <rFont val="Arial"/>
        <family val="2"/>
      </rPr>
      <t xml:space="preserve"> - 30.91)/1.03091
**The external precision for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VSMOW</t>
    </r>
    <r>
      <rPr>
        <sz val="12"/>
        <rFont val="Arial"/>
        <family val="2"/>
      </rPr>
      <t xml:space="preserve"> measurements is reported as 2 times the standard deviation of typically 8 bracketing UWC-3 calcite standard analyses. 
† Precision quoted for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Raw</t>
    </r>
    <r>
      <rPr>
        <sz val="12"/>
        <rFont val="Arial"/>
        <family val="2"/>
      </rPr>
      <t xml:space="preserve"> is the internal error of each analysis, and is listed at the 95% confidence level (2s). 
¥ The instrumental mass fractionation factor (IMF) is calculated for each set of UWC-3 calcite standard brackets as: IMF=[(1+d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UWC-3,Raw</t>
    </r>
    <r>
      <rPr>
        <sz val="12"/>
        <rFont val="Arial"/>
        <family val="2"/>
      </rPr>
      <t>/1000)/(1+d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UWC-3,VSMOW</t>
    </r>
    <r>
      <rPr>
        <sz val="12"/>
        <rFont val="Arial"/>
        <family val="2"/>
      </rPr>
      <t>/1000)],
    where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UWC-3,VSMOW</t>
    </r>
    <r>
      <rPr>
        <sz val="12"/>
        <rFont val="Arial"/>
        <family val="2"/>
      </rPr>
      <t xml:space="preserve"> = 12.49‰ (Kozdon et al., 2009).
£Measured O16H1 simultaneously with  O16 and O18 masses.
€ O16H1/O16 for each analysis minus the average of O16H1/O16 from bracketing standards
Ψ Distance in microns measured perpendicular to the orientation of growth banding.
Ϣ Pit classification given from inspection of SEM images of pits after analysis (S4 and Fig 4).
ЮMineral analyized either calcite or aragonite
Ѫ Residual CLFM luminosity for each analysis after lowess regression was removed. 
</t>
    </r>
    <r>
      <rPr>
        <sz val="12"/>
        <rFont val="Symbol"/>
        <family val="1"/>
        <charset val="2"/>
      </rPr>
      <t/>
    </r>
  </si>
  <si>
    <t>0-1</t>
  </si>
  <si>
    <t>0-2</t>
  </si>
  <si>
    <t>0-3</t>
  </si>
  <si>
    <t>0-4</t>
  </si>
  <si>
    <t>0-5</t>
  </si>
  <si>
    <t>0-6</t>
  </si>
  <si>
    <t>0-7</t>
  </si>
  <si>
    <t>0-8</t>
  </si>
  <si>
    <t>0-9</t>
  </si>
  <si>
    <t>0-10</t>
  </si>
  <si>
    <t>0-11</t>
  </si>
  <si>
    <t>0-12</t>
  </si>
  <si>
    <t>0-13</t>
  </si>
  <si>
    <t>0-14</t>
  </si>
  <si>
    <t>0-15</t>
  </si>
  <si>
    <t>0-16</t>
  </si>
  <si>
    <t>0-17</t>
  </si>
  <si>
    <t>0-18</t>
  </si>
  <si>
    <t>0-19</t>
  </si>
  <si>
    <t>0-20</t>
  </si>
  <si>
    <t>1.5-1</t>
  </si>
  <si>
    <t>1.5-2</t>
  </si>
  <si>
    <t>1.5-3</t>
  </si>
  <si>
    <t>1.5-4</t>
  </si>
  <si>
    <t>1.5-5</t>
  </si>
  <si>
    <t>1.5-6</t>
  </si>
  <si>
    <t>1.5-7</t>
  </si>
  <si>
    <t>1.5-8</t>
  </si>
  <si>
    <t>1.5-9</t>
  </si>
  <si>
    <t>1.5-10</t>
  </si>
  <si>
    <t>5.5-1</t>
  </si>
  <si>
    <t>5.5-2</t>
  </si>
  <si>
    <t>5.5-3</t>
  </si>
  <si>
    <t>5.5-5</t>
  </si>
  <si>
    <t>5.5-6</t>
  </si>
  <si>
    <t>5.5-7</t>
  </si>
  <si>
    <t>5.5-8</t>
  </si>
  <si>
    <t>5.5-9</t>
  </si>
  <si>
    <t>5.5-10</t>
  </si>
  <si>
    <t>5.5-11</t>
  </si>
  <si>
    <t>5.5-12</t>
  </si>
  <si>
    <t>5.5-13</t>
  </si>
  <si>
    <t>5.5-14</t>
  </si>
  <si>
    <t>5.5-15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</si>
  <si>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</si>
  <si>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</si>
  <si>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</si>
  <si>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</si>
  <si>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</si>
  <si>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</si>
  <si>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</si>
  <si>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</si>
  <si>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</si>
  <si>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</si>
  <si>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</si>
  <si>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</si>
  <si>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</si>
  <si>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</si>
  <si>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</si>
  <si>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</si>
  <si>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</si>
  <si>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</si>
  <si>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</si>
  <si>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</si>
  <si>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</si>
  <si>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</si>
  <si>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</si>
  <si>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</si>
  <si>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</si>
  <si>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</si>
  <si>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</si>
  <si>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</si>
  <si>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</si>
  <si>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</si>
  <si>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</si>
  <si>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</si>
  <si>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</si>
  <si>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</si>
  <si>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</si>
  <si>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</si>
  <si>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</si>
  <si>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</si>
  <si>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</si>
  <si>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</si>
  <si>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</si>
  <si>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</si>
  <si>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</si>
  <si>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</si>
  <si>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</si>
  <si>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</si>
  <si>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</si>
  <si>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</si>
  <si>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</si>
  <si>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</si>
  <si>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</si>
  <si>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</si>
  <si>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</si>
  <si>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</si>
  <si>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</si>
  <si>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</si>
  <si>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</si>
  <si>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</si>
  <si>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</si>
  <si>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</si>
  <si>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</si>
  <si>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</si>
  <si>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</si>
  <si>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</si>
  <si>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</si>
  <si>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</si>
  <si>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</si>
  <si>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</si>
  <si>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</si>
  <si>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</si>
  <si>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</si>
  <si>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</si>
  <si>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</si>
  <si>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</si>
  <si>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</si>
  <si>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</si>
  <si>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</si>
  <si>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</si>
  <si>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</si>
  <si>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</si>
  <si>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</si>
  <si>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</si>
  <si>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</si>
  <si>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</si>
  <si>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</si>
  <si>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</si>
  <si>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</si>
  <si>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</si>
  <si>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</si>
  <si>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</si>
  <si>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</si>
  <si>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</si>
  <si>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</si>
  <si>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</si>
  <si>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</si>
  <si>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</si>
  <si>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</si>
  <si>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</si>
  <si>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</si>
  <si>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</si>
  <si>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</si>
  <si>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</si>
  <si>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</si>
  <si>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</si>
  <si>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</si>
  <si>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</si>
  <si>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</si>
  <si>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</si>
  <si>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</si>
  <si>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</si>
  <si>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</si>
  <si>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</si>
  <si>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</si>
  <si>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</si>
  <si>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</si>
  <si>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</si>
  <si>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</si>
  <si>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</si>
  <si>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</si>
  <si>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12-1</t>
  </si>
  <si>
    <t>12-2</t>
  </si>
  <si>
    <t>12-3</t>
  </si>
  <si>
    <t>12-4</t>
  </si>
  <si>
    <t>12-5</t>
  </si>
  <si>
    <t>12-6</t>
  </si>
  <si>
    <t>12-7</t>
  </si>
  <si>
    <t>12-8</t>
  </si>
  <si>
    <t>1-1</t>
  </si>
  <si>
    <t>1-2</t>
  </si>
  <si>
    <t>1-3</t>
  </si>
  <si>
    <t>1-4</t>
  </si>
  <si>
    <t>1-6</t>
  </si>
  <si>
    <t>1-5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</si>
  <si>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</si>
  <si>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</si>
  <si>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</si>
  <si>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</si>
  <si>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</si>
  <si>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</si>
  <si>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</si>
  <si>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</si>
  <si>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</si>
  <si>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</si>
  <si>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</si>
  <si>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</si>
  <si>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</si>
  <si>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</si>
  <si>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</si>
  <si>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</si>
  <si>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</si>
  <si>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</si>
  <si>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</si>
  <si>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</si>
  <si>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</si>
  <si>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2-13</t>
  </si>
  <si>
    <t>2-12</t>
  </si>
  <si>
    <t>2-14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</si>
  <si>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</si>
  <si>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</si>
  <si>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</si>
  <si>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</si>
  <si>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</si>
  <si>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</si>
  <si>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</si>
  <si>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</si>
  <si>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</si>
  <si>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</si>
  <si>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</si>
  <si>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</si>
  <si>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</si>
  <si>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</si>
  <si>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</si>
  <si>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</si>
  <si>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</si>
  <si>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</si>
  <si>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</si>
  <si>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</si>
  <si>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</si>
  <si>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</si>
  <si>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</si>
  <si>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3-25</t>
  </si>
  <si>
    <t>3-24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</si>
  <si>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</si>
  <si>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</si>
  <si>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</si>
  <si>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</si>
  <si>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</si>
  <si>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</si>
  <si>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</si>
  <si>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</si>
  <si>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</si>
  <si>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</si>
  <si>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</si>
  <si>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</si>
  <si>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4-14</t>
  </si>
  <si>
    <t>4-13</t>
  </si>
  <si>
    <t>4-15</t>
  </si>
  <si>
    <t>4-16</t>
  </si>
  <si>
    <t>4-17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</si>
  <si>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</si>
  <si>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</si>
  <si>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</si>
  <si>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</si>
  <si>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</si>
  <si>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</si>
  <si>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</si>
  <si>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</si>
  <si>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</si>
  <si>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</si>
  <si>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</si>
  <si>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</si>
  <si>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</si>
  <si>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</si>
  <si>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</si>
  <si>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</si>
  <si>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</si>
  <si>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</si>
  <si>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</si>
  <si>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</si>
  <si>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</si>
  <si>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</si>
  <si>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</si>
  <si>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</si>
  <si>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</si>
  <si>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</si>
  <si>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</si>
  <si>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</si>
  <si>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</si>
  <si>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</si>
  <si>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</si>
  <si>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</si>
  <si>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</si>
  <si>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</si>
  <si>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</si>
  <si>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</si>
  <si>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</si>
  <si>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</si>
  <si>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</si>
  <si>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</si>
  <si>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</si>
  <si>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</si>
  <si>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</si>
  <si>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</si>
  <si>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</si>
  <si>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</si>
  <si>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</si>
  <si>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</si>
  <si>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</si>
  <si>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</si>
  <si>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</si>
  <si>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Pit Name</t>
  </si>
  <si>
    <r>
      <rPr>
        <b/>
        <sz val="11"/>
        <color theme="1"/>
        <rFont val="Calibri"/>
        <family val="2"/>
        <scheme val="minor"/>
      </rPr>
      <t>Table S1:</t>
    </r>
    <r>
      <rPr>
        <sz val="11"/>
        <color theme="1"/>
        <rFont val="Calibri"/>
        <family val="2"/>
        <scheme val="minor"/>
      </rPr>
      <t xml:space="preserve"> Ion microprobe raw and corrected oxygen isotope ratios from analyses of sample </t>
    </r>
    <r>
      <rPr>
        <i/>
        <sz val="11"/>
        <color theme="1"/>
        <rFont val="Calibri"/>
        <family val="2"/>
        <scheme val="minor"/>
      </rPr>
      <t>Nautilus macromphalus</t>
    </r>
    <r>
      <rPr>
        <sz val="11"/>
        <color theme="1"/>
        <rFont val="Calibri"/>
        <family val="2"/>
        <scheme val="minor"/>
      </rPr>
      <t xml:space="preserve"> and standards.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</si>
</sst>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Symbol"/>
      <family val="1"/>
      <charset val="2"/>
    </font>
    <font>
      <sz val="12"/>
      <name val="Arial"/>
      <family val="2"/>
    </font>
    <font>
      <sz val="12"/>
      <name val="Symbol"/>
      <family val="1"/>
      <charset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9"/>
      <name val="Verdana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49" fontId="0" fillId="0" borderId="0" xfId="0" applyNumberFormat="1"/>
    <xf numFmtId="20" fontId="0" fillId="0" borderId="0" xfId="0" applyNumberFormat="1"/>
    <xf numFmtId="0" fontId="0" fillId="0" borderId="0" xfId="0" applyFill="1"/>
    <xf numFmtId="2" fontId="0" fillId="0" borderId="0" xfId="0" applyNumberFormat="1" applyFill="1"/>
    <xf numFmtId="49" fontId="0" fillId="0" borderId="0" xfId="0" applyNumberFormat="1" applyFill="1"/>
    <xf numFmtId="20" fontId="0" fillId="0" borderId="0" xfId="0" applyNumberFormat="1" applyFill="1"/>
    <xf numFmtId="2" fontId="0" fillId="0" borderId="0" xfId="0" applyNumberFormat="1"/>
    <xf numFmtId="164" fontId="0" fillId="0" borderId="0" xfId="0" applyNumberFormat="1" applyFill="1"/>
    <xf numFmtId="165" fontId="18" fillId="0" borderId="0" xfId="0" applyNumberFormat="1" applyFont="1" applyFill="1" applyAlignment="1">
      <alignment horizontal="left" indent="1"/>
    </xf>
    <xf numFmtId="164" fontId="18" fillId="0" borderId="0" xfId="0" applyNumberFormat="1" applyFont="1" applyFill="1"/>
    <xf numFmtId="2" fontId="18" fillId="0" borderId="0" xfId="0" applyNumberFormat="1" applyFont="1" applyFill="1"/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Border="1"/>
    <xf numFmtId="11" fontId="18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0" fillId="0" borderId="10" xfId="0" applyBorder="1"/>
    <xf numFmtId="164" fontId="22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/>
    <xf numFmtId="166" fontId="24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/>
    <xf numFmtId="1" fontId="24" fillId="0" borderId="1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wrapText="1"/>
    </xf>
    <xf numFmtId="164" fontId="24" fillId="0" borderId="0" xfId="0" applyNumberFormat="1" applyFont="1" applyFill="1" applyBorder="1"/>
    <xf numFmtId="2" fontId="24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2" fontId="2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 vertical="top"/>
    </xf>
    <xf numFmtId="164" fontId="21" fillId="0" borderId="0" xfId="0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wrapText="1"/>
    </xf>
    <xf numFmtId="2" fontId="28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/>
    <xf numFmtId="0" fontId="32" fillId="0" borderId="11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29"/>
  <sheetViews>
    <sheetView tabSelected="1" zoomScale="85" zoomScaleNormal="85" workbookViewId="0">
      <pane ySplit="5" topLeftCell="A6" activePane="bottomLeft" state="frozen"/>
      <selection pane="bottomLeft" activeCell="C9" sqref="C9"/>
    </sheetView>
  </sheetViews>
  <sheetFormatPr defaultRowHeight="15" x14ac:dyDescent="0.25"/>
  <cols>
    <col min="1" max="1" width="17.42578125" bestFit="1" customWidth="1"/>
    <col min="2" max="2" width="28.5703125" bestFit="1" customWidth="1"/>
    <col min="3" max="3" width="28.5703125" customWidth="1"/>
    <col min="4" max="4" width="21.42578125" bestFit="1" customWidth="1"/>
    <col min="5" max="5" width="12.42578125" bestFit="1" customWidth="1"/>
    <col min="6" max="6" width="13.28515625" bestFit="1" customWidth="1"/>
    <col min="7" max="7" width="12" bestFit="1" customWidth="1"/>
    <col min="8" max="9" width="10.42578125" customWidth="1"/>
    <col min="10" max="10" width="12.7109375" bestFit="1" customWidth="1"/>
    <col min="11" max="11" width="12.7109375" style="50" bestFit="1" customWidth="1"/>
    <col min="12" max="12" width="10.5703125" customWidth="1"/>
    <col min="13" max="14" width="12.140625" bestFit="1" customWidth="1"/>
    <col min="15" max="15" width="16.140625" bestFit="1" customWidth="1"/>
    <col min="16" max="16" width="13.7109375" bestFit="1" customWidth="1"/>
    <col min="17" max="17" width="11.85546875" bestFit="1" customWidth="1"/>
    <col min="18" max="18" width="12.140625" bestFit="1" customWidth="1"/>
    <col min="19" max="19" width="15.5703125" bestFit="1" customWidth="1"/>
    <col min="20" max="20" width="12.140625" bestFit="1" customWidth="1"/>
    <col min="21" max="21" width="14.7109375" bestFit="1" customWidth="1"/>
    <col min="22" max="22" width="10.5703125" bestFit="1" customWidth="1"/>
    <col min="23" max="23" width="12.28515625" bestFit="1" customWidth="1"/>
    <col min="24" max="24" width="10.7109375" bestFit="1" customWidth="1"/>
    <col min="25" max="25" width="13.7109375" bestFit="1" customWidth="1"/>
    <col min="26" max="26" width="12.28515625" bestFit="1" customWidth="1"/>
    <col min="27" max="27" width="12.85546875" bestFit="1" customWidth="1"/>
    <col min="28" max="28" width="9.28515625" bestFit="1" customWidth="1"/>
    <col min="29" max="29" width="13.7109375" bestFit="1" customWidth="1"/>
    <col min="30" max="30" width="7.42578125" bestFit="1" customWidth="1"/>
    <col min="32" max="33" width="9.140625" style="1"/>
  </cols>
  <sheetData>
    <row r="1" spans="1:34" x14ac:dyDescent="0.25">
      <c r="A1" t="s">
        <v>979</v>
      </c>
    </row>
    <row r="2" spans="1:34" s="17" customFormat="1" ht="15" customHeight="1" x14ac:dyDescent="0.25">
      <c r="A2" s="13"/>
      <c r="B2" s="14"/>
      <c r="C2" s="14"/>
      <c r="E2" s="22"/>
      <c r="F2" s="16"/>
      <c r="G2" s="17" t="s">
        <v>659</v>
      </c>
      <c r="I2" s="17" t="s">
        <v>659</v>
      </c>
      <c r="J2" s="23"/>
      <c r="K2" s="41"/>
      <c r="L2" s="24"/>
      <c r="M2" s="52" t="s">
        <v>671</v>
      </c>
      <c r="N2" s="40"/>
      <c r="O2" s="24"/>
      <c r="P2" s="25"/>
      <c r="Q2" s="26"/>
      <c r="R2" s="26"/>
      <c r="S2" s="24"/>
      <c r="T2" s="18"/>
      <c r="AF2" s="19"/>
      <c r="AG2" s="19"/>
    </row>
    <row r="3" spans="1:34" s="17" customFormat="1" ht="15.75" x14ac:dyDescent="0.3">
      <c r="A3" s="12" t="s">
        <v>660</v>
      </c>
      <c r="B3" s="12" t="s">
        <v>661</v>
      </c>
      <c r="C3" s="12" t="s">
        <v>978</v>
      </c>
      <c r="D3" s="20" t="s">
        <v>682</v>
      </c>
      <c r="E3" s="27" t="s">
        <v>672</v>
      </c>
      <c r="F3" s="27" t="s">
        <v>673</v>
      </c>
      <c r="G3" s="28" t="s">
        <v>662</v>
      </c>
      <c r="H3" s="27" t="s">
        <v>674</v>
      </c>
      <c r="I3" s="20" t="s">
        <v>663</v>
      </c>
      <c r="J3" s="29" t="s">
        <v>675</v>
      </c>
      <c r="K3" s="42" t="s">
        <v>0</v>
      </c>
      <c r="L3" s="20" t="s">
        <v>1</v>
      </c>
      <c r="M3" s="53"/>
      <c r="N3" s="21" t="s">
        <v>670</v>
      </c>
      <c r="O3" s="30" t="s">
        <v>676</v>
      </c>
      <c r="P3" s="31" t="s">
        <v>677</v>
      </c>
      <c r="Q3" s="31" t="s">
        <v>678</v>
      </c>
      <c r="R3" s="31" t="s">
        <v>679</v>
      </c>
      <c r="S3" s="20" t="s">
        <v>664</v>
      </c>
      <c r="T3" s="20" t="s">
        <v>665</v>
      </c>
      <c r="U3" s="20" t="s">
        <v>666</v>
      </c>
      <c r="V3" s="20" t="s">
        <v>667</v>
      </c>
      <c r="W3" s="20" t="s">
        <v>668</v>
      </c>
      <c r="X3" s="20" t="s">
        <v>669</v>
      </c>
      <c r="Y3" s="20" t="s">
        <v>658</v>
      </c>
      <c r="Z3" s="5" t="s">
        <v>978</v>
      </c>
      <c r="AG3" s="19"/>
      <c r="AH3" s="19"/>
    </row>
    <row r="4" spans="1:34" s="17" customFormat="1" x14ac:dyDescent="0.25">
      <c r="A4" s="15"/>
      <c r="B4" s="22" t="s">
        <v>680</v>
      </c>
      <c r="C4" s="22"/>
      <c r="E4" s="32"/>
      <c r="F4" s="32"/>
      <c r="G4" s="23"/>
      <c r="H4" s="32"/>
      <c r="J4" s="35"/>
      <c r="K4" s="43"/>
      <c r="M4" s="33"/>
      <c r="N4" s="36"/>
      <c r="O4" s="34"/>
      <c r="P4" s="26"/>
      <c r="Q4" s="26"/>
      <c r="R4" s="26"/>
      <c r="AG4" s="19"/>
      <c r="AH4" s="19"/>
    </row>
    <row r="5" spans="1:34" s="17" customFormat="1" x14ac:dyDescent="0.25">
      <c r="A5" s="38"/>
      <c r="B5" s="22" t="s">
        <v>681</v>
      </c>
      <c r="C5" s="22"/>
      <c r="E5" s="37"/>
      <c r="F5" s="38"/>
      <c r="G5" s="38"/>
      <c r="H5" s="38"/>
      <c r="I5" s="38"/>
      <c r="J5" s="39"/>
      <c r="K5" s="44"/>
      <c r="L5" s="38"/>
      <c r="M5" s="38"/>
      <c r="N5" s="36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34" x14ac:dyDescent="0.25">
      <c r="A6" s="3"/>
      <c r="B6" s="3" t="s">
        <v>477</v>
      </c>
      <c r="C6" s="5"/>
      <c r="D6" s="7"/>
      <c r="E6" s="4"/>
      <c r="F6" s="3"/>
      <c r="G6" s="3"/>
      <c r="H6" s="3"/>
      <c r="I6" s="3"/>
      <c r="J6" s="3"/>
      <c r="K6" s="4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5"/>
      <c r="AF6"/>
      <c r="AG6"/>
    </row>
    <row r="7" spans="1:34" x14ac:dyDescent="0.25">
      <c r="A7" s="3" t="s">
        <v>478</v>
      </c>
      <c r="B7" s="3" t="s">
        <v>479</v>
      </c>
      <c r="C7" s="5"/>
      <c r="D7" s="7"/>
      <c r="E7" s="4"/>
      <c r="F7" s="3"/>
      <c r="G7" s="3"/>
      <c r="H7" s="3">
        <v>9.11</v>
      </c>
      <c r="I7" s="3">
        <v>0.34899999999999998</v>
      </c>
      <c r="J7" s="3"/>
      <c r="K7" s="46">
        <v>41684</v>
      </c>
      <c r="L7" s="6">
        <v>5.4166666666666669E-2</v>
      </c>
      <c r="M7" s="3">
        <v>1.224</v>
      </c>
      <c r="N7" s="3">
        <v>2.048</v>
      </c>
      <c r="O7" s="3">
        <v>1.673</v>
      </c>
      <c r="P7" s="3"/>
      <c r="Q7" s="3">
        <v>419</v>
      </c>
      <c r="R7" s="3">
        <v>-153</v>
      </c>
      <c r="S7" s="3">
        <v>9.0327699999999996E-4</v>
      </c>
      <c r="T7" s="3"/>
      <c r="U7" s="3"/>
      <c r="V7" s="3"/>
      <c r="W7" s="3" t="s">
        <v>480</v>
      </c>
      <c r="X7" s="3"/>
      <c r="Z7" s="5"/>
      <c r="AF7"/>
      <c r="AG7"/>
    </row>
    <row r="8" spans="1:34" x14ac:dyDescent="0.25">
      <c r="A8" s="3" t="s">
        <v>481</v>
      </c>
      <c r="B8" s="3" t="s">
        <v>479</v>
      </c>
      <c r="C8" s="5"/>
      <c r="D8" s="7"/>
      <c r="E8" s="4"/>
      <c r="F8" s="3"/>
      <c r="G8" s="3"/>
      <c r="H8" s="3">
        <v>8.875</v>
      </c>
      <c r="I8" s="3">
        <v>0.35599999999999998</v>
      </c>
      <c r="J8" s="3"/>
      <c r="K8" s="46">
        <v>41684</v>
      </c>
      <c r="L8" s="6">
        <v>5.6250000000000001E-2</v>
      </c>
      <c r="M8" s="3">
        <v>1.222</v>
      </c>
      <c r="N8" s="3">
        <v>2.0430000000000001</v>
      </c>
      <c r="O8" s="3">
        <v>1.671</v>
      </c>
      <c r="P8" s="3"/>
      <c r="Q8" s="3">
        <v>440</v>
      </c>
      <c r="R8" s="3">
        <v>-242</v>
      </c>
      <c r="S8" s="3">
        <v>8.6466400000000001E-4</v>
      </c>
      <c r="T8" s="3"/>
      <c r="U8" s="3"/>
      <c r="V8" s="3"/>
      <c r="W8" s="3" t="s">
        <v>480</v>
      </c>
      <c r="X8" s="3"/>
      <c r="Z8" s="5"/>
      <c r="AF8"/>
      <c r="AG8"/>
    </row>
    <row r="9" spans="1:34" x14ac:dyDescent="0.25">
      <c r="A9" s="3" t="s">
        <v>482</v>
      </c>
      <c r="B9" s="3" t="s">
        <v>479</v>
      </c>
      <c r="C9" s="5"/>
      <c r="D9" s="7"/>
      <c r="E9" s="4"/>
      <c r="F9" s="3"/>
      <c r="G9" s="3"/>
      <c r="H9" s="3">
        <v>8.8409999999999993</v>
      </c>
      <c r="I9" s="3">
        <v>0.378</v>
      </c>
      <c r="J9" s="3"/>
      <c r="K9" s="46">
        <v>41684</v>
      </c>
      <c r="L9" s="6">
        <v>5.9027777777777783E-2</v>
      </c>
      <c r="M9" s="3">
        <v>1.222</v>
      </c>
      <c r="N9" s="3">
        <v>2.056</v>
      </c>
      <c r="O9" s="3">
        <v>1.6830000000000001</v>
      </c>
      <c r="P9" s="3"/>
      <c r="Q9" s="3">
        <v>456</v>
      </c>
      <c r="R9" s="3">
        <v>-223</v>
      </c>
      <c r="S9" s="3">
        <v>9.36848E-4</v>
      </c>
      <c r="T9" s="3"/>
      <c r="U9" s="3"/>
      <c r="V9" s="3"/>
      <c r="W9" s="3" t="s">
        <v>480</v>
      </c>
      <c r="X9" s="3"/>
      <c r="Z9" s="5"/>
      <c r="AF9"/>
      <c r="AG9"/>
    </row>
    <row r="10" spans="1:34" x14ac:dyDescent="0.25">
      <c r="A10" s="3" t="s">
        <v>483</v>
      </c>
      <c r="B10" s="3" t="s">
        <v>479</v>
      </c>
      <c r="C10" s="5"/>
      <c r="D10" s="7"/>
      <c r="E10" s="4"/>
      <c r="F10" s="3"/>
      <c r="G10" s="3"/>
      <c r="H10" s="3">
        <v>8.8190000000000008</v>
      </c>
      <c r="I10" s="3">
        <v>0.46600000000000003</v>
      </c>
      <c r="J10" s="3"/>
      <c r="K10" s="46">
        <v>41684</v>
      </c>
      <c r="L10" s="6">
        <v>6.1805555555555558E-2</v>
      </c>
      <c r="M10" s="3">
        <v>1.222</v>
      </c>
      <c r="N10" s="3">
        <v>2.0470000000000002</v>
      </c>
      <c r="O10" s="3">
        <v>1.675</v>
      </c>
      <c r="P10" s="3"/>
      <c r="Q10" s="3">
        <v>432</v>
      </c>
      <c r="R10" s="3">
        <v>-274</v>
      </c>
      <c r="S10" s="3">
        <v>9.1404099999999999E-4</v>
      </c>
      <c r="T10" s="3"/>
      <c r="U10" s="3"/>
      <c r="V10" s="3"/>
      <c r="W10" s="3" t="s">
        <v>480</v>
      </c>
      <c r="X10" s="3"/>
      <c r="Z10" s="5"/>
      <c r="AF10"/>
      <c r="AG10"/>
    </row>
    <row r="11" spans="1:34" x14ac:dyDescent="0.25">
      <c r="A11" s="3"/>
      <c r="B11" s="3"/>
      <c r="C11" s="5"/>
      <c r="D11" s="7"/>
      <c r="E11" s="4"/>
      <c r="F11" s="3"/>
      <c r="G11" s="3"/>
      <c r="H11" s="3">
        <v>8.9109999999999996</v>
      </c>
      <c r="I11" s="3">
        <v>0.26900000000000002</v>
      </c>
      <c r="J11" s="3"/>
      <c r="K11" s="4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Z11" s="5"/>
      <c r="AF11"/>
      <c r="AG11"/>
    </row>
    <row r="12" spans="1:34" x14ac:dyDescent="0.25">
      <c r="A12" s="3"/>
      <c r="B12" s="3"/>
      <c r="C12" s="5"/>
      <c r="D12" s="7"/>
      <c r="E12" s="4"/>
      <c r="F12" s="3"/>
      <c r="G12" s="3"/>
      <c r="H12" s="3"/>
      <c r="I12" s="3"/>
      <c r="J12" s="3"/>
      <c r="K12" s="4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5"/>
      <c r="AF12"/>
      <c r="AG12"/>
    </row>
    <row r="13" spans="1:34" x14ac:dyDescent="0.25">
      <c r="A13" s="3" t="s">
        <v>484</v>
      </c>
      <c r="B13" s="3" t="s">
        <v>485</v>
      </c>
      <c r="C13" s="5"/>
      <c r="D13" s="7"/>
      <c r="E13" s="4"/>
      <c r="F13" s="3"/>
      <c r="G13" s="3"/>
      <c r="H13" s="3">
        <v>17.431999999999999</v>
      </c>
      <c r="I13" s="3">
        <v>0.36599999999999999</v>
      </c>
      <c r="J13" s="3"/>
      <c r="K13" s="46">
        <v>41684</v>
      </c>
      <c r="L13" s="6">
        <v>6.458333333333334E-2</v>
      </c>
      <c r="M13" s="3">
        <v>1.2170000000000001</v>
      </c>
      <c r="N13" s="3">
        <v>1.9470000000000001</v>
      </c>
      <c r="O13" s="3">
        <v>1.601</v>
      </c>
      <c r="P13" s="3"/>
      <c r="Q13" s="3">
        <v>-2238</v>
      </c>
      <c r="R13" s="3">
        <v>-867</v>
      </c>
      <c r="S13" s="3">
        <v>9.9785499999999997E-4</v>
      </c>
      <c r="T13" s="3">
        <f>S13/(AVERAGE(S$20:S$23,S$7:S$10))</f>
        <v>0.53012516729858394</v>
      </c>
      <c r="U13" s="3"/>
      <c r="V13" s="3"/>
      <c r="W13" s="3" t="s">
        <v>5</v>
      </c>
      <c r="X13" s="3"/>
      <c r="Z13" s="5"/>
      <c r="AF13"/>
      <c r="AG13"/>
    </row>
    <row r="14" spans="1:34" x14ac:dyDescent="0.25">
      <c r="A14" s="3" t="s">
        <v>486</v>
      </c>
      <c r="B14" s="3" t="s">
        <v>485</v>
      </c>
      <c r="C14" s="5"/>
      <c r="D14" s="7"/>
      <c r="E14" s="4"/>
      <c r="F14" s="3"/>
      <c r="G14" s="3"/>
      <c r="H14" s="3">
        <v>17.442</v>
      </c>
      <c r="I14" s="3">
        <v>0.34799999999999998</v>
      </c>
      <c r="J14" s="3"/>
      <c r="K14" s="46">
        <v>41684</v>
      </c>
      <c r="L14" s="6">
        <v>6.6666666666666666E-2</v>
      </c>
      <c r="M14" s="3">
        <v>1.2170000000000001</v>
      </c>
      <c r="N14" s="3">
        <v>1.944</v>
      </c>
      <c r="O14" s="3">
        <v>1.5980000000000001</v>
      </c>
      <c r="P14" s="3"/>
      <c r="Q14" s="3">
        <v>-2187</v>
      </c>
      <c r="R14" s="3">
        <v>-834</v>
      </c>
      <c r="S14" s="3">
        <v>1.0017730000000001E-3</v>
      </c>
      <c r="T14" s="3">
        <f>S14/(AVERAGE(S$20:S$23,S$7:S$10))</f>
        <v>0.53220666251129112</v>
      </c>
      <c r="U14" s="3"/>
      <c r="V14" s="3"/>
      <c r="W14" s="3" t="s">
        <v>5</v>
      </c>
      <c r="X14" s="3"/>
      <c r="Z14" s="5"/>
      <c r="AF14"/>
      <c r="AG14"/>
    </row>
    <row r="15" spans="1:34" x14ac:dyDescent="0.25">
      <c r="A15" s="3" t="s">
        <v>487</v>
      </c>
      <c r="B15" s="3" t="s">
        <v>488</v>
      </c>
      <c r="C15" s="5"/>
      <c r="D15" s="7"/>
      <c r="E15" s="4"/>
      <c r="F15" s="3"/>
      <c r="G15" s="3"/>
      <c r="H15" s="3">
        <v>17.564</v>
      </c>
      <c r="I15" s="3">
        <v>0.374</v>
      </c>
      <c r="J15" s="3"/>
      <c r="K15" s="46">
        <v>41684</v>
      </c>
      <c r="L15" s="6">
        <v>6.9444444444444434E-2</v>
      </c>
      <c r="M15" s="3">
        <v>1.216</v>
      </c>
      <c r="N15" s="3">
        <v>1.9350000000000001</v>
      </c>
      <c r="O15" s="3">
        <v>1.591</v>
      </c>
      <c r="P15" s="3"/>
      <c r="Q15" s="3">
        <v>-2982</v>
      </c>
      <c r="R15" s="3">
        <v>-1081</v>
      </c>
      <c r="S15" s="3">
        <v>9.4568699999999996E-4</v>
      </c>
      <c r="T15" s="3">
        <f>S15/(AVERAGE(S$20:S$23,S$7:S$10))</f>
        <v>0.5024101488563929</v>
      </c>
      <c r="U15" s="3"/>
      <c r="V15" s="3"/>
      <c r="W15" s="3" t="s">
        <v>5</v>
      </c>
      <c r="X15" s="3"/>
      <c r="Z15" s="5"/>
      <c r="AF15"/>
      <c r="AG15"/>
    </row>
    <row r="16" spans="1:34" x14ac:dyDescent="0.25">
      <c r="A16" s="3" t="s">
        <v>489</v>
      </c>
      <c r="B16" s="3" t="s">
        <v>490</v>
      </c>
      <c r="C16" s="5"/>
      <c r="D16" s="7"/>
      <c r="E16" s="4"/>
      <c r="F16" s="3"/>
      <c r="G16" s="3"/>
      <c r="H16" s="3">
        <v>16.861000000000001</v>
      </c>
      <c r="I16" s="3">
        <v>0.27400000000000002</v>
      </c>
      <c r="J16" s="3"/>
      <c r="K16" s="46">
        <v>41684</v>
      </c>
      <c r="L16" s="6">
        <v>7.2222222222222229E-2</v>
      </c>
      <c r="M16" s="3">
        <v>1.2150000000000001</v>
      </c>
      <c r="N16" s="3">
        <v>1.931</v>
      </c>
      <c r="O16" s="3">
        <v>1.589</v>
      </c>
      <c r="P16" s="3"/>
      <c r="Q16" s="3">
        <v>-2392</v>
      </c>
      <c r="R16" s="3">
        <v>-1822</v>
      </c>
      <c r="S16" s="3">
        <v>3.8203759999999999E-3</v>
      </c>
      <c r="T16" s="3">
        <f>S16/(AVERAGE(S$20:S$23,S$7:S$10))</f>
        <v>2.029631024691458</v>
      </c>
      <c r="U16" s="3"/>
      <c r="V16" s="3"/>
      <c r="W16" s="3" t="s">
        <v>5</v>
      </c>
      <c r="X16" s="3"/>
      <c r="Z16" s="5"/>
      <c r="AF16"/>
      <c r="AG16"/>
    </row>
    <row r="17" spans="1:33" x14ac:dyDescent="0.25">
      <c r="A17" s="3"/>
      <c r="B17" s="3"/>
      <c r="C17" s="5"/>
      <c r="D17" s="7"/>
      <c r="E17" s="4"/>
      <c r="F17" s="3"/>
      <c r="G17" s="3"/>
      <c r="H17" s="3">
        <v>17.324999999999999</v>
      </c>
      <c r="I17" s="3">
        <v>0.63</v>
      </c>
      <c r="J17" s="3"/>
      <c r="K17" s="4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Z17" s="5"/>
      <c r="AF17"/>
      <c r="AG17"/>
    </row>
    <row r="18" spans="1:33" x14ac:dyDescent="0.25">
      <c r="A18" s="3"/>
      <c r="B18" s="3" t="s">
        <v>491</v>
      </c>
      <c r="C18" s="5"/>
      <c r="D18" s="7"/>
      <c r="E18" s="4"/>
      <c r="F18" s="3"/>
      <c r="G18" s="3"/>
      <c r="H18" s="3"/>
      <c r="I18" s="3"/>
      <c r="J18" s="3"/>
      <c r="K18" s="4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Z18" s="5"/>
      <c r="AF18"/>
      <c r="AG18"/>
    </row>
    <row r="19" spans="1:33" x14ac:dyDescent="0.25">
      <c r="A19" s="3"/>
      <c r="B19" s="3"/>
      <c r="C19" s="5"/>
      <c r="D19" s="7"/>
      <c r="E19" s="4"/>
      <c r="F19" s="3"/>
      <c r="G19" s="3"/>
      <c r="H19" s="3"/>
      <c r="I19" s="3"/>
      <c r="J19" s="3"/>
      <c r="K19" s="4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Z19" s="5"/>
      <c r="AF19"/>
      <c r="AG19"/>
    </row>
    <row r="20" spans="1:33" x14ac:dyDescent="0.25">
      <c r="A20" s="3" t="s">
        <v>492</v>
      </c>
      <c r="B20" s="3" t="s">
        <v>493</v>
      </c>
      <c r="C20" s="5"/>
      <c r="D20" s="7"/>
      <c r="E20" s="4"/>
      <c r="F20" s="3"/>
      <c r="G20" s="3"/>
      <c r="H20" s="3">
        <v>8.641</v>
      </c>
      <c r="I20" s="3">
        <v>0.28299999999999997</v>
      </c>
      <c r="J20" s="3"/>
      <c r="K20" s="46">
        <v>41684</v>
      </c>
      <c r="L20" s="6">
        <v>8.1944444444444445E-2</v>
      </c>
      <c r="M20" s="3">
        <v>1.206</v>
      </c>
      <c r="N20" s="3">
        <v>1.994</v>
      </c>
      <c r="O20" s="3">
        <v>1.6539999999999999</v>
      </c>
      <c r="P20" s="3"/>
      <c r="Q20" s="3">
        <v>-1275</v>
      </c>
      <c r="R20" s="3">
        <v>43</v>
      </c>
      <c r="S20" s="3">
        <v>2.8131359999999999E-3</v>
      </c>
      <c r="T20" s="3"/>
      <c r="U20" s="3"/>
      <c r="V20" s="3"/>
      <c r="W20" s="3" t="s">
        <v>480</v>
      </c>
      <c r="X20" s="3"/>
      <c r="Z20" s="5"/>
      <c r="AF20"/>
      <c r="AG20"/>
    </row>
    <row r="21" spans="1:33" x14ac:dyDescent="0.25">
      <c r="A21" s="3" t="s">
        <v>494</v>
      </c>
      <c r="B21" s="3" t="s">
        <v>493</v>
      </c>
      <c r="C21" s="5"/>
      <c r="D21" s="7"/>
      <c r="E21" s="4"/>
      <c r="F21" s="3"/>
      <c r="G21" s="3"/>
      <c r="H21" s="3">
        <v>8.5229999999999997</v>
      </c>
      <c r="I21" s="3">
        <v>0.39300000000000002</v>
      </c>
      <c r="J21" s="3"/>
      <c r="K21" s="46">
        <v>41684</v>
      </c>
      <c r="L21" s="6">
        <v>8.4027777777777771E-2</v>
      </c>
      <c r="M21" s="3">
        <v>1.206</v>
      </c>
      <c r="N21" s="3">
        <v>2.008</v>
      </c>
      <c r="O21" s="3">
        <v>1.665</v>
      </c>
      <c r="P21" s="3"/>
      <c r="Q21" s="3">
        <v>-1263</v>
      </c>
      <c r="R21" s="3">
        <v>66</v>
      </c>
      <c r="S21" s="3">
        <v>2.8169190000000002E-3</v>
      </c>
      <c r="T21" s="3"/>
      <c r="U21" s="3"/>
      <c r="V21" s="3"/>
      <c r="W21" s="3" t="s">
        <v>480</v>
      </c>
      <c r="X21" s="3"/>
      <c r="Z21" s="5"/>
      <c r="AF21"/>
      <c r="AG21"/>
    </row>
    <row r="22" spans="1:33" x14ac:dyDescent="0.25">
      <c r="A22" s="3" t="s">
        <v>495</v>
      </c>
      <c r="B22" s="3" t="s">
        <v>493</v>
      </c>
      <c r="C22" s="5"/>
      <c r="D22" s="7"/>
      <c r="E22" s="4"/>
      <c r="F22" s="3"/>
      <c r="G22" s="3"/>
      <c r="H22" s="3">
        <v>8.5619999999999994</v>
      </c>
      <c r="I22" s="3">
        <v>0.36599999999999999</v>
      </c>
      <c r="J22" s="3"/>
      <c r="K22" s="46">
        <v>41684</v>
      </c>
      <c r="L22" s="6">
        <v>8.6805555555555566E-2</v>
      </c>
      <c r="M22" s="3">
        <v>1.206</v>
      </c>
      <c r="N22" s="3">
        <v>2</v>
      </c>
      <c r="O22" s="3">
        <v>1.659</v>
      </c>
      <c r="P22" s="3"/>
      <c r="Q22" s="3">
        <v>-1271</v>
      </c>
      <c r="R22" s="3">
        <v>102</v>
      </c>
      <c r="S22" s="3">
        <v>2.9624360000000001E-3</v>
      </c>
      <c r="T22" s="3"/>
      <c r="U22" s="3"/>
      <c r="V22" s="3"/>
      <c r="W22" s="3" t="s">
        <v>480</v>
      </c>
      <c r="X22" s="3"/>
      <c r="Z22" s="5"/>
      <c r="AF22"/>
      <c r="AG22"/>
    </row>
    <row r="23" spans="1:33" x14ac:dyDescent="0.25">
      <c r="A23" s="3" t="s">
        <v>496</v>
      </c>
      <c r="B23" s="3" t="s">
        <v>493</v>
      </c>
      <c r="C23" s="5"/>
      <c r="D23" s="7"/>
      <c r="E23" s="4"/>
      <c r="F23" s="3"/>
      <c r="G23" s="3"/>
      <c r="H23" s="3">
        <v>8.8320000000000007</v>
      </c>
      <c r="I23" s="3">
        <v>0.39400000000000002</v>
      </c>
      <c r="J23" s="3"/>
      <c r="K23" s="46">
        <v>41684</v>
      </c>
      <c r="L23" s="6">
        <v>8.8888888888888892E-2</v>
      </c>
      <c r="M23" s="3">
        <v>1.2090000000000001</v>
      </c>
      <c r="N23" s="3">
        <v>2.0099999999999998</v>
      </c>
      <c r="O23" s="3">
        <v>1.663</v>
      </c>
      <c r="P23" s="3"/>
      <c r="Q23" s="3">
        <v>-1208</v>
      </c>
      <c r="R23" s="3">
        <v>188</v>
      </c>
      <c r="S23" s="3">
        <v>2.8470850000000001E-3</v>
      </c>
      <c r="T23" s="3"/>
      <c r="U23" s="3"/>
      <c r="V23" s="3"/>
      <c r="W23" s="3" t="s">
        <v>480</v>
      </c>
      <c r="X23" s="3"/>
      <c r="Z23" s="5"/>
      <c r="AF23"/>
      <c r="AG23"/>
    </row>
    <row r="24" spans="1:33" x14ac:dyDescent="0.25">
      <c r="A24" s="3" t="s">
        <v>497</v>
      </c>
      <c r="B24" s="3" t="s">
        <v>493</v>
      </c>
      <c r="C24" s="5"/>
      <c r="D24" s="7"/>
      <c r="E24" s="4"/>
      <c r="F24" s="3"/>
      <c r="G24" s="3"/>
      <c r="H24" s="3">
        <v>8.66</v>
      </c>
      <c r="I24" s="3">
        <v>0.309</v>
      </c>
      <c r="J24" s="3"/>
      <c r="K24" s="46">
        <v>41684</v>
      </c>
      <c r="L24" s="6">
        <v>9.1666666666666674E-2</v>
      </c>
      <c r="M24" s="3">
        <v>1.204</v>
      </c>
      <c r="N24" s="3">
        <v>1.99</v>
      </c>
      <c r="O24" s="3">
        <v>1.6539999999999999</v>
      </c>
      <c r="P24" s="3"/>
      <c r="Q24" s="3">
        <v>-1284</v>
      </c>
      <c r="R24" s="3">
        <v>67</v>
      </c>
      <c r="S24" s="3">
        <v>2.9144499999999999E-3</v>
      </c>
      <c r="T24" s="3"/>
      <c r="U24" s="3"/>
      <c r="V24" s="3"/>
      <c r="W24" s="3" t="s">
        <v>480</v>
      </c>
      <c r="X24" s="3"/>
      <c r="Z24" s="5"/>
      <c r="AF24"/>
      <c r="AG24"/>
    </row>
    <row r="25" spans="1:33" x14ac:dyDescent="0.25">
      <c r="A25" s="3"/>
      <c r="B25" s="3"/>
      <c r="C25" s="5"/>
      <c r="D25" s="7"/>
      <c r="E25" s="4"/>
      <c r="F25" s="3"/>
      <c r="G25" s="3"/>
      <c r="H25" s="3">
        <v>8.64</v>
      </c>
      <c r="I25" s="3">
        <v>0.23899999999999999</v>
      </c>
      <c r="J25" s="3"/>
      <c r="K25" s="4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Z25" s="5"/>
      <c r="AF25"/>
      <c r="AG25"/>
    </row>
    <row r="26" spans="1:33" x14ac:dyDescent="0.25">
      <c r="A26" s="3"/>
      <c r="B26" s="3"/>
      <c r="C26" s="5"/>
      <c r="D26" s="7"/>
      <c r="E26" s="4"/>
      <c r="F26" s="3"/>
      <c r="G26" s="3"/>
      <c r="H26" s="3"/>
      <c r="I26" s="3"/>
      <c r="J26" s="3"/>
      <c r="K26" s="4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5"/>
      <c r="AF26"/>
      <c r="AG26"/>
    </row>
    <row r="27" spans="1:33" x14ac:dyDescent="0.25">
      <c r="A27" s="3"/>
      <c r="B27" s="3"/>
      <c r="C27" s="5"/>
      <c r="D27" s="7"/>
      <c r="E27" s="4"/>
      <c r="F27" s="3"/>
      <c r="G27" s="3"/>
      <c r="H27" s="3"/>
      <c r="I27" s="3"/>
      <c r="J27" s="3"/>
      <c r="K27" s="4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Z27" s="5"/>
      <c r="AF27"/>
      <c r="AG27"/>
    </row>
    <row r="28" spans="1:33" x14ac:dyDescent="0.25">
      <c r="A28" s="3" t="s">
        <v>2</v>
      </c>
      <c r="B28" t="s">
        <v>3</v>
      </c>
      <c r="C28" s="1" t="s">
        <v>684</v>
      </c>
      <c r="D28" s="7">
        <v>-0.71</v>
      </c>
      <c r="E28">
        <v>-0.14000000000000001</v>
      </c>
      <c r="F28">
        <v>30.77</v>
      </c>
      <c r="G28">
        <v>0.24</v>
      </c>
      <c r="H28">
        <v>26.917999999999999</v>
      </c>
      <c r="I28">
        <v>0.33700000000000002</v>
      </c>
      <c r="K28" s="47" t="s">
        <v>4</v>
      </c>
      <c r="L28" s="2">
        <v>9.5138888888888884E-2</v>
      </c>
      <c r="M28">
        <v>1.1970000000000001</v>
      </c>
      <c r="N28">
        <v>1.923</v>
      </c>
      <c r="O28">
        <v>1.607</v>
      </c>
      <c r="P28">
        <v>97</v>
      </c>
      <c r="Q28">
        <v>-3715</v>
      </c>
      <c r="R28">
        <v>2236</v>
      </c>
      <c r="S28">
        <v>1.5269380000000001E-2</v>
      </c>
      <c r="T28">
        <v>1.2224954E-2</v>
      </c>
      <c r="U28">
        <v>23.65</v>
      </c>
      <c r="V28">
        <v>1</v>
      </c>
      <c r="W28" t="s">
        <v>5</v>
      </c>
      <c r="X28">
        <v>1.61194141392208</v>
      </c>
      <c r="Y28">
        <v>1</v>
      </c>
      <c r="Z28" s="1" t="s">
        <v>684</v>
      </c>
      <c r="AF28"/>
      <c r="AG28"/>
    </row>
    <row r="29" spans="1:33" x14ac:dyDescent="0.25">
      <c r="A29" s="3" t="s">
        <v>7</v>
      </c>
      <c r="B29" t="s">
        <v>8</v>
      </c>
      <c r="C29" s="1" t="s">
        <v>685</v>
      </c>
      <c r="D29" s="7">
        <v>0.04</v>
      </c>
      <c r="E29">
        <v>0.61</v>
      </c>
      <c r="F29">
        <v>31.54</v>
      </c>
      <c r="G29">
        <v>0.24</v>
      </c>
      <c r="H29">
        <v>27.689</v>
      </c>
      <c r="I29">
        <v>0.30499999999999999</v>
      </c>
      <c r="K29" s="47" t="s">
        <v>4</v>
      </c>
      <c r="L29" s="2">
        <v>9.7916666666666666E-2</v>
      </c>
      <c r="M29">
        <v>1.2</v>
      </c>
      <c r="N29">
        <v>1.927</v>
      </c>
      <c r="O29">
        <v>1.607</v>
      </c>
      <c r="P29">
        <v>97</v>
      </c>
      <c r="Q29">
        <v>-3718</v>
      </c>
      <c r="R29">
        <v>2250</v>
      </c>
      <c r="S29">
        <v>1.491876E-2</v>
      </c>
      <c r="T29">
        <v>1.1874334E-2</v>
      </c>
      <c r="U29">
        <v>36.206000000000003</v>
      </c>
      <c r="V29">
        <v>1</v>
      </c>
      <c r="W29" t="s">
        <v>5</v>
      </c>
      <c r="X29">
        <v>1.4259442303235901</v>
      </c>
      <c r="Y29">
        <v>1</v>
      </c>
      <c r="Z29" s="1" t="s">
        <v>685</v>
      </c>
      <c r="AF29"/>
      <c r="AG29"/>
    </row>
    <row r="30" spans="1:33" x14ac:dyDescent="0.25">
      <c r="A30" s="3" t="s">
        <v>9</v>
      </c>
      <c r="B30" t="s">
        <v>10</v>
      </c>
      <c r="C30" s="1" t="s">
        <v>686</v>
      </c>
      <c r="D30" s="7">
        <v>-0.42</v>
      </c>
      <c r="E30">
        <v>0.15</v>
      </c>
      <c r="F30">
        <v>31.06</v>
      </c>
      <c r="G30">
        <v>0.24</v>
      </c>
      <c r="H30">
        <v>27.213999999999999</v>
      </c>
      <c r="I30">
        <v>0.46100000000000002</v>
      </c>
      <c r="K30" s="47" t="s">
        <v>4</v>
      </c>
      <c r="L30" s="2">
        <v>0.10069444444444443</v>
      </c>
      <c r="M30">
        <v>1.2</v>
      </c>
      <c r="N30">
        <v>1.9239999999999999</v>
      </c>
      <c r="O30">
        <v>1.603</v>
      </c>
      <c r="P30">
        <v>96.7</v>
      </c>
      <c r="Q30">
        <v>-3739</v>
      </c>
      <c r="R30">
        <v>2259</v>
      </c>
      <c r="S30">
        <v>1.522633E-2</v>
      </c>
      <c r="T30">
        <v>1.2181904E-2</v>
      </c>
      <c r="U30">
        <v>38</v>
      </c>
      <c r="V30">
        <v>1</v>
      </c>
      <c r="W30" t="s">
        <v>5</v>
      </c>
      <c r="X30">
        <v>3.1095420167158498</v>
      </c>
      <c r="Y30">
        <v>1</v>
      </c>
      <c r="Z30" s="1" t="s">
        <v>686</v>
      </c>
      <c r="AF30"/>
      <c r="AG30"/>
    </row>
    <row r="31" spans="1:33" x14ac:dyDescent="0.25">
      <c r="A31" s="3" t="s">
        <v>15</v>
      </c>
      <c r="B31" t="s">
        <v>16</v>
      </c>
      <c r="C31" s="1" t="s">
        <v>687</v>
      </c>
      <c r="D31" s="7">
        <v>0.26</v>
      </c>
      <c r="E31">
        <v>0.83</v>
      </c>
      <c r="F31">
        <v>31.77</v>
      </c>
      <c r="G31">
        <v>0.24</v>
      </c>
      <c r="H31">
        <v>27.913</v>
      </c>
      <c r="I31">
        <v>0.30599999999999999</v>
      </c>
      <c r="K31" s="47" t="s">
        <v>4</v>
      </c>
      <c r="L31" s="2">
        <v>0.10347222222222223</v>
      </c>
      <c r="M31">
        <v>1.2</v>
      </c>
      <c r="N31">
        <v>1.911</v>
      </c>
      <c r="O31">
        <v>1.5920000000000001</v>
      </c>
      <c r="P31">
        <v>96.1</v>
      </c>
      <c r="Q31">
        <v>-3684</v>
      </c>
      <c r="R31">
        <v>2251</v>
      </c>
      <c r="S31">
        <v>1.505632E-2</v>
      </c>
      <c r="T31">
        <v>1.2011894E-2</v>
      </c>
      <c r="U31">
        <v>47.865000000000002</v>
      </c>
      <c r="V31">
        <v>1</v>
      </c>
      <c r="W31" t="s">
        <v>5</v>
      </c>
      <c r="X31">
        <v>2.6227533956627802</v>
      </c>
      <c r="Y31">
        <v>1</v>
      </c>
      <c r="Z31" s="1" t="s">
        <v>687</v>
      </c>
      <c r="AF31"/>
      <c r="AG31"/>
    </row>
    <row r="32" spans="1:33" x14ac:dyDescent="0.25">
      <c r="A32" s="3" t="s">
        <v>21</v>
      </c>
      <c r="B32" t="s">
        <v>22</v>
      </c>
      <c r="C32" s="1" t="s">
        <v>688</v>
      </c>
      <c r="D32" s="7">
        <v>0.15</v>
      </c>
      <c r="E32">
        <v>0.72</v>
      </c>
      <c r="F32">
        <v>31.65</v>
      </c>
      <c r="G32">
        <v>0.24</v>
      </c>
      <c r="H32">
        <v>27.800999999999998</v>
      </c>
      <c r="I32">
        <v>0.35799999999999998</v>
      </c>
      <c r="K32" s="47" t="s">
        <v>4</v>
      </c>
      <c r="L32" s="2">
        <v>0.10694444444444444</v>
      </c>
      <c r="M32">
        <v>1.198</v>
      </c>
      <c r="N32">
        <v>1.9179999999999999</v>
      </c>
      <c r="O32">
        <v>1.6020000000000001</v>
      </c>
      <c r="P32">
        <v>96.7</v>
      </c>
      <c r="Q32">
        <v>-3732</v>
      </c>
      <c r="R32">
        <v>2298</v>
      </c>
      <c r="S32">
        <v>1.3995850000000001E-2</v>
      </c>
      <c r="T32">
        <v>1.0951424E-2</v>
      </c>
      <c r="U32">
        <v>77.460999999999999</v>
      </c>
      <c r="V32">
        <v>1</v>
      </c>
      <c r="W32" t="s">
        <v>5</v>
      </c>
      <c r="X32">
        <v>3.9573663556747598</v>
      </c>
      <c r="Y32">
        <v>2</v>
      </c>
      <c r="Z32" s="1" t="s">
        <v>688</v>
      </c>
      <c r="AF32"/>
      <c r="AG32"/>
    </row>
    <row r="33" spans="1:33" x14ac:dyDescent="0.25">
      <c r="A33" s="3" t="s">
        <v>26</v>
      </c>
      <c r="B33" t="s">
        <v>27</v>
      </c>
      <c r="C33" s="1" t="s">
        <v>689</v>
      </c>
      <c r="D33" s="7">
        <v>0.05</v>
      </c>
      <c r="E33">
        <v>0.62</v>
      </c>
      <c r="F33">
        <v>31.55</v>
      </c>
      <c r="G33">
        <v>0.24</v>
      </c>
      <c r="H33">
        <v>27.698</v>
      </c>
      <c r="I33">
        <v>0.34100000000000003</v>
      </c>
      <c r="K33" s="47" t="s">
        <v>4</v>
      </c>
      <c r="L33" s="2">
        <v>0.1111111111111111</v>
      </c>
      <c r="M33">
        <v>1.1990000000000001</v>
      </c>
      <c r="N33">
        <v>1.921</v>
      </c>
      <c r="O33">
        <v>1.603</v>
      </c>
      <c r="P33">
        <v>96.7</v>
      </c>
      <c r="Q33">
        <v>-3665</v>
      </c>
      <c r="R33">
        <v>2294</v>
      </c>
      <c r="S33">
        <v>1.5374250000000001E-2</v>
      </c>
      <c r="T33">
        <v>1.2329824E-2</v>
      </c>
      <c r="U33">
        <v>91.363</v>
      </c>
      <c r="V33">
        <v>2</v>
      </c>
      <c r="W33" t="s">
        <v>5</v>
      </c>
      <c r="X33">
        <v>-4.18241377712088</v>
      </c>
      <c r="Y33">
        <v>3</v>
      </c>
      <c r="Z33" s="1" t="s">
        <v>689</v>
      </c>
      <c r="AF33"/>
      <c r="AG33"/>
    </row>
    <row r="34" spans="1:33" x14ac:dyDescent="0.25">
      <c r="A34" s="3" t="s">
        <v>31</v>
      </c>
      <c r="B34" t="s">
        <v>32</v>
      </c>
      <c r="C34" s="1" t="s">
        <v>690</v>
      </c>
      <c r="D34" s="7">
        <v>0.36</v>
      </c>
      <c r="E34">
        <v>0.93</v>
      </c>
      <c r="F34">
        <v>31.87</v>
      </c>
      <c r="G34">
        <v>0.24</v>
      </c>
      <c r="H34">
        <v>28.016999999999999</v>
      </c>
      <c r="I34">
        <v>0.33900000000000002</v>
      </c>
      <c r="K34" s="47" t="s">
        <v>4</v>
      </c>
      <c r="L34" s="2">
        <v>0.11388888888888889</v>
      </c>
      <c r="M34">
        <v>1.2</v>
      </c>
      <c r="N34">
        <v>1.929</v>
      </c>
      <c r="O34">
        <v>1.6080000000000001</v>
      </c>
      <c r="P34">
        <v>97</v>
      </c>
      <c r="Q34">
        <v>-3650</v>
      </c>
      <c r="R34">
        <v>2304</v>
      </c>
      <c r="S34">
        <v>1.433575E-2</v>
      </c>
      <c r="T34">
        <v>1.1291324E-2</v>
      </c>
      <c r="U34">
        <v>106.60899999999999</v>
      </c>
      <c r="V34">
        <v>1</v>
      </c>
      <c r="W34" t="s">
        <v>5</v>
      </c>
      <c r="X34">
        <v>4.0365468437845502</v>
      </c>
      <c r="Y34">
        <v>3</v>
      </c>
      <c r="Z34" s="1" t="s">
        <v>690</v>
      </c>
      <c r="AF34"/>
      <c r="AG34"/>
    </row>
    <row r="35" spans="1:33" x14ac:dyDescent="0.25">
      <c r="A35" s="3" t="s">
        <v>33</v>
      </c>
      <c r="B35" t="s">
        <v>34</v>
      </c>
      <c r="C35" s="1" t="s">
        <v>691</v>
      </c>
      <c r="D35" s="7">
        <v>0.01</v>
      </c>
      <c r="E35">
        <v>0.57999999999999996</v>
      </c>
      <c r="F35">
        <v>31.5</v>
      </c>
      <c r="G35">
        <v>0.24</v>
      </c>
      <c r="H35">
        <v>27.652000000000001</v>
      </c>
      <c r="I35">
        <v>0.32600000000000001</v>
      </c>
      <c r="K35" s="47" t="s">
        <v>4</v>
      </c>
      <c r="L35" s="2">
        <v>0.11666666666666665</v>
      </c>
      <c r="M35">
        <v>1.2</v>
      </c>
      <c r="N35">
        <v>1.923</v>
      </c>
      <c r="O35">
        <v>1.603</v>
      </c>
      <c r="P35">
        <v>96.7</v>
      </c>
      <c r="Q35">
        <v>-3694</v>
      </c>
      <c r="R35">
        <v>2323</v>
      </c>
      <c r="S35">
        <v>1.402933E-2</v>
      </c>
      <c r="T35">
        <v>1.0984904E-2</v>
      </c>
      <c r="U35">
        <v>108.852</v>
      </c>
      <c r="V35">
        <v>1</v>
      </c>
      <c r="W35" t="s">
        <v>5</v>
      </c>
      <c r="X35">
        <v>4.28765125515931</v>
      </c>
      <c r="Y35">
        <v>3</v>
      </c>
      <c r="Z35" s="1" t="s">
        <v>691</v>
      </c>
      <c r="AF35"/>
      <c r="AG35"/>
    </row>
    <row r="36" spans="1:33" x14ac:dyDescent="0.25">
      <c r="A36" s="3" t="s">
        <v>39</v>
      </c>
      <c r="B36" t="s">
        <v>40</v>
      </c>
      <c r="C36" s="1" t="s">
        <v>692</v>
      </c>
      <c r="D36" s="7">
        <v>0.08</v>
      </c>
      <c r="E36">
        <v>0.65</v>
      </c>
      <c r="F36">
        <v>31.58</v>
      </c>
      <c r="G36">
        <v>0.24</v>
      </c>
      <c r="H36">
        <v>27.731000000000002</v>
      </c>
      <c r="I36">
        <v>0.45500000000000002</v>
      </c>
      <c r="K36" s="47" t="s">
        <v>4</v>
      </c>
      <c r="L36" s="2">
        <v>0.11875000000000001</v>
      </c>
      <c r="M36">
        <v>1.204</v>
      </c>
      <c r="N36">
        <v>1.948</v>
      </c>
      <c r="O36">
        <v>1.6180000000000001</v>
      </c>
      <c r="P36">
        <v>97.6</v>
      </c>
      <c r="Q36">
        <v>-3638</v>
      </c>
      <c r="R36">
        <v>2326</v>
      </c>
      <c r="S36">
        <v>1.810554E-2</v>
      </c>
      <c r="T36">
        <v>1.5061114E-2</v>
      </c>
      <c r="U36">
        <v>126.789</v>
      </c>
      <c r="V36">
        <v>1</v>
      </c>
      <c r="W36" t="s">
        <v>5</v>
      </c>
      <c r="X36">
        <v>-1.9547615527231099</v>
      </c>
      <c r="Y36">
        <v>4</v>
      </c>
      <c r="Z36" s="1" t="s">
        <v>692</v>
      </c>
      <c r="AF36"/>
      <c r="AG36"/>
    </row>
    <row r="37" spans="1:33" x14ac:dyDescent="0.25">
      <c r="A37" s="3" t="s">
        <v>47</v>
      </c>
      <c r="B37" t="s">
        <v>48</v>
      </c>
      <c r="C37" s="1" t="s">
        <v>693</v>
      </c>
      <c r="D37" s="7">
        <v>0.19</v>
      </c>
      <c r="E37">
        <v>0.76</v>
      </c>
      <c r="F37">
        <v>31.69</v>
      </c>
      <c r="G37">
        <v>0.24</v>
      </c>
      <c r="H37">
        <v>27.838999999999999</v>
      </c>
      <c r="I37">
        <v>0.317</v>
      </c>
      <c r="K37" s="47" t="s">
        <v>4</v>
      </c>
      <c r="L37" s="2">
        <v>0.12222222222222223</v>
      </c>
      <c r="M37">
        <v>1.2070000000000001</v>
      </c>
      <c r="N37">
        <v>1.9390000000000001</v>
      </c>
      <c r="O37">
        <v>1.6060000000000001</v>
      </c>
      <c r="P37">
        <v>96.9</v>
      </c>
      <c r="Q37">
        <v>-3686</v>
      </c>
      <c r="R37">
        <v>2356</v>
      </c>
      <c r="S37">
        <v>1.4415509999999999E-2</v>
      </c>
      <c r="T37">
        <v>1.1371084E-2</v>
      </c>
      <c r="U37">
        <v>141.58699999999999</v>
      </c>
      <c r="V37">
        <v>2</v>
      </c>
      <c r="W37" t="s">
        <v>5</v>
      </c>
      <c r="X37">
        <v>3.3041326796494102</v>
      </c>
      <c r="Y37">
        <v>4</v>
      </c>
      <c r="Z37" s="1" t="s">
        <v>693</v>
      </c>
      <c r="AF37"/>
      <c r="AG37"/>
    </row>
    <row r="38" spans="1:33" x14ac:dyDescent="0.25">
      <c r="A38" s="3"/>
      <c r="B38" s="3"/>
      <c r="C38" s="5"/>
      <c r="D38" s="7"/>
      <c r="E38" s="4"/>
      <c r="F38" s="3"/>
      <c r="G38" s="3"/>
      <c r="H38" s="3"/>
      <c r="I38" s="3"/>
      <c r="J38" s="3"/>
      <c r="K38" s="4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5"/>
      <c r="AF38"/>
      <c r="AG38"/>
    </row>
    <row r="39" spans="1:33" x14ac:dyDescent="0.25">
      <c r="A39" s="3" t="s">
        <v>498</v>
      </c>
      <c r="B39" s="3" t="s">
        <v>493</v>
      </c>
      <c r="C39" s="5"/>
      <c r="D39" s="7"/>
      <c r="E39" s="4"/>
      <c r="F39" s="3"/>
      <c r="G39" s="3"/>
      <c r="H39" s="3">
        <v>8.7859999999999996</v>
      </c>
      <c r="I39" s="3">
        <v>0.42299999999999999</v>
      </c>
      <c r="J39" s="3"/>
      <c r="K39" s="46">
        <v>41684</v>
      </c>
      <c r="L39" s="6">
        <v>0.125</v>
      </c>
      <c r="M39" s="3">
        <v>1.2070000000000001</v>
      </c>
      <c r="N39" s="3">
        <v>1.9950000000000001</v>
      </c>
      <c r="O39" s="3">
        <v>1.653</v>
      </c>
      <c r="P39" s="3"/>
      <c r="Q39" s="3">
        <v>-1246</v>
      </c>
      <c r="R39" s="3">
        <v>43</v>
      </c>
      <c r="S39" s="3">
        <v>3.2221060000000002E-3</v>
      </c>
      <c r="T39" s="3"/>
      <c r="U39" s="3"/>
      <c r="V39" s="3"/>
      <c r="W39" s="3" t="s">
        <v>480</v>
      </c>
      <c r="X39" s="3"/>
      <c r="Z39" s="5"/>
      <c r="AF39"/>
      <c r="AG39"/>
    </row>
    <row r="40" spans="1:33" x14ac:dyDescent="0.25">
      <c r="A40" s="3" t="s">
        <v>499</v>
      </c>
      <c r="B40" s="3" t="s">
        <v>493</v>
      </c>
      <c r="C40" s="5"/>
      <c r="D40" s="7"/>
      <c r="E40" s="4"/>
      <c r="F40" s="3"/>
      <c r="G40" s="3"/>
      <c r="H40" s="3">
        <v>8.7560000000000002</v>
      </c>
      <c r="I40" s="3">
        <v>0.433</v>
      </c>
      <c r="J40" s="3"/>
      <c r="K40" s="46">
        <v>41684</v>
      </c>
      <c r="L40" s="6">
        <v>0.12708333333333333</v>
      </c>
      <c r="M40" s="3">
        <v>1.1990000000000001</v>
      </c>
      <c r="N40" s="3">
        <v>1.9810000000000001</v>
      </c>
      <c r="O40" s="3">
        <v>1.651</v>
      </c>
      <c r="P40" s="3"/>
      <c r="Q40" s="3">
        <v>-1284</v>
      </c>
      <c r="R40" s="3">
        <v>23</v>
      </c>
      <c r="S40" s="3">
        <v>3.2349890000000002E-3</v>
      </c>
      <c r="T40" s="3"/>
      <c r="U40" s="3"/>
      <c r="V40" s="3"/>
      <c r="W40" s="3" t="s">
        <v>480</v>
      </c>
      <c r="X40" s="3"/>
      <c r="Z40" s="5"/>
      <c r="AF40"/>
      <c r="AG40"/>
    </row>
    <row r="41" spans="1:33" x14ac:dyDescent="0.25">
      <c r="A41" s="3" t="s">
        <v>500</v>
      </c>
      <c r="B41" s="3" t="s">
        <v>493</v>
      </c>
      <c r="C41" s="5"/>
      <c r="D41" s="7"/>
      <c r="E41" s="4"/>
      <c r="F41" s="3"/>
      <c r="G41" s="3"/>
      <c r="H41" s="3">
        <v>8.875</v>
      </c>
      <c r="I41" s="3">
        <v>0.36399999999999999</v>
      </c>
      <c r="J41" s="3"/>
      <c r="K41" s="46">
        <v>41684</v>
      </c>
      <c r="L41" s="6">
        <v>0.12986111111111112</v>
      </c>
      <c r="M41" s="3">
        <v>1.1990000000000001</v>
      </c>
      <c r="N41" s="3">
        <v>1.9890000000000001</v>
      </c>
      <c r="O41" s="3">
        <v>1.659</v>
      </c>
      <c r="P41" s="3"/>
      <c r="Q41" s="3">
        <v>-1302</v>
      </c>
      <c r="R41" s="3">
        <v>50</v>
      </c>
      <c r="S41" s="3">
        <v>3.2335829999999999E-3</v>
      </c>
      <c r="T41" s="3"/>
      <c r="U41" s="3"/>
      <c r="V41" s="3"/>
      <c r="W41" s="3" t="s">
        <v>480</v>
      </c>
      <c r="X41" s="3"/>
      <c r="Z41" s="5"/>
      <c r="AF41"/>
      <c r="AG41"/>
    </row>
    <row r="42" spans="1:33" x14ac:dyDescent="0.25">
      <c r="A42" s="3" t="s">
        <v>501</v>
      </c>
      <c r="B42" s="3" t="s">
        <v>493</v>
      </c>
      <c r="C42" s="5"/>
      <c r="D42" s="7"/>
      <c r="E42" s="4"/>
      <c r="F42" s="3"/>
      <c r="G42" s="3"/>
      <c r="H42" s="3">
        <v>8.7509999999999994</v>
      </c>
      <c r="I42" s="3">
        <v>0.33500000000000002</v>
      </c>
      <c r="J42" s="3"/>
      <c r="K42" s="46">
        <v>41684</v>
      </c>
      <c r="L42" s="6">
        <v>0.13194444444444445</v>
      </c>
      <c r="M42" s="3">
        <v>1.198</v>
      </c>
      <c r="N42" s="3">
        <v>1.9850000000000001</v>
      </c>
      <c r="O42" s="3">
        <v>1.6559999999999999</v>
      </c>
      <c r="P42" s="3"/>
      <c r="Q42" s="3">
        <v>-1305</v>
      </c>
      <c r="R42" s="3">
        <v>22</v>
      </c>
      <c r="S42" s="3">
        <v>3.2251559999999999E-3</v>
      </c>
      <c r="T42" s="3"/>
      <c r="U42" s="3"/>
      <c r="V42" s="3"/>
      <c r="W42" s="3" t="s">
        <v>480</v>
      </c>
      <c r="X42" s="3"/>
      <c r="Z42" s="5"/>
      <c r="AF42"/>
      <c r="AG42"/>
    </row>
    <row r="43" spans="1:33" x14ac:dyDescent="0.25">
      <c r="A43" s="3"/>
      <c r="B43" s="3" t="s">
        <v>502</v>
      </c>
      <c r="C43" s="5"/>
      <c r="D43" s="7"/>
      <c r="E43" s="4"/>
      <c r="F43" s="3"/>
      <c r="G43" s="3"/>
      <c r="H43" s="3">
        <v>8.7100000000000009</v>
      </c>
      <c r="I43" s="3">
        <v>0.24099999999999999</v>
      </c>
      <c r="J43" s="3">
        <v>0.99629999999999996</v>
      </c>
      <c r="K43" s="4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Z43" s="5"/>
      <c r="AF43"/>
      <c r="AG43"/>
    </row>
    <row r="44" spans="1:33" x14ac:dyDescent="0.25">
      <c r="A44" s="3"/>
      <c r="B44" s="3"/>
      <c r="C44" s="5"/>
      <c r="D44" s="7"/>
      <c r="E44" s="4"/>
      <c r="F44" s="3"/>
      <c r="G44" s="3"/>
      <c r="H44" s="3"/>
      <c r="I44" s="3"/>
      <c r="J44" s="3"/>
      <c r="K44" s="4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5"/>
      <c r="AF44"/>
      <c r="AG44"/>
    </row>
    <row r="45" spans="1:33" x14ac:dyDescent="0.25">
      <c r="A45" s="3" t="s">
        <v>50</v>
      </c>
      <c r="B45" t="s">
        <v>51</v>
      </c>
      <c r="C45" s="1" t="s">
        <v>694</v>
      </c>
      <c r="D45" s="7">
        <v>-0.24</v>
      </c>
      <c r="E45">
        <v>0.33</v>
      </c>
      <c r="F45">
        <v>31.25</v>
      </c>
      <c r="G45">
        <v>0.45</v>
      </c>
      <c r="H45">
        <v>27.626999999999999</v>
      </c>
      <c r="I45">
        <v>0.32600000000000001</v>
      </c>
      <c r="K45" s="47" t="s">
        <v>4</v>
      </c>
      <c r="L45" s="2">
        <v>0.13541666666666666</v>
      </c>
      <c r="M45">
        <v>1.1970000000000001</v>
      </c>
      <c r="N45">
        <v>1.925</v>
      </c>
      <c r="O45">
        <v>1.607</v>
      </c>
      <c r="P45">
        <v>97.1</v>
      </c>
      <c r="Q45">
        <v>-3612</v>
      </c>
      <c r="R45">
        <v>2348</v>
      </c>
      <c r="S45">
        <v>1.6625669999999999E-2</v>
      </c>
      <c r="T45">
        <v>1.3303189E-2</v>
      </c>
      <c r="U45">
        <v>153.848206558556</v>
      </c>
      <c r="V45">
        <v>2</v>
      </c>
      <c r="W45" t="s">
        <v>5</v>
      </c>
      <c r="X45">
        <v>-1.8019154718960599</v>
      </c>
      <c r="Y45">
        <v>5</v>
      </c>
      <c r="Z45" s="1" t="s">
        <v>694</v>
      </c>
      <c r="AF45"/>
      <c r="AG45"/>
    </row>
    <row r="46" spans="1:33" x14ac:dyDescent="0.25">
      <c r="A46" s="3" t="s">
        <v>57</v>
      </c>
      <c r="B46" t="s">
        <v>58</v>
      </c>
      <c r="C46" s="1" t="s">
        <v>695</v>
      </c>
      <c r="D46" s="7">
        <v>-1.06</v>
      </c>
      <c r="E46">
        <v>-0.49</v>
      </c>
      <c r="F46">
        <v>30.4</v>
      </c>
      <c r="G46">
        <v>0.45</v>
      </c>
      <c r="H46">
        <v>26.788</v>
      </c>
      <c r="I46">
        <v>0.41</v>
      </c>
      <c r="K46" s="47" t="s">
        <v>4</v>
      </c>
      <c r="L46" s="2">
        <v>0.13749999999999998</v>
      </c>
      <c r="M46">
        <v>1.1970000000000001</v>
      </c>
      <c r="N46">
        <v>1.9390000000000001</v>
      </c>
      <c r="O46">
        <v>1.619</v>
      </c>
      <c r="P46">
        <v>97.8</v>
      </c>
      <c r="Q46">
        <v>-3626</v>
      </c>
      <c r="R46">
        <v>2361</v>
      </c>
      <c r="S46">
        <v>1.558795E-2</v>
      </c>
      <c r="T46">
        <v>1.2265468999999999E-2</v>
      </c>
      <c r="U46">
        <v>164.45699999999999</v>
      </c>
      <c r="V46">
        <v>3</v>
      </c>
      <c r="W46" t="s">
        <v>5</v>
      </c>
      <c r="X46">
        <v>-2.49257087706237</v>
      </c>
      <c r="Y46">
        <v>5</v>
      </c>
      <c r="Z46" s="1" t="s">
        <v>695</v>
      </c>
      <c r="AF46"/>
      <c r="AG46"/>
    </row>
    <row r="47" spans="1:33" x14ac:dyDescent="0.25">
      <c r="A47" s="3" t="s">
        <v>62</v>
      </c>
      <c r="B47" t="s">
        <v>63</v>
      </c>
      <c r="C47" s="1" t="s">
        <v>696</v>
      </c>
      <c r="D47" s="7">
        <v>-0.69</v>
      </c>
      <c r="E47">
        <v>-0.12</v>
      </c>
      <c r="F47">
        <v>30.78</v>
      </c>
      <c r="G47">
        <v>0.45</v>
      </c>
      <c r="H47">
        <v>27.163</v>
      </c>
      <c r="I47">
        <v>0.38400000000000001</v>
      </c>
      <c r="K47" s="47" t="s">
        <v>4</v>
      </c>
      <c r="L47" s="2">
        <v>0.14027777777777778</v>
      </c>
      <c r="M47">
        <v>1.1910000000000001</v>
      </c>
      <c r="N47">
        <v>1.921</v>
      </c>
      <c r="O47">
        <v>1.613</v>
      </c>
      <c r="P47">
        <v>97.5</v>
      </c>
      <c r="Q47">
        <v>-3580</v>
      </c>
      <c r="R47">
        <v>2356</v>
      </c>
      <c r="S47">
        <v>1.6771810000000002E-2</v>
      </c>
      <c r="T47">
        <v>1.3449328999999999E-2</v>
      </c>
      <c r="U47">
        <v>172.529</v>
      </c>
      <c r="V47">
        <v>2</v>
      </c>
      <c r="W47" t="s">
        <v>5</v>
      </c>
      <c r="X47">
        <v>1.7826628151342601</v>
      </c>
      <c r="Y47">
        <v>5</v>
      </c>
      <c r="Z47" s="1" t="s">
        <v>696</v>
      </c>
      <c r="AF47"/>
      <c r="AG47"/>
    </row>
    <row r="48" spans="1:33" x14ac:dyDescent="0.25">
      <c r="A48" s="3" t="s">
        <v>70</v>
      </c>
      <c r="B48" t="s">
        <v>71</v>
      </c>
      <c r="C48" s="1" t="s">
        <v>697</v>
      </c>
      <c r="D48" s="7">
        <v>0.34</v>
      </c>
      <c r="E48">
        <v>0.91</v>
      </c>
      <c r="F48">
        <v>31.85</v>
      </c>
      <c r="G48">
        <v>0.45</v>
      </c>
      <c r="H48">
        <v>28.228999999999999</v>
      </c>
      <c r="I48">
        <v>0.33400000000000002</v>
      </c>
      <c r="K48" s="47" t="s">
        <v>4</v>
      </c>
      <c r="L48" s="2">
        <v>0.14305555555555557</v>
      </c>
      <c r="M48">
        <v>1.1870000000000001</v>
      </c>
      <c r="N48">
        <v>1.91</v>
      </c>
      <c r="O48">
        <v>1.609</v>
      </c>
      <c r="P48">
        <v>97.2</v>
      </c>
      <c r="Q48">
        <v>-3561</v>
      </c>
      <c r="R48">
        <v>2362</v>
      </c>
      <c r="S48">
        <v>1.438716E-2</v>
      </c>
      <c r="T48">
        <v>1.1064678999999999E-2</v>
      </c>
      <c r="U48">
        <v>184.18799999999999</v>
      </c>
      <c r="V48">
        <v>2</v>
      </c>
      <c r="W48" t="s">
        <v>5</v>
      </c>
      <c r="X48">
        <v>-0.70472170377945498</v>
      </c>
      <c r="Y48">
        <v>5</v>
      </c>
      <c r="Z48" s="1" t="s">
        <v>697</v>
      </c>
      <c r="AF48"/>
      <c r="AG48"/>
    </row>
    <row r="49" spans="1:33" x14ac:dyDescent="0.25">
      <c r="A49" s="3" t="s">
        <v>72</v>
      </c>
      <c r="B49" t="s">
        <v>73</v>
      </c>
      <c r="C49" s="1" t="s">
        <v>698</v>
      </c>
      <c r="D49" s="7">
        <v>-0.11</v>
      </c>
      <c r="E49">
        <v>0.46</v>
      </c>
      <c r="F49">
        <v>31.39</v>
      </c>
      <c r="G49">
        <v>0.45</v>
      </c>
      <c r="H49">
        <v>27.768999999999998</v>
      </c>
      <c r="I49">
        <v>0.32100000000000001</v>
      </c>
      <c r="K49" s="47" t="s">
        <v>4</v>
      </c>
      <c r="L49" s="2">
        <v>0.1451388888888889</v>
      </c>
      <c r="M49">
        <v>1.1830000000000001</v>
      </c>
      <c r="N49">
        <v>1.907</v>
      </c>
      <c r="O49">
        <v>1.6120000000000001</v>
      </c>
      <c r="P49">
        <v>97.4</v>
      </c>
      <c r="Q49">
        <v>-3578</v>
      </c>
      <c r="R49">
        <v>2373</v>
      </c>
      <c r="S49">
        <v>1.5140850000000001E-2</v>
      </c>
      <c r="T49">
        <v>1.1818369E-2</v>
      </c>
      <c r="U49">
        <v>187.327</v>
      </c>
      <c r="V49">
        <v>2</v>
      </c>
      <c r="W49" t="s">
        <v>5</v>
      </c>
      <c r="X49">
        <v>0.221745843288463</v>
      </c>
      <c r="Y49">
        <v>5</v>
      </c>
      <c r="Z49" s="1" t="s">
        <v>698</v>
      </c>
      <c r="AF49"/>
      <c r="AG49"/>
    </row>
    <row r="50" spans="1:33" x14ac:dyDescent="0.25">
      <c r="A50" s="3" t="s">
        <v>81</v>
      </c>
      <c r="B50" t="s">
        <v>82</v>
      </c>
      <c r="C50" s="1" t="s">
        <v>699</v>
      </c>
      <c r="D50" s="7">
        <v>-1.04</v>
      </c>
      <c r="E50">
        <v>-0.47</v>
      </c>
      <c r="F50">
        <v>30.42</v>
      </c>
      <c r="G50">
        <v>0.45</v>
      </c>
      <c r="H50">
        <v>26.803999999999998</v>
      </c>
      <c r="I50">
        <v>0.38600000000000001</v>
      </c>
      <c r="K50" s="47" t="s">
        <v>4</v>
      </c>
      <c r="L50" s="2">
        <v>0.14791666666666667</v>
      </c>
      <c r="M50">
        <v>1.181</v>
      </c>
      <c r="N50">
        <v>1.905</v>
      </c>
      <c r="O50">
        <v>1.6140000000000001</v>
      </c>
      <c r="P50">
        <v>97.5</v>
      </c>
      <c r="Q50">
        <v>-3557</v>
      </c>
      <c r="R50">
        <v>2384</v>
      </c>
      <c r="S50">
        <v>1.4714349999999999E-2</v>
      </c>
      <c r="T50">
        <v>1.1391869000000001E-2</v>
      </c>
      <c r="U50">
        <v>203.02199999999999</v>
      </c>
      <c r="V50">
        <v>4</v>
      </c>
      <c r="W50" t="s">
        <v>5</v>
      </c>
      <c r="X50">
        <v>1.24266693119149</v>
      </c>
      <c r="Y50">
        <v>5</v>
      </c>
      <c r="Z50" s="1" t="s">
        <v>699</v>
      </c>
      <c r="AF50"/>
      <c r="AG50"/>
    </row>
    <row r="51" spans="1:33" x14ac:dyDescent="0.25">
      <c r="A51" s="3" t="s">
        <v>90</v>
      </c>
      <c r="B51" t="s">
        <v>91</v>
      </c>
      <c r="C51" s="1" t="s">
        <v>700</v>
      </c>
      <c r="D51" s="7">
        <v>-0.74</v>
      </c>
      <c r="E51">
        <v>-0.17</v>
      </c>
      <c r="F51">
        <v>30.74</v>
      </c>
      <c r="G51">
        <v>0.45</v>
      </c>
      <c r="H51">
        <v>27.119</v>
      </c>
      <c r="I51">
        <v>0.41099999999999998</v>
      </c>
      <c r="K51" s="47" t="s">
        <v>4</v>
      </c>
      <c r="L51" s="2">
        <v>0.15069444444444444</v>
      </c>
      <c r="M51">
        <v>1.1739999999999999</v>
      </c>
      <c r="N51">
        <v>1.8879999999999999</v>
      </c>
      <c r="O51">
        <v>1.6080000000000001</v>
      </c>
      <c r="P51">
        <v>97.2</v>
      </c>
      <c r="Q51">
        <v>-3564</v>
      </c>
      <c r="R51">
        <v>2408</v>
      </c>
      <c r="S51">
        <v>1.7503310000000001E-2</v>
      </c>
      <c r="T51">
        <v>1.4180829000000001E-2</v>
      </c>
      <c r="U51">
        <v>223.65</v>
      </c>
      <c r="V51">
        <v>5</v>
      </c>
      <c r="W51" t="s">
        <v>5</v>
      </c>
      <c r="X51">
        <v>-3.5811152386407499</v>
      </c>
      <c r="Y51">
        <v>6</v>
      </c>
      <c r="Z51" s="1" t="s">
        <v>700</v>
      </c>
      <c r="AF51"/>
      <c r="AG51"/>
    </row>
    <row r="52" spans="1:33" x14ac:dyDescent="0.25">
      <c r="A52" s="3" t="s">
        <v>88</v>
      </c>
      <c r="B52" t="s">
        <v>89</v>
      </c>
      <c r="C52" s="1" t="s">
        <v>701</v>
      </c>
      <c r="D52" s="7">
        <v>-0.47</v>
      </c>
      <c r="E52">
        <v>0.1</v>
      </c>
      <c r="F52">
        <v>31.01</v>
      </c>
      <c r="G52">
        <v>0.45</v>
      </c>
      <c r="H52">
        <v>27.393000000000001</v>
      </c>
      <c r="I52">
        <v>0.317</v>
      </c>
      <c r="K52" s="47" t="s">
        <v>4</v>
      </c>
      <c r="L52" s="2">
        <v>0.15277777777777776</v>
      </c>
      <c r="M52">
        <v>1.17</v>
      </c>
      <c r="N52">
        <v>1.8819999999999999</v>
      </c>
      <c r="O52">
        <v>1.6080000000000001</v>
      </c>
      <c r="P52">
        <v>97.2</v>
      </c>
      <c r="Q52">
        <v>-3628</v>
      </c>
      <c r="R52">
        <v>2426</v>
      </c>
      <c r="S52">
        <v>1.6020610000000001E-2</v>
      </c>
      <c r="T52">
        <v>1.2698129000000001E-2</v>
      </c>
      <c r="U52">
        <v>222.30500000000001</v>
      </c>
      <c r="V52">
        <v>2</v>
      </c>
      <c r="W52" t="s">
        <v>5</v>
      </c>
      <c r="X52">
        <v>-3.514124538486</v>
      </c>
      <c r="Y52">
        <v>6</v>
      </c>
      <c r="Z52" s="1" t="s">
        <v>701</v>
      </c>
      <c r="AF52"/>
      <c r="AG52"/>
    </row>
    <row r="53" spans="1:33" x14ac:dyDescent="0.25">
      <c r="A53" s="3" t="s">
        <v>97</v>
      </c>
      <c r="B53" t="s">
        <v>98</v>
      </c>
      <c r="C53" s="1" t="s">
        <v>702</v>
      </c>
      <c r="D53" s="7">
        <v>0.26</v>
      </c>
      <c r="E53">
        <v>0.83</v>
      </c>
      <c r="F53">
        <v>31.77</v>
      </c>
      <c r="G53">
        <v>0.45</v>
      </c>
      <c r="H53">
        <v>28.146000000000001</v>
      </c>
      <c r="I53">
        <v>0.35399999999999998</v>
      </c>
      <c r="K53" s="47" t="s">
        <v>4</v>
      </c>
      <c r="L53" s="2">
        <v>0.15555555555555556</v>
      </c>
      <c r="M53">
        <v>1.1779999999999999</v>
      </c>
      <c r="N53">
        <v>1.895</v>
      </c>
      <c r="O53">
        <v>1.609</v>
      </c>
      <c r="P53">
        <v>97.2</v>
      </c>
      <c r="Q53">
        <v>-3598</v>
      </c>
      <c r="R53">
        <v>2439</v>
      </c>
      <c r="S53">
        <v>1.414088E-2</v>
      </c>
      <c r="T53">
        <v>1.0818398999999999E-2</v>
      </c>
      <c r="U53">
        <v>242.48400000000001</v>
      </c>
      <c r="V53">
        <v>1</v>
      </c>
      <c r="W53" t="s">
        <v>5</v>
      </c>
      <c r="X53">
        <v>2.2520584070244198</v>
      </c>
      <c r="Y53">
        <v>6</v>
      </c>
      <c r="Z53" s="1" t="s">
        <v>702</v>
      </c>
      <c r="AF53"/>
      <c r="AG53"/>
    </row>
    <row r="54" spans="1:33" x14ac:dyDescent="0.25">
      <c r="A54" s="3" t="s">
        <v>95</v>
      </c>
      <c r="B54" t="s">
        <v>96</v>
      </c>
      <c r="C54" s="1" t="s">
        <v>703</v>
      </c>
      <c r="D54" s="7">
        <v>-0.08</v>
      </c>
      <c r="E54">
        <v>0.49</v>
      </c>
      <c r="F54">
        <v>31.42</v>
      </c>
      <c r="G54">
        <v>0.45</v>
      </c>
      <c r="H54">
        <v>27.797000000000001</v>
      </c>
      <c r="I54">
        <v>0.28499999999999998</v>
      </c>
      <c r="K54" s="47" t="s">
        <v>4</v>
      </c>
      <c r="L54" s="2">
        <v>0.15833333333333333</v>
      </c>
      <c r="M54">
        <v>1.181</v>
      </c>
      <c r="N54">
        <v>1.9279999999999999</v>
      </c>
      <c r="O54">
        <v>1.6319999999999999</v>
      </c>
      <c r="P54">
        <v>98.6</v>
      </c>
      <c r="Q54">
        <v>-3497</v>
      </c>
      <c r="R54">
        <v>2402</v>
      </c>
      <c r="S54">
        <v>1.6619660000000001E-2</v>
      </c>
      <c r="T54">
        <v>1.3297178999999999E-2</v>
      </c>
      <c r="U54">
        <v>238.89599999999999</v>
      </c>
      <c r="V54">
        <v>2</v>
      </c>
      <c r="W54" t="s">
        <v>5</v>
      </c>
      <c r="X54">
        <v>-0.13021210980335601</v>
      </c>
      <c r="Y54">
        <v>6</v>
      </c>
      <c r="Z54" s="1" t="s">
        <v>703</v>
      </c>
      <c r="AF54"/>
      <c r="AG54"/>
    </row>
    <row r="55" spans="1:33" x14ac:dyDescent="0.25">
      <c r="A55" s="3"/>
      <c r="B55" s="3"/>
      <c r="C55" s="5"/>
      <c r="D55" s="7"/>
      <c r="E55" s="4"/>
      <c r="F55" s="3"/>
      <c r="G55" s="3"/>
      <c r="H55" s="3"/>
      <c r="I55" s="3"/>
      <c r="J55" s="3"/>
      <c r="K55" s="4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Z55" s="5"/>
      <c r="AF55"/>
      <c r="AG55"/>
    </row>
    <row r="56" spans="1:33" x14ac:dyDescent="0.25">
      <c r="A56" s="3" t="s">
        <v>503</v>
      </c>
      <c r="B56" s="3" t="s">
        <v>493</v>
      </c>
      <c r="C56" s="5"/>
      <c r="D56" s="7"/>
      <c r="E56" s="4"/>
      <c r="F56" s="3"/>
      <c r="G56" s="3"/>
      <c r="H56" s="3">
        <v>8.9640000000000004</v>
      </c>
      <c r="I56" s="3">
        <v>0.38900000000000001</v>
      </c>
      <c r="J56" s="3"/>
      <c r="K56" s="46">
        <v>41684</v>
      </c>
      <c r="L56" s="6">
        <v>0.16111111111111112</v>
      </c>
      <c r="M56" s="3">
        <v>1.175</v>
      </c>
      <c r="N56" s="3">
        <v>1.9330000000000001</v>
      </c>
      <c r="O56" s="3">
        <v>1.6459999999999999</v>
      </c>
      <c r="P56" s="3"/>
      <c r="Q56" s="3">
        <v>-1187</v>
      </c>
      <c r="R56" s="3">
        <v>32</v>
      </c>
      <c r="S56" s="3">
        <v>3.5526949999999998E-3</v>
      </c>
      <c r="T56" s="3"/>
      <c r="U56" s="3"/>
      <c r="V56" s="3"/>
      <c r="W56" s="3" t="s">
        <v>480</v>
      </c>
      <c r="X56" s="3"/>
      <c r="Z56" s="5"/>
      <c r="AF56"/>
      <c r="AG56"/>
    </row>
    <row r="57" spans="1:33" x14ac:dyDescent="0.25">
      <c r="A57" s="3" t="s">
        <v>504</v>
      </c>
      <c r="B57" s="3" t="s">
        <v>493</v>
      </c>
      <c r="C57" s="5"/>
      <c r="D57" s="7"/>
      <c r="E57" s="4"/>
      <c r="F57" s="3"/>
      <c r="G57" s="3"/>
      <c r="H57" s="3">
        <v>8.9990000000000006</v>
      </c>
      <c r="I57" s="3">
        <v>0.36199999999999999</v>
      </c>
      <c r="J57" s="3"/>
      <c r="K57" s="46">
        <v>41684</v>
      </c>
      <c r="L57" s="6">
        <v>0.16319444444444445</v>
      </c>
      <c r="M57" s="3">
        <v>1.167</v>
      </c>
      <c r="N57" s="3">
        <v>1.9239999999999999</v>
      </c>
      <c r="O57" s="3">
        <v>1.649</v>
      </c>
      <c r="P57" s="3"/>
      <c r="Q57" s="3">
        <v>-1188</v>
      </c>
      <c r="R57" s="3">
        <v>10</v>
      </c>
      <c r="S57" s="3">
        <v>3.4419770000000001E-3</v>
      </c>
      <c r="T57" s="3"/>
      <c r="U57" s="3"/>
      <c r="V57" s="3"/>
      <c r="W57" s="3" t="s">
        <v>480</v>
      </c>
      <c r="X57" s="3"/>
      <c r="Z57" s="5"/>
      <c r="AF57"/>
      <c r="AG57"/>
    </row>
    <row r="58" spans="1:33" x14ac:dyDescent="0.25">
      <c r="A58" s="3" t="s">
        <v>505</v>
      </c>
      <c r="B58" s="3" t="s">
        <v>493</v>
      </c>
      <c r="C58" s="5"/>
      <c r="D58" s="7"/>
      <c r="E58" s="4"/>
      <c r="F58" s="3"/>
      <c r="G58" s="3"/>
      <c r="H58" s="3">
        <v>9.4450000000000003</v>
      </c>
      <c r="I58" s="3">
        <v>0.60899999999999999</v>
      </c>
      <c r="J58" s="3"/>
      <c r="K58" s="46">
        <v>41684</v>
      </c>
      <c r="L58" s="6">
        <v>0.16597222222222222</v>
      </c>
      <c r="M58" s="3">
        <v>1.155</v>
      </c>
      <c r="N58" s="3">
        <v>1.8919999999999999</v>
      </c>
      <c r="O58" s="3">
        <v>1.6379999999999999</v>
      </c>
      <c r="P58" s="3"/>
      <c r="Q58" s="3">
        <v>-1197</v>
      </c>
      <c r="R58" s="3">
        <v>-1</v>
      </c>
      <c r="S58" s="3">
        <v>3.4476289999999998E-3</v>
      </c>
      <c r="T58" s="3"/>
      <c r="U58" s="3"/>
      <c r="V58" s="3"/>
      <c r="W58" s="3" t="s">
        <v>480</v>
      </c>
      <c r="X58" s="3"/>
      <c r="Z58" s="5"/>
      <c r="AF58"/>
      <c r="AG58"/>
    </row>
    <row r="59" spans="1:33" x14ac:dyDescent="0.25">
      <c r="A59" s="3" t="s">
        <v>506</v>
      </c>
      <c r="B59" s="3" t="s">
        <v>507</v>
      </c>
      <c r="C59" s="5"/>
      <c r="D59" s="7"/>
      <c r="E59" s="4"/>
      <c r="F59" s="3"/>
      <c r="G59" s="3"/>
      <c r="H59" s="3">
        <v>9.0760000000000005</v>
      </c>
      <c r="I59" s="3">
        <v>0.36799999999999999</v>
      </c>
      <c r="J59" s="3"/>
      <c r="K59" s="46">
        <v>41684</v>
      </c>
      <c r="L59" s="6">
        <v>0.17013888888888887</v>
      </c>
      <c r="M59" s="3">
        <v>1.2110000000000001</v>
      </c>
      <c r="N59" s="3">
        <v>2.0329999999999999</v>
      </c>
      <c r="O59" s="3">
        <v>1.679</v>
      </c>
      <c r="P59" s="3"/>
      <c r="Q59" s="3">
        <v>-1157</v>
      </c>
      <c r="R59" s="3">
        <v>55</v>
      </c>
      <c r="S59" s="3">
        <v>3.2217119999999998E-3</v>
      </c>
      <c r="T59" s="3"/>
      <c r="U59" s="3"/>
      <c r="V59" s="3"/>
      <c r="W59" s="3" t="s">
        <v>480</v>
      </c>
      <c r="X59" s="3"/>
      <c r="Z59" s="5"/>
      <c r="AF59"/>
      <c r="AG59"/>
    </row>
    <row r="60" spans="1:33" x14ac:dyDescent="0.25">
      <c r="A60" s="3" t="s">
        <v>508</v>
      </c>
      <c r="B60" s="3" t="s">
        <v>493</v>
      </c>
      <c r="C60" s="5"/>
      <c r="D60" s="7"/>
      <c r="E60" s="4"/>
      <c r="F60" s="3"/>
      <c r="G60" s="3"/>
      <c r="H60" s="3">
        <v>8.7720000000000002</v>
      </c>
      <c r="I60" s="3">
        <v>0.33500000000000002</v>
      </c>
      <c r="J60" s="3"/>
      <c r="K60" s="46">
        <v>41684</v>
      </c>
      <c r="L60" s="6">
        <v>0.17291666666666669</v>
      </c>
      <c r="M60" s="3">
        <v>1.2410000000000001</v>
      </c>
      <c r="N60" s="3">
        <v>2.069</v>
      </c>
      <c r="O60" s="3">
        <v>1.6659999999999999</v>
      </c>
      <c r="P60" s="3"/>
      <c r="Q60" s="3">
        <v>-1190</v>
      </c>
      <c r="R60" s="3">
        <v>-16</v>
      </c>
      <c r="S60" s="3">
        <v>3.2494149999999999E-3</v>
      </c>
      <c r="T60" s="3"/>
      <c r="U60" s="3"/>
      <c r="V60" s="3"/>
      <c r="W60" s="3" t="s">
        <v>480</v>
      </c>
      <c r="X60" s="3"/>
      <c r="Z60" s="5"/>
      <c r="AF60"/>
      <c r="AG60"/>
    </row>
    <row r="61" spans="1:33" x14ac:dyDescent="0.25">
      <c r="A61" s="3"/>
      <c r="B61" s="3" t="s">
        <v>502</v>
      </c>
      <c r="C61" s="5"/>
      <c r="D61" s="7"/>
      <c r="E61" s="4"/>
      <c r="F61" s="3"/>
      <c r="G61" s="3"/>
      <c r="H61" s="3">
        <v>8.9359999999999999</v>
      </c>
      <c r="I61" s="3">
        <v>0.44900000000000001</v>
      </c>
      <c r="J61" s="3">
        <v>0.99650000000000005</v>
      </c>
      <c r="K61" s="4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Z61" s="5"/>
      <c r="AF61"/>
      <c r="AG61"/>
    </row>
    <row r="62" spans="1:33" x14ac:dyDescent="0.25">
      <c r="A62" s="3"/>
      <c r="B62" s="3"/>
      <c r="C62" s="5"/>
      <c r="D62" s="7"/>
      <c r="E62" s="4"/>
      <c r="F62" s="3"/>
      <c r="G62" s="3"/>
      <c r="H62" s="3"/>
      <c r="I62" s="3"/>
      <c r="J62" s="3"/>
      <c r="K62" s="4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Z62" s="5"/>
      <c r="AF62"/>
      <c r="AG62"/>
    </row>
    <row r="63" spans="1:33" x14ac:dyDescent="0.25">
      <c r="A63" s="3" t="s">
        <v>23</v>
      </c>
      <c r="B63" t="s">
        <v>24</v>
      </c>
      <c r="C63" s="1" t="s">
        <v>704</v>
      </c>
      <c r="D63" s="7">
        <v>-0.12</v>
      </c>
      <c r="E63">
        <v>0.45</v>
      </c>
      <c r="F63">
        <v>31.37</v>
      </c>
      <c r="G63">
        <v>0.46</v>
      </c>
      <c r="H63">
        <v>27.766999999999999</v>
      </c>
      <c r="I63">
        <v>0.42699999999999999</v>
      </c>
      <c r="K63" s="47" t="s">
        <v>4</v>
      </c>
      <c r="L63" s="2">
        <v>0.1763888888888889</v>
      </c>
      <c r="M63">
        <v>1.25</v>
      </c>
      <c r="N63">
        <v>1.98</v>
      </c>
      <c r="O63">
        <v>1.5840000000000001</v>
      </c>
      <c r="P63">
        <v>95.3</v>
      </c>
      <c r="Q63">
        <v>-3504</v>
      </c>
      <c r="R63">
        <v>2233</v>
      </c>
      <c r="S63">
        <v>1.673202E-2</v>
      </c>
      <c r="T63">
        <v>1.3473969000000001E-2</v>
      </c>
      <c r="U63">
        <v>80.152000000000001</v>
      </c>
      <c r="V63">
        <v>1</v>
      </c>
      <c r="W63" t="s">
        <v>5</v>
      </c>
      <c r="X63">
        <v>2.7314189011822001</v>
      </c>
      <c r="Y63">
        <v>2</v>
      </c>
      <c r="Z63" s="1" t="s">
        <v>704</v>
      </c>
      <c r="AF63"/>
      <c r="AG63"/>
    </row>
    <row r="64" spans="1:33" x14ac:dyDescent="0.25">
      <c r="A64" s="3" t="s">
        <v>28</v>
      </c>
      <c r="B64" t="s">
        <v>29</v>
      </c>
      <c r="C64" s="1" t="s">
        <v>705</v>
      </c>
      <c r="D64" s="7">
        <v>-0.74</v>
      </c>
      <c r="E64">
        <v>-0.17</v>
      </c>
      <c r="F64">
        <v>30.74</v>
      </c>
      <c r="G64">
        <v>0.46</v>
      </c>
      <c r="H64">
        <v>27.131</v>
      </c>
      <c r="I64">
        <v>0.375</v>
      </c>
      <c r="K64" s="47" t="s">
        <v>4</v>
      </c>
      <c r="L64" s="2">
        <v>0.17916666666666667</v>
      </c>
      <c r="M64">
        <v>1.256</v>
      </c>
      <c r="N64">
        <v>2.0139999999999998</v>
      </c>
      <c r="O64">
        <v>1.603</v>
      </c>
      <c r="P64">
        <v>96.4</v>
      </c>
      <c r="Q64">
        <v>-3493</v>
      </c>
      <c r="R64">
        <v>2248</v>
      </c>
      <c r="S64">
        <v>1.7379390000000002E-2</v>
      </c>
      <c r="T64">
        <v>1.4121339E-2</v>
      </c>
      <c r="U64">
        <v>96.744</v>
      </c>
      <c r="V64">
        <v>1</v>
      </c>
      <c r="W64" t="s">
        <v>5</v>
      </c>
      <c r="X64">
        <v>-2.5778982521665301</v>
      </c>
      <c r="Y64">
        <v>3</v>
      </c>
      <c r="Z64" s="1" t="s">
        <v>705</v>
      </c>
      <c r="AF64"/>
      <c r="AG64"/>
    </row>
    <row r="65" spans="1:33" x14ac:dyDescent="0.25">
      <c r="A65" s="3" t="s">
        <v>36</v>
      </c>
      <c r="B65" t="s">
        <v>37</v>
      </c>
      <c r="C65" s="1" t="s">
        <v>706</v>
      </c>
      <c r="D65" s="7">
        <v>-0.3</v>
      </c>
      <c r="E65">
        <v>0.27</v>
      </c>
      <c r="F65">
        <v>31.19</v>
      </c>
      <c r="G65">
        <v>0.46</v>
      </c>
      <c r="H65">
        <v>27.587</v>
      </c>
      <c r="I65">
        <v>0.40699999999999997</v>
      </c>
      <c r="K65" s="47" t="s">
        <v>4</v>
      </c>
      <c r="L65" s="2">
        <v>0.18124999999999999</v>
      </c>
      <c r="M65">
        <v>1.2589999999999999</v>
      </c>
      <c r="N65">
        <v>2.0110000000000001</v>
      </c>
      <c r="O65">
        <v>1.597</v>
      </c>
      <c r="P65">
        <v>96.1</v>
      </c>
      <c r="Q65">
        <v>-3476</v>
      </c>
      <c r="R65">
        <v>2260</v>
      </c>
      <c r="S65">
        <v>1.647916E-2</v>
      </c>
      <c r="T65">
        <v>1.3221109E-2</v>
      </c>
      <c r="U65">
        <v>111.991</v>
      </c>
      <c r="V65">
        <v>1</v>
      </c>
      <c r="W65" t="s">
        <v>5</v>
      </c>
      <c r="X65">
        <v>2.0044326803240602</v>
      </c>
      <c r="Y65">
        <v>3</v>
      </c>
      <c r="Z65" s="1" t="s">
        <v>706</v>
      </c>
      <c r="AF65"/>
      <c r="AG65"/>
    </row>
    <row r="66" spans="1:33" x14ac:dyDescent="0.25">
      <c r="A66" s="3" t="s">
        <v>44</v>
      </c>
      <c r="B66" t="s">
        <v>45</v>
      </c>
      <c r="C66" s="1" t="s">
        <v>707</v>
      </c>
      <c r="D66" s="7">
        <v>-0.09</v>
      </c>
      <c r="E66">
        <v>0.48</v>
      </c>
      <c r="F66">
        <v>31.41</v>
      </c>
      <c r="G66">
        <v>0.46</v>
      </c>
      <c r="H66">
        <v>27.802</v>
      </c>
      <c r="I66">
        <v>0.46600000000000003</v>
      </c>
      <c r="K66" s="47" t="s">
        <v>4</v>
      </c>
      <c r="L66" s="2">
        <v>0.18402777777777779</v>
      </c>
      <c r="M66">
        <v>1.2649999999999999</v>
      </c>
      <c r="N66">
        <v>2.0539999999999998</v>
      </c>
      <c r="O66">
        <v>1.6240000000000001</v>
      </c>
      <c r="P66">
        <v>97.7</v>
      </c>
      <c r="Q66">
        <v>-3477</v>
      </c>
      <c r="R66">
        <v>2280</v>
      </c>
      <c r="S66">
        <v>1.50803E-2</v>
      </c>
      <c r="T66">
        <v>1.1822249E-2</v>
      </c>
      <c r="U66">
        <v>133.51499999999999</v>
      </c>
      <c r="V66">
        <v>4</v>
      </c>
      <c r="W66" t="s">
        <v>5</v>
      </c>
      <c r="X66">
        <v>1.5598475162476999</v>
      </c>
      <c r="Y66">
        <v>4</v>
      </c>
      <c r="Z66" s="1" t="s">
        <v>707</v>
      </c>
      <c r="AF66"/>
      <c r="AG66"/>
    </row>
    <row r="67" spans="1:33" x14ac:dyDescent="0.25">
      <c r="A67" s="3" t="s">
        <v>42</v>
      </c>
      <c r="B67" t="s">
        <v>43</v>
      </c>
      <c r="C67" s="1" t="s">
        <v>708</v>
      </c>
      <c r="D67" s="7">
        <v>0.12</v>
      </c>
      <c r="E67">
        <v>0.69</v>
      </c>
      <c r="F67">
        <v>31.62</v>
      </c>
      <c r="G67">
        <v>0.46</v>
      </c>
      <c r="H67">
        <v>28.012</v>
      </c>
      <c r="I67">
        <v>0.41399999999999998</v>
      </c>
      <c r="K67" s="47" t="s">
        <v>4</v>
      </c>
      <c r="L67" s="2">
        <v>0.18680555555555556</v>
      </c>
      <c r="M67">
        <v>1.27</v>
      </c>
      <c r="N67">
        <v>2.0680000000000001</v>
      </c>
      <c r="O67">
        <v>1.6279999999999999</v>
      </c>
      <c r="P67">
        <v>97.9</v>
      </c>
      <c r="Q67">
        <v>-3431</v>
      </c>
      <c r="R67">
        <v>2263</v>
      </c>
      <c r="S67">
        <v>1.50537E-2</v>
      </c>
      <c r="T67">
        <v>1.1795649E-2</v>
      </c>
      <c r="U67">
        <v>130.376</v>
      </c>
      <c r="V67">
        <v>2</v>
      </c>
      <c r="W67" t="s">
        <v>5</v>
      </c>
      <c r="X67">
        <v>-0.92035937989412597</v>
      </c>
      <c r="Y67">
        <v>4</v>
      </c>
      <c r="Z67" s="1" t="s">
        <v>708</v>
      </c>
      <c r="AF67"/>
      <c r="AG67"/>
    </row>
    <row r="68" spans="1:33" x14ac:dyDescent="0.25">
      <c r="A68" s="3" t="s">
        <v>55</v>
      </c>
      <c r="B68" t="s">
        <v>56</v>
      </c>
      <c r="C68" s="1" t="s">
        <v>709</v>
      </c>
      <c r="D68" s="7">
        <v>-0.79</v>
      </c>
      <c r="E68">
        <v>-0.22</v>
      </c>
      <c r="F68">
        <v>30.68</v>
      </c>
      <c r="G68">
        <v>0.46</v>
      </c>
      <c r="H68">
        <v>27.081</v>
      </c>
      <c r="I68">
        <v>0.40300000000000002</v>
      </c>
      <c r="K68" s="47" t="s">
        <v>4</v>
      </c>
      <c r="L68" s="2">
        <v>0.18958333333333333</v>
      </c>
      <c r="M68">
        <v>1.2729999999999999</v>
      </c>
      <c r="N68">
        <v>2.0430000000000001</v>
      </c>
      <c r="O68">
        <v>1.6060000000000001</v>
      </c>
      <c r="P68">
        <v>96.6</v>
      </c>
      <c r="Q68">
        <v>-3412</v>
      </c>
      <c r="R68">
        <v>2293</v>
      </c>
      <c r="S68">
        <v>1.8833849999999999E-2</v>
      </c>
      <c r="T68">
        <v>1.5575799E-2</v>
      </c>
      <c r="U68">
        <v>161.31800000000001</v>
      </c>
      <c r="V68">
        <v>3</v>
      </c>
      <c r="W68" t="s">
        <v>5</v>
      </c>
      <c r="X68">
        <v>-9.3397992356045706E-2</v>
      </c>
      <c r="Y68">
        <v>5</v>
      </c>
      <c r="Z68" s="1" t="s">
        <v>709</v>
      </c>
      <c r="AF68"/>
      <c r="AG68"/>
    </row>
    <row r="69" spans="1:33" x14ac:dyDescent="0.25">
      <c r="A69" s="3" t="s">
        <v>64</v>
      </c>
      <c r="B69" t="s">
        <v>65</v>
      </c>
      <c r="C69" s="1" t="s">
        <v>710</v>
      </c>
      <c r="D69" s="7">
        <v>-0.14000000000000001</v>
      </c>
      <c r="E69">
        <v>0.43</v>
      </c>
      <c r="F69">
        <v>31.35</v>
      </c>
      <c r="G69">
        <v>0.46</v>
      </c>
      <c r="H69">
        <v>27.742999999999999</v>
      </c>
      <c r="I69">
        <v>0.437</v>
      </c>
      <c r="K69" s="47" t="s">
        <v>4</v>
      </c>
      <c r="L69" s="2">
        <v>0.19166666666666665</v>
      </c>
      <c r="M69">
        <v>1.2709999999999999</v>
      </c>
      <c r="N69">
        <v>2.0409999999999999</v>
      </c>
      <c r="O69">
        <v>1.6060000000000001</v>
      </c>
      <c r="P69">
        <v>96.6</v>
      </c>
      <c r="Q69">
        <v>-3422</v>
      </c>
      <c r="R69">
        <v>2308</v>
      </c>
      <c r="S69">
        <v>1.530511E-2</v>
      </c>
      <c r="T69">
        <v>1.2047059000000001E-2</v>
      </c>
      <c r="U69">
        <v>172.977</v>
      </c>
      <c r="V69">
        <v>2</v>
      </c>
      <c r="W69" t="s">
        <v>5</v>
      </c>
      <c r="X69">
        <v>1.73638430510682</v>
      </c>
      <c r="Y69">
        <v>5</v>
      </c>
      <c r="Z69" s="1" t="s">
        <v>710</v>
      </c>
      <c r="AF69"/>
      <c r="AG69"/>
    </row>
    <row r="70" spans="1:33" x14ac:dyDescent="0.25">
      <c r="A70" s="3" t="s">
        <v>75</v>
      </c>
      <c r="B70" t="s">
        <v>76</v>
      </c>
      <c r="C70" s="1" t="s">
        <v>711</v>
      </c>
      <c r="D70" s="7">
        <v>-0.56000000000000005</v>
      </c>
      <c r="E70">
        <v>0.01</v>
      </c>
      <c r="F70">
        <v>30.92</v>
      </c>
      <c r="G70">
        <v>0.46</v>
      </c>
      <c r="H70">
        <v>27.317</v>
      </c>
      <c r="I70">
        <v>0.435</v>
      </c>
      <c r="K70" s="47" t="s">
        <v>4</v>
      </c>
      <c r="L70" s="2">
        <v>0.19444444444444445</v>
      </c>
      <c r="M70">
        <v>1.2729999999999999</v>
      </c>
      <c r="N70">
        <v>2.0579999999999998</v>
      </c>
      <c r="O70">
        <v>1.617</v>
      </c>
      <c r="P70">
        <v>97.2</v>
      </c>
      <c r="Q70">
        <v>-3388</v>
      </c>
      <c r="R70">
        <v>2319</v>
      </c>
      <c r="S70">
        <v>1.510681E-2</v>
      </c>
      <c r="T70">
        <v>1.1848759E-2</v>
      </c>
      <c r="U70">
        <v>192.26</v>
      </c>
      <c r="V70">
        <v>2</v>
      </c>
      <c r="W70" t="s">
        <v>5</v>
      </c>
      <c r="X70">
        <v>1.67211131747442</v>
      </c>
      <c r="Y70">
        <v>5</v>
      </c>
      <c r="Z70" s="1" t="s">
        <v>711</v>
      </c>
      <c r="AF70"/>
      <c r="AG70"/>
    </row>
    <row r="71" spans="1:33" x14ac:dyDescent="0.25">
      <c r="A71" s="3" t="s">
        <v>78</v>
      </c>
      <c r="B71" t="s">
        <v>79</v>
      </c>
      <c r="C71" s="1" t="s">
        <v>712</v>
      </c>
      <c r="D71" s="7">
        <v>-0.83</v>
      </c>
      <c r="E71">
        <v>-0.26</v>
      </c>
      <c r="F71">
        <v>30.64</v>
      </c>
      <c r="G71">
        <v>0.46</v>
      </c>
      <c r="H71">
        <v>27.041</v>
      </c>
      <c r="I71">
        <v>0.40500000000000003</v>
      </c>
      <c r="K71" s="47" t="s">
        <v>4</v>
      </c>
      <c r="L71" s="2">
        <v>0.19722222222222222</v>
      </c>
      <c r="M71">
        <v>1.2729999999999999</v>
      </c>
      <c r="N71">
        <v>2.0670000000000002</v>
      </c>
      <c r="O71">
        <v>1.623</v>
      </c>
      <c r="P71">
        <v>97.6</v>
      </c>
      <c r="Q71">
        <v>-3362</v>
      </c>
      <c r="R71">
        <v>2322</v>
      </c>
      <c r="S71">
        <v>1.6466689999999999E-2</v>
      </c>
      <c r="T71">
        <v>1.3208638999999999E-2</v>
      </c>
      <c r="U71">
        <v>201.67699999999999</v>
      </c>
      <c r="V71">
        <v>2</v>
      </c>
      <c r="W71" t="s">
        <v>5</v>
      </c>
      <c r="X71">
        <v>0.82016257993644404</v>
      </c>
      <c r="Y71">
        <v>5</v>
      </c>
      <c r="Z71" s="1" t="s">
        <v>712</v>
      </c>
      <c r="AF71"/>
      <c r="AG71"/>
    </row>
    <row r="72" spans="1:33" x14ac:dyDescent="0.25">
      <c r="A72" s="3" t="s">
        <v>85</v>
      </c>
      <c r="B72" t="s">
        <v>86</v>
      </c>
      <c r="C72" s="1" t="s">
        <v>713</v>
      </c>
      <c r="D72" s="7">
        <v>-0.95</v>
      </c>
      <c r="E72">
        <v>-0.38</v>
      </c>
      <c r="F72">
        <v>30.52</v>
      </c>
      <c r="G72">
        <v>0.46</v>
      </c>
      <c r="H72">
        <v>26.916</v>
      </c>
      <c r="I72">
        <v>0.372</v>
      </c>
      <c r="K72" s="47" t="s">
        <v>4</v>
      </c>
      <c r="L72" s="2">
        <v>0.19930555555555554</v>
      </c>
      <c r="M72">
        <v>1.274</v>
      </c>
      <c r="N72">
        <v>2.0499999999999998</v>
      </c>
      <c r="O72">
        <v>1.609</v>
      </c>
      <c r="P72">
        <v>96.8</v>
      </c>
      <c r="Q72">
        <v>-3386</v>
      </c>
      <c r="R72">
        <v>2345</v>
      </c>
      <c r="S72">
        <v>1.4619139999999999E-2</v>
      </c>
      <c r="T72">
        <v>1.1361089E-2</v>
      </c>
      <c r="U72">
        <v>216.923</v>
      </c>
      <c r="V72">
        <v>4</v>
      </c>
      <c r="W72" t="s">
        <v>5</v>
      </c>
      <c r="X72">
        <v>0.49542756538075799</v>
      </c>
      <c r="Y72">
        <v>5</v>
      </c>
      <c r="Z72" s="1" t="s">
        <v>713</v>
      </c>
      <c r="AF72"/>
      <c r="AG72"/>
    </row>
    <row r="73" spans="1:33" x14ac:dyDescent="0.25">
      <c r="A73" s="3"/>
      <c r="B73" s="3"/>
      <c r="C73" s="5"/>
      <c r="D73" s="7"/>
      <c r="E73" s="4"/>
      <c r="F73" s="3"/>
      <c r="G73" s="3"/>
      <c r="H73" s="3"/>
      <c r="I73" s="3"/>
      <c r="J73" s="3"/>
      <c r="K73" s="4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Z73" s="5"/>
      <c r="AF73"/>
      <c r="AG73"/>
    </row>
    <row r="74" spans="1:33" x14ac:dyDescent="0.25">
      <c r="A74" s="3" t="s">
        <v>509</v>
      </c>
      <c r="B74" s="3" t="s">
        <v>493</v>
      </c>
      <c r="C74" s="5"/>
      <c r="D74" s="7"/>
      <c r="E74" s="4"/>
      <c r="F74" s="3"/>
      <c r="G74" s="3"/>
      <c r="H74" s="3">
        <v>8.9480000000000004</v>
      </c>
      <c r="I74" s="3">
        <v>0.315</v>
      </c>
      <c r="J74" s="3"/>
      <c r="K74" s="46">
        <v>41684</v>
      </c>
      <c r="L74" s="6">
        <v>0.20208333333333331</v>
      </c>
      <c r="M74" s="3">
        <v>1.2729999999999999</v>
      </c>
      <c r="N74" s="3">
        <v>2.12</v>
      </c>
      <c r="O74" s="3">
        <v>1.665</v>
      </c>
      <c r="P74" s="3"/>
      <c r="Q74" s="3">
        <v>-1333</v>
      </c>
      <c r="R74" s="3">
        <v>11</v>
      </c>
      <c r="S74" s="3">
        <v>3.0670960000000001E-3</v>
      </c>
      <c r="T74" s="3"/>
      <c r="U74" s="3"/>
      <c r="V74" s="3"/>
      <c r="W74" s="3" t="s">
        <v>480</v>
      </c>
      <c r="X74" s="3"/>
      <c r="Z74" s="5"/>
      <c r="AF74"/>
      <c r="AG74"/>
    </row>
    <row r="75" spans="1:33" x14ac:dyDescent="0.25">
      <c r="A75" s="3" t="s">
        <v>510</v>
      </c>
      <c r="B75" s="3" t="s">
        <v>493</v>
      </c>
      <c r="C75" s="5"/>
      <c r="D75" s="7"/>
      <c r="E75" s="4"/>
      <c r="F75" s="3"/>
      <c r="G75" s="3"/>
      <c r="H75" s="3">
        <v>8.5370000000000008</v>
      </c>
      <c r="I75" s="3">
        <v>0.373</v>
      </c>
      <c r="J75" s="3"/>
      <c r="K75" s="46">
        <v>41684</v>
      </c>
      <c r="L75" s="6">
        <v>0.20416666666666669</v>
      </c>
      <c r="M75" s="3">
        <v>1.2729999999999999</v>
      </c>
      <c r="N75" s="3">
        <v>2.117</v>
      </c>
      <c r="O75" s="3">
        <v>1.6619999999999999</v>
      </c>
      <c r="P75" s="3"/>
      <c r="Q75" s="3">
        <v>-1311</v>
      </c>
      <c r="R75" s="3">
        <v>4</v>
      </c>
      <c r="S75" s="3">
        <v>3.1387429999999998E-3</v>
      </c>
      <c r="T75" s="3"/>
      <c r="U75" s="3"/>
      <c r="V75" s="3"/>
      <c r="W75" s="3" t="s">
        <v>480</v>
      </c>
      <c r="X75" s="3"/>
      <c r="Z75" s="5"/>
      <c r="AF75"/>
      <c r="AG75"/>
    </row>
    <row r="76" spans="1:33" x14ac:dyDescent="0.25">
      <c r="A76" s="3" t="s">
        <v>511</v>
      </c>
      <c r="B76" s="3" t="s">
        <v>493</v>
      </c>
      <c r="C76" s="5"/>
      <c r="D76" s="7"/>
      <c r="E76" s="4"/>
      <c r="F76" s="3"/>
      <c r="G76" s="3"/>
      <c r="H76" s="3">
        <v>8.8339999999999996</v>
      </c>
      <c r="I76" s="3">
        <v>0.37</v>
      </c>
      <c r="J76" s="3"/>
      <c r="K76" s="46">
        <v>41684</v>
      </c>
      <c r="L76" s="6">
        <v>0.20694444444444446</v>
      </c>
      <c r="M76" s="3">
        <v>1.2729999999999999</v>
      </c>
      <c r="N76" s="3">
        <v>2.117</v>
      </c>
      <c r="O76" s="3">
        <v>1.663</v>
      </c>
      <c r="P76" s="3"/>
      <c r="Q76" s="3">
        <v>-1292</v>
      </c>
      <c r="R76" s="3">
        <v>9</v>
      </c>
      <c r="S76" s="3">
        <v>3.1604530000000001E-3</v>
      </c>
      <c r="T76" s="3"/>
      <c r="U76" s="3"/>
      <c r="V76" s="3"/>
      <c r="W76" s="3" t="s">
        <v>480</v>
      </c>
      <c r="X76" s="3"/>
      <c r="Z76" s="5"/>
      <c r="AF76"/>
      <c r="AG76"/>
    </row>
    <row r="77" spans="1:33" x14ac:dyDescent="0.25">
      <c r="A77" s="3" t="s">
        <v>512</v>
      </c>
      <c r="B77" s="3" t="s">
        <v>493</v>
      </c>
      <c r="C77" s="5"/>
      <c r="D77" s="7"/>
      <c r="E77" s="4"/>
      <c r="F77" s="3"/>
      <c r="G77" s="3"/>
      <c r="H77" s="3">
        <v>8.9640000000000004</v>
      </c>
      <c r="I77" s="3">
        <v>0.38900000000000001</v>
      </c>
      <c r="J77" s="3"/>
      <c r="K77" s="46">
        <v>41684</v>
      </c>
      <c r="L77" s="6">
        <v>0.20972222222222223</v>
      </c>
      <c r="M77" s="3">
        <v>1.272</v>
      </c>
      <c r="N77" s="3">
        <v>2.1389999999999998</v>
      </c>
      <c r="O77" s="3">
        <v>1.681</v>
      </c>
      <c r="P77" s="3"/>
      <c r="Q77" s="3">
        <v>-1257</v>
      </c>
      <c r="R77" s="3">
        <v>27</v>
      </c>
      <c r="S77" s="3">
        <v>3.1405700000000001E-3</v>
      </c>
      <c r="T77" s="3"/>
      <c r="U77" s="3"/>
      <c r="V77" s="3"/>
      <c r="W77" s="3" t="s">
        <v>480</v>
      </c>
      <c r="X77" s="3"/>
      <c r="Z77" s="5"/>
      <c r="AF77"/>
      <c r="AG77"/>
    </row>
    <row r="78" spans="1:33" x14ac:dyDescent="0.25">
      <c r="A78" s="3" t="s">
        <v>513</v>
      </c>
      <c r="B78" s="3" t="s">
        <v>493</v>
      </c>
      <c r="C78" s="5"/>
      <c r="D78" s="7"/>
      <c r="E78" s="4"/>
      <c r="F78" s="3"/>
      <c r="G78" s="3"/>
      <c r="H78" s="3">
        <v>8.9580000000000002</v>
      </c>
      <c r="I78" s="3">
        <v>0.39100000000000001</v>
      </c>
      <c r="J78" s="3"/>
      <c r="K78" s="46">
        <v>41684</v>
      </c>
      <c r="L78" s="6">
        <v>0.21249999999999999</v>
      </c>
      <c r="M78" s="3">
        <v>1.272</v>
      </c>
      <c r="N78" s="3">
        <v>2.133</v>
      </c>
      <c r="O78" s="3">
        <v>1.677</v>
      </c>
      <c r="P78" s="3"/>
      <c r="Q78" s="3">
        <v>-1261</v>
      </c>
      <c r="R78" s="3">
        <v>12</v>
      </c>
      <c r="S78" s="3">
        <v>3.1602240000000001E-3</v>
      </c>
      <c r="T78" s="3"/>
      <c r="U78" s="3"/>
      <c r="V78" s="3"/>
      <c r="W78" s="3" t="s">
        <v>480</v>
      </c>
      <c r="X78" s="3"/>
      <c r="Z78" s="5"/>
      <c r="AF78"/>
      <c r="AG78"/>
    </row>
    <row r="79" spans="1:33" x14ac:dyDescent="0.25">
      <c r="A79" s="3"/>
      <c r="B79" s="3" t="s">
        <v>502</v>
      </c>
      <c r="C79" s="5"/>
      <c r="D79" s="7"/>
      <c r="E79" s="4"/>
      <c r="F79" s="3"/>
      <c r="G79" s="3"/>
      <c r="H79" s="3">
        <v>8.9499999999999993</v>
      </c>
      <c r="I79" s="3">
        <v>0.46200000000000002</v>
      </c>
      <c r="J79" s="3">
        <v>0.99650000000000005</v>
      </c>
      <c r="K79" s="4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Z79" s="5"/>
      <c r="AF79"/>
      <c r="AG79"/>
    </row>
    <row r="80" spans="1:33" x14ac:dyDescent="0.25">
      <c r="A80" s="3"/>
      <c r="B80" s="3"/>
      <c r="C80" s="5"/>
      <c r="D80" s="7"/>
      <c r="E80" s="4"/>
      <c r="F80" s="3"/>
      <c r="G80" s="3"/>
      <c r="H80" s="3"/>
      <c r="I80" s="3"/>
      <c r="J80" s="3"/>
      <c r="K80" s="4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Z80" s="5"/>
      <c r="AF80"/>
      <c r="AG80"/>
    </row>
    <row r="81" spans="1:33" x14ac:dyDescent="0.25">
      <c r="A81" s="3" t="s">
        <v>186</v>
      </c>
      <c r="B81" t="s">
        <v>187</v>
      </c>
      <c r="C81" s="1" t="s">
        <v>714</v>
      </c>
      <c r="D81" s="7">
        <v>-1.28</v>
      </c>
      <c r="E81">
        <v>-0.71</v>
      </c>
      <c r="F81">
        <v>30.18</v>
      </c>
      <c r="G81">
        <v>0.34</v>
      </c>
      <c r="H81">
        <v>26.385999999999999</v>
      </c>
      <c r="I81">
        <v>0.40400000000000003</v>
      </c>
      <c r="K81" s="47" t="s">
        <v>4</v>
      </c>
      <c r="L81" s="2">
        <v>0.21736111111111112</v>
      </c>
      <c r="M81">
        <v>1.2689999999999999</v>
      </c>
      <c r="N81">
        <v>2.069</v>
      </c>
      <c r="O81">
        <v>1.63</v>
      </c>
      <c r="P81">
        <v>97.7</v>
      </c>
      <c r="Q81">
        <v>-419</v>
      </c>
      <c r="R81">
        <v>1942</v>
      </c>
      <c r="S81">
        <v>1.9649449999999999E-2</v>
      </c>
      <c r="T81">
        <v>1.6542601000000001E-2</v>
      </c>
      <c r="U81">
        <v>699.51197672606997</v>
      </c>
      <c r="V81">
        <v>1</v>
      </c>
      <c r="W81" t="s">
        <v>5</v>
      </c>
      <c r="X81">
        <v>-5.8260910435983604</v>
      </c>
      <c r="Y81">
        <v>18</v>
      </c>
      <c r="Z81" s="1" t="s">
        <v>714</v>
      </c>
      <c r="AF81"/>
      <c r="AG81"/>
    </row>
    <row r="82" spans="1:33" x14ac:dyDescent="0.25">
      <c r="A82" s="3" t="s">
        <v>190</v>
      </c>
      <c r="B82" t="s">
        <v>191</v>
      </c>
      <c r="C82" s="1" t="s">
        <v>715</v>
      </c>
      <c r="D82" s="7">
        <v>-0.92</v>
      </c>
      <c r="E82">
        <v>-0.35</v>
      </c>
      <c r="F82">
        <v>30.55</v>
      </c>
      <c r="G82">
        <v>0.34</v>
      </c>
      <c r="H82">
        <v>26.757000000000001</v>
      </c>
      <c r="I82">
        <v>0.41799999999999998</v>
      </c>
      <c r="K82" s="47" t="s">
        <v>4</v>
      </c>
      <c r="L82" s="2">
        <v>0.22013888888888888</v>
      </c>
      <c r="M82">
        <v>1.268</v>
      </c>
      <c r="N82">
        <v>2.073</v>
      </c>
      <c r="O82">
        <v>1.635</v>
      </c>
      <c r="P82">
        <v>98.1</v>
      </c>
      <c r="Q82">
        <v>-428</v>
      </c>
      <c r="R82">
        <v>1957</v>
      </c>
      <c r="S82">
        <v>1.644017E-2</v>
      </c>
      <c r="T82">
        <v>1.3333321E-2</v>
      </c>
      <c r="U82">
        <v>710.32892269192598</v>
      </c>
      <c r="V82">
        <v>2</v>
      </c>
      <c r="W82" t="s">
        <v>5</v>
      </c>
      <c r="X82">
        <v>3.5537124263028801</v>
      </c>
      <c r="Y82">
        <v>18</v>
      </c>
      <c r="Z82" s="1" t="s">
        <v>715</v>
      </c>
      <c r="AF82"/>
      <c r="AG82"/>
    </row>
    <row r="83" spans="1:33" x14ac:dyDescent="0.25">
      <c r="A83" s="3" t="s">
        <v>195</v>
      </c>
      <c r="B83" t="s">
        <v>196</v>
      </c>
      <c r="C83" s="1" t="s">
        <v>716</v>
      </c>
      <c r="D83" s="7">
        <v>-0.84</v>
      </c>
      <c r="E83">
        <v>-0.27</v>
      </c>
      <c r="F83">
        <v>30.63</v>
      </c>
      <c r="G83">
        <v>0.34</v>
      </c>
      <c r="H83">
        <v>26.84</v>
      </c>
      <c r="I83">
        <v>0.35899999999999999</v>
      </c>
      <c r="K83" s="47" t="s">
        <v>4</v>
      </c>
      <c r="L83" s="2">
        <v>0.22291666666666665</v>
      </c>
      <c r="M83">
        <v>1.2689999999999999</v>
      </c>
      <c r="N83">
        <v>2.0680000000000001</v>
      </c>
      <c r="O83">
        <v>1.63</v>
      </c>
      <c r="P83">
        <v>97.7</v>
      </c>
      <c r="Q83">
        <v>-405</v>
      </c>
      <c r="R83">
        <v>1967</v>
      </c>
      <c r="S83">
        <v>1.6904720000000002E-2</v>
      </c>
      <c r="T83">
        <v>1.3797871E-2</v>
      </c>
      <c r="U83">
        <v>723.69986978861004</v>
      </c>
      <c r="V83">
        <v>1</v>
      </c>
      <c r="W83" t="s">
        <v>5</v>
      </c>
      <c r="X83">
        <v>1.7174371862987401</v>
      </c>
      <c r="Y83">
        <v>18</v>
      </c>
      <c r="Z83" s="1" t="s">
        <v>716</v>
      </c>
      <c r="AF83"/>
      <c r="AG83"/>
    </row>
    <row r="84" spans="1:33" x14ac:dyDescent="0.25">
      <c r="A84" s="3" t="s">
        <v>514</v>
      </c>
      <c r="B84" t="s">
        <v>196</v>
      </c>
      <c r="C84" s="1" t="s">
        <v>716</v>
      </c>
      <c r="D84" s="7">
        <v>-0.84</v>
      </c>
      <c r="E84">
        <v>-0.27</v>
      </c>
      <c r="F84">
        <v>30.63</v>
      </c>
      <c r="G84">
        <v>0.34</v>
      </c>
      <c r="H84">
        <v>26.84</v>
      </c>
      <c r="I84">
        <v>0.35899999999999999</v>
      </c>
      <c r="K84" s="47" t="s">
        <v>4</v>
      </c>
      <c r="L84" s="2">
        <v>0.22291666666666665</v>
      </c>
      <c r="M84">
        <v>1.2689999999999999</v>
      </c>
      <c r="N84">
        <v>2.0680000000000001</v>
      </c>
      <c r="O84">
        <v>1.63</v>
      </c>
      <c r="P84">
        <v>97.7</v>
      </c>
      <c r="Q84">
        <v>-405</v>
      </c>
      <c r="R84">
        <v>1967</v>
      </c>
      <c r="S84">
        <v>1.6904720000000002E-2</v>
      </c>
      <c r="T84">
        <v>1.3797871E-2</v>
      </c>
      <c r="U84">
        <v>730.46046101726995</v>
      </c>
      <c r="V84">
        <v>1</v>
      </c>
      <c r="W84" t="s">
        <v>5</v>
      </c>
      <c r="X84">
        <v>-1.56739955021694</v>
      </c>
      <c r="Y84">
        <v>18</v>
      </c>
      <c r="Z84" s="1" t="s">
        <v>716</v>
      </c>
      <c r="AF84"/>
      <c r="AG84"/>
    </row>
    <row r="85" spans="1:33" x14ac:dyDescent="0.25">
      <c r="A85" s="3" t="s">
        <v>200</v>
      </c>
      <c r="B85" t="s">
        <v>201</v>
      </c>
      <c r="C85" s="1" t="s">
        <v>717</v>
      </c>
      <c r="D85" s="7">
        <v>-0.54</v>
      </c>
      <c r="E85">
        <v>0.03</v>
      </c>
      <c r="F85">
        <v>30.94</v>
      </c>
      <c r="G85">
        <v>0.34</v>
      </c>
      <c r="H85">
        <v>27.15</v>
      </c>
      <c r="I85">
        <v>0.36699999999999999</v>
      </c>
      <c r="K85" s="47" t="s">
        <v>4</v>
      </c>
      <c r="L85" s="2">
        <v>0.22916666666666666</v>
      </c>
      <c r="M85">
        <v>1.27</v>
      </c>
      <c r="N85">
        <v>2.0859999999999999</v>
      </c>
      <c r="O85">
        <v>1.643</v>
      </c>
      <c r="P85">
        <v>98.5</v>
      </c>
      <c r="Q85">
        <v>-387</v>
      </c>
      <c r="R85">
        <v>1992</v>
      </c>
      <c r="S85">
        <v>1.8556719999999999E-2</v>
      </c>
      <c r="T85">
        <v>1.5449871E-2</v>
      </c>
      <c r="U85">
        <v>752.99576511280395</v>
      </c>
      <c r="V85">
        <v>2</v>
      </c>
      <c r="W85" t="s">
        <v>5</v>
      </c>
      <c r="X85">
        <v>2.85650755757902</v>
      </c>
      <c r="Y85">
        <v>19</v>
      </c>
      <c r="Z85" s="1" t="s">
        <v>717</v>
      </c>
      <c r="AF85"/>
      <c r="AG85"/>
    </row>
    <row r="86" spans="1:33" x14ac:dyDescent="0.25">
      <c r="A86" s="3" t="s">
        <v>204</v>
      </c>
      <c r="B86" t="s">
        <v>205</v>
      </c>
      <c r="C86" s="1" t="s">
        <v>718</v>
      </c>
      <c r="D86" s="7">
        <v>-0.24</v>
      </c>
      <c r="E86">
        <v>0.33</v>
      </c>
      <c r="F86">
        <v>31.25</v>
      </c>
      <c r="G86">
        <v>0.34</v>
      </c>
      <c r="H86">
        <v>27.456</v>
      </c>
      <c r="I86">
        <v>0.38700000000000001</v>
      </c>
      <c r="K86" s="47" t="s">
        <v>4</v>
      </c>
      <c r="L86" s="2">
        <v>0.23124999999999998</v>
      </c>
      <c r="M86">
        <v>1.268</v>
      </c>
      <c r="N86">
        <v>2.0569999999999999</v>
      </c>
      <c r="O86">
        <v>1.6220000000000001</v>
      </c>
      <c r="P86">
        <v>97.3</v>
      </c>
      <c r="Q86">
        <v>-396</v>
      </c>
      <c r="R86">
        <v>2004</v>
      </c>
      <c r="S86">
        <v>1.52011E-2</v>
      </c>
      <c r="T86">
        <v>1.2094251E-2</v>
      </c>
      <c r="U86">
        <v>762.761063554202</v>
      </c>
      <c r="V86">
        <v>1</v>
      </c>
      <c r="W86" t="s">
        <v>5</v>
      </c>
      <c r="X86">
        <v>2.8574066425476299</v>
      </c>
      <c r="Y86">
        <v>19</v>
      </c>
      <c r="Z86" s="1" t="s">
        <v>718</v>
      </c>
      <c r="AF86"/>
      <c r="AG86"/>
    </row>
    <row r="87" spans="1:33" x14ac:dyDescent="0.25">
      <c r="A87" s="3" t="s">
        <v>202</v>
      </c>
      <c r="B87" t="s">
        <v>203</v>
      </c>
      <c r="C87" s="1" t="s">
        <v>719</v>
      </c>
      <c r="D87" s="7">
        <v>-0.6</v>
      </c>
      <c r="E87">
        <v>-0.03</v>
      </c>
      <c r="F87">
        <v>30.88</v>
      </c>
      <c r="G87">
        <v>0.34</v>
      </c>
      <c r="H87">
        <v>27.082999999999998</v>
      </c>
      <c r="I87">
        <v>0.38600000000000001</v>
      </c>
      <c r="K87" s="47" t="s">
        <v>4</v>
      </c>
      <c r="L87" s="2">
        <v>0.23402777777777781</v>
      </c>
      <c r="M87">
        <v>1.27</v>
      </c>
      <c r="N87">
        <v>2.0619999999999998</v>
      </c>
      <c r="O87">
        <v>1.6240000000000001</v>
      </c>
      <c r="P87">
        <v>97.4</v>
      </c>
      <c r="Q87">
        <v>-336</v>
      </c>
      <c r="R87">
        <v>1985</v>
      </c>
      <c r="S87">
        <v>1.886111E-2</v>
      </c>
      <c r="T87">
        <v>1.5754260999999999E-2</v>
      </c>
      <c r="U87">
        <v>759.60612098082697</v>
      </c>
      <c r="V87">
        <v>2</v>
      </c>
      <c r="W87" t="s">
        <v>5</v>
      </c>
      <c r="X87">
        <v>2.5595230549517298</v>
      </c>
      <c r="Y87">
        <v>19</v>
      </c>
      <c r="Z87" s="1" t="s">
        <v>719</v>
      </c>
      <c r="AF87"/>
      <c r="AG87"/>
    </row>
    <row r="88" spans="1:33" x14ac:dyDescent="0.25">
      <c r="A88" s="3" t="s">
        <v>206</v>
      </c>
      <c r="B88" t="s">
        <v>207</v>
      </c>
      <c r="C88" s="1" t="s">
        <v>720</v>
      </c>
      <c r="D88" s="7">
        <v>-0.73</v>
      </c>
      <c r="E88">
        <v>-0.16</v>
      </c>
      <c r="F88">
        <v>30.75</v>
      </c>
      <c r="G88">
        <v>0.34</v>
      </c>
      <c r="H88">
        <v>26.954999999999998</v>
      </c>
      <c r="I88">
        <v>0.38200000000000001</v>
      </c>
      <c r="K88" s="47" t="s">
        <v>4</v>
      </c>
      <c r="L88" s="2">
        <v>0.23680555555555557</v>
      </c>
      <c r="M88">
        <v>1.2709999999999999</v>
      </c>
      <c r="N88">
        <v>2.0720000000000001</v>
      </c>
      <c r="O88">
        <v>1.631</v>
      </c>
      <c r="P88">
        <v>97.8</v>
      </c>
      <c r="Q88">
        <v>-315</v>
      </c>
      <c r="R88">
        <v>1997</v>
      </c>
      <c r="S88">
        <v>1.916269E-2</v>
      </c>
      <c r="T88">
        <v>1.6055841000000001E-2</v>
      </c>
      <c r="U88">
        <v>773.728244880695</v>
      </c>
      <c r="V88">
        <v>2</v>
      </c>
      <c r="W88" t="s">
        <v>5</v>
      </c>
      <c r="X88">
        <v>-4.6447812135072297</v>
      </c>
      <c r="Y88">
        <v>20</v>
      </c>
      <c r="Z88" s="1" t="s">
        <v>720</v>
      </c>
      <c r="AF88"/>
      <c r="AG88"/>
    </row>
    <row r="89" spans="1:33" x14ac:dyDescent="0.25">
      <c r="A89" s="3" t="s">
        <v>208</v>
      </c>
      <c r="B89" t="s">
        <v>209</v>
      </c>
      <c r="C89" s="1" t="s">
        <v>721</v>
      </c>
      <c r="D89" s="7">
        <v>-0.47</v>
      </c>
      <c r="E89">
        <v>0.1</v>
      </c>
      <c r="F89">
        <v>31.02</v>
      </c>
      <c r="G89">
        <v>0.34</v>
      </c>
      <c r="H89">
        <v>27.222999999999999</v>
      </c>
      <c r="I89">
        <v>0.35499999999999998</v>
      </c>
      <c r="K89" s="47" t="s">
        <v>4</v>
      </c>
      <c r="L89" s="2">
        <v>0.2388888888888889</v>
      </c>
      <c r="M89">
        <v>1.2689999999999999</v>
      </c>
      <c r="N89">
        <v>2.0529999999999999</v>
      </c>
      <c r="O89">
        <v>1.6180000000000001</v>
      </c>
      <c r="P89">
        <v>97</v>
      </c>
      <c r="Q89">
        <v>-329</v>
      </c>
      <c r="R89">
        <v>2011</v>
      </c>
      <c r="S89">
        <v>1.5882670000000002E-2</v>
      </c>
      <c r="T89">
        <v>1.2775821E-2</v>
      </c>
      <c r="U89">
        <v>783.79401404336704</v>
      </c>
      <c r="V89">
        <v>2</v>
      </c>
      <c r="W89" t="s">
        <v>5</v>
      </c>
      <c r="X89">
        <v>2.9094709643954202</v>
      </c>
      <c r="Y89">
        <v>20</v>
      </c>
      <c r="Z89" s="1" t="s">
        <v>721</v>
      </c>
      <c r="AF89"/>
      <c r="AG89"/>
    </row>
    <row r="90" spans="1:33" x14ac:dyDescent="0.25">
      <c r="A90" s="3" t="s">
        <v>210</v>
      </c>
      <c r="B90" t="s">
        <v>211</v>
      </c>
      <c r="C90" s="1" t="s">
        <v>722</v>
      </c>
      <c r="D90" s="7">
        <v>-0.42</v>
      </c>
      <c r="E90">
        <v>0.15</v>
      </c>
      <c r="F90">
        <v>31.07</v>
      </c>
      <c r="G90">
        <v>0.34</v>
      </c>
      <c r="H90">
        <v>27.271999999999998</v>
      </c>
      <c r="I90">
        <v>0.39900000000000002</v>
      </c>
      <c r="K90" s="47" t="s">
        <v>4</v>
      </c>
      <c r="L90" s="2">
        <v>0.24166666666666667</v>
      </c>
      <c r="M90">
        <v>1.27</v>
      </c>
      <c r="N90">
        <v>2.073</v>
      </c>
      <c r="O90">
        <v>1.633</v>
      </c>
      <c r="P90">
        <v>97.9</v>
      </c>
      <c r="Q90">
        <v>-291</v>
      </c>
      <c r="R90">
        <v>2009</v>
      </c>
      <c r="S90">
        <v>1.709012E-2</v>
      </c>
      <c r="T90">
        <v>1.3983271E-2</v>
      </c>
      <c r="U90">
        <v>792.80813568157998</v>
      </c>
      <c r="V90">
        <v>2</v>
      </c>
      <c r="W90" t="s">
        <v>5</v>
      </c>
      <c r="X90">
        <v>3.6678583283812398</v>
      </c>
      <c r="Y90">
        <v>20</v>
      </c>
      <c r="Z90" s="1" t="s">
        <v>722</v>
      </c>
      <c r="AF90"/>
      <c r="AG90"/>
    </row>
    <row r="91" spans="1:33" x14ac:dyDescent="0.25">
      <c r="A91" s="3"/>
      <c r="B91" s="3"/>
      <c r="C91" s="5"/>
      <c r="D91" s="7"/>
      <c r="E91" s="4"/>
      <c r="F91" s="3"/>
      <c r="G91" s="3"/>
      <c r="H91" s="3"/>
      <c r="I91" s="3"/>
      <c r="J91" s="3"/>
      <c r="K91" s="4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Z91" s="5"/>
      <c r="AF91"/>
      <c r="AG91"/>
    </row>
    <row r="92" spans="1:33" x14ac:dyDescent="0.25">
      <c r="A92" s="3" t="s">
        <v>515</v>
      </c>
      <c r="B92" s="3" t="s">
        <v>493</v>
      </c>
      <c r="C92" s="5"/>
      <c r="D92" s="7"/>
      <c r="E92" s="4"/>
      <c r="F92" s="3"/>
      <c r="G92" s="3"/>
      <c r="H92" s="3">
        <v>8.5730000000000004</v>
      </c>
      <c r="I92" s="3">
        <v>0.33700000000000002</v>
      </c>
      <c r="J92" s="3"/>
      <c r="K92" s="46">
        <v>41684</v>
      </c>
      <c r="L92" s="6">
        <v>0.24444444444444446</v>
      </c>
      <c r="M92" s="3">
        <v>1.272</v>
      </c>
      <c r="N92" s="3">
        <v>2.1190000000000002</v>
      </c>
      <c r="O92" s="3">
        <v>1.6659999999999999</v>
      </c>
      <c r="P92" s="3"/>
      <c r="Q92" s="3">
        <v>-1335</v>
      </c>
      <c r="R92" s="3">
        <v>-12</v>
      </c>
      <c r="S92" s="3">
        <v>3.0006949999999998E-3</v>
      </c>
      <c r="T92" s="3"/>
      <c r="U92" s="3"/>
      <c r="V92" s="3"/>
      <c r="W92" s="3" t="s">
        <v>480</v>
      </c>
      <c r="X92" s="3"/>
      <c r="Z92" s="5"/>
      <c r="AF92"/>
      <c r="AG92"/>
    </row>
    <row r="93" spans="1:33" x14ac:dyDescent="0.25">
      <c r="A93" s="3" t="s">
        <v>516</v>
      </c>
      <c r="B93" s="3" t="s">
        <v>493</v>
      </c>
      <c r="C93" s="5"/>
      <c r="D93" s="7"/>
      <c r="E93" s="4"/>
      <c r="F93" s="3"/>
      <c r="G93" s="3"/>
      <c r="H93" s="3">
        <v>8.7390000000000008</v>
      </c>
      <c r="I93" s="3">
        <v>0.44500000000000001</v>
      </c>
      <c r="J93" s="3"/>
      <c r="K93" s="46">
        <v>41684</v>
      </c>
      <c r="L93" s="6">
        <v>0.24652777777777779</v>
      </c>
      <c r="M93" s="3">
        <v>1.2729999999999999</v>
      </c>
      <c r="N93" s="3">
        <v>2.1160000000000001</v>
      </c>
      <c r="O93" s="3">
        <v>1.6619999999999999</v>
      </c>
      <c r="P93" s="3"/>
      <c r="Q93" s="3">
        <v>-1311</v>
      </c>
      <c r="R93" s="3">
        <v>-15</v>
      </c>
      <c r="S93" s="3">
        <v>3.0957229999999999E-3</v>
      </c>
      <c r="T93" s="3"/>
      <c r="U93" s="3"/>
      <c r="V93" s="3"/>
      <c r="W93" s="3" t="s">
        <v>480</v>
      </c>
      <c r="X93" s="3"/>
      <c r="Z93" s="5"/>
      <c r="AF93"/>
      <c r="AG93"/>
    </row>
    <row r="94" spans="1:33" x14ac:dyDescent="0.25">
      <c r="A94" s="3" t="s">
        <v>517</v>
      </c>
      <c r="B94" s="3" t="s">
        <v>493</v>
      </c>
      <c r="C94" s="5"/>
      <c r="D94" s="7"/>
      <c r="E94" s="4"/>
      <c r="F94" s="3"/>
      <c r="G94" s="3"/>
      <c r="H94" s="3">
        <v>8.7119999999999997</v>
      </c>
      <c r="I94" s="3">
        <v>0.38</v>
      </c>
      <c r="J94" s="3"/>
      <c r="K94" s="46">
        <v>41684</v>
      </c>
      <c r="L94" s="6">
        <v>0.24930555555555556</v>
      </c>
      <c r="M94" s="3">
        <v>1.2709999999999999</v>
      </c>
      <c r="N94" s="3">
        <v>2.13</v>
      </c>
      <c r="O94" s="3">
        <v>1.6759999999999999</v>
      </c>
      <c r="P94" s="3"/>
      <c r="Q94" s="3">
        <v>-1288</v>
      </c>
      <c r="R94" s="3">
        <v>-10</v>
      </c>
      <c r="S94" s="3">
        <v>3.1082409999999999E-3</v>
      </c>
      <c r="T94" s="3"/>
      <c r="U94" s="3"/>
      <c r="V94" s="3"/>
      <c r="W94" s="3" t="s">
        <v>480</v>
      </c>
      <c r="X94" s="3"/>
      <c r="Z94" s="5"/>
      <c r="AF94"/>
      <c r="AG94"/>
    </row>
    <row r="95" spans="1:33" x14ac:dyDescent="0.25">
      <c r="A95" s="3" t="s">
        <v>518</v>
      </c>
      <c r="B95" s="3" t="s">
        <v>493</v>
      </c>
      <c r="C95" s="5"/>
      <c r="D95" s="7"/>
      <c r="E95" s="4"/>
      <c r="F95" s="3"/>
      <c r="G95" s="3"/>
      <c r="H95" s="3">
        <v>8.6140000000000008</v>
      </c>
      <c r="I95" s="3">
        <v>0.443</v>
      </c>
      <c r="J95" s="3"/>
      <c r="K95" s="46">
        <v>41684</v>
      </c>
      <c r="L95" s="6">
        <v>0.25138888888888888</v>
      </c>
      <c r="M95" s="3">
        <v>1.272</v>
      </c>
      <c r="N95" s="3">
        <v>2.1070000000000002</v>
      </c>
      <c r="O95" s="3">
        <v>1.657</v>
      </c>
      <c r="P95" s="3"/>
      <c r="Q95" s="3">
        <v>-1324</v>
      </c>
      <c r="R95" s="3">
        <v>-32</v>
      </c>
      <c r="S95" s="3">
        <v>3.0898929999999998E-3</v>
      </c>
      <c r="T95" s="3"/>
      <c r="U95" s="3"/>
      <c r="V95" s="3"/>
      <c r="W95" s="3" t="s">
        <v>480</v>
      </c>
      <c r="X95" s="3"/>
      <c r="Z95" s="5"/>
      <c r="AF95"/>
      <c r="AG95"/>
    </row>
    <row r="96" spans="1:33" x14ac:dyDescent="0.25">
      <c r="A96" s="3"/>
      <c r="B96" s="3" t="s">
        <v>502</v>
      </c>
      <c r="C96" s="5"/>
      <c r="D96" s="7"/>
      <c r="E96" s="4"/>
      <c r="F96" s="3"/>
      <c r="G96" s="3"/>
      <c r="H96" s="3">
        <v>8.7639999999999993</v>
      </c>
      <c r="I96" s="3">
        <v>0.33900000000000002</v>
      </c>
      <c r="J96" s="3">
        <v>0.99629999999999996</v>
      </c>
      <c r="K96" s="4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Z96" s="5"/>
      <c r="AF96"/>
      <c r="AG96"/>
    </row>
    <row r="97" spans="1:33" x14ac:dyDescent="0.25">
      <c r="A97" s="3"/>
      <c r="B97" s="3"/>
      <c r="C97" s="5"/>
      <c r="D97" s="7"/>
      <c r="E97" s="4"/>
      <c r="F97" s="3"/>
      <c r="G97" s="3"/>
      <c r="H97" s="3"/>
      <c r="I97" s="3"/>
      <c r="J97" s="3"/>
      <c r="K97" s="4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Z97" s="5"/>
      <c r="AF97"/>
      <c r="AG97"/>
    </row>
    <row r="98" spans="1:33" x14ac:dyDescent="0.25">
      <c r="A98" s="3" t="s">
        <v>212</v>
      </c>
      <c r="B98" t="s">
        <v>213</v>
      </c>
      <c r="C98" s="1" t="s">
        <v>723</v>
      </c>
      <c r="D98" s="7">
        <v>0.13</v>
      </c>
      <c r="E98">
        <v>0.7</v>
      </c>
      <c r="F98">
        <v>31.63</v>
      </c>
      <c r="G98">
        <v>0.25</v>
      </c>
      <c r="H98">
        <v>27.76</v>
      </c>
      <c r="I98">
        <v>0.436</v>
      </c>
      <c r="K98" s="47" t="s">
        <v>4</v>
      </c>
      <c r="L98" s="2">
        <v>0.25486111111111109</v>
      </c>
      <c r="M98">
        <v>1.268</v>
      </c>
      <c r="N98">
        <v>2.0099999999999998</v>
      </c>
      <c r="O98">
        <v>1.5860000000000001</v>
      </c>
      <c r="P98">
        <v>95.3</v>
      </c>
      <c r="Q98">
        <v>68</v>
      </c>
      <c r="R98">
        <v>1949</v>
      </c>
      <c r="S98">
        <v>1.5522019999999999E-2</v>
      </c>
      <c r="T98">
        <v>1.2489378000000001E-2</v>
      </c>
      <c r="U98">
        <v>840.58298036411395</v>
      </c>
      <c r="V98">
        <v>1</v>
      </c>
      <c r="W98" t="s">
        <v>5</v>
      </c>
      <c r="X98">
        <v>0.45873821405767101</v>
      </c>
      <c r="Y98">
        <v>22</v>
      </c>
      <c r="Z98" s="1" t="s">
        <v>723</v>
      </c>
      <c r="AF98"/>
      <c r="AG98"/>
    </row>
    <row r="99" spans="1:33" x14ac:dyDescent="0.25">
      <c r="A99" s="3" t="s">
        <v>218</v>
      </c>
      <c r="B99" t="s">
        <v>219</v>
      </c>
      <c r="C99" s="1" t="s">
        <v>724</v>
      </c>
      <c r="D99" s="7">
        <v>-0.25</v>
      </c>
      <c r="E99">
        <v>0.32</v>
      </c>
      <c r="F99">
        <v>31.24</v>
      </c>
      <c r="G99">
        <v>0.25</v>
      </c>
      <c r="H99">
        <v>27.373000000000001</v>
      </c>
      <c r="I99">
        <v>0.35299999999999998</v>
      </c>
      <c r="K99" s="47" t="s">
        <v>4</v>
      </c>
      <c r="L99" s="2">
        <v>0.25694444444444448</v>
      </c>
      <c r="M99">
        <v>1.2669999999999999</v>
      </c>
      <c r="N99">
        <v>2.0089999999999999</v>
      </c>
      <c r="O99">
        <v>1.5860000000000001</v>
      </c>
      <c r="P99">
        <v>95.4</v>
      </c>
      <c r="Q99">
        <v>86</v>
      </c>
      <c r="R99">
        <v>1957</v>
      </c>
      <c r="S99">
        <v>1.416709E-2</v>
      </c>
      <c r="T99">
        <v>1.1134448E-2</v>
      </c>
      <c r="U99">
        <v>849.59710200232701</v>
      </c>
      <c r="V99">
        <v>1</v>
      </c>
      <c r="W99" t="s">
        <v>5</v>
      </c>
      <c r="X99">
        <v>1.1595046596372001</v>
      </c>
      <c r="Y99">
        <v>22</v>
      </c>
      <c r="Z99" s="1" t="s">
        <v>724</v>
      </c>
      <c r="AF99"/>
      <c r="AG99"/>
    </row>
    <row r="100" spans="1:33" x14ac:dyDescent="0.25">
      <c r="A100" s="3" t="s">
        <v>222</v>
      </c>
      <c r="B100" t="s">
        <v>223</v>
      </c>
      <c r="C100" s="1" t="s">
        <v>725</v>
      </c>
      <c r="D100" s="7">
        <v>-0.43</v>
      </c>
      <c r="E100">
        <v>0.14000000000000001</v>
      </c>
      <c r="F100">
        <v>31.06</v>
      </c>
      <c r="G100">
        <v>0.25</v>
      </c>
      <c r="H100">
        <v>27.189</v>
      </c>
      <c r="I100">
        <v>0.48299999999999998</v>
      </c>
      <c r="K100" s="47" t="s">
        <v>4</v>
      </c>
      <c r="L100" s="2">
        <v>0.25972222222222224</v>
      </c>
      <c r="M100">
        <v>1.2649999999999999</v>
      </c>
      <c r="N100">
        <v>2.0230000000000001</v>
      </c>
      <c r="O100">
        <v>1.599</v>
      </c>
      <c r="P100">
        <v>96.2</v>
      </c>
      <c r="Q100">
        <v>74</v>
      </c>
      <c r="R100">
        <v>1975</v>
      </c>
      <c r="S100">
        <v>1.352911E-2</v>
      </c>
      <c r="T100">
        <v>1.0496468E-2</v>
      </c>
      <c r="U100">
        <v>866.42346239365895</v>
      </c>
      <c r="V100">
        <v>1</v>
      </c>
      <c r="W100" t="s">
        <v>5</v>
      </c>
      <c r="X100">
        <v>3.0114967574146299</v>
      </c>
      <c r="Y100">
        <v>22</v>
      </c>
      <c r="Z100" s="1" t="s">
        <v>725</v>
      </c>
      <c r="AF100"/>
      <c r="AG100"/>
    </row>
    <row r="101" spans="1:33" x14ac:dyDescent="0.25">
      <c r="A101" s="3" t="s">
        <v>226</v>
      </c>
      <c r="B101" t="s">
        <v>227</v>
      </c>
      <c r="C101" s="1" t="s">
        <v>726</v>
      </c>
      <c r="D101" s="7">
        <v>-0.01</v>
      </c>
      <c r="E101">
        <v>0.56000000000000005</v>
      </c>
      <c r="F101">
        <v>31.49</v>
      </c>
      <c r="G101">
        <v>0.25</v>
      </c>
      <c r="H101">
        <v>27.619</v>
      </c>
      <c r="I101">
        <v>0.36699999999999999</v>
      </c>
      <c r="K101" s="47" t="s">
        <v>4</v>
      </c>
      <c r="L101" s="2">
        <v>0.26250000000000001</v>
      </c>
      <c r="M101">
        <v>1.2629999999999999</v>
      </c>
      <c r="N101">
        <v>2.0299999999999998</v>
      </c>
      <c r="O101">
        <v>1.607</v>
      </c>
      <c r="P101">
        <v>96.6</v>
      </c>
      <c r="Q101">
        <v>75</v>
      </c>
      <c r="R101">
        <v>1997</v>
      </c>
      <c r="S101">
        <v>1.414142E-2</v>
      </c>
      <c r="T101">
        <v>1.1108778E-2</v>
      </c>
      <c r="U101">
        <v>885.05264711263396</v>
      </c>
      <c r="V101">
        <v>1</v>
      </c>
      <c r="W101" t="s">
        <v>5</v>
      </c>
      <c r="X101">
        <v>-3.6056218533220199</v>
      </c>
      <c r="Y101">
        <v>22</v>
      </c>
      <c r="Z101" s="1" t="s">
        <v>726</v>
      </c>
      <c r="AF101"/>
      <c r="AG101"/>
    </row>
    <row r="102" spans="1:33" x14ac:dyDescent="0.25">
      <c r="A102" s="3" t="s">
        <v>228</v>
      </c>
      <c r="B102" t="s">
        <v>229</v>
      </c>
      <c r="C102" s="1" t="s">
        <v>727</v>
      </c>
      <c r="D102" s="7">
        <v>-0.03</v>
      </c>
      <c r="E102">
        <v>0.54</v>
      </c>
      <c r="F102">
        <v>31.47</v>
      </c>
      <c r="G102">
        <v>0.25</v>
      </c>
      <c r="H102">
        <v>27.600999999999999</v>
      </c>
      <c r="I102">
        <v>0.38800000000000001</v>
      </c>
      <c r="K102" s="47" t="s">
        <v>4</v>
      </c>
      <c r="L102" s="2">
        <v>0.26458333333333334</v>
      </c>
      <c r="M102">
        <v>1.264</v>
      </c>
      <c r="N102">
        <v>2.0259999999999998</v>
      </c>
      <c r="O102">
        <v>1.603</v>
      </c>
      <c r="P102">
        <v>96.4</v>
      </c>
      <c r="Q102">
        <v>117</v>
      </c>
      <c r="R102">
        <v>1992</v>
      </c>
      <c r="S102">
        <v>1.3647589999999999E-2</v>
      </c>
      <c r="T102">
        <v>1.0614948000000001E-2</v>
      </c>
      <c r="U102">
        <v>893.76629802957405</v>
      </c>
      <c r="V102">
        <v>3</v>
      </c>
      <c r="W102" t="s">
        <v>5</v>
      </c>
      <c r="X102">
        <v>-0.44980581807437398</v>
      </c>
      <c r="Y102">
        <v>23</v>
      </c>
      <c r="Z102" s="1" t="s">
        <v>727</v>
      </c>
      <c r="AF102"/>
      <c r="AG102"/>
    </row>
    <row r="103" spans="1:33" x14ac:dyDescent="0.25">
      <c r="A103" s="3" t="s">
        <v>214</v>
      </c>
      <c r="B103" t="s">
        <v>215</v>
      </c>
      <c r="C103" s="1" t="s">
        <v>728</v>
      </c>
      <c r="D103" s="7">
        <v>0.1</v>
      </c>
      <c r="E103">
        <v>0.67</v>
      </c>
      <c r="F103">
        <v>31.61</v>
      </c>
      <c r="G103">
        <v>0.25</v>
      </c>
      <c r="H103">
        <v>27.734999999999999</v>
      </c>
      <c r="I103">
        <v>0.38500000000000001</v>
      </c>
      <c r="K103" s="47" t="s">
        <v>4</v>
      </c>
      <c r="L103" s="2">
        <v>0.26874999999999999</v>
      </c>
      <c r="M103">
        <v>1.2729999999999999</v>
      </c>
      <c r="N103">
        <v>1.9910000000000001</v>
      </c>
      <c r="O103">
        <v>1.5640000000000001</v>
      </c>
      <c r="P103">
        <v>94.1</v>
      </c>
      <c r="Q103">
        <v>643</v>
      </c>
      <c r="R103">
        <v>1770</v>
      </c>
      <c r="S103">
        <v>1.405021E-2</v>
      </c>
      <c r="T103">
        <v>1.1017568E-2</v>
      </c>
      <c r="U103">
        <v>843.58768757685095</v>
      </c>
      <c r="V103">
        <v>3</v>
      </c>
      <c r="W103" t="s">
        <v>5</v>
      </c>
      <c r="X103">
        <v>1.90032952411607</v>
      </c>
      <c r="Y103">
        <v>22</v>
      </c>
      <c r="Z103" s="1" t="s">
        <v>728</v>
      </c>
      <c r="AF103"/>
      <c r="AG103"/>
    </row>
    <row r="104" spans="1:33" x14ac:dyDescent="0.25">
      <c r="A104" s="3" t="s">
        <v>216</v>
      </c>
      <c r="B104" t="s">
        <v>217</v>
      </c>
      <c r="C104" s="1" t="s">
        <v>729</v>
      </c>
      <c r="D104" s="7">
        <v>-0.02</v>
      </c>
      <c r="E104">
        <v>0.55000000000000004</v>
      </c>
      <c r="F104">
        <v>31.48</v>
      </c>
      <c r="G104">
        <v>0.25</v>
      </c>
      <c r="H104">
        <v>27.609000000000002</v>
      </c>
      <c r="I104">
        <v>0.32</v>
      </c>
      <c r="K104" s="47" t="s">
        <v>4</v>
      </c>
      <c r="L104" s="2">
        <v>0.27083333333333331</v>
      </c>
      <c r="M104">
        <v>1.272</v>
      </c>
      <c r="N104">
        <v>2.0310000000000001</v>
      </c>
      <c r="O104">
        <v>1.5960000000000001</v>
      </c>
      <c r="P104">
        <v>96</v>
      </c>
      <c r="Q104">
        <v>617</v>
      </c>
      <c r="R104">
        <v>1787</v>
      </c>
      <c r="S104">
        <v>1.552857E-2</v>
      </c>
      <c r="T104">
        <v>1.2495928E-2</v>
      </c>
      <c r="U104">
        <v>848.69568983850604</v>
      </c>
      <c r="V104">
        <v>1</v>
      </c>
      <c r="W104" t="s">
        <v>5</v>
      </c>
      <c r="X104">
        <v>1.69518656956155</v>
      </c>
      <c r="Y104">
        <v>22</v>
      </c>
      <c r="Z104" s="1" t="s">
        <v>729</v>
      </c>
      <c r="AF104"/>
      <c r="AG104"/>
    </row>
    <row r="105" spans="1:33" x14ac:dyDescent="0.25">
      <c r="A105" s="3" t="s">
        <v>220</v>
      </c>
      <c r="B105" t="s">
        <v>221</v>
      </c>
      <c r="C105" s="1" t="s">
        <v>730</v>
      </c>
      <c r="D105" s="7">
        <v>-0.02</v>
      </c>
      <c r="E105">
        <v>0.55000000000000004</v>
      </c>
      <c r="F105">
        <v>31.48</v>
      </c>
      <c r="G105">
        <v>0.25</v>
      </c>
      <c r="H105">
        <v>27.611000000000001</v>
      </c>
      <c r="I105">
        <v>0.48099999999999998</v>
      </c>
      <c r="K105" s="47" t="s">
        <v>4</v>
      </c>
      <c r="L105" s="2">
        <v>0.27361111111111108</v>
      </c>
      <c r="M105">
        <v>1.2729999999999999</v>
      </c>
      <c r="N105">
        <v>2.0110000000000001</v>
      </c>
      <c r="O105">
        <v>1.58</v>
      </c>
      <c r="P105">
        <v>95</v>
      </c>
      <c r="Q105">
        <v>643</v>
      </c>
      <c r="R105">
        <v>1787</v>
      </c>
      <c r="S105">
        <v>1.449303E-2</v>
      </c>
      <c r="T105">
        <v>1.1460388E-2</v>
      </c>
      <c r="U105">
        <v>858.31075291926697</v>
      </c>
      <c r="V105">
        <v>1</v>
      </c>
      <c r="W105" t="s">
        <v>5</v>
      </c>
      <c r="X105">
        <v>0.44421377779219601</v>
      </c>
      <c r="Y105">
        <v>22</v>
      </c>
      <c r="Z105" s="1" t="s">
        <v>730</v>
      </c>
      <c r="AF105"/>
      <c r="AG105"/>
    </row>
    <row r="106" spans="1:33" x14ac:dyDescent="0.25">
      <c r="A106" s="3" t="s">
        <v>224</v>
      </c>
      <c r="B106" t="s">
        <v>225</v>
      </c>
      <c r="C106" s="1" t="s">
        <v>731</v>
      </c>
      <c r="D106" s="7">
        <v>-7.0000000000000007E-2</v>
      </c>
      <c r="E106">
        <v>0.5</v>
      </c>
      <c r="F106">
        <v>31.42</v>
      </c>
      <c r="G106">
        <v>0.25</v>
      </c>
      <c r="H106">
        <v>27.552</v>
      </c>
      <c r="I106">
        <v>0.40400000000000003</v>
      </c>
      <c r="K106" s="47" t="s">
        <v>4</v>
      </c>
      <c r="L106" s="2">
        <v>0.27569444444444446</v>
      </c>
      <c r="M106">
        <v>1.272</v>
      </c>
      <c r="N106">
        <v>2.0190000000000001</v>
      </c>
      <c r="O106">
        <v>1.587</v>
      </c>
      <c r="P106">
        <v>95.4</v>
      </c>
      <c r="Q106">
        <v>667</v>
      </c>
      <c r="R106">
        <v>1799</v>
      </c>
      <c r="S106">
        <v>1.413204E-2</v>
      </c>
      <c r="T106">
        <v>1.1099398E-2</v>
      </c>
      <c r="U106">
        <v>875.58781939251003</v>
      </c>
      <c r="V106">
        <v>1</v>
      </c>
      <c r="W106" t="s">
        <v>5</v>
      </c>
      <c r="X106">
        <v>1.75229633624486</v>
      </c>
      <c r="Y106">
        <v>22</v>
      </c>
      <c r="Z106" s="1" t="s">
        <v>731</v>
      </c>
      <c r="AF106"/>
      <c r="AG106"/>
    </row>
    <row r="107" spans="1:33" x14ac:dyDescent="0.25">
      <c r="A107" s="3" t="s">
        <v>230</v>
      </c>
      <c r="B107" t="s">
        <v>231</v>
      </c>
      <c r="C107" s="1" t="s">
        <v>732</v>
      </c>
      <c r="D107" s="7">
        <v>-0.65</v>
      </c>
      <c r="E107">
        <v>-0.08</v>
      </c>
      <c r="F107">
        <v>30.82</v>
      </c>
      <c r="G107">
        <v>0.25</v>
      </c>
      <c r="H107">
        <v>26.954999999999998</v>
      </c>
      <c r="I107">
        <v>0.31900000000000001</v>
      </c>
      <c r="K107" s="47" t="s">
        <v>4</v>
      </c>
      <c r="L107" s="2">
        <v>0.27847222222222223</v>
      </c>
      <c r="M107">
        <v>1.272</v>
      </c>
      <c r="N107">
        <v>2.016</v>
      </c>
      <c r="O107">
        <v>1.585</v>
      </c>
      <c r="P107">
        <v>95.3</v>
      </c>
      <c r="Q107">
        <v>674</v>
      </c>
      <c r="R107">
        <v>1821</v>
      </c>
      <c r="S107">
        <v>1.501803E-2</v>
      </c>
      <c r="T107">
        <v>1.1985388E-2</v>
      </c>
      <c r="U107">
        <v>897.67241740613304</v>
      </c>
      <c r="V107">
        <v>3</v>
      </c>
      <c r="W107" t="s">
        <v>5</v>
      </c>
      <c r="X107">
        <v>3.0170820923707602</v>
      </c>
      <c r="Y107">
        <v>23</v>
      </c>
      <c r="Z107" s="1" t="s">
        <v>732</v>
      </c>
      <c r="AF107"/>
      <c r="AG107"/>
    </row>
    <row r="108" spans="1:33" x14ac:dyDescent="0.25">
      <c r="A108" s="3"/>
      <c r="B108" s="3"/>
      <c r="C108" s="5"/>
      <c r="D108" s="7"/>
      <c r="E108" s="4"/>
      <c r="F108" s="3"/>
      <c r="G108" s="3"/>
      <c r="H108" s="3"/>
      <c r="I108" s="3"/>
      <c r="J108" s="3"/>
      <c r="K108" s="4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5"/>
      <c r="AF108"/>
      <c r="AG108"/>
    </row>
    <row r="109" spans="1:33" x14ac:dyDescent="0.25">
      <c r="A109" s="3" t="s">
        <v>519</v>
      </c>
      <c r="B109" s="3" t="s">
        <v>493</v>
      </c>
      <c r="C109" s="5"/>
      <c r="D109" s="7"/>
      <c r="E109" s="4"/>
      <c r="F109" s="3"/>
      <c r="G109" s="3"/>
      <c r="H109" s="3">
        <v>8.9570000000000007</v>
      </c>
      <c r="I109" s="3">
        <v>0.34399999999999997</v>
      </c>
      <c r="J109" s="3"/>
      <c r="K109" s="46">
        <v>41684</v>
      </c>
      <c r="L109" s="6">
        <v>0.28125</v>
      </c>
      <c r="M109" s="3">
        <v>1.2669999999999999</v>
      </c>
      <c r="N109" s="3">
        <v>2.101</v>
      </c>
      <c r="O109" s="3">
        <v>1.659</v>
      </c>
      <c r="P109" s="3"/>
      <c r="Q109" s="3">
        <v>-1355</v>
      </c>
      <c r="R109" s="3">
        <v>-19</v>
      </c>
      <c r="S109" s="3">
        <v>2.961361E-3</v>
      </c>
      <c r="T109" s="3"/>
      <c r="U109" s="3"/>
      <c r="V109" s="3"/>
      <c r="W109" s="3" t="s">
        <v>480</v>
      </c>
      <c r="X109" s="3"/>
      <c r="Z109" s="5"/>
      <c r="AF109"/>
      <c r="AG109"/>
    </row>
    <row r="110" spans="1:33" x14ac:dyDescent="0.25">
      <c r="A110" s="3" t="s">
        <v>520</v>
      </c>
      <c r="B110" s="3" t="s">
        <v>493</v>
      </c>
      <c r="C110" s="5"/>
      <c r="D110" s="7"/>
      <c r="E110" s="4"/>
      <c r="F110" s="3"/>
      <c r="G110" s="3"/>
      <c r="H110" s="3">
        <v>8.609</v>
      </c>
      <c r="I110" s="3">
        <v>0.40400000000000003</v>
      </c>
      <c r="J110" s="3"/>
      <c r="K110" s="46">
        <v>41684</v>
      </c>
      <c r="L110" s="6">
        <v>0.28333333333333333</v>
      </c>
      <c r="M110" s="3">
        <v>1.2629999999999999</v>
      </c>
      <c r="N110" s="3">
        <v>2.097</v>
      </c>
      <c r="O110" s="3">
        <v>1.661</v>
      </c>
      <c r="P110" s="3"/>
      <c r="Q110" s="3">
        <v>-1345</v>
      </c>
      <c r="R110" s="3">
        <v>-32</v>
      </c>
      <c r="S110" s="3">
        <v>3.042037E-3</v>
      </c>
      <c r="T110" s="3"/>
      <c r="U110" s="3"/>
      <c r="V110" s="3"/>
      <c r="W110" s="3" t="s">
        <v>480</v>
      </c>
      <c r="X110" s="3"/>
      <c r="Z110" s="5"/>
      <c r="AF110"/>
      <c r="AG110"/>
    </row>
    <row r="111" spans="1:33" x14ac:dyDescent="0.25">
      <c r="A111" s="3" t="s">
        <v>521</v>
      </c>
      <c r="B111" s="3" t="s">
        <v>493</v>
      </c>
      <c r="C111" s="5"/>
      <c r="D111" s="7"/>
      <c r="E111" s="4"/>
      <c r="F111" s="3"/>
      <c r="G111" s="3"/>
      <c r="H111" s="3">
        <v>8.7210000000000001</v>
      </c>
      <c r="I111" s="3">
        <v>0.40200000000000002</v>
      </c>
      <c r="J111" s="3"/>
      <c r="K111" s="46">
        <v>41684</v>
      </c>
      <c r="L111" s="6">
        <v>0.28611111111111115</v>
      </c>
      <c r="M111" s="3">
        <v>1.2649999999999999</v>
      </c>
      <c r="N111" s="3">
        <v>2.105</v>
      </c>
      <c r="O111" s="3">
        <v>1.6639999999999999</v>
      </c>
      <c r="P111" s="3"/>
      <c r="Q111" s="3">
        <v>-1368</v>
      </c>
      <c r="R111" s="3">
        <v>16</v>
      </c>
      <c r="S111" s="3">
        <v>2.9626000000000001E-3</v>
      </c>
      <c r="T111" s="3"/>
      <c r="U111" s="3"/>
      <c r="V111" s="3"/>
      <c r="W111" s="3" t="s">
        <v>480</v>
      </c>
      <c r="X111" s="3"/>
      <c r="Z111" s="5"/>
      <c r="AF111"/>
      <c r="AG111"/>
    </row>
    <row r="112" spans="1:33" x14ac:dyDescent="0.25">
      <c r="A112" s="3" t="s">
        <v>522</v>
      </c>
      <c r="B112" s="3" t="s">
        <v>493</v>
      </c>
      <c r="C112" s="5"/>
      <c r="D112" s="7"/>
      <c r="E112" s="4"/>
      <c r="F112" s="3"/>
      <c r="G112" s="3"/>
      <c r="H112" s="3">
        <v>8.6029999999999998</v>
      </c>
      <c r="I112" s="3">
        <v>0.34100000000000003</v>
      </c>
      <c r="J112" s="3"/>
      <c r="K112" s="46">
        <v>41684</v>
      </c>
      <c r="L112" s="6">
        <v>0.28819444444444448</v>
      </c>
      <c r="M112" s="3">
        <v>1.268</v>
      </c>
      <c r="N112" s="3">
        <v>2.1070000000000002</v>
      </c>
      <c r="O112" s="3">
        <v>1.661</v>
      </c>
      <c r="P112" s="3"/>
      <c r="Q112" s="3">
        <v>-1375</v>
      </c>
      <c r="R112" s="3">
        <v>0</v>
      </c>
      <c r="S112" s="3">
        <v>3.0005880000000002E-3</v>
      </c>
      <c r="T112" s="3"/>
      <c r="U112" s="3"/>
      <c r="V112" s="3"/>
      <c r="W112" s="3" t="s">
        <v>480</v>
      </c>
      <c r="X112" s="3"/>
      <c r="Z112" s="5"/>
      <c r="AF112"/>
      <c r="AG112"/>
    </row>
    <row r="113" spans="1:33" x14ac:dyDescent="0.25">
      <c r="A113" s="3"/>
      <c r="B113" s="3" t="s">
        <v>502</v>
      </c>
      <c r="C113" s="5"/>
      <c r="D113" s="7"/>
      <c r="E113" s="4"/>
      <c r="F113" s="3"/>
      <c r="G113" s="3"/>
      <c r="H113" s="3">
        <v>8.6910000000000007</v>
      </c>
      <c r="I113" s="3">
        <v>0.249</v>
      </c>
      <c r="J113" s="3">
        <v>0.99619999999999997</v>
      </c>
      <c r="K113" s="4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5"/>
      <c r="AF113"/>
      <c r="AG113"/>
    </row>
    <row r="114" spans="1:33" x14ac:dyDescent="0.25">
      <c r="A114" s="3"/>
      <c r="B114" s="3"/>
      <c r="C114" s="5"/>
      <c r="D114" s="7"/>
      <c r="E114" s="4"/>
      <c r="F114" s="3"/>
      <c r="G114" s="3"/>
      <c r="H114" s="3"/>
      <c r="I114" s="3"/>
      <c r="J114" s="3"/>
      <c r="K114" s="4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5"/>
      <c r="AF114"/>
      <c r="AG114"/>
    </row>
    <row r="115" spans="1:33" x14ac:dyDescent="0.25">
      <c r="A115" s="3" t="s">
        <v>232</v>
      </c>
      <c r="B115" t="s">
        <v>233</v>
      </c>
      <c r="C115" s="1" t="s">
        <v>733</v>
      </c>
      <c r="D115" s="7">
        <v>-0.84</v>
      </c>
      <c r="E115">
        <v>-0.27</v>
      </c>
      <c r="F115">
        <v>30.63</v>
      </c>
      <c r="G115">
        <v>0.41</v>
      </c>
      <c r="H115">
        <v>26.956</v>
      </c>
      <c r="I115">
        <v>0.36699999999999999</v>
      </c>
      <c r="K115" s="47" t="s">
        <v>4</v>
      </c>
      <c r="L115" s="2">
        <v>0.29097222222222224</v>
      </c>
      <c r="M115">
        <v>1.2649999999999999</v>
      </c>
      <c r="N115">
        <v>2.04</v>
      </c>
      <c r="O115">
        <v>1.6120000000000001</v>
      </c>
      <c r="P115">
        <v>98.2</v>
      </c>
      <c r="Q115">
        <v>744</v>
      </c>
      <c r="R115">
        <v>1824</v>
      </c>
      <c r="S115">
        <v>1.743171E-2</v>
      </c>
      <c r="T115">
        <v>1.4453057E-2</v>
      </c>
      <c r="U115">
        <v>922.01054582930897</v>
      </c>
      <c r="V115">
        <v>2</v>
      </c>
      <c r="W115" t="s">
        <v>5</v>
      </c>
      <c r="X115">
        <v>0.99380420106949396</v>
      </c>
      <c r="Y115">
        <v>23</v>
      </c>
      <c r="Z115" s="1" t="s">
        <v>733</v>
      </c>
      <c r="AF115"/>
      <c r="AG115"/>
    </row>
    <row r="116" spans="1:33" x14ac:dyDescent="0.25">
      <c r="A116" s="3" t="s">
        <v>234</v>
      </c>
      <c r="B116" t="s">
        <v>235</v>
      </c>
      <c r="C116" s="1" t="s">
        <v>734</v>
      </c>
      <c r="D116" s="7">
        <v>-1.02</v>
      </c>
      <c r="E116">
        <v>-0.45</v>
      </c>
      <c r="F116">
        <v>30.45</v>
      </c>
      <c r="G116">
        <v>0.41</v>
      </c>
      <c r="H116">
        <v>26.77</v>
      </c>
      <c r="I116">
        <v>0.36299999999999999</v>
      </c>
      <c r="K116" s="47" t="s">
        <v>4</v>
      </c>
      <c r="L116" s="2">
        <v>0.29375000000000001</v>
      </c>
      <c r="M116">
        <v>1.264</v>
      </c>
      <c r="N116">
        <v>2.0419999999999998</v>
      </c>
      <c r="O116">
        <v>1.6160000000000001</v>
      </c>
      <c r="P116">
        <v>98.4</v>
      </c>
      <c r="Q116">
        <v>803</v>
      </c>
      <c r="R116">
        <v>1821</v>
      </c>
      <c r="S116">
        <v>1.6229299999999999E-2</v>
      </c>
      <c r="T116">
        <v>1.3250647000000001E-2</v>
      </c>
      <c r="U116">
        <v>937.93549405681995</v>
      </c>
      <c r="V116">
        <v>1</v>
      </c>
      <c r="W116" t="s">
        <v>5</v>
      </c>
      <c r="X116">
        <v>-1.69581159096303</v>
      </c>
      <c r="Y116">
        <v>24</v>
      </c>
      <c r="Z116" s="1" t="s">
        <v>734</v>
      </c>
      <c r="AF116"/>
      <c r="AG116"/>
    </row>
    <row r="117" spans="1:33" x14ac:dyDescent="0.25">
      <c r="A117" s="3" t="s">
        <v>240</v>
      </c>
      <c r="B117" t="s">
        <v>241</v>
      </c>
      <c r="C117" s="1" t="s">
        <v>735</v>
      </c>
      <c r="D117" s="7">
        <v>-0.27</v>
      </c>
      <c r="E117">
        <v>0.3</v>
      </c>
      <c r="F117">
        <v>31.22</v>
      </c>
      <c r="G117">
        <v>0.41</v>
      </c>
      <c r="H117">
        <v>27.541</v>
      </c>
      <c r="I117">
        <v>0.33100000000000002</v>
      </c>
      <c r="K117" s="47" t="s">
        <v>4</v>
      </c>
      <c r="L117" s="2">
        <v>0.29652777777777778</v>
      </c>
      <c r="M117">
        <v>1.2609999999999999</v>
      </c>
      <c r="N117">
        <v>2.0369999999999999</v>
      </c>
      <c r="O117">
        <v>1.615</v>
      </c>
      <c r="P117">
        <v>98.3</v>
      </c>
      <c r="Q117">
        <v>736</v>
      </c>
      <c r="R117">
        <v>1858</v>
      </c>
      <c r="S117">
        <v>1.509719E-2</v>
      </c>
      <c r="T117">
        <v>1.2118537E-2</v>
      </c>
      <c r="U117">
        <v>950.85573507159302</v>
      </c>
      <c r="V117">
        <v>1</v>
      </c>
      <c r="W117" t="s">
        <v>5</v>
      </c>
      <c r="X117">
        <v>3.5612244406667601</v>
      </c>
      <c r="Y117">
        <v>24</v>
      </c>
      <c r="Z117" s="1" t="s">
        <v>735</v>
      </c>
      <c r="AF117"/>
      <c r="AG117"/>
    </row>
    <row r="118" spans="1:33" x14ac:dyDescent="0.25">
      <c r="A118" s="3" t="s">
        <v>244</v>
      </c>
      <c r="B118" t="s">
        <v>245</v>
      </c>
      <c r="C118" s="1" t="s">
        <v>736</v>
      </c>
      <c r="D118" s="7">
        <v>-0.57999999999999996</v>
      </c>
      <c r="E118">
        <v>-0.01</v>
      </c>
      <c r="F118">
        <v>30.9</v>
      </c>
      <c r="G118">
        <v>0.41</v>
      </c>
      <c r="H118">
        <v>27.224</v>
      </c>
      <c r="I118">
        <v>0.316</v>
      </c>
      <c r="K118" s="47" t="s">
        <v>4</v>
      </c>
      <c r="L118" s="2">
        <v>0.2986111111111111</v>
      </c>
      <c r="M118">
        <v>1.2609999999999999</v>
      </c>
      <c r="N118">
        <v>2.0430000000000001</v>
      </c>
      <c r="O118">
        <v>1.62</v>
      </c>
      <c r="P118">
        <v>98.6</v>
      </c>
      <c r="Q118">
        <v>769</v>
      </c>
      <c r="R118">
        <v>1862</v>
      </c>
      <c r="S118">
        <v>1.605786E-2</v>
      </c>
      <c r="T118">
        <v>1.3079207000000001E-2</v>
      </c>
      <c r="U118">
        <v>964.37691752890998</v>
      </c>
      <c r="V118">
        <v>2</v>
      </c>
      <c r="W118" t="s">
        <v>5</v>
      </c>
      <c r="X118">
        <v>-3.0942116482492099</v>
      </c>
      <c r="Y118">
        <v>25</v>
      </c>
      <c r="Z118" s="1" t="s">
        <v>736</v>
      </c>
      <c r="AF118"/>
      <c r="AG118"/>
    </row>
    <row r="119" spans="1:33" x14ac:dyDescent="0.25">
      <c r="A119" s="3" t="s">
        <v>248</v>
      </c>
      <c r="B119" t="s">
        <v>249</v>
      </c>
      <c r="C119" s="1" t="s">
        <v>737</v>
      </c>
      <c r="D119" s="7">
        <v>-0.57999999999999996</v>
      </c>
      <c r="E119">
        <v>-0.01</v>
      </c>
      <c r="F119">
        <v>30.9</v>
      </c>
      <c r="G119">
        <v>0.41</v>
      </c>
      <c r="H119">
        <v>27.225999999999999</v>
      </c>
      <c r="I119">
        <v>0.36399999999999999</v>
      </c>
      <c r="K119" s="47" t="s">
        <v>4</v>
      </c>
      <c r="L119" s="2">
        <v>0.30138888888888887</v>
      </c>
      <c r="M119">
        <v>1.262</v>
      </c>
      <c r="N119">
        <v>2.0499999999999998</v>
      </c>
      <c r="O119">
        <v>1.6240000000000001</v>
      </c>
      <c r="P119">
        <v>98.9</v>
      </c>
      <c r="Q119">
        <v>793</v>
      </c>
      <c r="R119">
        <v>1872</v>
      </c>
      <c r="S119">
        <v>1.722489E-2</v>
      </c>
      <c r="T119">
        <v>1.4246237E-2</v>
      </c>
      <c r="U119">
        <v>980.60233647769996</v>
      </c>
      <c r="V119">
        <v>3</v>
      </c>
      <c r="W119" t="s">
        <v>5</v>
      </c>
      <c r="X119">
        <v>2.6079397194485701</v>
      </c>
      <c r="Y119">
        <v>25</v>
      </c>
      <c r="Z119" s="1" t="s">
        <v>737</v>
      </c>
      <c r="AF119"/>
      <c r="AG119"/>
    </row>
    <row r="120" spans="1:33" x14ac:dyDescent="0.25">
      <c r="A120" s="3" t="s">
        <v>252</v>
      </c>
      <c r="B120" t="s">
        <v>253</v>
      </c>
      <c r="C120" s="1" t="s">
        <v>738</v>
      </c>
      <c r="D120" s="7">
        <v>-0.42</v>
      </c>
      <c r="E120">
        <v>0.15</v>
      </c>
      <c r="F120">
        <v>31.07</v>
      </c>
      <c r="G120">
        <v>0.41</v>
      </c>
      <c r="H120">
        <v>27.390999999999998</v>
      </c>
      <c r="I120">
        <v>0.34300000000000003</v>
      </c>
      <c r="K120" s="47" t="s">
        <v>4</v>
      </c>
      <c r="L120" s="2">
        <v>0.3034722222222222</v>
      </c>
      <c r="M120">
        <v>1.258</v>
      </c>
      <c r="N120">
        <v>2.0430000000000001</v>
      </c>
      <c r="O120">
        <v>1.6240000000000001</v>
      </c>
      <c r="P120">
        <v>98.9</v>
      </c>
      <c r="Q120">
        <v>808</v>
      </c>
      <c r="R120">
        <v>1879</v>
      </c>
      <c r="S120">
        <v>1.490228E-2</v>
      </c>
      <c r="T120">
        <v>1.1923626999999999E-2</v>
      </c>
      <c r="U120">
        <v>992.62116532865002</v>
      </c>
      <c r="V120">
        <v>1</v>
      </c>
      <c r="W120" t="s">
        <v>5</v>
      </c>
      <c r="X120">
        <v>-2.44277380847881</v>
      </c>
      <c r="Y120">
        <v>25</v>
      </c>
      <c r="Z120" s="1" t="s">
        <v>738</v>
      </c>
      <c r="AF120"/>
      <c r="AG120"/>
    </row>
    <row r="121" spans="1:33" x14ac:dyDescent="0.25">
      <c r="A121" s="3" t="s">
        <v>258</v>
      </c>
      <c r="B121" t="s">
        <v>259</v>
      </c>
      <c r="C121" s="1" t="s">
        <v>739</v>
      </c>
      <c r="D121" s="7">
        <v>-0.88</v>
      </c>
      <c r="E121">
        <v>-0.31</v>
      </c>
      <c r="F121">
        <v>30.59</v>
      </c>
      <c r="G121">
        <v>0.41</v>
      </c>
      <c r="H121">
        <v>26.911000000000001</v>
      </c>
      <c r="I121">
        <v>0.443</v>
      </c>
      <c r="K121" s="47" t="s">
        <v>4</v>
      </c>
      <c r="L121" s="2">
        <v>0.30624999999999997</v>
      </c>
      <c r="M121">
        <v>1.254</v>
      </c>
      <c r="N121">
        <v>2.0510000000000002</v>
      </c>
      <c r="O121">
        <v>1.6359999999999999</v>
      </c>
      <c r="P121">
        <v>99.6</v>
      </c>
      <c r="Q121">
        <v>816</v>
      </c>
      <c r="R121">
        <v>1891</v>
      </c>
      <c r="S121">
        <v>1.7676620000000001E-2</v>
      </c>
      <c r="T121">
        <v>1.4697966999999999E-2</v>
      </c>
      <c r="U121">
        <v>1007.04375994979</v>
      </c>
      <c r="V121">
        <v>3</v>
      </c>
      <c r="W121" t="s">
        <v>5</v>
      </c>
      <c r="X121">
        <v>-1.07088527326786</v>
      </c>
      <c r="Y121">
        <v>26</v>
      </c>
      <c r="Z121" s="1" t="s">
        <v>739</v>
      </c>
      <c r="AF121"/>
      <c r="AG121"/>
    </row>
    <row r="122" spans="1:33" x14ac:dyDescent="0.25">
      <c r="A122" s="3" t="s">
        <v>260</v>
      </c>
      <c r="B122" t="s">
        <v>261</v>
      </c>
      <c r="C122" s="1" t="s">
        <v>740</v>
      </c>
      <c r="D122" s="7">
        <v>-0.33</v>
      </c>
      <c r="E122">
        <v>0.24</v>
      </c>
      <c r="F122">
        <v>31.15</v>
      </c>
      <c r="G122">
        <v>0.41</v>
      </c>
      <c r="H122">
        <v>27.474</v>
      </c>
      <c r="I122">
        <v>0.40699999999999997</v>
      </c>
      <c r="K122" s="47" t="s">
        <v>4</v>
      </c>
      <c r="L122" s="2">
        <v>0.30972222222222223</v>
      </c>
      <c r="M122">
        <v>1.264</v>
      </c>
      <c r="N122">
        <v>2.0659999999999998</v>
      </c>
      <c r="O122">
        <v>1.6339999999999999</v>
      </c>
      <c r="P122">
        <v>99.5</v>
      </c>
      <c r="Q122">
        <v>810</v>
      </c>
      <c r="R122">
        <v>1908</v>
      </c>
      <c r="S122">
        <v>1.461752E-2</v>
      </c>
      <c r="T122">
        <v>1.1638867000000001E-2</v>
      </c>
      <c r="U122">
        <v>1020.26447168584</v>
      </c>
      <c r="V122">
        <v>1</v>
      </c>
      <c r="W122" t="s">
        <v>5</v>
      </c>
      <c r="X122">
        <v>3.46929756019113</v>
      </c>
      <c r="Y122">
        <v>26</v>
      </c>
      <c r="Z122" s="1" t="s">
        <v>740</v>
      </c>
      <c r="AF122"/>
      <c r="AG122"/>
    </row>
    <row r="123" spans="1:33" x14ac:dyDescent="0.25">
      <c r="A123" s="3" t="s">
        <v>266</v>
      </c>
      <c r="B123" t="s">
        <v>267</v>
      </c>
      <c r="C123" s="1" t="s">
        <v>741</v>
      </c>
      <c r="D123" s="7">
        <v>-0.36</v>
      </c>
      <c r="E123">
        <v>0.21</v>
      </c>
      <c r="F123">
        <v>31.12</v>
      </c>
      <c r="G123">
        <v>0.41</v>
      </c>
      <c r="H123">
        <v>27.443000000000001</v>
      </c>
      <c r="I123">
        <v>0.40300000000000002</v>
      </c>
      <c r="K123" s="47" t="s">
        <v>4</v>
      </c>
      <c r="L123" s="2">
        <v>0.31388888888888888</v>
      </c>
      <c r="M123">
        <v>1.2609999999999999</v>
      </c>
      <c r="N123">
        <v>2.0619999999999998</v>
      </c>
      <c r="O123">
        <v>1.635</v>
      </c>
      <c r="P123">
        <v>99.5</v>
      </c>
      <c r="Q123">
        <v>831</v>
      </c>
      <c r="R123">
        <v>1905</v>
      </c>
      <c r="S123">
        <v>1.5607269999999999E-2</v>
      </c>
      <c r="T123">
        <v>1.2628617E-2</v>
      </c>
      <c r="U123">
        <v>1025.07200322622</v>
      </c>
      <c r="V123">
        <v>2</v>
      </c>
      <c r="W123" t="s">
        <v>5</v>
      </c>
      <c r="X123">
        <v>1.3248826262734601</v>
      </c>
      <c r="Y123">
        <v>26</v>
      </c>
      <c r="Z123" s="1" t="s">
        <v>741</v>
      </c>
      <c r="AF123"/>
      <c r="AG123"/>
    </row>
    <row r="124" spans="1:33" x14ac:dyDescent="0.25">
      <c r="A124" s="3" t="s">
        <v>270</v>
      </c>
      <c r="B124" t="s">
        <v>271</v>
      </c>
      <c r="C124" s="1" t="s">
        <v>742</v>
      </c>
      <c r="D124" s="7">
        <v>-0.79</v>
      </c>
      <c r="E124">
        <v>-0.22</v>
      </c>
      <c r="F124">
        <v>30.68</v>
      </c>
      <c r="G124">
        <v>0.41</v>
      </c>
      <c r="H124">
        <v>27.001999999999999</v>
      </c>
      <c r="I124">
        <v>0.371</v>
      </c>
      <c r="K124" s="47" t="s">
        <v>4</v>
      </c>
      <c r="L124" s="2">
        <v>0.31666666666666665</v>
      </c>
      <c r="M124">
        <v>1.2569999999999999</v>
      </c>
      <c r="N124">
        <v>2.0350000000000001</v>
      </c>
      <c r="O124">
        <v>1.619</v>
      </c>
      <c r="P124">
        <v>98.6</v>
      </c>
      <c r="Q124">
        <v>813</v>
      </c>
      <c r="R124">
        <v>1923</v>
      </c>
      <c r="S124">
        <v>1.4197410000000001E-2</v>
      </c>
      <c r="T124">
        <v>1.1218756999999999E-2</v>
      </c>
      <c r="U124">
        <v>1036.7903613558999</v>
      </c>
      <c r="V124">
        <v>3</v>
      </c>
      <c r="W124" t="s">
        <v>5</v>
      </c>
      <c r="X124">
        <v>-0.96364286838388202</v>
      </c>
      <c r="Y124">
        <v>27</v>
      </c>
      <c r="Z124" s="1" t="s">
        <v>742</v>
      </c>
      <c r="AF124"/>
      <c r="AG124"/>
    </row>
    <row r="125" spans="1:33" x14ac:dyDescent="0.25">
      <c r="A125" s="3" t="s">
        <v>276</v>
      </c>
      <c r="B125" t="s">
        <v>277</v>
      </c>
      <c r="C125" s="1" t="s">
        <v>743</v>
      </c>
      <c r="D125" s="7">
        <v>-0.52</v>
      </c>
      <c r="E125">
        <v>0.05</v>
      </c>
      <c r="F125">
        <v>30.97</v>
      </c>
      <c r="G125">
        <v>0.41</v>
      </c>
      <c r="H125">
        <v>27.288</v>
      </c>
      <c r="I125">
        <v>0.32400000000000001</v>
      </c>
      <c r="K125" s="47" t="s">
        <v>4</v>
      </c>
      <c r="L125" s="2">
        <v>0.31944444444444448</v>
      </c>
      <c r="M125">
        <v>1.258</v>
      </c>
      <c r="N125">
        <v>2.056</v>
      </c>
      <c r="O125">
        <v>1.6339999999999999</v>
      </c>
      <c r="P125">
        <v>99.4</v>
      </c>
      <c r="Q125">
        <v>834</v>
      </c>
      <c r="R125">
        <v>1924</v>
      </c>
      <c r="S125">
        <v>1.334375E-2</v>
      </c>
      <c r="T125">
        <v>1.0365097E-2</v>
      </c>
      <c r="U125">
        <v>1042.4993050600999</v>
      </c>
      <c r="V125">
        <v>2</v>
      </c>
      <c r="W125" t="s">
        <v>5</v>
      </c>
      <c r="X125">
        <v>-2.4058233210895401</v>
      </c>
      <c r="Y125">
        <v>27</v>
      </c>
      <c r="Z125" s="1" t="s">
        <v>743</v>
      </c>
      <c r="AF125"/>
      <c r="AG125"/>
    </row>
    <row r="126" spans="1:33" x14ac:dyDescent="0.25">
      <c r="A126" s="3"/>
      <c r="B126" s="3"/>
      <c r="C126" s="5"/>
      <c r="D126" s="7"/>
      <c r="E126" s="4"/>
      <c r="F126" s="3"/>
      <c r="G126" s="3"/>
      <c r="H126" s="3"/>
      <c r="I126" s="3"/>
      <c r="J126" s="3"/>
      <c r="K126" s="4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5"/>
      <c r="AF126"/>
      <c r="AG126"/>
    </row>
    <row r="127" spans="1:33" x14ac:dyDescent="0.25">
      <c r="A127" s="3" t="s">
        <v>523</v>
      </c>
      <c r="B127" s="3" t="s">
        <v>493</v>
      </c>
      <c r="C127" s="5"/>
      <c r="D127" s="7"/>
      <c r="E127" s="4"/>
      <c r="F127" s="3"/>
      <c r="G127" s="3"/>
      <c r="H127" s="3">
        <v>8.9320000000000004</v>
      </c>
      <c r="I127" s="3">
        <v>0.40899999999999997</v>
      </c>
      <c r="J127" s="3"/>
      <c r="K127" s="46">
        <v>41684</v>
      </c>
      <c r="L127" s="6">
        <v>0.32430555555555557</v>
      </c>
      <c r="M127" s="3">
        <v>1.2569999999999999</v>
      </c>
      <c r="N127" s="3">
        <v>2.0670000000000002</v>
      </c>
      <c r="O127" s="3">
        <v>1.645</v>
      </c>
      <c r="P127" s="3"/>
      <c r="Q127" s="3">
        <v>-1313</v>
      </c>
      <c r="R127" s="3">
        <v>106</v>
      </c>
      <c r="S127" s="3">
        <v>2.942241E-3</v>
      </c>
      <c r="T127" s="3"/>
      <c r="U127" s="3"/>
      <c r="V127" s="3"/>
      <c r="W127" s="3" t="s">
        <v>480</v>
      </c>
      <c r="X127" s="3"/>
      <c r="Z127" s="5"/>
      <c r="AF127"/>
      <c r="AG127"/>
    </row>
    <row r="128" spans="1:33" x14ac:dyDescent="0.25">
      <c r="A128" s="3" t="s">
        <v>524</v>
      </c>
      <c r="B128" s="3" t="s">
        <v>493</v>
      </c>
      <c r="C128" s="5"/>
      <c r="D128" s="7"/>
      <c r="E128" s="4"/>
      <c r="F128" s="3"/>
      <c r="G128" s="3"/>
      <c r="H128" s="3">
        <v>8.9580000000000002</v>
      </c>
      <c r="I128" s="3">
        <v>0.32400000000000001</v>
      </c>
      <c r="J128" s="3"/>
      <c r="K128" s="46">
        <v>41684</v>
      </c>
      <c r="L128" s="6">
        <v>0.32847222222222222</v>
      </c>
      <c r="M128" s="3">
        <v>1.25</v>
      </c>
      <c r="N128" s="3">
        <v>1.9950000000000001</v>
      </c>
      <c r="O128" s="3">
        <v>1.5960000000000001</v>
      </c>
      <c r="P128" s="3"/>
      <c r="Q128" s="3">
        <v>-1312</v>
      </c>
      <c r="R128" s="3">
        <v>80</v>
      </c>
      <c r="S128" s="3">
        <v>3.0079740000000001E-3</v>
      </c>
      <c r="T128" s="3"/>
      <c r="U128" s="3"/>
      <c r="V128" s="3"/>
      <c r="W128" s="3" t="s">
        <v>480</v>
      </c>
      <c r="X128" s="3"/>
      <c r="Z128" s="5"/>
      <c r="AF128"/>
      <c r="AG128"/>
    </row>
    <row r="129" spans="1:33" x14ac:dyDescent="0.25">
      <c r="A129" s="3" t="s">
        <v>525</v>
      </c>
      <c r="B129" s="3" t="s">
        <v>493</v>
      </c>
      <c r="C129" s="5"/>
      <c r="D129" s="7"/>
      <c r="E129" s="4"/>
      <c r="F129" s="3"/>
      <c r="G129" s="3"/>
      <c r="H129" s="3">
        <v>8.8390000000000004</v>
      </c>
      <c r="I129" s="3">
        <v>0.36299999999999999</v>
      </c>
      <c r="J129" s="3"/>
      <c r="K129" s="46">
        <v>41684</v>
      </c>
      <c r="L129" s="6">
        <v>0.33055555555555555</v>
      </c>
      <c r="M129" s="3">
        <v>1.2470000000000001</v>
      </c>
      <c r="N129" s="3">
        <v>2.0640000000000001</v>
      </c>
      <c r="O129" s="3">
        <v>1.655</v>
      </c>
      <c r="P129" s="3"/>
      <c r="Q129" s="3">
        <v>-1332</v>
      </c>
      <c r="R129" s="3">
        <v>97</v>
      </c>
      <c r="S129" s="3">
        <v>2.939582E-3</v>
      </c>
      <c r="T129" s="3"/>
      <c r="U129" s="3"/>
      <c r="V129" s="3"/>
      <c r="W129" s="3" t="s">
        <v>480</v>
      </c>
      <c r="X129" s="3"/>
      <c r="Z129" s="5"/>
      <c r="AF129"/>
      <c r="AG129"/>
    </row>
    <row r="130" spans="1:33" x14ac:dyDescent="0.25">
      <c r="A130" s="3" t="s">
        <v>526</v>
      </c>
      <c r="B130" s="3" t="s">
        <v>493</v>
      </c>
      <c r="C130" s="5"/>
      <c r="D130" s="7"/>
      <c r="E130" s="4"/>
      <c r="F130" s="3"/>
      <c r="G130" s="3"/>
      <c r="H130" s="3">
        <v>9.2010000000000005</v>
      </c>
      <c r="I130" s="3">
        <v>0.46300000000000002</v>
      </c>
      <c r="J130" s="3"/>
      <c r="K130" s="46">
        <v>41684</v>
      </c>
      <c r="L130" s="6">
        <v>0.33333333333333331</v>
      </c>
      <c r="M130" s="3">
        <v>1.248</v>
      </c>
      <c r="N130" s="3">
        <v>1.986</v>
      </c>
      <c r="O130" s="3">
        <v>1.5920000000000001</v>
      </c>
      <c r="P130" s="3"/>
      <c r="Q130" s="3">
        <v>-1351</v>
      </c>
      <c r="R130" s="3">
        <v>90</v>
      </c>
      <c r="S130" s="3">
        <v>2.9714849999999998E-3</v>
      </c>
      <c r="T130" s="3"/>
      <c r="U130" s="3"/>
      <c r="V130" s="3"/>
      <c r="W130" s="3" t="s">
        <v>480</v>
      </c>
      <c r="X130" s="3"/>
      <c r="Z130" s="5"/>
      <c r="AF130"/>
      <c r="AG130"/>
    </row>
    <row r="131" spans="1:33" x14ac:dyDescent="0.25">
      <c r="A131" s="3" t="s">
        <v>527</v>
      </c>
      <c r="B131" s="3"/>
      <c r="C131" s="5"/>
      <c r="D131" s="7"/>
      <c r="E131" s="4"/>
      <c r="F131" s="3"/>
      <c r="G131" s="3"/>
      <c r="H131" s="3">
        <v>9.0790000000000006</v>
      </c>
      <c r="I131" s="3">
        <v>0.39600000000000002</v>
      </c>
      <c r="J131" s="3"/>
      <c r="K131" s="46">
        <v>41684</v>
      </c>
      <c r="L131" s="6">
        <v>0.33611111111111108</v>
      </c>
      <c r="M131" s="3">
        <v>1.254</v>
      </c>
      <c r="N131" s="3">
        <v>2.0720000000000001</v>
      </c>
      <c r="O131" s="3">
        <v>1.653</v>
      </c>
      <c r="P131" s="3"/>
      <c r="Q131" s="3">
        <v>-1371</v>
      </c>
      <c r="R131" s="3">
        <v>36</v>
      </c>
      <c r="S131" s="3">
        <v>2.9800130000000001E-3</v>
      </c>
      <c r="T131" s="3"/>
      <c r="U131" s="3"/>
      <c r="V131" s="3"/>
      <c r="W131" s="3" t="s">
        <v>480</v>
      </c>
      <c r="X131" s="3"/>
      <c r="Z131" s="5"/>
      <c r="AF131"/>
      <c r="AG131"/>
    </row>
    <row r="132" spans="1:33" x14ac:dyDescent="0.25">
      <c r="A132" s="3"/>
      <c r="B132" s="3" t="s">
        <v>502</v>
      </c>
      <c r="C132" s="5"/>
      <c r="D132" s="7"/>
      <c r="E132" s="4"/>
      <c r="F132" s="3"/>
      <c r="G132" s="3"/>
      <c r="H132" s="3">
        <v>8.8780000000000001</v>
      </c>
      <c r="I132" s="3">
        <v>0.40899999999999997</v>
      </c>
      <c r="J132" s="3">
        <v>0.99639999999999995</v>
      </c>
      <c r="K132" s="4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Z132" s="5"/>
      <c r="AF132"/>
      <c r="AG132"/>
    </row>
    <row r="133" spans="1:33" x14ac:dyDescent="0.25">
      <c r="A133" s="3"/>
      <c r="B133" s="3"/>
      <c r="C133" s="5"/>
      <c r="D133" s="7"/>
      <c r="E133" s="4"/>
      <c r="F133" s="3"/>
      <c r="G133" s="3"/>
      <c r="H133" s="3"/>
      <c r="I133" s="3"/>
      <c r="J133" s="3"/>
      <c r="K133" s="4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Z133" s="5"/>
      <c r="AF133"/>
      <c r="AG133"/>
    </row>
    <row r="134" spans="1:33" x14ac:dyDescent="0.25">
      <c r="A134" s="3"/>
      <c r="B134" s="3"/>
      <c r="C134" s="5"/>
      <c r="D134" s="7"/>
      <c r="E134" s="4"/>
      <c r="F134" s="3"/>
      <c r="G134" s="3"/>
      <c r="H134" s="3"/>
      <c r="I134" s="3"/>
      <c r="J134" s="3"/>
      <c r="K134" s="4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Z134" s="5"/>
      <c r="AF134"/>
      <c r="AG134"/>
    </row>
    <row r="135" spans="1:33" x14ac:dyDescent="0.25">
      <c r="A135" s="3"/>
      <c r="B135" s="3" t="s">
        <v>528</v>
      </c>
      <c r="C135" s="5"/>
      <c r="D135" s="7"/>
      <c r="E135" s="4"/>
      <c r="F135" s="3"/>
      <c r="G135" s="3"/>
      <c r="H135" s="3"/>
      <c r="I135" s="3"/>
      <c r="J135" s="3"/>
      <c r="K135" s="4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Z135" s="5"/>
      <c r="AF135"/>
      <c r="AG135"/>
    </row>
    <row r="136" spans="1:33" x14ac:dyDescent="0.25">
      <c r="A136" s="3" t="s">
        <v>529</v>
      </c>
      <c r="B136" s="3" t="s">
        <v>530</v>
      </c>
      <c r="C136" s="5"/>
      <c r="D136" s="7"/>
      <c r="E136" s="4"/>
      <c r="F136" s="3"/>
      <c r="G136" s="3"/>
      <c r="H136" s="3">
        <v>9.4139999999999997</v>
      </c>
      <c r="I136" s="3">
        <v>0.38300000000000001</v>
      </c>
      <c r="J136" s="3"/>
      <c r="K136" s="46">
        <v>41684</v>
      </c>
      <c r="L136" s="6">
        <v>0.84722222222222221</v>
      </c>
      <c r="M136" s="3">
        <v>1.1739999999999999</v>
      </c>
      <c r="N136" s="3">
        <v>1.9470000000000001</v>
      </c>
      <c r="O136" s="3">
        <v>1.6579999999999999</v>
      </c>
      <c r="P136" s="3">
        <v>0</v>
      </c>
      <c r="Q136" s="3">
        <v>24</v>
      </c>
      <c r="R136" s="3">
        <v>-271</v>
      </c>
      <c r="S136" s="3">
        <v>1.498929E-3</v>
      </c>
      <c r="T136" s="3"/>
      <c r="U136" s="3"/>
      <c r="V136" s="3"/>
      <c r="W136" s="3" t="s">
        <v>480</v>
      </c>
      <c r="X136" s="3"/>
      <c r="Z136" s="5"/>
      <c r="AF136"/>
      <c r="AG136"/>
    </row>
    <row r="137" spans="1:33" x14ac:dyDescent="0.25">
      <c r="A137" s="3" t="s">
        <v>531</v>
      </c>
      <c r="B137" s="3" t="s">
        <v>532</v>
      </c>
      <c r="C137" s="5"/>
      <c r="D137" s="7"/>
      <c r="E137" s="4"/>
      <c r="F137" s="3"/>
      <c r="G137" s="3"/>
      <c r="H137" s="3">
        <v>9.4090000000000007</v>
      </c>
      <c r="I137" s="3">
        <v>0.34300000000000003</v>
      </c>
      <c r="J137" s="3"/>
      <c r="K137" s="46">
        <v>41684</v>
      </c>
      <c r="L137" s="6">
        <v>0.85</v>
      </c>
      <c r="M137" s="3">
        <v>1.204</v>
      </c>
      <c r="N137" s="3">
        <v>2.0259999999999998</v>
      </c>
      <c r="O137" s="3">
        <v>1.6830000000000001</v>
      </c>
      <c r="P137" s="3">
        <v>0</v>
      </c>
      <c r="Q137" s="3">
        <v>25</v>
      </c>
      <c r="R137" s="3">
        <v>-292</v>
      </c>
      <c r="S137" s="3">
        <v>1.462381E-3</v>
      </c>
      <c r="T137" s="3"/>
      <c r="U137" s="3"/>
      <c r="V137" s="3"/>
      <c r="W137" s="3" t="s">
        <v>480</v>
      </c>
      <c r="X137" s="3"/>
      <c r="Z137" s="5"/>
      <c r="AF137"/>
      <c r="AG137"/>
    </row>
    <row r="138" spans="1:33" x14ac:dyDescent="0.25">
      <c r="A138" s="3" t="s">
        <v>533</v>
      </c>
      <c r="B138" s="3" t="s">
        <v>530</v>
      </c>
      <c r="C138" s="5"/>
      <c r="D138" s="7"/>
      <c r="E138" s="4"/>
      <c r="F138" s="3"/>
      <c r="G138" s="3"/>
      <c r="H138" s="3">
        <v>9.2129999999999992</v>
      </c>
      <c r="I138" s="3">
        <v>0.36399999999999999</v>
      </c>
      <c r="J138" s="3"/>
      <c r="K138" s="46">
        <v>41684</v>
      </c>
      <c r="L138" s="6">
        <v>0.85277777777777775</v>
      </c>
      <c r="M138" s="3">
        <v>1.238</v>
      </c>
      <c r="N138" s="3">
        <v>2.0619999999999998</v>
      </c>
      <c r="O138" s="3">
        <v>1.6659999999999999</v>
      </c>
      <c r="P138" s="3">
        <v>0</v>
      </c>
      <c r="Q138" s="3">
        <v>55</v>
      </c>
      <c r="R138" s="3">
        <v>-282</v>
      </c>
      <c r="S138" s="3">
        <v>1.424785E-3</v>
      </c>
      <c r="T138" s="3"/>
      <c r="U138" s="3"/>
      <c r="V138" s="3"/>
      <c r="W138" s="3" t="s">
        <v>480</v>
      </c>
      <c r="X138" s="3"/>
      <c r="Z138" s="5"/>
      <c r="AF138"/>
      <c r="AG138"/>
    </row>
    <row r="139" spans="1:33" x14ac:dyDescent="0.25">
      <c r="A139" s="3" t="s">
        <v>534</v>
      </c>
      <c r="B139" s="3" t="s">
        <v>530</v>
      </c>
      <c r="C139" s="5"/>
      <c r="D139" s="7"/>
      <c r="E139" s="4"/>
      <c r="F139" s="3"/>
      <c r="G139" s="3"/>
      <c r="H139" s="3">
        <v>9.2530000000000001</v>
      </c>
      <c r="I139" s="3">
        <v>0.246</v>
      </c>
      <c r="J139" s="3"/>
      <c r="K139" s="46">
        <v>41684</v>
      </c>
      <c r="L139" s="6">
        <v>0.85555555555555562</v>
      </c>
      <c r="M139" s="3">
        <v>1.2430000000000001</v>
      </c>
      <c r="N139" s="3">
        <v>2.0739999999999998</v>
      </c>
      <c r="O139" s="3">
        <v>1.6679999999999999</v>
      </c>
      <c r="P139" s="3">
        <v>0</v>
      </c>
      <c r="Q139" s="3">
        <v>47</v>
      </c>
      <c r="R139" s="3">
        <v>-328</v>
      </c>
      <c r="S139" s="3">
        <v>1.3953629999999999E-3</v>
      </c>
      <c r="T139" s="3"/>
      <c r="U139" s="3"/>
      <c r="V139" s="3"/>
      <c r="W139" s="3" t="s">
        <v>480</v>
      </c>
      <c r="X139" s="3"/>
      <c r="Z139" s="5"/>
      <c r="AF139"/>
      <c r="AG139"/>
    </row>
    <row r="140" spans="1:33" x14ac:dyDescent="0.25">
      <c r="A140" s="3"/>
      <c r="B140" s="3"/>
      <c r="C140" s="5"/>
      <c r="D140" s="7"/>
      <c r="E140" s="4"/>
      <c r="F140" s="3"/>
      <c r="G140" s="3"/>
      <c r="H140" s="3"/>
      <c r="I140" s="3"/>
      <c r="J140" s="3"/>
      <c r="K140" s="4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Z140" s="5"/>
      <c r="AF140"/>
      <c r="AG140"/>
    </row>
    <row r="141" spans="1:33" x14ac:dyDescent="0.25">
      <c r="A141" s="3" t="s">
        <v>535</v>
      </c>
      <c r="B141" s="3" t="s">
        <v>536</v>
      </c>
      <c r="C141" s="5"/>
      <c r="D141" s="7"/>
      <c r="E141" s="4"/>
      <c r="F141" s="3"/>
      <c r="G141" s="3"/>
      <c r="H141" s="3">
        <v>17.501999999999999</v>
      </c>
      <c r="I141" s="3">
        <v>0.30399999999999999</v>
      </c>
      <c r="J141" s="3"/>
      <c r="K141" s="46">
        <v>41684</v>
      </c>
      <c r="L141" s="6">
        <v>0.85833333333333339</v>
      </c>
      <c r="M141" s="3">
        <v>1.2450000000000001</v>
      </c>
      <c r="N141" s="3">
        <v>1.988</v>
      </c>
      <c r="O141" s="3">
        <v>1.597</v>
      </c>
      <c r="P141" s="3">
        <v>95.7</v>
      </c>
      <c r="Q141" s="3">
        <v>-2967</v>
      </c>
      <c r="R141" s="3">
        <v>-1007</v>
      </c>
      <c r="S141" s="3">
        <v>1.3854099999999999E-3</v>
      </c>
      <c r="T141" s="3">
        <f t="shared" ref="T141:T146" si="0">S141-(AVERAGE(S136:S139,S148:S151))</f>
        <v>-7.2790000000002263E-6</v>
      </c>
      <c r="U141" s="3"/>
      <c r="V141" s="3"/>
      <c r="W141" s="3" t="s">
        <v>5</v>
      </c>
      <c r="X141" s="3"/>
      <c r="Z141" s="5"/>
      <c r="AF141"/>
      <c r="AG141"/>
    </row>
    <row r="142" spans="1:33" x14ac:dyDescent="0.25">
      <c r="A142" s="3" t="s">
        <v>537</v>
      </c>
      <c r="B142" s="3" t="s">
        <v>536</v>
      </c>
      <c r="C142" s="5"/>
      <c r="D142" s="7"/>
      <c r="E142" s="4"/>
      <c r="F142" s="3"/>
      <c r="G142" s="3"/>
      <c r="H142" s="3">
        <v>17.702999999999999</v>
      </c>
      <c r="I142" s="3">
        <v>0.376</v>
      </c>
      <c r="J142" s="3"/>
      <c r="K142" s="46">
        <v>41684</v>
      </c>
      <c r="L142" s="6">
        <v>0.86041666666666661</v>
      </c>
      <c r="M142" s="3">
        <v>1.2450000000000001</v>
      </c>
      <c r="N142" s="3">
        <v>1.986</v>
      </c>
      <c r="O142" s="3">
        <v>1.5960000000000001</v>
      </c>
      <c r="P142" s="3">
        <v>95.7</v>
      </c>
      <c r="Q142" s="3">
        <v>-3023</v>
      </c>
      <c r="R142" s="3">
        <v>-993</v>
      </c>
      <c r="S142" s="3">
        <v>1.3800850000000001E-3</v>
      </c>
      <c r="T142" s="3">
        <f t="shared" si="0"/>
        <v>-6.1876666666664786E-6</v>
      </c>
      <c r="U142" s="3"/>
      <c r="V142" s="3"/>
      <c r="W142" s="3" t="s">
        <v>5</v>
      </c>
      <c r="X142" s="3"/>
      <c r="Z142" s="5"/>
      <c r="AF142"/>
      <c r="AG142"/>
    </row>
    <row r="143" spans="1:33" x14ac:dyDescent="0.25">
      <c r="A143" s="3" t="s">
        <v>538</v>
      </c>
      <c r="B143" s="3" t="s">
        <v>536</v>
      </c>
      <c r="C143" s="5"/>
      <c r="D143" s="7"/>
      <c r="E143" s="4"/>
      <c r="F143" s="3"/>
      <c r="G143" s="3"/>
      <c r="H143" s="3">
        <v>17.945</v>
      </c>
      <c r="I143" s="3">
        <v>0.32900000000000001</v>
      </c>
      <c r="J143" s="3"/>
      <c r="K143" s="46">
        <v>41684</v>
      </c>
      <c r="L143" s="6">
        <v>0.86319444444444438</v>
      </c>
      <c r="M143" s="3">
        <v>1.248</v>
      </c>
      <c r="N143" s="3">
        <v>1.9810000000000001</v>
      </c>
      <c r="O143" s="3">
        <v>1.5880000000000001</v>
      </c>
      <c r="P143" s="3">
        <v>95.199999999999989</v>
      </c>
      <c r="Q143" s="3">
        <v>-2986</v>
      </c>
      <c r="R143" s="3">
        <v>-976</v>
      </c>
      <c r="S143" s="3">
        <v>1.394265E-3</v>
      </c>
      <c r="T143" s="3">
        <f t="shared" si="0"/>
        <v>1.6780600000000081E-5</v>
      </c>
      <c r="U143" s="3"/>
      <c r="V143" s="3"/>
      <c r="W143" s="3" t="s">
        <v>5</v>
      </c>
      <c r="X143" s="3"/>
      <c r="Z143" s="5"/>
      <c r="AF143"/>
      <c r="AG143"/>
    </row>
    <row r="144" spans="1:33" x14ac:dyDescent="0.25">
      <c r="A144" s="3" t="s">
        <v>539</v>
      </c>
      <c r="B144" s="3" t="s">
        <v>540</v>
      </c>
      <c r="C144" s="5"/>
      <c r="D144" s="7"/>
      <c r="E144" s="4"/>
      <c r="F144" s="3"/>
      <c r="G144" s="3"/>
      <c r="H144" s="3">
        <v>17.623999999999999</v>
      </c>
      <c r="I144" s="3">
        <v>0.26100000000000001</v>
      </c>
      <c r="J144" s="3"/>
      <c r="K144" s="46">
        <v>41684</v>
      </c>
      <c r="L144" s="6">
        <v>0.86597222222222225</v>
      </c>
      <c r="M144" s="3">
        <v>1.246</v>
      </c>
      <c r="N144" s="3">
        <v>1.9910000000000001</v>
      </c>
      <c r="O144" s="3">
        <v>1.5980000000000001</v>
      </c>
      <c r="P144" s="3">
        <v>95.8</v>
      </c>
      <c r="Q144" s="3">
        <v>-2001</v>
      </c>
      <c r="R144" s="3">
        <v>-852</v>
      </c>
      <c r="S144" s="3">
        <v>1.43329E-3</v>
      </c>
      <c r="T144" s="3">
        <f t="shared" si="0"/>
        <v>5.7514000000000046E-5</v>
      </c>
      <c r="U144" s="3"/>
      <c r="V144" s="3"/>
      <c r="W144" s="3" t="s">
        <v>5</v>
      </c>
      <c r="X144" s="3"/>
      <c r="Z144" s="5"/>
      <c r="AF144"/>
      <c r="AG144"/>
    </row>
    <row r="145" spans="1:33" x14ac:dyDescent="0.25">
      <c r="A145" s="3" t="s">
        <v>541</v>
      </c>
      <c r="B145" s="3" t="s">
        <v>540</v>
      </c>
      <c r="C145" s="5"/>
      <c r="D145" s="7"/>
      <c r="E145" s="4"/>
      <c r="F145" s="3"/>
      <c r="G145" s="3"/>
      <c r="H145" s="3">
        <v>17.760999999999999</v>
      </c>
      <c r="I145" s="3">
        <v>0.35599999999999998</v>
      </c>
      <c r="J145" s="3"/>
      <c r="K145" s="46">
        <v>41684</v>
      </c>
      <c r="L145" s="6">
        <v>0.86805555555555547</v>
      </c>
      <c r="M145" s="3">
        <v>1.246</v>
      </c>
      <c r="N145" s="3">
        <v>1.9910000000000001</v>
      </c>
      <c r="O145" s="3">
        <v>1.5980000000000001</v>
      </c>
      <c r="P145" s="3">
        <v>95.8</v>
      </c>
      <c r="Q145" s="3">
        <v>-1927</v>
      </c>
      <c r="R145" s="3">
        <v>-820</v>
      </c>
      <c r="S145" s="3">
        <v>1.42577E-3</v>
      </c>
      <c r="T145" s="3">
        <f t="shared" si="0"/>
        <v>3.9183333333333301E-5</v>
      </c>
      <c r="U145" s="3"/>
      <c r="V145" s="3"/>
      <c r="W145" s="3" t="s">
        <v>5</v>
      </c>
      <c r="X145" s="3"/>
      <c r="Z145" s="5"/>
      <c r="AF145"/>
      <c r="AG145"/>
    </row>
    <row r="146" spans="1:33" x14ac:dyDescent="0.25">
      <c r="A146" s="3" t="s">
        <v>542</v>
      </c>
      <c r="B146" s="3" t="s">
        <v>540</v>
      </c>
      <c r="C146" s="5"/>
      <c r="D146" s="7"/>
      <c r="E146" s="4"/>
      <c r="F146" s="3"/>
      <c r="G146" s="3"/>
      <c r="H146" s="3">
        <v>17.789000000000001</v>
      </c>
      <c r="I146" s="3">
        <v>0.432</v>
      </c>
      <c r="J146" s="3"/>
      <c r="K146" s="46">
        <v>41684</v>
      </c>
      <c r="L146" s="6">
        <v>0.87013888888888891</v>
      </c>
      <c r="M146" s="3">
        <v>1.2470000000000001</v>
      </c>
      <c r="N146" s="3">
        <v>1.9890000000000001</v>
      </c>
      <c r="O146" s="3">
        <v>1.5960000000000001</v>
      </c>
      <c r="P146" s="3">
        <v>95.7</v>
      </c>
      <c r="Q146" s="3">
        <v>-1906</v>
      </c>
      <c r="R146" s="3">
        <v>-873</v>
      </c>
      <c r="S146" s="3">
        <v>1.4221139999999999E-3</v>
      </c>
      <c r="T146" s="3">
        <f t="shared" si="0"/>
        <v>-9.231160000000029E-5</v>
      </c>
      <c r="U146" s="3"/>
      <c r="V146" s="3"/>
      <c r="W146" s="3" t="s">
        <v>5</v>
      </c>
      <c r="X146" s="3"/>
      <c r="Z146" s="5"/>
      <c r="AF146"/>
      <c r="AG146"/>
    </row>
    <row r="147" spans="1:33" x14ac:dyDescent="0.25">
      <c r="A147" s="3"/>
      <c r="B147" s="3"/>
      <c r="C147" s="5"/>
      <c r="D147" s="7"/>
      <c r="E147" s="4"/>
      <c r="F147" s="3"/>
      <c r="G147" s="3"/>
      <c r="H147" s="3"/>
      <c r="I147" s="3"/>
      <c r="J147" s="3"/>
      <c r="K147" s="4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Z147" s="5"/>
      <c r="AF147"/>
      <c r="AG147"/>
    </row>
    <row r="148" spans="1:33" x14ac:dyDescent="0.25">
      <c r="A148" s="3" t="s">
        <v>543</v>
      </c>
      <c r="B148" s="3" t="s">
        <v>544</v>
      </c>
      <c r="C148" s="5"/>
      <c r="D148" s="7"/>
      <c r="E148" s="4"/>
      <c r="F148" s="3"/>
      <c r="G148" s="3"/>
      <c r="H148" s="3">
        <v>9.2270000000000003</v>
      </c>
      <c r="I148" s="3">
        <v>0.46</v>
      </c>
      <c r="J148" s="3"/>
      <c r="K148" s="46">
        <v>41684</v>
      </c>
      <c r="L148" s="6">
        <v>0.87291666666666667</v>
      </c>
      <c r="M148" s="3">
        <v>1.2490000000000001</v>
      </c>
      <c r="N148" s="3">
        <v>2.08</v>
      </c>
      <c r="O148" s="3">
        <v>1.665</v>
      </c>
      <c r="P148" s="3"/>
      <c r="Q148" s="3">
        <v>-14</v>
      </c>
      <c r="R148" s="3">
        <v>-296</v>
      </c>
      <c r="S148" s="3">
        <v>1.3249469999999999E-3</v>
      </c>
      <c r="T148" s="3"/>
      <c r="U148" s="3"/>
      <c r="V148" s="3"/>
      <c r="W148" s="3" t="s">
        <v>480</v>
      </c>
      <c r="X148" s="3"/>
      <c r="Z148" s="5"/>
      <c r="AF148"/>
      <c r="AG148"/>
    </row>
    <row r="149" spans="1:33" x14ac:dyDescent="0.25">
      <c r="A149" s="3" t="s">
        <v>545</v>
      </c>
      <c r="B149" s="3" t="s">
        <v>530</v>
      </c>
      <c r="C149" s="5"/>
      <c r="D149" s="7"/>
      <c r="E149" s="4"/>
      <c r="F149" s="3"/>
      <c r="G149" s="3"/>
      <c r="H149" s="3">
        <v>9.1890000000000001</v>
      </c>
      <c r="I149" s="3">
        <v>0.39200000000000002</v>
      </c>
      <c r="J149" s="3"/>
      <c r="K149" s="46">
        <v>41684</v>
      </c>
      <c r="L149" s="6">
        <v>0.87569444444444444</v>
      </c>
      <c r="M149" s="3">
        <v>1.248</v>
      </c>
      <c r="N149" s="3">
        <v>2.0840000000000001</v>
      </c>
      <c r="O149" s="3">
        <v>1.669</v>
      </c>
      <c r="P149" s="3"/>
      <c r="Q149" s="3">
        <v>-4</v>
      </c>
      <c r="R149" s="3">
        <v>-320</v>
      </c>
      <c r="S149" s="3">
        <v>1.3532430000000001E-3</v>
      </c>
      <c r="T149" s="3"/>
      <c r="U149" s="3"/>
      <c r="V149" s="3"/>
      <c r="W149" s="3" t="s">
        <v>480</v>
      </c>
      <c r="X149" s="3"/>
      <c r="Z149" s="5"/>
      <c r="AF149"/>
      <c r="AG149"/>
    </row>
    <row r="150" spans="1:33" x14ac:dyDescent="0.25">
      <c r="A150" s="3" t="s">
        <v>546</v>
      </c>
      <c r="B150" s="3" t="s">
        <v>530</v>
      </c>
      <c r="C150" s="5"/>
      <c r="D150" s="7"/>
      <c r="E150" s="4"/>
      <c r="F150" s="3"/>
      <c r="G150" s="3"/>
      <c r="H150" s="3">
        <v>9.3559999999999999</v>
      </c>
      <c r="I150" s="3">
        <v>0.29199999999999998</v>
      </c>
      <c r="J150" s="3"/>
      <c r="K150" s="46">
        <v>41684</v>
      </c>
      <c r="L150" s="6">
        <v>0.87777777777777777</v>
      </c>
      <c r="M150" s="3">
        <v>1.246</v>
      </c>
      <c r="N150" s="3">
        <v>2.08</v>
      </c>
      <c r="O150" s="3">
        <v>1.669</v>
      </c>
      <c r="P150" s="3"/>
      <c r="Q150" s="3">
        <v>14</v>
      </c>
      <c r="R150" s="3">
        <v>-347</v>
      </c>
      <c r="S150" s="3">
        <v>1.3396180000000001E-3</v>
      </c>
      <c r="T150" s="3"/>
      <c r="U150" s="3"/>
      <c r="V150" s="3"/>
      <c r="W150" s="3" t="s">
        <v>480</v>
      </c>
      <c r="X150" s="3"/>
      <c r="Z150" s="5"/>
      <c r="AF150"/>
      <c r="AG150"/>
    </row>
    <row r="151" spans="1:33" x14ac:dyDescent="0.25">
      <c r="A151" s="3" t="s">
        <v>547</v>
      </c>
      <c r="B151" s="3" t="s">
        <v>530</v>
      </c>
      <c r="C151" s="5"/>
      <c r="D151" s="7"/>
      <c r="E151" s="4"/>
      <c r="F151" s="3"/>
      <c r="G151" s="3"/>
      <c r="H151" s="3">
        <v>9.3759999999999994</v>
      </c>
      <c r="I151" s="3">
        <v>0.36099999999999999</v>
      </c>
      <c r="J151" s="3"/>
      <c r="K151" s="46">
        <v>41684</v>
      </c>
      <c r="L151" s="6">
        <v>0.88055555555555554</v>
      </c>
      <c r="M151" s="3">
        <v>1.2470000000000001</v>
      </c>
      <c r="N151" s="3">
        <v>2.0739999999999998</v>
      </c>
      <c r="O151" s="3">
        <v>1.6619999999999999</v>
      </c>
      <c r="P151" s="3"/>
      <c r="Q151" s="3">
        <v>47</v>
      </c>
      <c r="R151" s="3">
        <v>-359</v>
      </c>
      <c r="S151" s="3">
        <v>1.3422460000000001E-3</v>
      </c>
      <c r="T151" s="3"/>
      <c r="U151" s="3"/>
      <c r="V151" s="3"/>
      <c r="W151" s="3" t="s">
        <v>480</v>
      </c>
      <c r="X151" s="3"/>
      <c r="Z151" s="5"/>
      <c r="AF151"/>
      <c r="AG151"/>
    </row>
    <row r="152" spans="1:33" x14ac:dyDescent="0.25">
      <c r="A152" s="3"/>
      <c r="B152" s="3" t="s">
        <v>548</v>
      </c>
      <c r="C152" s="5"/>
      <c r="D152" s="7"/>
      <c r="E152" s="4"/>
      <c r="F152" s="3"/>
      <c r="G152" s="3"/>
      <c r="H152" s="3">
        <v>9.3049999999999997</v>
      </c>
      <c r="I152" s="3">
        <v>0.187</v>
      </c>
      <c r="J152" s="3">
        <v>0.9869</v>
      </c>
      <c r="K152" s="4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Z152" s="5"/>
      <c r="AF152"/>
      <c r="AG152"/>
    </row>
    <row r="153" spans="1:33" x14ac:dyDescent="0.25">
      <c r="A153" s="3"/>
      <c r="B153" s="3"/>
      <c r="C153" s="5"/>
      <c r="D153" s="7"/>
      <c r="E153" s="4"/>
      <c r="F153" s="3"/>
      <c r="G153" s="3"/>
      <c r="H153" s="3"/>
      <c r="I153" s="3"/>
      <c r="J153" s="3"/>
      <c r="K153" s="4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Z153" s="5"/>
      <c r="AF153"/>
      <c r="AG153"/>
    </row>
    <row r="154" spans="1:33" x14ac:dyDescent="0.25">
      <c r="A154" s="3"/>
      <c r="B154" s="3" t="s">
        <v>549</v>
      </c>
      <c r="C154" s="5"/>
      <c r="D154" s="7"/>
      <c r="E154" s="4"/>
      <c r="F154" s="3"/>
      <c r="G154" s="3"/>
      <c r="H154" s="3"/>
      <c r="I154" s="3"/>
      <c r="J154" s="3"/>
      <c r="K154" s="4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Z154" s="5"/>
      <c r="AF154"/>
      <c r="AG154"/>
    </row>
    <row r="155" spans="1:33" x14ac:dyDescent="0.25">
      <c r="A155" s="3"/>
      <c r="B155" s="3"/>
      <c r="C155" s="5"/>
      <c r="D155" s="7"/>
      <c r="E155" s="4"/>
      <c r="F155" s="3"/>
      <c r="G155" s="3"/>
      <c r="H155" s="3"/>
      <c r="I155" s="3"/>
      <c r="J155" s="3"/>
      <c r="K155" s="4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Z155" s="5"/>
      <c r="AF155"/>
      <c r="AG155"/>
    </row>
    <row r="156" spans="1:33" x14ac:dyDescent="0.25">
      <c r="A156" s="3" t="s">
        <v>550</v>
      </c>
      <c r="B156" s="3" t="s">
        <v>493</v>
      </c>
      <c r="C156" s="5"/>
      <c r="D156" s="7"/>
      <c r="E156" s="4"/>
      <c r="F156" s="3"/>
      <c r="G156" s="3"/>
      <c r="H156" s="3">
        <v>9.0289999999999999</v>
      </c>
      <c r="I156" s="3">
        <v>0.44600000000000001</v>
      </c>
      <c r="J156" s="3"/>
      <c r="K156" s="46">
        <v>41684</v>
      </c>
      <c r="L156" s="6">
        <v>0.88750000000000007</v>
      </c>
      <c r="M156" s="3">
        <v>1.244</v>
      </c>
      <c r="N156" s="3">
        <v>2.081</v>
      </c>
      <c r="O156" s="3">
        <v>1.6719999999999999</v>
      </c>
      <c r="P156" s="3"/>
      <c r="Q156" s="3">
        <v>-502</v>
      </c>
      <c r="R156" s="3">
        <v>53</v>
      </c>
      <c r="S156" s="3">
        <v>1.979078E-3</v>
      </c>
      <c r="T156" s="3"/>
      <c r="U156" s="3"/>
      <c r="V156" s="3"/>
      <c r="W156" s="3" t="s">
        <v>480</v>
      </c>
      <c r="X156" s="3"/>
      <c r="Z156" s="5"/>
      <c r="AF156"/>
      <c r="AG156"/>
    </row>
    <row r="157" spans="1:33" x14ac:dyDescent="0.25">
      <c r="A157" s="3" t="s">
        <v>551</v>
      </c>
      <c r="B157" s="3" t="s">
        <v>493</v>
      </c>
      <c r="C157" s="5"/>
      <c r="D157" s="7"/>
      <c r="E157" s="4"/>
      <c r="F157" s="3"/>
      <c r="G157" s="3"/>
      <c r="H157" s="3">
        <v>9.173</v>
      </c>
      <c r="I157" s="3">
        <v>0.39400000000000002</v>
      </c>
      <c r="J157" s="3"/>
      <c r="K157" s="46">
        <v>41684</v>
      </c>
      <c r="L157" s="6">
        <v>0.88958333333333339</v>
      </c>
      <c r="M157" s="3">
        <v>1.246</v>
      </c>
      <c r="N157" s="3">
        <v>2.0720000000000001</v>
      </c>
      <c r="O157" s="3">
        <v>1.663</v>
      </c>
      <c r="P157" s="3"/>
      <c r="Q157" s="3">
        <v>-478</v>
      </c>
      <c r="R157" s="3">
        <v>30</v>
      </c>
      <c r="S157" s="3">
        <v>1.974024E-3</v>
      </c>
      <c r="T157" s="3"/>
      <c r="U157" s="3"/>
      <c r="V157" s="3"/>
      <c r="W157" s="3" t="s">
        <v>480</v>
      </c>
      <c r="X157" s="3"/>
      <c r="Z157" s="5"/>
      <c r="AF157"/>
      <c r="AG157"/>
    </row>
    <row r="158" spans="1:33" x14ac:dyDescent="0.25">
      <c r="A158" s="3" t="s">
        <v>552</v>
      </c>
      <c r="B158" s="3" t="s">
        <v>493</v>
      </c>
      <c r="C158" s="5"/>
      <c r="D158" s="7"/>
      <c r="E158" s="4"/>
      <c r="F158" s="3"/>
      <c r="G158" s="3"/>
      <c r="H158" s="3">
        <v>9.4339999999999993</v>
      </c>
      <c r="I158" s="3">
        <v>0.29899999999999999</v>
      </c>
      <c r="J158" s="3"/>
      <c r="K158" s="46">
        <v>41684</v>
      </c>
      <c r="L158" s="6">
        <v>0.89236111111111116</v>
      </c>
      <c r="M158" s="3">
        <v>1.2490000000000001</v>
      </c>
      <c r="N158" s="3">
        <v>2.073</v>
      </c>
      <c r="O158" s="3">
        <v>1.66</v>
      </c>
      <c r="P158" s="3"/>
      <c r="Q158" s="3">
        <v>-497</v>
      </c>
      <c r="R158" s="3">
        <v>28</v>
      </c>
      <c r="S158" s="3">
        <v>1.9857469999999999E-3</v>
      </c>
      <c r="T158" s="3"/>
      <c r="U158" s="3"/>
      <c r="V158" s="3"/>
      <c r="W158" s="3" t="s">
        <v>480</v>
      </c>
      <c r="X158" s="3"/>
      <c r="Z158" s="5"/>
      <c r="AF158"/>
      <c r="AG158"/>
    </row>
    <row r="159" spans="1:33" x14ac:dyDescent="0.25">
      <c r="A159" s="3" t="s">
        <v>553</v>
      </c>
      <c r="B159" s="3" t="s">
        <v>493</v>
      </c>
      <c r="C159" s="5"/>
      <c r="D159" s="7"/>
      <c r="E159" s="4"/>
      <c r="F159" s="3"/>
      <c r="G159" s="3"/>
      <c r="H159" s="3">
        <v>9.327</v>
      </c>
      <c r="I159" s="3">
        <v>0.34799999999999998</v>
      </c>
      <c r="J159" s="3"/>
      <c r="K159" s="46">
        <v>41684</v>
      </c>
      <c r="L159" s="6">
        <v>0.89444444444444438</v>
      </c>
      <c r="M159" s="3">
        <v>1.2490000000000001</v>
      </c>
      <c r="N159" s="3">
        <v>2.0760000000000001</v>
      </c>
      <c r="O159" s="3">
        <v>1.661</v>
      </c>
      <c r="P159" s="3"/>
      <c r="Q159" s="3">
        <v>-501</v>
      </c>
      <c r="R159" s="3">
        <v>2</v>
      </c>
      <c r="S159" s="3">
        <v>2.0145219999999999E-3</v>
      </c>
      <c r="T159" s="3"/>
      <c r="U159" s="3"/>
      <c r="V159" s="3"/>
      <c r="W159" s="3" t="s">
        <v>480</v>
      </c>
      <c r="X159" s="3"/>
      <c r="Z159" s="5"/>
      <c r="AF159"/>
      <c r="AG159"/>
    </row>
    <row r="160" spans="1:33" x14ac:dyDescent="0.25">
      <c r="A160" s="3" t="s">
        <v>554</v>
      </c>
      <c r="B160" s="3" t="s">
        <v>493</v>
      </c>
      <c r="C160" s="5"/>
      <c r="D160" s="7"/>
      <c r="E160" s="4"/>
      <c r="F160" s="3"/>
      <c r="G160" s="3"/>
      <c r="H160" s="3">
        <v>9.218</v>
      </c>
      <c r="I160" s="3">
        <v>0.42599999999999999</v>
      </c>
      <c r="J160" s="3"/>
      <c r="K160" s="46">
        <v>41684</v>
      </c>
      <c r="L160" s="6">
        <v>0.89722222222222225</v>
      </c>
      <c r="M160" s="3">
        <v>1.2490000000000001</v>
      </c>
      <c r="N160" s="3">
        <v>2.073</v>
      </c>
      <c r="O160" s="3">
        <v>1.659</v>
      </c>
      <c r="P160" s="3"/>
      <c r="Q160" s="3">
        <v>-517</v>
      </c>
      <c r="R160" s="3">
        <v>19</v>
      </c>
      <c r="S160" s="3">
        <v>2.0402739999999999E-3</v>
      </c>
      <c r="T160" s="3"/>
      <c r="U160" s="3"/>
      <c r="V160" s="3"/>
      <c r="W160" s="3" t="s">
        <v>480</v>
      </c>
      <c r="X160" s="3"/>
      <c r="Z160" s="5"/>
      <c r="AF160"/>
      <c r="AG160"/>
    </row>
    <row r="161" spans="1:33" x14ac:dyDescent="0.25">
      <c r="A161" s="3"/>
      <c r="B161" s="3"/>
      <c r="C161" s="5"/>
      <c r="D161" s="7"/>
      <c r="E161" s="4"/>
      <c r="F161" s="3"/>
      <c r="G161" s="3"/>
      <c r="H161" s="3"/>
      <c r="I161" s="3"/>
      <c r="J161" s="3"/>
      <c r="K161" s="4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Z161" s="5"/>
      <c r="AF161"/>
      <c r="AG161"/>
    </row>
    <row r="162" spans="1:33" x14ac:dyDescent="0.25">
      <c r="A162" s="3" t="s">
        <v>236</v>
      </c>
      <c r="B162" t="s">
        <v>237</v>
      </c>
      <c r="C162" s="1" t="s">
        <v>744</v>
      </c>
      <c r="D162" s="7">
        <v>-0.53</v>
      </c>
      <c r="E162">
        <v>0.04</v>
      </c>
      <c r="F162">
        <v>30.95</v>
      </c>
      <c r="G162">
        <v>0.25</v>
      </c>
      <c r="H162">
        <v>27.599</v>
      </c>
      <c r="I162">
        <v>0.36499999999999999</v>
      </c>
      <c r="K162" s="47" t="s">
        <v>4</v>
      </c>
      <c r="L162" s="2">
        <v>0.90347222222222223</v>
      </c>
      <c r="M162">
        <v>1.2450000000000001</v>
      </c>
      <c r="N162">
        <v>2.0030000000000001</v>
      </c>
      <c r="O162">
        <v>1.609</v>
      </c>
      <c r="P162">
        <v>97.5</v>
      </c>
      <c r="Q162">
        <v>1385</v>
      </c>
      <c r="R162">
        <v>1642</v>
      </c>
      <c r="S162">
        <v>1.343593E-2</v>
      </c>
      <c r="T162">
        <v>1.1348545999999999E-2</v>
      </c>
      <c r="U162">
        <v>938.83690622064103</v>
      </c>
      <c r="V162">
        <v>1</v>
      </c>
      <c r="W162" t="s">
        <v>5</v>
      </c>
      <c r="X162">
        <v>-1.3436527648973899</v>
      </c>
      <c r="Y162">
        <v>24</v>
      </c>
      <c r="Z162" s="1" t="s">
        <v>744</v>
      </c>
      <c r="AF162"/>
      <c r="AG162"/>
    </row>
    <row r="163" spans="1:33" x14ac:dyDescent="0.25">
      <c r="A163" s="3" t="s">
        <v>238</v>
      </c>
      <c r="B163" t="s">
        <v>239</v>
      </c>
      <c r="C163" s="1" t="s">
        <v>745</v>
      </c>
      <c r="D163" s="7">
        <v>-0.02</v>
      </c>
      <c r="E163">
        <v>0.55000000000000004</v>
      </c>
      <c r="F163">
        <v>31.47</v>
      </c>
      <c r="G163">
        <v>0.25</v>
      </c>
      <c r="H163">
        <v>28.116</v>
      </c>
      <c r="I163">
        <v>0.39</v>
      </c>
      <c r="K163" s="47" t="s">
        <v>4</v>
      </c>
      <c r="L163" s="2">
        <v>0.90555555555555556</v>
      </c>
      <c r="M163">
        <v>1.242</v>
      </c>
      <c r="N163">
        <v>1.9710000000000001</v>
      </c>
      <c r="O163">
        <v>1.587</v>
      </c>
      <c r="P163">
        <v>96.1</v>
      </c>
      <c r="Q163">
        <v>1372</v>
      </c>
      <c r="R163">
        <v>1656</v>
      </c>
      <c r="S163">
        <v>1.28886E-2</v>
      </c>
      <c r="T163">
        <v>1.0801216000000001E-2</v>
      </c>
      <c r="U163">
        <v>945.44726208866405</v>
      </c>
      <c r="V163">
        <v>3</v>
      </c>
      <c r="W163" t="s">
        <v>5</v>
      </c>
      <c r="X163">
        <v>1.93062935974634</v>
      </c>
      <c r="Y163">
        <v>24</v>
      </c>
      <c r="Z163" s="1" t="s">
        <v>745</v>
      </c>
      <c r="AF163"/>
      <c r="AG163"/>
    </row>
    <row r="164" spans="1:33" x14ac:dyDescent="0.25">
      <c r="A164" s="3" t="s">
        <v>242</v>
      </c>
      <c r="B164" t="s">
        <v>243</v>
      </c>
      <c r="C164" s="1" t="s">
        <v>746</v>
      </c>
      <c r="D164" s="7">
        <v>0.08</v>
      </c>
      <c r="E164">
        <v>0.65</v>
      </c>
      <c r="F164">
        <v>31.58</v>
      </c>
      <c r="G164">
        <v>0.25</v>
      </c>
      <c r="H164">
        <v>28.222000000000001</v>
      </c>
      <c r="I164">
        <v>0.436</v>
      </c>
      <c r="K164" s="47" t="s">
        <v>4</v>
      </c>
      <c r="L164" s="2">
        <v>0.90833333333333333</v>
      </c>
      <c r="M164">
        <v>1.2509999999999999</v>
      </c>
      <c r="N164">
        <v>2.0089999999999999</v>
      </c>
      <c r="O164">
        <v>1.6060000000000001</v>
      </c>
      <c r="P164">
        <v>97.3</v>
      </c>
      <c r="Q164">
        <v>1363</v>
      </c>
      <c r="R164">
        <v>1666</v>
      </c>
      <c r="S164">
        <v>1.364394E-2</v>
      </c>
      <c r="T164">
        <v>1.1556556000000001E-2</v>
      </c>
      <c r="U164">
        <v>953.25950084178203</v>
      </c>
      <c r="V164">
        <v>1</v>
      </c>
      <c r="W164" t="s">
        <v>5</v>
      </c>
      <c r="X164">
        <v>2.5603311154667301</v>
      </c>
      <c r="Y164">
        <v>24</v>
      </c>
      <c r="Z164" s="1" t="s">
        <v>746</v>
      </c>
      <c r="AF164"/>
      <c r="AG164"/>
    </row>
    <row r="165" spans="1:33" x14ac:dyDescent="0.25">
      <c r="A165" s="3" t="s">
        <v>246</v>
      </c>
      <c r="B165" t="s">
        <v>247</v>
      </c>
      <c r="C165" s="1" t="s">
        <v>747</v>
      </c>
      <c r="D165" s="7">
        <v>-0.65</v>
      </c>
      <c r="E165">
        <v>-0.08</v>
      </c>
      <c r="F165">
        <v>30.82</v>
      </c>
      <c r="G165">
        <v>0.25</v>
      </c>
      <c r="H165">
        <v>27.469000000000001</v>
      </c>
      <c r="I165">
        <v>0.33100000000000002</v>
      </c>
      <c r="K165" s="47" t="s">
        <v>4</v>
      </c>
      <c r="L165" s="2">
        <v>0.91111111111111109</v>
      </c>
      <c r="M165">
        <v>1.2609999999999999</v>
      </c>
      <c r="N165">
        <v>2.024</v>
      </c>
      <c r="O165">
        <v>1.605</v>
      </c>
      <c r="P165">
        <v>97.2</v>
      </c>
      <c r="Q165">
        <v>1390</v>
      </c>
      <c r="R165">
        <v>1678</v>
      </c>
      <c r="S165">
        <v>1.388152E-2</v>
      </c>
      <c r="T165">
        <v>1.1794136E-2</v>
      </c>
      <c r="U165">
        <v>971.88868556076</v>
      </c>
      <c r="V165">
        <v>2</v>
      </c>
      <c r="W165" t="s">
        <v>5</v>
      </c>
      <c r="X165">
        <v>-2.1470007429119802</v>
      </c>
      <c r="Y165">
        <v>25</v>
      </c>
      <c r="Z165" s="1" t="s">
        <v>747</v>
      </c>
      <c r="AF165"/>
      <c r="AG165"/>
    </row>
    <row r="166" spans="1:33" x14ac:dyDescent="0.25">
      <c r="A166" s="3" t="s">
        <v>250</v>
      </c>
      <c r="B166" t="s">
        <v>251</v>
      </c>
      <c r="C166" s="1" t="s">
        <v>748</v>
      </c>
      <c r="D166" s="7">
        <v>-0.41</v>
      </c>
      <c r="E166">
        <v>0.16</v>
      </c>
      <c r="F166">
        <v>31.08</v>
      </c>
      <c r="G166">
        <v>0.25</v>
      </c>
      <c r="H166">
        <v>27.721</v>
      </c>
      <c r="I166">
        <v>0.3</v>
      </c>
      <c r="K166" s="47" t="s">
        <v>4</v>
      </c>
      <c r="L166" s="2">
        <v>0.91319444444444453</v>
      </c>
      <c r="M166">
        <v>1.2589999999999999</v>
      </c>
      <c r="N166">
        <v>2.02</v>
      </c>
      <c r="O166">
        <v>1.6040000000000001</v>
      </c>
      <c r="P166">
        <v>97.2</v>
      </c>
      <c r="Q166">
        <v>1407</v>
      </c>
      <c r="R166">
        <v>1686</v>
      </c>
      <c r="S166">
        <v>1.5885259999999998E-2</v>
      </c>
      <c r="T166">
        <v>1.3797876000000001E-2</v>
      </c>
      <c r="U166">
        <v>984.50845585425998</v>
      </c>
      <c r="V166">
        <v>1</v>
      </c>
      <c r="W166" t="s">
        <v>5</v>
      </c>
      <c r="X166">
        <v>4.8775470425750296</v>
      </c>
      <c r="Y166">
        <v>25</v>
      </c>
      <c r="Z166" s="1" t="s">
        <v>748</v>
      </c>
      <c r="AF166"/>
      <c r="AG166"/>
    </row>
    <row r="167" spans="1:33" x14ac:dyDescent="0.25">
      <c r="A167" s="3" t="s">
        <v>254</v>
      </c>
      <c r="B167" t="s">
        <v>255</v>
      </c>
      <c r="C167" s="1" t="s">
        <v>749</v>
      </c>
      <c r="D167" s="7">
        <v>-0.35</v>
      </c>
      <c r="E167">
        <v>0.22</v>
      </c>
      <c r="F167">
        <v>31.14</v>
      </c>
      <c r="G167">
        <v>0.25</v>
      </c>
      <c r="H167">
        <v>27.783000000000001</v>
      </c>
      <c r="I167">
        <v>0.30299999999999999</v>
      </c>
      <c r="K167" s="47" t="s">
        <v>4</v>
      </c>
      <c r="L167" s="2">
        <v>0.9159722222222223</v>
      </c>
      <c r="M167">
        <v>1.2609999999999999</v>
      </c>
      <c r="N167">
        <v>2.0310000000000001</v>
      </c>
      <c r="O167">
        <v>1.611</v>
      </c>
      <c r="P167">
        <v>97.6</v>
      </c>
      <c r="Q167">
        <v>1387</v>
      </c>
      <c r="R167">
        <v>1702</v>
      </c>
      <c r="S167">
        <v>1.6516240000000001E-2</v>
      </c>
      <c r="T167">
        <v>1.4428856E-2</v>
      </c>
      <c r="U167">
        <v>994.12351893502</v>
      </c>
      <c r="V167">
        <v>1</v>
      </c>
      <c r="W167" t="s">
        <v>5</v>
      </c>
      <c r="X167">
        <v>-3.6023127118603502</v>
      </c>
      <c r="Y167">
        <v>25</v>
      </c>
      <c r="Z167" s="1" t="s">
        <v>749</v>
      </c>
      <c r="AF167"/>
      <c r="AG167"/>
    </row>
    <row r="168" spans="1:33" x14ac:dyDescent="0.25">
      <c r="A168" s="3" t="s">
        <v>256</v>
      </c>
      <c r="B168" t="s">
        <v>257</v>
      </c>
      <c r="C168" s="1" t="s">
        <v>750</v>
      </c>
      <c r="D168" s="7">
        <v>-0.48</v>
      </c>
      <c r="E168">
        <v>0.09</v>
      </c>
      <c r="F168">
        <v>31</v>
      </c>
      <c r="G168">
        <v>0.25</v>
      </c>
      <c r="H168">
        <v>27.645</v>
      </c>
      <c r="I168">
        <v>0.432</v>
      </c>
      <c r="K168" s="47" t="s">
        <v>4</v>
      </c>
      <c r="L168" s="2">
        <v>0.91875000000000007</v>
      </c>
      <c r="M168">
        <v>1.2609999999999999</v>
      </c>
      <c r="N168">
        <v>2.0270000000000001</v>
      </c>
      <c r="O168">
        <v>1.6080000000000001</v>
      </c>
      <c r="P168">
        <v>97.4</v>
      </c>
      <c r="Q168">
        <v>1407</v>
      </c>
      <c r="R168">
        <v>1707</v>
      </c>
      <c r="S168">
        <v>1.4195849999999999E-2</v>
      </c>
      <c r="T168">
        <v>1.2108466E-2</v>
      </c>
      <c r="U168">
        <v>1005.54140634342</v>
      </c>
      <c r="V168">
        <v>1</v>
      </c>
      <c r="W168" t="s">
        <v>5</v>
      </c>
      <c r="X168">
        <v>-1.61448671698271</v>
      </c>
      <c r="Y168">
        <v>26</v>
      </c>
      <c r="Z168" s="1" t="s">
        <v>750</v>
      </c>
      <c r="AF168"/>
      <c r="AG168"/>
    </row>
    <row r="169" spans="1:33" x14ac:dyDescent="0.25">
      <c r="A169" s="3" t="s">
        <v>262</v>
      </c>
      <c r="B169" t="s">
        <v>263</v>
      </c>
      <c r="C169" s="1" t="s">
        <v>751</v>
      </c>
      <c r="D169" s="7">
        <v>-0.75</v>
      </c>
      <c r="E169">
        <v>-0.18</v>
      </c>
      <c r="F169">
        <v>30.72</v>
      </c>
      <c r="G169">
        <v>0.25</v>
      </c>
      <c r="H169">
        <v>27.367000000000001</v>
      </c>
      <c r="I169">
        <v>0.442</v>
      </c>
      <c r="K169" s="47" t="s">
        <v>4</v>
      </c>
      <c r="L169" s="2">
        <v>0.92083333333333339</v>
      </c>
      <c r="M169">
        <v>1.26</v>
      </c>
      <c r="N169">
        <v>1.992</v>
      </c>
      <c r="O169">
        <v>1.581</v>
      </c>
      <c r="P169">
        <v>95.7</v>
      </c>
      <c r="Q169">
        <v>1401</v>
      </c>
      <c r="R169">
        <v>1725</v>
      </c>
      <c r="S169">
        <v>1.545731E-2</v>
      </c>
      <c r="T169">
        <v>1.3369926000000001E-2</v>
      </c>
      <c r="U169">
        <v>1020.26447168584</v>
      </c>
      <c r="V169">
        <v>3</v>
      </c>
      <c r="W169" t="s">
        <v>5</v>
      </c>
      <c r="X169">
        <v>3.46929756019113</v>
      </c>
      <c r="Y169">
        <v>26</v>
      </c>
      <c r="Z169" s="1" t="s">
        <v>751</v>
      </c>
      <c r="AF169"/>
      <c r="AG169"/>
    </row>
    <row r="170" spans="1:33" x14ac:dyDescent="0.25">
      <c r="A170" s="3" t="s">
        <v>264</v>
      </c>
      <c r="B170" t="s">
        <v>265</v>
      </c>
      <c r="C170" s="1" t="s">
        <v>752</v>
      </c>
      <c r="D170" s="7">
        <v>0.1</v>
      </c>
      <c r="E170">
        <v>0.67</v>
      </c>
      <c r="F170">
        <v>31.6</v>
      </c>
      <c r="G170">
        <v>0.25</v>
      </c>
      <c r="H170">
        <v>28.242000000000001</v>
      </c>
      <c r="I170">
        <v>0.34599999999999997</v>
      </c>
      <c r="K170" s="47" t="s">
        <v>4</v>
      </c>
      <c r="L170" s="2">
        <v>0.92361111111111116</v>
      </c>
      <c r="M170">
        <v>1.26</v>
      </c>
      <c r="N170">
        <v>2.0110000000000001</v>
      </c>
      <c r="O170">
        <v>1.5960000000000001</v>
      </c>
      <c r="P170">
        <v>96.7</v>
      </c>
      <c r="Q170">
        <v>1465</v>
      </c>
      <c r="R170">
        <v>1698</v>
      </c>
      <c r="S170">
        <v>1.2688929999999999E-2</v>
      </c>
      <c r="T170">
        <v>1.0601546E-2</v>
      </c>
      <c r="U170">
        <v>1021.318</v>
      </c>
      <c r="V170">
        <v>1</v>
      </c>
      <c r="W170" t="s">
        <v>5</v>
      </c>
      <c r="X170">
        <v>3.1632203600773998</v>
      </c>
      <c r="Y170">
        <v>26</v>
      </c>
      <c r="Z170" s="1" t="s">
        <v>752</v>
      </c>
      <c r="AF170"/>
      <c r="AG170"/>
    </row>
    <row r="171" spans="1:33" x14ac:dyDescent="0.25">
      <c r="A171" s="3" t="s">
        <v>268</v>
      </c>
      <c r="B171" t="s">
        <v>269</v>
      </c>
      <c r="C171" s="1" t="s">
        <v>753</v>
      </c>
      <c r="D171" s="7">
        <v>-0.52</v>
      </c>
      <c r="E171">
        <v>0.05</v>
      </c>
      <c r="F171">
        <v>30.96</v>
      </c>
      <c r="G171">
        <v>0.25</v>
      </c>
      <c r="H171">
        <v>27.606000000000002</v>
      </c>
      <c r="I171">
        <v>0.32200000000000001</v>
      </c>
      <c r="K171" s="47" t="s">
        <v>4</v>
      </c>
      <c r="L171" s="2">
        <v>0.92638888888888893</v>
      </c>
      <c r="M171">
        <v>1.258</v>
      </c>
      <c r="N171">
        <v>2.02</v>
      </c>
      <c r="O171">
        <v>1.605</v>
      </c>
      <c r="P171">
        <v>97.2</v>
      </c>
      <c r="Q171">
        <v>1411</v>
      </c>
      <c r="R171">
        <v>1737</v>
      </c>
      <c r="S171">
        <v>1.356571E-2</v>
      </c>
      <c r="T171">
        <v>1.1478326000000001E-2</v>
      </c>
      <c r="U171">
        <v>1034.6870663069799</v>
      </c>
      <c r="V171">
        <v>1</v>
      </c>
      <c r="W171" t="s">
        <v>5</v>
      </c>
      <c r="X171">
        <v>-1.1257191521430101</v>
      </c>
      <c r="Y171">
        <v>26</v>
      </c>
      <c r="Z171" s="1" t="s">
        <v>753</v>
      </c>
      <c r="AF171"/>
      <c r="AG171"/>
    </row>
    <row r="172" spans="1:33" x14ac:dyDescent="0.25">
      <c r="A172" s="3"/>
      <c r="B172" s="3"/>
      <c r="C172" s="5"/>
      <c r="D172" s="7"/>
      <c r="E172" s="4"/>
      <c r="F172" s="3"/>
      <c r="G172" s="3"/>
      <c r="H172" s="3"/>
      <c r="I172" s="3"/>
      <c r="J172" s="3"/>
      <c r="K172" s="4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Z172" s="5"/>
      <c r="AF172"/>
      <c r="AG172"/>
    </row>
    <row r="173" spans="1:33" x14ac:dyDescent="0.25">
      <c r="A173" s="3" t="s">
        <v>555</v>
      </c>
      <c r="B173" s="3" t="s">
        <v>493</v>
      </c>
      <c r="C173" s="5"/>
      <c r="D173" s="7"/>
      <c r="E173" s="4"/>
      <c r="F173" s="3"/>
      <c r="G173" s="3"/>
      <c r="H173" s="3">
        <v>9.234</v>
      </c>
      <c r="I173" s="3">
        <v>0.31900000000000001</v>
      </c>
      <c r="J173" s="3"/>
      <c r="K173" s="46">
        <v>41684</v>
      </c>
      <c r="L173" s="6">
        <v>0.9291666666666667</v>
      </c>
      <c r="M173" s="3">
        <v>1.256</v>
      </c>
      <c r="N173" s="3">
        <v>2.0499999999999998</v>
      </c>
      <c r="O173" s="3">
        <v>1.6319999999999999</v>
      </c>
      <c r="P173" s="3"/>
      <c r="Q173" s="3">
        <v>-628</v>
      </c>
      <c r="R173" s="3">
        <v>-4</v>
      </c>
      <c r="S173" s="3">
        <v>2.1673450000000002E-3</v>
      </c>
      <c r="T173" s="3"/>
      <c r="U173" s="3"/>
      <c r="V173" s="3"/>
      <c r="W173" s="3" t="s">
        <v>480</v>
      </c>
      <c r="X173" s="3"/>
      <c r="Z173" s="5"/>
      <c r="AF173"/>
      <c r="AG173"/>
    </row>
    <row r="174" spans="1:33" x14ac:dyDescent="0.25">
      <c r="A174" s="3" t="s">
        <v>556</v>
      </c>
      <c r="B174" s="3" t="s">
        <v>493</v>
      </c>
      <c r="C174" s="5"/>
      <c r="D174" s="7"/>
      <c r="E174" s="4"/>
      <c r="F174" s="3"/>
      <c r="G174" s="3"/>
      <c r="H174" s="3">
        <v>9.1129999999999995</v>
      </c>
      <c r="I174" s="3">
        <v>0.34300000000000003</v>
      </c>
      <c r="J174" s="3"/>
      <c r="K174" s="46">
        <v>41684</v>
      </c>
      <c r="L174" s="6">
        <v>0.93125000000000002</v>
      </c>
      <c r="M174" s="3">
        <v>1.256</v>
      </c>
      <c r="N174" s="3">
        <v>2.056</v>
      </c>
      <c r="O174" s="3">
        <v>1.637</v>
      </c>
      <c r="P174" s="3"/>
      <c r="Q174" s="3">
        <v>-621</v>
      </c>
      <c r="R174" s="3">
        <v>-26</v>
      </c>
      <c r="S174" s="3">
        <v>2.1855939999999999E-3</v>
      </c>
      <c r="T174" s="3"/>
      <c r="U174" s="3"/>
      <c r="V174" s="3"/>
      <c r="W174" s="3" t="s">
        <v>480</v>
      </c>
      <c r="X174" s="3"/>
      <c r="Z174" s="5"/>
      <c r="AF174"/>
      <c r="AG174"/>
    </row>
    <row r="175" spans="1:33" x14ac:dyDescent="0.25">
      <c r="A175" s="3" t="s">
        <v>557</v>
      </c>
      <c r="B175" s="3" t="s">
        <v>493</v>
      </c>
      <c r="C175" s="5"/>
      <c r="D175" s="7"/>
      <c r="E175" s="4"/>
      <c r="F175" s="3"/>
      <c r="G175" s="3"/>
      <c r="H175" s="3">
        <v>9.1649999999999991</v>
      </c>
      <c r="I175" s="3">
        <v>0.41</v>
      </c>
      <c r="J175" s="3"/>
      <c r="K175" s="46">
        <v>41684</v>
      </c>
      <c r="L175" s="6">
        <v>0.93333333333333324</v>
      </c>
      <c r="M175" s="3">
        <v>1.2549999999999999</v>
      </c>
      <c r="N175" s="3">
        <v>2.052</v>
      </c>
      <c r="O175" s="3">
        <v>1.635</v>
      </c>
      <c r="P175" s="3"/>
      <c r="Q175" s="3">
        <v>-652</v>
      </c>
      <c r="R175" s="3">
        <v>-12</v>
      </c>
      <c r="S175" s="3">
        <v>2.2006809999999999E-3</v>
      </c>
      <c r="T175" s="3"/>
      <c r="U175" s="3"/>
      <c r="V175" s="3"/>
      <c r="W175" s="3" t="s">
        <v>480</v>
      </c>
      <c r="X175" s="3"/>
      <c r="Z175" s="5"/>
      <c r="AF175"/>
      <c r="AG175"/>
    </row>
    <row r="176" spans="1:33" x14ac:dyDescent="0.25">
      <c r="A176" s="3" t="s">
        <v>558</v>
      </c>
      <c r="B176" s="3" t="s">
        <v>493</v>
      </c>
      <c r="C176" s="5"/>
      <c r="D176" s="7"/>
      <c r="E176" s="4"/>
      <c r="F176" s="3"/>
      <c r="G176" s="3"/>
      <c r="H176" s="3">
        <v>9.0660000000000007</v>
      </c>
      <c r="I176" s="3">
        <v>0.372</v>
      </c>
      <c r="J176" s="3"/>
      <c r="K176" s="46">
        <v>41684</v>
      </c>
      <c r="L176" s="6">
        <v>0.93611111111111101</v>
      </c>
      <c r="M176" s="3">
        <v>1.254</v>
      </c>
      <c r="N176" s="3">
        <v>2.056</v>
      </c>
      <c r="O176" s="3">
        <v>1.64</v>
      </c>
      <c r="P176" s="3"/>
      <c r="Q176" s="3">
        <v>-645</v>
      </c>
      <c r="R176" s="3">
        <v>-38</v>
      </c>
      <c r="S176" s="3">
        <v>2.2391889999999999E-3</v>
      </c>
      <c r="T176" s="3"/>
      <c r="U176" s="3"/>
      <c r="V176" s="3"/>
      <c r="W176" s="3" t="s">
        <v>480</v>
      </c>
      <c r="X176" s="3"/>
      <c r="Z176" s="5"/>
      <c r="AF176"/>
      <c r="AG176"/>
    </row>
    <row r="177" spans="1:33" x14ac:dyDescent="0.25">
      <c r="A177" s="3"/>
      <c r="B177" s="3" t="s">
        <v>548</v>
      </c>
      <c r="C177" s="5"/>
      <c r="D177" s="7"/>
      <c r="E177" s="4"/>
      <c r="F177" s="3"/>
      <c r="G177" s="3"/>
      <c r="H177" s="3">
        <v>9.1950000000000003</v>
      </c>
      <c r="I177" s="3">
        <v>0.254</v>
      </c>
      <c r="J177" s="3">
        <v>0.99670000000000003</v>
      </c>
      <c r="K177" s="4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Z177" s="5"/>
      <c r="AF177"/>
      <c r="AG177"/>
    </row>
    <row r="178" spans="1:33" x14ac:dyDescent="0.25">
      <c r="A178" s="3"/>
      <c r="B178" s="3"/>
      <c r="C178" s="5"/>
      <c r="D178" s="7"/>
      <c r="E178" s="4"/>
      <c r="F178" s="3"/>
      <c r="G178" s="3"/>
      <c r="H178" s="3"/>
      <c r="I178" s="3"/>
      <c r="J178" s="3"/>
      <c r="K178" s="4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Z178" s="5"/>
      <c r="AF178"/>
      <c r="AG178"/>
    </row>
    <row r="179" spans="1:33" x14ac:dyDescent="0.25">
      <c r="A179" s="3" t="s">
        <v>274</v>
      </c>
      <c r="B179" t="s">
        <v>275</v>
      </c>
      <c r="C179" s="1" t="s">
        <v>754</v>
      </c>
      <c r="D179" s="7">
        <v>-0.56999999999999995</v>
      </c>
      <c r="E179">
        <v>0</v>
      </c>
      <c r="F179">
        <v>30.91</v>
      </c>
      <c r="G179">
        <v>0.16</v>
      </c>
      <c r="H179">
        <v>27.556999999999999</v>
      </c>
      <c r="I179">
        <v>0.37</v>
      </c>
      <c r="K179" s="47" t="s">
        <v>4</v>
      </c>
      <c r="L179" s="2">
        <v>0.93888888888888899</v>
      </c>
      <c r="M179">
        <v>1.2569999999999999</v>
      </c>
      <c r="N179">
        <v>2.0179999999999998</v>
      </c>
      <c r="O179">
        <v>1.605</v>
      </c>
      <c r="P179">
        <v>98.2</v>
      </c>
      <c r="Q179">
        <v>1379</v>
      </c>
      <c r="R179">
        <v>1755</v>
      </c>
      <c r="S179">
        <v>1.345792E-2</v>
      </c>
      <c r="T179">
        <v>1.1211399E-2</v>
      </c>
      <c r="U179">
        <v>1040.9969514537299</v>
      </c>
      <c r="V179">
        <v>1</v>
      </c>
      <c r="W179" t="s">
        <v>5</v>
      </c>
      <c r="X179">
        <v>-2.6871711078063001</v>
      </c>
      <c r="Y179">
        <v>27</v>
      </c>
      <c r="Z179" s="1" t="s">
        <v>754</v>
      </c>
      <c r="AF179"/>
      <c r="AG179"/>
    </row>
    <row r="180" spans="1:33" x14ac:dyDescent="0.25">
      <c r="A180" s="3" t="s">
        <v>280</v>
      </c>
      <c r="B180" t="s">
        <v>281</v>
      </c>
      <c r="C180" s="1" t="s">
        <v>755</v>
      </c>
      <c r="D180" s="7">
        <v>0.09</v>
      </c>
      <c r="E180">
        <v>0.66</v>
      </c>
      <c r="F180">
        <v>31.59</v>
      </c>
      <c r="G180">
        <v>0.16</v>
      </c>
      <c r="H180">
        <v>28.238</v>
      </c>
      <c r="I180">
        <v>0.32</v>
      </c>
      <c r="K180" s="47" t="s">
        <v>4</v>
      </c>
      <c r="L180" s="2">
        <v>0.94097222222222221</v>
      </c>
      <c r="M180">
        <v>1.2569999999999999</v>
      </c>
      <c r="N180">
        <v>2.012</v>
      </c>
      <c r="O180">
        <v>1.6</v>
      </c>
      <c r="P180">
        <v>97.9</v>
      </c>
      <c r="Q180">
        <v>1412</v>
      </c>
      <c r="R180">
        <v>1752</v>
      </c>
      <c r="S180">
        <v>1.257408E-2</v>
      </c>
      <c r="T180">
        <v>1.0327559E-2</v>
      </c>
      <c r="U180">
        <v>1048.80919020685</v>
      </c>
      <c r="V180">
        <v>1</v>
      </c>
      <c r="W180" t="s">
        <v>5</v>
      </c>
      <c r="X180">
        <v>1.3452685884125899</v>
      </c>
      <c r="Y180">
        <v>27</v>
      </c>
      <c r="Z180" s="1" t="s">
        <v>755</v>
      </c>
      <c r="AF180"/>
      <c r="AG180"/>
    </row>
    <row r="181" spans="1:33" x14ac:dyDescent="0.25">
      <c r="A181" s="3" t="s">
        <v>282</v>
      </c>
      <c r="B181" t="s">
        <v>283</v>
      </c>
      <c r="C181" s="1" t="s">
        <v>756</v>
      </c>
      <c r="D181" s="7">
        <v>-1.06</v>
      </c>
      <c r="E181">
        <v>-0.49</v>
      </c>
      <c r="F181">
        <v>30.4</v>
      </c>
      <c r="G181">
        <v>0.16</v>
      </c>
      <c r="H181">
        <v>27.053999999999998</v>
      </c>
      <c r="I181">
        <v>0.255</v>
      </c>
      <c r="K181" s="47" t="s">
        <v>4</v>
      </c>
      <c r="L181" s="2">
        <v>0.94374999999999998</v>
      </c>
      <c r="M181">
        <v>1.256</v>
      </c>
      <c r="N181">
        <v>2.056</v>
      </c>
      <c r="O181">
        <v>1.6359999999999999</v>
      </c>
      <c r="P181">
        <v>100.1</v>
      </c>
      <c r="Q181">
        <v>1442</v>
      </c>
      <c r="R181">
        <v>1751</v>
      </c>
      <c r="S181">
        <v>1.395996E-2</v>
      </c>
      <c r="T181">
        <v>1.1713439000000001E-2</v>
      </c>
      <c r="U181">
        <v>1054.8186046323201</v>
      </c>
      <c r="V181">
        <v>3</v>
      </c>
      <c r="W181" t="s">
        <v>5</v>
      </c>
      <c r="X181">
        <v>2.6908309825012902</v>
      </c>
      <c r="Y181">
        <v>27</v>
      </c>
      <c r="Z181" s="1" t="s">
        <v>756</v>
      </c>
      <c r="AF181"/>
      <c r="AG181"/>
    </row>
    <row r="182" spans="1:33" x14ac:dyDescent="0.25">
      <c r="A182" s="3" t="s">
        <v>288</v>
      </c>
      <c r="B182" t="s">
        <v>289</v>
      </c>
      <c r="C182" s="1" t="s">
        <v>757</v>
      </c>
      <c r="D182" s="7">
        <v>-0.26</v>
      </c>
      <c r="E182">
        <v>0.31</v>
      </c>
      <c r="F182">
        <v>31.23</v>
      </c>
      <c r="G182">
        <v>0.16</v>
      </c>
      <c r="H182">
        <v>27.875</v>
      </c>
      <c r="I182">
        <v>0.33700000000000002</v>
      </c>
      <c r="K182" s="47" t="s">
        <v>4</v>
      </c>
      <c r="L182" s="2">
        <v>0.94652777777777775</v>
      </c>
      <c r="M182">
        <v>1.256</v>
      </c>
      <c r="N182">
        <v>2.0230000000000001</v>
      </c>
      <c r="O182">
        <v>1.61</v>
      </c>
      <c r="P182">
        <v>98.5</v>
      </c>
      <c r="Q182">
        <v>1429</v>
      </c>
      <c r="R182">
        <v>1772</v>
      </c>
      <c r="S182">
        <v>1.5137650000000001E-2</v>
      </c>
      <c r="T182">
        <v>1.2891128999999999E-2</v>
      </c>
      <c r="U182">
        <v>1072.2459064662</v>
      </c>
      <c r="V182">
        <v>1</v>
      </c>
      <c r="W182" t="s">
        <v>5</v>
      </c>
      <c r="X182">
        <v>-2.2095705963724601</v>
      </c>
      <c r="Y182">
        <v>28</v>
      </c>
      <c r="Z182" s="1" t="s">
        <v>757</v>
      </c>
      <c r="AF182"/>
      <c r="AG182"/>
    </row>
    <row r="183" spans="1:33" x14ac:dyDescent="0.25">
      <c r="A183" s="3" t="s">
        <v>290</v>
      </c>
      <c r="B183" t="s">
        <v>291</v>
      </c>
      <c r="C183" s="1" t="s">
        <v>758</v>
      </c>
      <c r="D183" s="7">
        <v>-0.44</v>
      </c>
      <c r="E183">
        <v>0.13</v>
      </c>
      <c r="F183">
        <v>31.04</v>
      </c>
      <c r="G183">
        <v>0.16</v>
      </c>
      <c r="H183">
        <v>27.69</v>
      </c>
      <c r="I183">
        <v>0.42799999999999999</v>
      </c>
      <c r="K183" s="47" t="s">
        <v>4</v>
      </c>
      <c r="L183" s="2">
        <v>0.94930555555555562</v>
      </c>
      <c r="M183">
        <v>1.256</v>
      </c>
      <c r="N183">
        <v>2.0350000000000001</v>
      </c>
      <c r="O183">
        <v>1.62</v>
      </c>
      <c r="P183">
        <v>99.1</v>
      </c>
      <c r="Q183">
        <v>1448</v>
      </c>
      <c r="R183">
        <v>1771</v>
      </c>
      <c r="S183">
        <v>1.4262199999999999E-2</v>
      </c>
      <c r="T183">
        <v>1.2015679E-2</v>
      </c>
      <c r="U183">
        <v>1077.0534380065801</v>
      </c>
      <c r="V183">
        <v>1</v>
      </c>
      <c r="W183" t="s">
        <v>5</v>
      </c>
      <c r="X183">
        <v>-0.50996960325427998</v>
      </c>
      <c r="Y183">
        <v>28</v>
      </c>
      <c r="Z183" s="1" t="s">
        <v>758</v>
      </c>
      <c r="AF183"/>
      <c r="AG183"/>
    </row>
    <row r="184" spans="1:33" x14ac:dyDescent="0.25">
      <c r="A184" s="3" t="s">
        <v>294</v>
      </c>
      <c r="B184" t="s">
        <v>295</v>
      </c>
      <c r="C184" s="1" t="s">
        <v>759</v>
      </c>
      <c r="D184" s="7">
        <v>-0.3</v>
      </c>
      <c r="E184">
        <v>0.27</v>
      </c>
      <c r="F184">
        <v>31.19</v>
      </c>
      <c r="G184">
        <v>0.16</v>
      </c>
      <c r="H184">
        <v>27.838000000000001</v>
      </c>
      <c r="I184">
        <v>0.41799999999999998</v>
      </c>
      <c r="K184" s="47" t="s">
        <v>4</v>
      </c>
      <c r="L184" s="2">
        <v>0.95138888888888884</v>
      </c>
      <c r="M184">
        <v>1.2549999999999999</v>
      </c>
      <c r="N184">
        <v>2.0219999999999998</v>
      </c>
      <c r="O184">
        <v>1.611</v>
      </c>
      <c r="P184">
        <v>98.6</v>
      </c>
      <c r="Q184">
        <v>1430</v>
      </c>
      <c r="R184">
        <v>1786</v>
      </c>
      <c r="S184">
        <v>1.501021E-2</v>
      </c>
      <c r="T184">
        <v>1.2763689E-2</v>
      </c>
      <c r="U184">
        <v>1085.4666182022499</v>
      </c>
      <c r="V184">
        <v>1</v>
      </c>
      <c r="W184" t="s">
        <v>5</v>
      </c>
      <c r="X184">
        <v>1.2663420408688499</v>
      </c>
      <c r="Y184">
        <v>28</v>
      </c>
      <c r="Z184" s="1" t="s">
        <v>759</v>
      </c>
      <c r="AF184"/>
      <c r="AG184"/>
    </row>
    <row r="185" spans="1:33" x14ac:dyDescent="0.25">
      <c r="A185" s="3" t="s">
        <v>298</v>
      </c>
      <c r="B185" t="s">
        <v>299</v>
      </c>
      <c r="C185" s="1" t="s">
        <v>760</v>
      </c>
      <c r="D185" s="7">
        <v>-0.26</v>
      </c>
      <c r="E185">
        <v>0.31</v>
      </c>
      <c r="F185">
        <v>31.23</v>
      </c>
      <c r="G185">
        <v>0.16</v>
      </c>
      <c r="H185">
        <v>27.876000000000001</v>
      </c>
      <c r="I185">
        <v>0.32400000000000001</v>
      </c>
      <c r="K185" s="47" t="s">
        <v>4</v>
      </c>
      <c r="L185" s="2">
        <v>0.95416666666666661</v>
      </c>
      <c r="M185">
        <v>1.252</v>
      </c>
      <c r="N185">
        <v>2.0110000000000001</v>
      </c>
      <c r="O185">
        <v>1.6060000000000001</v>
      </c>
      <c r="P185">
        <v>98.2</v>
      </c>
      <c r="Q185">
        <v>1456</v>
      </c>
      <c r="R185">
        <v>1785</v>
      </c>
      <c r="S185">
        <v>1.4737109999999999E-2</v>
      </c>
      <c r="T185">
        <v>1.2490589E-2</v>
      </c>
      <c r="U185">
        <v>1093.27885695537</v>
      </c>
      <c r="V185">
        <v>3</v>
      </c>
      <c r="W185" t="s">
        <v>5</v>
      </c>
      <c r="X185">
        <v>0.75690444132447998</v>
      </c>
      <c r="Y185">
        <v>28</v>
      </c>
      <c r="Z185" s="1" t="s">
        <v>760</v>
      </c>
      <c r="AF185"/>
      <c r="AG185"/>
    </row>
    <row r="186" spans="1:33" x14ac:dyDescent="0.25">
      <c r="A186" s="3" t="s">
        <v>302</v>
      </c>
      <c r="B186" t="s">
        <v>303</v>
      </c>
      <c r="C186" s="1" t="s">
        <v>761</v>
      </c>
      <c r="D186" s="7">
        <v>-0.83</v>
      </c>
      <c r="E186">
        <v>-0.26</v>
      </c>
      <c r="F186">
        <v>30.64</v>
      </c>
      <c r="G186">
        <v>0.16</v>
      </c>
      <c r="H186">
        <v>27.289000000000001</v>
      </c>
      <c r="I186">
        <v>0.24099999999999999</v>
      </c>
      <c r="K186" s="47" t="s">
        <v>4</v>
      </c>
      <c r="L186" s="2">
        <v>0.95624999999999993</v>
      </c>
      <c r="M186">
        <v>1.2509999999999999</v>
      </c>
      <c r="N186">
        <v>2.0099999999999998</v>
      </c>
      <c r="O186">
        <v>1.607</v>
      </c>
      <c r="P186">
        <v>98.3</v>
      </c>
      <c r="Q186">
        <v>1437</v>
      </c>
      <c r="R186">
        <v>1805</v>
      </c>
      <c r="S186">
        <v>1.2616779999999999E-2</v>
      </c>
      <c r="T186">
        <v>1.0370259E-2</v>
      </c>
      <c r="U186">
        <v>1104.69674436377</v>
      </c>
      <c r="V186">
        <v>1</v>
      </c>
      <c r="W186" t="s">
        <v>5</v>
      </c>
      <c r="X186">
        <v>-1.9695966738178099</v>
      </c>
      <c r="Y186">
        <v>29</v>
      </c>
      <c r="Z186" s="1" t="s">
        <v>761</v>
      </c>
      <c r="AF186"/>
      <c r="AG186"/>
    </row>
    <row r="187" spans="1:33" x14ac:dyDescent="0.25">
      <c r="A187" s="3" t="s">
        <v>306</v>
      </c>
      <c r="B187" t="s">
        <v>307</v>
      </c>
      <c r="C187" s="1" t="s">
        <v>762</v>
      </c>
      <c r="D187" s="7">
        <v>-0.65</v>
      </c>
      <c r="E187">
        <v>-0.08</v>
      </c>
      <c r="F187">
        <v>30.83</v>
      </c>
      <c r="G187">
        <v>0.16</v>
      </c>
      <c r="H187">
        <v>27.477</v>
      </c>
      <c r="I187">
        <v>0.29299999999999998</v>
      </c>
      <c r="K187" s="47" t="s">
        <v>4</v>
      </c>
      <c r="L187" s="2">
        <v>0.9590277777777777</v>
      </c>
      <c r="M187">
        <v>1.2490000000000001</v>
      </c>
      <c r="N187">
        <v>2.016</v>
      </c>
      <c r="O187">
        <v>1.6140000000000001</v>
      </c>
      <c r="P187">
        <v>98.7</v>
      </c>
      <c r="Q187">
        <v>1449</v>
      </c>
      <c r="R187">
        <v>1813</v>
      </c>
      <c r="S187">
        <v>1.364279E-2</v>
      </c>
      <c r="T187">
        <v>1.1396269000000001E-2</v>
      </c>
      <c r="U187">
        <v>1117.3165146572701</v>
      </c>
      <c r="V187">
        <v>1</v>
      </c>
      <c r="W187" t="s">
        <v>5</v>
      </c>
      <c r="X187">
        <v>-0.14603513145634001</v>
      </c>
      <c r="Y187">
        <v>29</v>
      </c>
      <c r="Z187" s="1" t="s">
        <v>762</v>
      </c>
      <c r="AF187"/>
      <c r="AG187"/>
    </row>
    <row r="188" spans="1:33" x14ac:dyDescent="0.25">
      <c r="A188" s="3" t="s">
        <v>310</v>
      </c>
      <c r="B188" t="s">
        <v>311</v>
      </c>
      <c r="C188" s="1" t="s">
        <v>763</v>
      </c>
      <c r="D188" s="7">
        <v>-0.27</v>
      </c>
      <c r="E188">
        <v>0.3</v>
      </c>
      <c r="F188">
        <v>31.22</v>
      </c>
      <c r="G188">
        <v>0.16</v>
      </c>
      <c r="H188">
        <v>27.87</v>
      </c>
      <c r="I188">
        <v>0.33100000000000002</v>
      </c>
      <c r="K188" s="47" t="s">
        <v>4</v>
      </c>
      <c r="L188" s="2">
        <v>0.96180555555555547</v>
      </c>
      <c r="M188">
        <v>1.246</v>
      </c>
      <c r="N188">
        <v>2.004</v>
      </c>
      <c r="O188">
        <v>1.609</v>
      </c>
      <c r="P188">
        <v>98.4</v>
      </c>
      <c r="Q188">
        <v>1465</v>
      </c>
      <c r="R188">
        <v>1822</v>
      </c>
      <c r="S188">
        <v>1.350199E-2</v>
      </c>
      <c r="T188">
        <v>1.1255469000000001E-2</v>
      </c>
      <c r="U188">
        <v>1128.7344020656701</v>
      </c>
      <c r="V188">
        <v>2</v>
      </c>
      <c r="W188" t="s">
        <v>5</v>
      </c>
      <c r="X188">
        <v>1.83024582246057</v>
      </c>
      <c r="Y188">
        <v>29</v>
      </c>
      <c r="Z188" s="1" t="s">
        <v>763</v>
      </c>
      <c r="AF188"/>
      <c r="AG188"/>
    </row>
    <row r="189" spans="1:33" x14ac:dyDescent="0.25">
      <c r="A189" s="3"/>
      <c r="B189" s="3"/>
      <c r="C189" s="5"/>
      <c r="D189" s="7"/>
      <c r="E189" s="4"/>
      <c r="F189" s="3"/>
      <c r="G189" s="3"/>
      <c r="H189" s="3"/>
      <c r="I189" s="3"/>
      <c r="J189" s="3"/>
      <c r="K189" s="4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Z189" s="5"/>
      <c r="AF189"/>
      <c r="AG189"/>
    </row>
    <row r="190" spans="1:33" x14ac:dyDescent="0.25">
      <c r="A190" s="3" t="s">
        <v>559</v>
      </c>
      <c r="B190" s="3" t="s">
        <v>493</v>
      </c>
      <c r="C190" s="5"/>
      <c r="D190" s="7"/>
      <c r="E190" s="4"/>
      <c r="F190" s="3"/>
      <c r="G190" s="3"/>
      <c r="H190" s="3">
        <v>9.3079999999999998</v>
      </c>
      <c r="I190" s="3">
        <v>0.38</v>
      </c>
      <c r="J190" s="3"/>
      <c r="K190" s="46">
        <v>41684</v>
      </c>
      <c r="L190" s="6">
        <v>0.96458333333333324</v>
      </c>
      <c r="M190" s="3">
        <v>1.244</v>
      </c>
      <c r="N190" s="3">
        <v>2.0369999999999999</v>
      </c>
      <c r="O190" s="3">
        <v>1.637</v>
      </c>
      <c r="P190" s="3"/>
      <c r="Q190" s="3">
        <v>-630</v>
      </c>
      <c r="R190" s="3">
        <v>60</v>
      </c>
      <c r="S190" s="3">
        <v>2.2545529999999999E-3</v>
      </c>
      <c r="T190" s="3"/>
      <c r="U190" s="3"/>
      <c r="V190" s="3"/>
      <c r="W190" s="3" t="s">
        <v>480</v>
      </c>
      <c r="X190" s="3"/>
      <c r="Z190" s="5"/>
      <c r="AF190"/>
      <c r="AG190"/>
    </row>
    <row r="191" spans="1:33" x14ac:dyDescent="0.25">
      <c r="A191" s="3" t="s">
        <v>560</v>
      </c>
      <c r="B191" s="3" t="s">
        <v>493</v>
      </c>
      <c r="C191" s="5"/>
      <c r="D191" s="7"/>
      <c r="E191" s="4"/>
      <c r="F191" s="3"/>
      <c r="G191" s="3"/>
      <c r="H191" s="3">
        <v>9.2040000000000006</v>
      </c>
      <c r="I191" s="3">
        <v>0.39200000000000002</v>
      </c>
      <c r="J191" s="3"/>
      <c r="K191" s="46">
        <v>41684</v>
      </c>
      <c r="L191" s="6">
        <v>0.96666666666666667</v>
      </c>
      <c r="M191" s="3">
        <v>1.2470000000000001</v>
      </c>
      <c r="N191" s="3">
        <v>2.04</v>
      </c>
      <c r="O191" s="3">
        <v>1.6359999999999999</v>
      </c>
      <c r="P191" s="3"/>
      <c r="Q191" s="3">
        <v>-678</v>
      </c>
      <c r="R191" s="3">
        <v>-27</v>
      </c>
      <c r="S191" s="3">
        <v>2.2901419999999998E-3</v>
      </c>
      <c r="T191" s="3"/>
      <c r="U191" s="3"/>
      <c r="V191" s="3"/>
      <c r="W191" s="3" t="s">
        <v>480</v>
      </c>
      <c r="X191" s="3"/>
      <c r="Z191" s="5"/>
      <c r="AF191"/>
      <c r="AG191"/>
    </row>
    <row r="192" spans="1:33" x14ac:dyDescent="0.25">
      <c r="A192" s="3" t="s">
        <v>561</v>
      </c>
      <c r="B192" s="3" t="s">
        <v>493</v>
      </c>
      <c r="C192" s="5"/>
      <c r="D192" s="7"/>
      <c r="E192" s="4"/>
      <c r="F192" s="3"/>
      <c r="G192" s="3"/>
      <c r="H192" s="3">
        <v>9.2720000000000002</v>
      </c>
      <c r="I192" s="3">
        <v>0.31900000000000001</v>
      </c>
      <c r="J192" s="3"/>
      <c r="K192" s="46">
        <v>41684</v>
      </c>
      <c r="L192" s="6">
        <v>0.96944444444444444</v>
      </c>
      <c r="M192" s="3">
        <v>1.248</v>
      </c>
      <c r="N192" s="3">
        <v>2.0409999999999999</v>
      </c>
      <c r="O192" s="3">
        <v>1.635</v>
      </c>
      <c r="P192" s="3"/>
      <c r="Q192" s="3">
        <v>-672</v>
      </c>
      <c r="R192" s="3">
        <v>-44</v>
      </c>
      <c r="S192" s="3">
        <v>2.3400199999999999E-3</v>
      </c>
      <c r="T192" s="3"/>
      <c r="U192" s="3"/>
      <c r="V192" s="3"/>
      <c r="W192" s="3" t="s">
        <v>480</v>
      </c>
      <c r="X192" s="3"/>
      <c r="Z192" s="5"/>
      <c r="AF192"/>
      <c r="AG192"/>
    </row>
    <row r="193" spans="1:33" x14ac:dyDescent="0.25">
      <c r="A193" s="3" t="s">
        <v>562</v>
      </c>
      <c r="B193" s="3" t="s">
        <v>493</v>
      </c>
      <c r="C193" s="5"/>
      <c r="D193" s="7"/>
      <c r="E193" s="4"/>
      <c r="F193" s="3"/>
      <c r="G193" s="3"/>
      <c r="H193" s="3">
        <v>9.2319999999999993</v>
      </c>
      <c r="I193" s="3">
        <v>0.32400000000000001</v>
      </c>
      <c r="J193" s="3"/>
      <c r="K193" s="46">
        <v>41684</v>
      </c>
      <c r="L193" s="6">
        <v>0.97152777777777777</v>
      </c>
      <c r="M193" s="3">
        <v>1.25</v>
      </c>
      <c r="N193" s="3">
        <v>2.0329999999999999</v>
      </c>
      <c r="O193" s="3">
        <v>1.627</v>
      </c>
      <c r="P193" s="3"/>
      <c r="Q193" s="3">
        <v>-654</v>
      </c>
      <c r="R193" s="3">
        <v>-73</v>
      </c>
      <c r="S193" s="3">
        <v>2.2946450000000001E-3</v>
      </c>
      <c r="T193" s="3"/>
      <c r="U193" s="3"/>
      <c r="V193" s="3"/>
      <c r="W193" s="3" t="s">
        <v>480</v>
      </c>
      <c r="X193" s="3"/>
      <c r="Z193" s="5"/>
      <c r="AF193"/>
      <c r="AG193"/>
    </row>
    <row r="194" spans="1:33" x14ac:dyDescent="0.25">
      <c r="A194" s="3"/>
      <c r="B194" s="3" t="s">
        <v>548</v>
      </c>
      <c r="C194" s="5"/>
      <c r="D194" s="7"/>
      <c r="E194" s="4"/>
      <c r="F194" s="3"/>
      <c r="G194" s="3"/>
      <c r="H194" s="3">
        <v>9.1989999999999998</v>
      </c>
      <c r="I194" s="3">
        <v>0.16200000000000001</v>
      </c>
      <c r="J194" s="3">
        <v>0.99670000000000003</v>
      </c>
      <c r="K194" s="4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Z194" s="5"/>
      <c r="AF194"/>
      <c r="AG194"/>
    </row>
    <row r="195" spans="1:33" x14ac:dyDescent="0.25">
      <c r="A195" s="3"/>
      <c r="B195" s="3"/>
      <c r="C195" s="5"/>
      <c r="D195" s="7"/>
      <c r="E195" s="4"/>
      <c r="F195" s="3"/>
      <c r="G195" s="3"/>
      <c r="H195" s="3"/>
      <c r="I195" s="3"/>
      <c r="J195" s="3"/>
      <c r="K195" s="4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Z195" s="5"/>
      <c r="AF195"/>
      <c r="AG195"/>
    </row>
    <row r="196" spans="1:33" x14ac:dyDescent="0.25">
      <c r="A196" s="3" t="s">
        <v>272</v>
      </c>
      <c r="B196" t="s">
        <v>273</v>
      </c>
      <c r="C196" s="1" t="s">
        <v>764</v>
      </c>
      <c r="D196" s="7">
        <v>-0.43</v>
      </c>
      <c r="E196">
        <v>0.14000000000000001</v>
      </c>
      <c r="F196">
        <v>31.05</v>
      </c>
      <c r="G196">
        <v>0.39</v>
      </c>
      <c r="H196">
        <v>27.802</v>
      </c>
      <c r="I196">
        <v>0.40400000000000003</v>
      </c>
      <c r="K196" s="47" t="s">
        <v>4</v>
      </c>
      <c r="L196" s="2">
        <v>0.97499999999999998</v>
      </c>
      <c r="M196">
        <v>1.248</v>
      </c>
      <c r="N196">
        <v>2.0110000000000001</v>
      </c>
      <c r="O196">
        <v>1.611</v>
      </c>
      <c r="P196">
        <v>98.7</v>
      </c>
      <c r="Q196">
        <v>1957</v>
      </c>
      <c r="R196">
        <v>1567</v>
      </c>
      <c r="S196">
        <v>1.3974779999999999E-2</v>
      </c>
      <c r="T196">
        <v>1.1457802E-2</v>
      </c>
      <c r="U196">
        <v>1037.99224424099</v>
      </c>
      <c r="V196">
        <v>2</v>
      </c>
      <c r="W196" t="s">
        <v>5</v>
      </c>
      <c r="X196">
        <v>-1.08209456363458</v>
      </c>
      <c r="Y196">
        <v>27</v>
      </c>
      <c r="Z196" s="1" t="s">
        <v>764</v>
      </c>
      <c r="AF196"/>
      <c r="AG196"/>
    </row>
    <row r="197" spans="1:33" x14ac:dyDescent="0.25">
      <c r="A197" s="3" t="s">
        <v>278</v>
      </c>
      <c r="B197" t="s">
        <v>279</v>
      </c>
      <c r="C197" s="1" t="s">
        <v>765</v>
      </c>
      <c r="D197" s="7">
        <v>-0.45</v>
      </c>
      <c r="E197">
        <v>0.12</v>
      </c>
      <c r="F197">
        <v>31.03</v>
      </c>
      <c r="G197">
        <v>0.39</v>
      </c>
      <c r="H197">
        <v>27.783000000000001</v>
      </c>
      <c r="I197">
        <v>0.33300000000000002</v>
      </c>
      <c r="K197" s="47" t="s">
        <v>4</v>
      </c>
      <c r="L197" s="2">
        <v>0.97777777777777775</v>
      </c>
      <c r="M197">
        <v>1.258</v>
      </c>
      <c r="N197">
        <v>2.0089999999999999</v>
      </c>
      <c r="O197">
        <v>1.597</v>
      </c>
      <c r="P197">
        <v>97.9</v>
      </c>
      <c r="Q197">
        <v>1948</v>
      </c>
      <c r="R197">
        <v>1583</v>
      </c>
      <c r="S197">
        <v>1.407975E-2</v>
      </c>
      <c r="T197">
        <v>1.1562772000000001E-2</v>
      </c>
      <c r="U197">
        <v>1047.6073073217501</v>
      </c>
      <c r="V197">
        <v>1</v>
      </c>
      <c r="W197" t="s">
        <v>5</v>
      </c>
      <c r="X197">
        <v>0.42231933346801398</v>
      </c>
      <c r="Y197">
        <v>27</v>
      </c>
      <c r="Z197" s="1" t="s">
        <v>765</v>
      </c>
      <c r="AF197"/>
      <c r="AG197"/>
    </row>
    <row r="198" spans="1:33" x14ac:dyDescent="0.25">
      <c r="A198" s="3" t="s">
        <v>284</v>
      </c>
      <c r="B198" t="s">
        <v>285</v>
      </c>
      <c r="C198" s="1" t="s">
        <v>766</v>
      </c>
      <c r="D198" s="7">
        <v>-0.46</v>
      </c>
      <c r="E198">
        <v>0.11</v>
      </c>
      <c r="F198">
        <v>31.02</v>
      </c>
      <c r="G198">
        <v>0.39</v>
      </c>
      <c r="H198">
        <v>27.771000000000001</v>
      </c>
      <c r="I198">
        <v>0.33900000000000002</v>
      </c>
      <c r="K198" s="47" t="s">
        <v>4</v>
      </c>
      <c r="L198" s="2">
        <v>0.97986111111111107</v>
      </c>
      <c r="M198">
        <v>1.2749999999999999</v>
      </c>
      <c r="N198">
        <v>2.0569999999999999</v>
      </c>
      <c r="O198">
        <v>1.613</v>
      </c>
      <c r="P198">
        <v>98.9</v>
      </c>
      <c r="Q198">
        <v>1971</v>
      </c>
      <c r="R198">
        <v>1586</v>
      </c>
      <c r="S198">
        <v>1.3187320000000001E-2</v>
      </c>
      <c r="T198">
        <v>1.0670341999999999E-2</v>
      </c>
      <c r="U198">
        <v>1058.12378256633</v>
      </c>
      <c r="V198">
        <v>1</v>
      </c>
      <c r="W198" t="s">
        <v>5</v>
      </c>
      <c r="X198">
        <v>2.0036512511258699</v>
      </c>
      <c r="Y198">
        <v>27</v>
      </c>
      <c r="Z198" s="1" t="s">
        <v>766</v>
      </c>
      <c r="AF198"/>
      <c r="AG198"/>
    </row>
    <row r="199" spans="1:33" x14ac:dyDescent="0.25">
      <c r="A199" s="3" t="s">
        <v>286</v>
      </c>
      <c r="B199" t="s">
        <v>287</v>
      </c>
      <c r="C199" s="1" t="s">
        <v>767</v>
      </c>
      <c r="D199" s="7">
        <v>-0.88</v>
      </c>
      <c r="E199">
        <v>-0.31</v>
      </c>
      <c r="F199">
        <v>30.59</v>
      </c>
      <c r="G199">
        <v>0.39</v>
      </c>
      <c r="H199">
        <v>27.341000000000001</v>
      </c>
      <c r="I199">
        <v>0.312</v>
      </c>
      <c r="K199" s="47" t="s">
        <v>4</v>
      </c>
      <c r="L199" s="2">
        <v>0.98263888888888884</v>
      </c>
      <c r="M199">
        <v>1.2609999999999999</v>
      </c>
      <c r="N199">
        <v>2.0230000000000001</v>
      </c>
      <c r="O199">
        <v>1.605</v>
      </c>
      <c r="P199">
        <v>98.4</v>
      </c>
      <c r="Q199">
        <v>1944</v>
      </c>
      <c r="R199">
        <v>1604</v>
      </c>
      <c r="S199">
        <v>1.4267439999999999E-2</v>
      </c>
      <c r="T199">
        <v>1.1750462E-2</v>
      </c>
      <c r="U199">
        <v>1067.43837492582</v>
      </c>
      <c r="V199">
        <v>1</v>
      </c>
      <c r="W199" t="s">
        <v>5</v>
      </c>
      <c r="X199">
        <v>-3.70484214379182</v>
      </c>
      <c r="Y199">
        <v>28</v>
      </c>
      <c r="Z199" s="1" t="s">
        <v>767</v>
      </c>
      <c r="AF199"/>
      <c r="AG199"/>
    </row>
    <row r="200" spans="1:33" x14ac:dyDescent="0.25">
      <c r="A200" s="3" t="s">
        <v>292</v>
      </c>
      <c r="B200" t="s">
        <v>293</v>
      </c>
      <c r="C200" s="1" t="s">
        <v>768</v>
      </c>
      <c r="D200" s="7">
        <v>-0.86</v>
      </c>
      <c r="E200">
        <v>-0.28999999999999998</v>
      </c>
      <c r="F200">
        <v>30.61</v>
      </c>
      <c r="G200">
        <v>0.39</v>
      </c>
      <c r="H200">
        <v>27.364000000000001</v>
      </c>
      <c r="I200">
        <v>0.41</v>
      </c>
      <c r="K200" s="47" t="s">
        <v>4</v>
      </c>
      <c r="L200" s="2">
        <v>0.98472222222222217</v>
      </c>
      <c r="M200">
        <v>1.246</v>
      </c>
      <c r="N200">
        <v>2.0089999999999999</v>
      </c>
      <c r="O200">
        <v>1.6120000000000001</v>
      </c>
      <c r="P200">
        <v>98.8</v>
      </c>
      <c r="Q200">
        <v>1967</v>
      </c>
      <c r="R200">
        <v>1608</v>
      </c>
      <c r="S200">
        <v>1.748595E-2</v>
      </c>
      <c r="T200">
        <v>1.4968972000000001E-2</v>
      </c>
      <c r="U200">
        <v>1078.85626233423</v>
      </c>
      <c r="V200">
        <v>3</v>
      </c>
      <c r="W200" t="s">
        <v>5</v>
      </c>
      <c r="X200">
        <v>1.02891212288361</v>
      </c>
      <c r="Y200">
        <v>28</v>
      </c>
      <c r="Z200" s="1" t="s">
        <v>768</v>
      </c>
      <c r="AF200"/>
      <c r="AG200"/>
    </row>
    <row r="201" spans="1:33" x14ac:dyDescent="0.25">
      <c r="A201" s="3" t="s">
        <v>296</v>
      </c>
      <c r="B201" t="s">
        <v>297</v>
      </c>
      <c r="C201" s="1" t="s">
        <v>769</v>
      </c>
      <c r="D201" s="7">
        <v>-1.08</v>
      </c>
      <c r="E201">
        <v>-0.51</v>
      </c>
      <c r="F201">
        <v>30.38</v>
      </c>
      <c r="G201">
        <v>0.39</v>
      </c>
      <c r="H201">
        <v>27.135000000000002</v>
      </c>
      <c r="I201">
        <v>0.34699999999999998</v>
      </c>
      <c r="K201" s="47" t="s">
        <v>4</v>
      </c>
      <c r="L201" s="2">
        <v>0.98749999999999993</v>
      </c>
      <c r="M201">
        <v>1.238</v>
      </c>
      <c r="N201">
        <v>2.0009999999999999</v>
      </c>
      <c r="O201">
        <v>1.6160000000000001</v>
      </c>
      <c r="P201">
        <v>99</v>
      </c>
      <c r="Q201">
        <v>1987</v>
      </c>
      <c r="R201">
        <v>1612</v>
      </c>
      <c r="S201">
        <v>1.4861579999999999E-2</v>
      </c>
      <c r="T201">
        <v>1.2344602E-2</v>
      </c>
      <c r="U201">
        <v>1089.0722668575299</v>
      </c>
      <c r="V201">
        <v>1</v>
      </c>
      <c r="W201" t="s">
        <v>5</v>
      </c>
      <c r="X201">
        <v>1.4730776779675101</v>
      </c>
      <c r="Y201">
        <v>28</v>
      </c>
      <c r="Z201" s="1" t="s">
        <v>769</v>
      </c>
      <c r="AF201"/>
      <c r="AG201"/>
    </row>
    <row r="202" spans="1:33" x14ac:dyDescent="0.25">
      <c r="A202" s="3" t="s">
        <v>300</v>
      </c>
      <c r="B202" t="s">
        <v>301</v>
      </c>
      <c r="C202" s="1" t="s">
        <v>770</v>
      </c>
      <c r="D202" s="7">
        <v>-1.38</v>
      </c>
      <c r="E202">
        <v>-0.81</v>
      </c>
      <c r="F202">
        <v>30.08</v>
      </c>
      <c r="G202">
        <v>0.39</v>
      </c>
      <c r="H202">
        <v>26.829000000000001</v>
      </c>
      <c r="I202">
        <v>0.433</v>
      </c>
      <c r="K202" s="47" t="s">
        <v>4</v>
      </c>
      <c r="L202" s="2">
        <v>0.98958333333333337</v>
      </c>
      <c r="M202">
        <v>1.2290000000000001</v>
      </c>
      <c r="N202">
        <v>2.0009999999999999</v>
      </c>
      <c r="O202">
        <v>1.6279999999999999</v>
      </c>
      <c r="P202">
        <v>99.8</v>
      </c>
      <c r="Q202">
        <v>1978</v>
      </c>
      <c r="R202">
        <v>1627</v>
      </c>
      <c r="S202">
        <v>1.524329E-2</v>
      </c>
      <c r="T202">
        <v>1.2726312E-2</v>
      </c>
      <c r="U202">
        <v>1099.8892128233899</v>
      </c>
      <c r="V202">
        <v>1</v>
      </c>
      <c r="W202" t="s">
        <v>5</v>
      </c>
      <c r="X202">
        <v>-2.15231409496071</v>
      </c>
      <c r="Y202">
        <v>29</v>
      </c>
      <c r="Z202" s="1" t="s">
        <v>770</v>
      </c>
      <c r="AF202"/>
      <c r="AG202"/>
    </row>
    <row r="203" spans="1:33" x14ac:dyDescent="0.25">
      <c r="A203" s="3" t="s">
        <v>304</v>
      </c>
      <c r="B203" t="s">
        <v>305</v>
      </c>
      <c r="C203" s="1" t="s">
        <v>771</v>
      </c>
      <c r="D203" s="7">
        <v>-0.31</v>
      </c>
      <c r="E203">
        <v>0.26</v>
      </c>
      <c r="F203">
        <v>31.18</v>
      </c>
      <c r="G203">
        <v>0.39</v>
      </c>
      <c r="H203">
        <v>27.931999999999999</v>
      </c>
      <c r="I203">
        <v>0.39200000000000002</v>
      </c>
      <c r="K203" s="47" t="s">
        <v>4</v>
      </c>
      <c r="L203" s="2">
        <v>0.99236111111111114</v>
      </c>
      <c r="M203">
        <v>1.214</v>
      </c>
      <c r="N203">
        <v>1.9590000000000001</v>
      </c>
      <c r="O203">
        <v>1.6140000000000001</v>
      </c>
      <c r="P203">
        <v>98.9</v>
      </c>
      <c r="Q203">
        <v>2007</v>
      </c>
      <c r="R203">
        <v>1632</v>
      </c>
      <c r="S203">
        <v>1.3119830000000001E-2</v>
      </c>
      <c r="T203">
        <v>1.0602851999999999E-2</v>
      </c>
      <c r="U203">
        <v>1112.50898311689</v>
      </c>
      <c r="V203">
        <v>1</v>
      </c>
      <c r="W203" t="s">
        <v>5</v>
      </c>
      <c r="X203">
        <v>-1.9955117781924501</v>
      </c>
      <c r="Y203">
        <v>29</v>
      </c>
      <c r="Z203" s="1" t="s">
        <v>771</v>
      </c>
      <c r="AF203"/>
      <c r="AG203"/>
    </row>
    <row r="204" spans="1:33" x14ac:dyDescent="0.25">
      <c r="A204" s="3" t="s">
        <v>308</v>
      </c>
      <c r="B204" t="s">
        <v>309</v>
      </c>
      <c r="C204" s="1" t="s">
        <v>772</v>
      </c>
      <c r="D204" s="7">
        <v>-0.77</v>
      </c>
      <c r="E204">
        <v>-0.2</v>
      </c>
      <c r="F204">
        <v>30.7</v>
      </c>
      <c r="G204">
        <v>0.39</v>
      </c>
      <c r="H204">
        <v>27.454999999999998</v>
      </c>
      <c r="I204">
        <v>0.33</v>
      </c>
      <c r="K204" s="47" t="s">
        <v>4</v>
      </c>
      <c r="L204" s="2">
        <v>0.99513888888888891</v>
      </c>
      <c r="M204">
        <v>1.1819999999999999</v>
      </c>
      <c r="N204">
        <v>1.891</v>
      </c>
      <c r="O204">
        <v>1.599</v>
      </c>
      <c r="P204">
        <v>98</v>
      </c>
      <c r="Q204">
        <v>2020</v>
      </c>
      <c r="R204">
        <v>1642</v>
      </c>
      <c r="S204">
        <v>1.4107649999999999E-2</v>
      </c>
      <c r="T204">
        <v>1.1590672E-2</v>
      </c>
      <c r="U204">
        <v>1125.1287534103899</v>
      </c>
      <c r="V204">
        <v>1</v>
      </c>
      <c r="W204" t="s">
        <v>5</v>
      </c>
      <c r="X204">
        <v>1.9446636483050801</v>
      </c>
      <c r="Y204">
        <v>29</v>
      </c>
      <c r="Z204" s="1" t="s">
        <v>772</v>
      </c>
      <c r="AF204"/>
      <c r="AG204"/>
    </row>
    <row r="205" spans="1:33" x14ac:dyDescent="0.25">
      <c r="A205" s="3" t="s">
        <v>312</v>
      </c>
      <c r="B205" t="s">
        <v>313</v>
      </c>
      <c r="C205" s="1" t="s">
        <v>773</v>
      </c>
      <c r="D205" s="7">
        <v>-1.19</v>
      </c>
      <c r="E205">
        <v>-0.62</v>
      </c>
      <c r="F205">
        <v>30.27</v>
      </c>
      <c r="G205">
        <v>0.39</v>
      </c>
      <c r="H205">
        <v>27.021999999999998</v>
      </c>
      <c r="I205">
        <v>0.31900000000000001</v>
      </c>
      <c r="K205" s="47" t="s">
        <v>4</v>
      </c>
      <c r="L205" s="2">
        <v>0.99722222222222223</v>
      </c>
      <c r="M205">
        <v>1.1579999999999999</v>
      </c>
      <c r="N205">
        <v>1.8640000000000001</v>
      </c>
      <c r="O205">
        <v>1.61</v>
      </c>
      <c r="P205">
        <v>98.7</v>
      </c>
      <c r="Q205">
        <v>1971</v>
      </c>
      <c r="R205">
        <v>1665</v>
      </c>
      <c r="S205">
        <v>1.420339E-2</v>
      </c>
      <c r="T205">
        <v>1.1686412E-2</v>
      </c>
      <c r="U205">
        <v>1132.64052144223</v>
      </c>
      <c r="V205">
        <v>3</v>
      </c>
      <c r="W205" t="s">
        <v>5</v>
      </c>
      <c r="X205">
        <v>3.5593841336949299</v>
      </c>
      <c r="Y205">
        <v>29</v>
      </c>
      <c r="Z205" s="1" t="s">
        <v>773</v>
      </c>
      <c r="AF205"/>
      <c r="AG205"/>
    </row>
    <row r="206" spans="1:33" x14ac:dyDescent="0.25">
      <c r="A206" s="3"/>
      <c r="B206" s="3"/>
      <c r="C206" s="5"/>
      <c r="D206" s="7"/>
      <c r="E206" s="4"/>
      <c r="F206" s="3"/>
      <c r="G206" s="3"/>
      <c r="H206" s="3"/>
      <c r="I206" s="3"/>
      <c r="J206" s="3"/>
      <c r="K206" s="4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Z206" s="5"/>
      <c r="AF206"/>
      <c r="AG206"/>
    </row>
    <row r="207" spans="1:33" x14ac:dyDescent="0.25">
      <c r="A207" s="3" t="s">
        <v>563</v>
      </c>
      <c r="B207" s="3" t="s">
        <v>493</v>
      </c>
      <c r="C207" s="5"/>
      <c r="D207" s="7"/>
      <c r="E207" s="4"/>
      <c r="F207" s="3"/>
      <c r="G207" s="3"/>
      <c r="H207" s="3">
        <v>8.9139999999999997</v>
      </c>
      <c r="I207" s="3">
        <v>0.38100000000000001</v>
      </c>
      <c r="J207" s="3"/>
      <c r="K207" s="46">
        <v>41685</v>
      </c>
      <c r="L207" s="6">
        <v>6.9444444444444447E-4</v>
      </c>
      <c r="M207" s="3">
        <v>1.139</v>
      </c>
      <c r="N207" s="3">
        <v>1.8819999999999999</v>
      </c>
      <c r="O207" s="3">
        <v>1.6519999999999999</v>
      </c>
      <c r="P207" s="3"/>
      <c r="Q207" s="3">
        <v>-584</v>
      </c>
      <c r="R207" s="3">
        <v>30</v>
      </c>
      <c r="S207" s="3">
        <v>2.4059839999999999E-3</v>
      </c>
      <c r="T207" s="3"/>
      <c r="U207" s="3"/>
      <c r="V207" s="3"/>
      <c r="W207" s="3" t="s">
        <v>480</v>
      </c>
      <c r="X207" s="3"/>
      <c r="Z207" s="5"/>
      <c r="AF207"/>
      <c r="AG207"/>
    </row>
    <row r="208" spans="1:33" x14ac:dyDescent="0.25">
      <c r="A208" s="3" t="s">
        <v>564</v>
      </c>
      <c r="B208" s="3" t="s">
        <v>565</v>
      </c>
      <c r="C208" s="5"/>
      <c r="D208" s="7"/>
      <c r="E208" s="4"/>
      <c r="F208" s="3"/>
      <c r="G208" s="3"/>
      <c r="H208" s="3">
        <v>9.43</v>
      </c>
      <c r="I208" s="3">
        <v>0.308</v>
      </c>
      <c r="J208" s="3"/>
      <c r="K208" s="46">
        <v>41685</v>
      </c>
      <c r="L208" s="6">
        <v>4.1666666666666666E-3</v>
      </c>
      <c r="M208" s="3">
        <v>1.0569999999999999</v>
      </c>
      <c r="N208" s="3">
        <v>1.6830000000000001</v>
      </c>
      <c r="O208" s="3">
        <v>1.5920000000000001</v>
      </c>
      <c r="P208" s="3"/>
      <c r="Q208" s="3">
        <v>-578</v>
      </c>
      <c r="R208" s="3">
        <v>8</v>
      </c>
      <c r="S208" s="3">
        <v>2.7209830000000002E-3</v>
      </c>
      <c r="T208" s="3"/>
      <c r="U208" s="3"/>
      <c r="V208" s="3"/>
      <c r="W208" s="3" t="s">
        <v>480</v>
      </c>
      <c r="X208" s="3"/>
      <c r="Z208" s="5"/>
      <c r="AF208"/>
      <c r="AG208"/>
    </row>
    <row r="209" spans="1:33" x14ac:dyDescent="0.25">
      <c r="A209" s="3" t="s">
        <v>566</v>
      </c>
      <c r="B209" s="3" t="s">
        <v>493</v>
      </c>
      <c r="C209" s="5"/>
      <c r="D209" s="7"/>
      <c r="E209" s="4"/>
      <c r="F209" s="3"/>
      <c r="G209" s="3"/>
      <c r="H209" s="3">
        <v>9.3989999999999991</v>
      </c>
      <c r="I209" s="3">
        <v>0.41599999999999998</v>
      </c>
      <c r="J209" s="3"/>
      <c r="K209" s="46">
        <v>41685</v>
      </c>
      <c r="L209" s="6">
        <v>6.2499999999999995E-3</v>
      </c>
      <c r="M209" s="3">
        <v>1.002</v>
      </c>
      <c r="N209" s="3">
        <v>1.6240000000000001</v>
      </c>
      <c r="O209" s="3">
        <v>1.62</v>
      </c>
      <c r="P209" s="3"/>
      <c r="Q209" s="3">
        <v>-597</v>
      </c>
      <c r="R209" s="3">
        <v>-31</v>
      </c>
      <c r="S209" s="3">
        <v>2.7521820000000002E-3</v>
      </c>
      <c r="T209" s="3"/>
      <c r="U209" s="3"/>
      <c r="V209" s="3"/>
      <c r="W209" s="3" t="s">
        <v>480</v>
      </c>
      <c r="X209" s="3"/>
      <c r="Z209" s="5"/>
      <c r="AF209"/>
      <c r="AG209"/>
    </row>
    <row r="210" spans="1:33" x14ac:dyDescent="0.25">
      <c r="A210" s="3" t="s">
        <v>567</v>
      </c>
      <c r="B210" s="3" t="s">
        <v>493</v>
      </c>
      <c r="C210" s="5"/>
      <c r="D210" s="7"/>
      <c r="E210" s="4"/>
      <c r="F210" s="3"/>
      <c r="G210" s="3"/>
      <c r="H210" s="3">
        <v>9.3070000000000004</v>
      </c>
      <c r="I210" s="3">
        <v>0.29899999999999999</v>
      </c>
      <c r="J210" s="3"/>
      <c r="K210" s="46">
        <v>41685</v>
      </c>
      <c r="L210" s="6">
        <v>9.0277777777777787E-3</v>
      </c>
      <c r="M210" s="3">
        <v>0.99399999999999999</v>
      </c>
      <c r="N210" s="3">
        <v>1.623</v>
      </c>
      <c r="O210" s="3">
        <v>1.633</v>
      </c>
      <c r="P210" s="3"/>
      <c r="Q210" s="3">
        <v>-525</v>
      </c>
      <c r="R210" s="3">
        <v>43</v>
      </c>
      <c r="S210" s="3">
        <v>2.7771319999999999E-3</v>
      </c>
      <c r="T210" s="3"/>
      <c r="U210" s="3"/>
      <c r="V210" s="3"/>
      <c r="W210" s="3" t="s">
        <v>480</v>
      </c>
      <c r="X210" s="3"/>
      <c r="Z210" s="5"/>
      <c r="AF210"/>
      <c r="AG210"/>
    </row>
    <row r="211" spans="1:33" x14ac:dyDescent="0.25">
      <c r="A211" s="3" t="s">
        <v>568</v>
      </c>
      <c r="B211" s="3" t="s">
        <v>493</v>
      </c>
      <c r="C211" s="5"/>
      <c r="D211" s="7"/>
      <c r="E211" s="4"/>
      <c r="F211" s="3"/>
      <c r="G211" s="3"/>
      <c r="H211" s="3">
        <v>9.6259999999999994</v>
      </c>
      <c r="I211" s="3">
        <v>0.43</v>
      </c>
      <c r="J211" s="3"/>
      <c r="K211" s="46">
        <v>41685</v>
      </c>
      <c r="L211" s="6">
        <v>1.1111111111111112E-2</v>
      </c>
      <c r="M211" s="3">
        <v>0.998</v>
      </c>
      <c r="N211" s="3">
        <v>1.651</v>
      </c>
      <c r="O211" s="3">
        <v>1.6539999999999999</v>
      </c>
      <c r="P211" s="3"/>
      <c r="Q211" s="3">
        <v>-483</v>
      </c>
      <c r="R211" s="3">
        <v>52</v>
      </c>
      <c r="S211" s="3">
        <v>2.8171609999999999E-3</v>
      </c>
      <c r="T211" s="3"/>
      <c r="U211" s="3"/>
      <c r="V211" s="3"/>
      <c r="W211" s="3" t="s">
        <v>480</v>
      </c>
      <c r="X211" s="3"/>
      <c r="Z211" s="5"/>
      <c r="AF211"/>
      <c r="AG211"/>
    </row>
    <row r="212" spans="1:33" x14ac:dyDescent="0.25">
      <c r="A212" s="3"/>
      <c r="B212" s="3" t="s">
        <v>548</v>
      </c>
      <c r="C212" s="5"/>
      <c r="D212" s="7"/>
      <c r="E212" s="4"/>
      <c r="F212" s="3"/>
      <c r="G212" s="3"/>
      <c r="H212" s="3">
        <v>9.2989999999999995</v>
      </c>
      <c r="I212" s="3">
        <v>0.38500000000000001</v>
      </c>
      <c r="J212" s="3">
        <v>0.99680000000000002</v>
      </c>
      <c r="K212" s="4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Z212" s="5"/>
      <c r="AF212"/>
      <c r="AG212"/>
    </row>
    <row r="213" spans="1:33" x14ac:dyDescent="0.25">
      <c r="A213" s="3"/>
      <c r="B213" s="3"/>
      <c r="C213" s="5"/>
      <c r="D213" s="7"/>
      <c r="E213" s="4"/>
      <c r="F213" s="3"/>
      <c r="G213" s="3"/>
      <c r="H213" s="3"/>
      <c r="I213" s="3"/>
      <c r="J213" s="3"/>
      <c r="K213" s="4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Z213" s="5"/>
      <c r="AF213"/>
      <c r="AG213"/>
    </row>
    <row r="214" spans="1:33" x14ac:dyDescent="0.25">
      <c r="A214" s="3" t="s">
        <v>569</v>
      </c>
      <c r="B214" s="3" t="s">
        <v>493</v>
      </c>
      <c r="C214" s="5"/>
      <c r="D214" s="7"/>
      <c r="E214" s="4"/>
      <c r="F214" s="3"/>
      <c r="G214" s="3"/>
      <c r="H214" s="3">
        <v>8.9710000000000001</v>
      </c>
      <c r="I214" s="3">
        <v>0.34899999999999998</v>
      </c>
      <c r="J214" s="3"/>
      <c r="K214" s="46">
        <v>41685</v>
      </c>
      <c r="L214" s="6">
        <v>2.013888888888889E-2</v>
      </c>
      <c r="M214" s="3">
        <v>1.2529999999999999</v>
      </c>
      <c r="N214" s="3">
        <v>2.0880000000000001</v>
      </c>
      <c r="O214" s="3">
        <v>1.6659999999999999</v>
      </c>
      <c r="P214" s="3"/>
      <c r="Q214" s="3">
        <v>-450</v>
      </c>
      <c r="R214" s="3">
        <v>48</v>
      </c>
      <c r="S214" s="3">
        <v>2.2852860000000001E-3</v>
      </c>
      <c r="T214" s="3"/>
      <c r="U214" s="3"/>
      <c r="V214" s="3"/>
      <c r="W214" s="3" t="s">
        <v>480</v>
      </c>
      <c r="X214" s="3"/>
      <c r="Z214" s="5"/>
      <c r="AF214"/>
      <c r="AG214"/>
    </row>
    <row r="215" spans="1:33" x14ac:dyDescent="0.25">
      <c r="A215" s="3" t="s">
        <v>570</v>
      </c>
      <c r="B215" s="3" t="s">
        <v>493</v>
      </c>
      <c r="C215" s="5"/>
      <c r="D215" s="7"/>
      <c r="E215" s="4"/>
      <c r="F215" s="3"/>
      <c r="G215" s="3"/>
      <c r="H215" s="3">
        <v>8.3949999999999996</v>
      </c>
      <c r="I215" s="3">
        <v>0.34</v>
      </c>
      <c r="J215" s="3"/>
      <c r="K215" s="46">
        <v>41685</v>
      </c>
      <c r="L215" s="6">
        <v>2.2916666666666669E-2</v>
      </c>
      <c r="M215" s="3">
        <v>1.262</v>
      </c>
      <c r="N215" s="3">
        <v>2.1139999999999999</v>
      </c>
      <c r="O215" s="3">
        <v>1.6759999999999999</v>
      </c>
      <c r="P215" s="3"/>
      <c r="Q215" s="3">
        <v>-438</v>
      </c>
      <c r="R215" s="3">
        <v>27</v>
      </c>
      <c r="S215" s="3">
        <v>2.254458E-3</v>
      </c>
      <c r="T215" s="3"/>
      <c r="U215" s="3"/>
      <c r="V215" s="3"/>
      <c r="W215" s="3" t="s">
        <v>480</v>
      </c>
      <c r="X215" s="3"/>
      <c r="Z215" s="5"/>
      <c r="AF215"/>
      <c r="AG215"/>
    </row>
    <row r="216" spans="1:33" x14ac:dyDescent="0.25">
      <c r="A216" s="3" t="s">
        <v>571</v>
      </c>
      <c r="B216" s="3" t="s">
        <v>493</v>
      </c>
      <c r="C216" s="5"/>
      <c r="D216" s="7"/>
      <c r="E216" s="4"/>
      <c r="F216" s="3"/>
      <c r="G216" s="3"/>
      <c r="H216" s="3">
        <v>8.5440000000000005</v>
      </c>
      <c r="I216" s="3">
        <v>0.33200000000000002</v>
      </c>
      <c r="J216" s="3"/>
      <c r="K216" s="46">
        <v>41685</v>
      </c>
      <c r="L216" s="6">
        <v>2.4999999999999998E-2</v>
      </c>
      <c r="M216" s="3">
        <v>1.2829999999999999</v>
      </c>
      <c r="N216" s="3">
        <v>2.1539999999999999</v>
      </c>
      <c r="O216" s="3">
        <v>1.6779999999999999</v>
      </c>
      <c r="P216" s="3"/>
      <c r="Q216" s="3">
        <v>-457</v>
      </c>
      <c r="R216" s="3">
        <v>29</v>
      </c>
      <c r="S216" s="3">
        <v>2.2656180000000001E-3</v>
      </c>
      <c r="T216" s="3"/>
      <c r="U216" s="3"/>
      <c r="V216" s="3"/>
      <c r="W216" s="3" t="s">
        <v>480</v>
      </c>
      <c r="X216" s="3"/>
      <c r="Z216" s="5"/>
      <c r="AF216"/>
      <c r="AG216"/>
    </row>
    <row r="217" spans="1:33" x14ac:dyDescent="0.25">
      <c r="A217" s="3" t="s">
        <v>572</v>
      </c>
      <c r="B217" s="3" t="s">
        <v>493</v>
      </c>
      <c r="C217" s="5"/>
      <c r="D217" s="7"/>
      <c r="E217" s="4"/>
      <c r="F217" s="3"/>
      <c r="G217" s="3"/>
      <c r="H217" s="3">
        <v>8.5809999999999995</v>
      </c>
      <c r="I217" s="3">
        <v>0.311</v>
      </c>
      <c r="J217" s="3"/>
      <c r="K217" s="46">
        <v>41685</v>
      </c>
      <c r="L217" s="6">
        <v>2.7083333333333334E-2</v>
      </c>
      <c r="M217" s="3">
        <v>1.3129999999999999</v>
      </c>
      <c r="N217" s="3">
        <v>2.2069999999999999</v>
      </c>
      <c r="O217" s="3">
        <v>1.681</v>
      </c>
      <c r="P217" s="3"/>
      <c r="Q217" s="3">
        <v>-439</v>
      </c>
      <c r="R217" s="3">
        <v>11</v>
      </c>
      <c r="S217" s="3">
        <v>2.2628869999999999E-3</v>
      </c>
      <c r="T217" s="3"/>
      <c r="U217" s="3"/>
      <c r="V217" s="3"/>
      <c r="W217" s="3" t="s">
        <v>480</v>
      </c>
      <c r="X217" s="3"/>
      <c r="Z217" s="5"/>
      <c r="AF217"/>
      <c r="AG217"/>
    </row>
    <row r="218" spans="1:33" x14ac:dyDescent="0.25">
      <c r="A218" s="3"/>
      <c r="B218" s="3"/>
      <c r="C218" s="5"/>
      <c r="D218" s="7"/>
      <c r="E218" s="4"/>
      <c r="F218" s="3"/>
      <c r="G218" s="3"/>
      <c r="H218" s="3"/>
      <c r="I218" s="3"/>
      <c r="J218" s="3"/>
      <c r="K218" s="4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Z218" s="5"/>
      <c r="AF218"/>
      <c r="AG218"/>
    </row>
    <row r="219" spans="1:33" x14ac:dyDescent="0.25">
      <c r="A219" s="3" t="s">
        <v>314</v>
      </c>
      <c r="B219" t="s">
        <v>315</v>
      </c>
      <c r="C219" s="1" t="s">
        <v>774</v>
      </c>
      <c r="D219" s="7">
        <v>-0.7</v>
      </c>
      <c r="E219">
        <v>-0.13</v>
      </c>
      <c r="F219">
        <v>30.77</v>
      </c>
      <c r="G219">
        <v>0.39</v>
      </c>
      <c r="H219">
        <v>26.741</v>
      </c>
      <c r="I219">
        <v>0.44800000000000001</v>
      </c>
      <c r="K219" s="47" t="s">
        <v>316</v>
      </c>
      <c r="L219" s="2">
        <v>3.0555555555555555E-2</v>
      </c>
      <c r="M219">
        <v>1.353</v>
      </c>
      <c r="N219">
        <v>2.2040000000000002</v>
      </c>
      <c r="O219">
        <v>1.629</v>
      </c>
      <c r="P219">
        <v>97.7</v>
      </c>
      <c r="Q219">
        <v>2045</v>
      </c>
      <c r="R219">
        <v>1646</v>
      </c>
      <c r="S219">
        <v>1.4162569999999999E-2</v>
      </c>
      <c r="T219">
        <v>1.1895576999999999E-2</v>
      </c>
      <c r="U219">
        <v>1139.25087731026</v>
      </c>
      <c r="V219">
        <v>3</v>
      </c>
      <c r="W219" t="s">
        <v>5</v>
      </c>
      <c r="X219">
        <v>1.4533592878683901</v>
      </c>
      <c r="Y219">
        <v>29</v>
      </c>
      <c r="Z219" s="1" t="s">
        <v>774</v>
      </c>
      <c r="AF219"/>
      <c r="AG219"/>
    </row>
    <row r="220" spans="1:33" x14ac:dyDescent="0.25">
      <c r="A220" s="3" t="s">
        <v>321</v>
      </c>
      <c r="B220" t="s">
        <v>322</v>
      </c>
      <c r="C220" s="1" t="s">
        <v>775</v>
      </c>
      <c r="D220" s="7">
        <v>-0.21</v>
      </c>
      <c r="E220">
        <v>0.36</v>
      </c>
      <c r="F220">
        <v>31.29</v>
      </c>
      <c r="G220">
        <v>0.39</v>
      </c>
      <c r="H220">
        <v>27.253</v>
      </c>
      <c r="I220">
        <v>0.41099999999999998</v>
      </c>
      <c r="K220" s="47" t="s">
        <v>316</v>
      </c>
      <c r="L220" s="2">
        <v>3.2638888888888891E-2</v>
      </c>
      <c r="M220">
        <v>1.379</v>
      </c>
      <c r="N220">
        <v>2.27</v>
      </c>
      <c r="O220">
        <v>1.6459999999999999</v>
      </c>
      <c r="P220">
        <v>98.7</v>
      </c>
      <c r="Q220">
        <v>2023</v>
      </c>
      <c r="R220">
        <v>1674</v>
      </c>
      <c r="S220">
        <v>1.258475E-2</v>
      </c>
      <c r="T220">
        <v>1.0317757E-2</v>
      </c>
      <c r="U220">
        <v>1156.97864986541</v>
      </c>
      <c r="V220">
        <v>1</v>
      </c>
      <c r="W220" t="s">
        <v>5</v>
      </c>
      <c r="X220">
        <v>-2.1041114970496402</v>
      </c>
      <c r="Y220">
        <v>30</v>
      </c>
      <c r="Z220" s="1" t="s">
        <v>775</v>
      </c>
      <c r="AF220"/>
      <c r="AG220"/>
    </row>
    <row r="221" spans="1:33" x14ac:dyDescent="0.25">
      <c r="A221" s="3" t="s">
        <v>323</v>
      </c>
      <c r="B221" t="s">
        <v>324</v>
      </c>
      <c r="C221" s="1" t="s">
        <v>776</v>
      </c>
      <c r="D221" s="7">
        <v>-0.2</v>
      </c>
      <c r="E221">
        <v>0.37</v>
      </c>
      <c r="F221">
        <v>31.29</v>
      </c>
      <c r="G221">
        <v>0.39</v>
      </c>
      <c r="H221">
        <v>27.26</v>
      </c>
      <c r="I221">
        <v>0.441</v>
      </c>
      <c r="K221" s="47" t="s">
        <v>316</v>
      </c>
      <c r="L221" s="2">
        <v>3.5416666666666666E-2</v>
      </c>
      <c r="M221">
        <v>1.3819999999999999</v>
      </c>
      <c r="N221">
        <v>2.2690000000000001</v>
      </c>
      <c r="O221">
        <v>1.6419999999999999</v>
      </c>
      <c r="P221">
        <v>98.5</v>
      </c>
      <c r="Q221">
        <v>2042</v>
      </c>
      <c r="R221">
        <v>1679</v>
      </c>
      <c r="S221">
        <v>1.175584E-2</v>
      </c>
      <c r="T221">
        <v>9.4888469999999999E-3</v>
      </c>
      <c r="U221">
        <v>1166.2932422249</v>
      </c>
      <c r="V221">
        <v>1</v>
      </c>
      <c r="W221" t="s">
        <v>5</v>
      </c>
      <c r="X221">
        <v>4.6364862898748598</v>
      </c>
      <c r="Y221">
        <v>30</v>
      </c>
      <c r="Z221" s="1" t="s">
        <v>776</v>
      </c>
      <c r="AF221"/>
      <c r="AG221"/>
    </row>
    <row r="222" spans="1:33" x14ac:dyDescent="0.25">
      <c r="A222" s="3" t="s">
        <v>327</v>
      </c>
      <c r="B222" t="s">
        <v>328</v>
      </c>
      <c r="C222" s="1" t="s">
        <v>777</v>
      </c>
      <c r="D222" s="7">
        <v>-1.1399999999999999</v>
      </c>
      <c r="E222">
        <v>-0.56999999999999995</v>
      </c>
      <c r="F222">
        <v>30.33</v>
      </c>
      <c r="G222">
        <v>0.39</v>
      </c>
      <c r="H222">
        <v>26.295999999999999</v>
      </c>
      <c r="I222">
        <v>0.42899999999999999</v>
      </c>
      <c r="K222" s="47" t="s">
        <v>316</v>
      </c>
      <c r="L222" s="2">
        <v>3.8194444444444441E-2</v>
      </c>
      <c r="M222">
        <v>1.395</v>
      </c>
      <c r="N222">
        <v>2.1760000000000002</v>
      </c>
      <c r="O222">
        <v>1.56</v>
      </c>
      <c r="P222">
        <v>93.6</v>
      </c>
      <c r="Q222">
        <v>2005</v>
      </c>
      <c r="R222">
        <v>1696</v>
      </c>
      <c r="S222">
        <v>1.3277260000000001E-2</v>
      </c>
      <c r="T222">
        <v>1.1010267000000001E-2</v>
      </c>
      <c r="U222">
        <v>1172.30265665037</v>
      </c>
      <c r="V222">
        <v>3</v>
      </c>
      <c r="W222" t="s">
        <v>5</v>
      </c>
      <c r="X222">
        <v>3.25950969030613</v>
      </c>
      <c r="Y222">
        <v>30</v>
      </c>
      <c r="Z222" s="1" t="s">
        <v>777</v>
      </c>
      <c r="AF222"/>
      <c r="AG222"/>
    </row>
    <row r="223" spans="1:33" x14ac:dyDescent="0.25">
      <c r="A223" s="3" t="s">
        <v>331</v>
      </c>
      <c r="B223" t="s">
        <v>332</v>
      </c>
      <c r="C223" s="1" t="s">
        <v>778</v>
      </c>
      <c r="D223" s="7">
        <v>-0.08</v>
      </c>
      <c r="E223">
        <v>0.49</v>
      </c>
      <c r="F223">
        <v>31.42</v>
      </c>
      <c r="G223">
        <v>0.39</v>
      </c>
      <c r="H223">
        <v>27.384</v>
      </c>
      <c r="I223">
        <v>0.433</v>
      </c>
      <c r="K223" s="47" t="s">
        <v>316</v>
      </c>
      <c r="L223" s="2">
        <v>4.027777777777778E-2</v>
      </c>
      <c r="M223">
        <v>1.407</v>
      </c>
      <c r="N223">
        <v>2.306</v>
      </c>
      <c r="O223">
        <v>1.639</v>
      </c>
      <c r="P223">
        <v>98.3</v>
      </c>
      <c r="Q223">
        <v>2082</v>
      </c>
      <c r="R223">
        <v>1675</v>
      </c>
      <c r="S223">
        <v>1.323442E-2</v>
      </c>
      <c r="T223">
        <v>1.0967427E-2</v>
      </c>
      <c r="U223">
        <v>1176.2087760269301</v>
      </c>
      <c r="V223">
        <v>1</v>
      </c>
      <c r="W223" t="s">
        <v>5</v>
      </c>
      <c r="X223">
        <v>2.2586679631266802</v>
      </c>
      <c r="Y223">
        <v>30</v>
      </c>
      <c r="Z223" s="1" t="s">
        <v>778</v>
      </c>
      <c r="AF223"/>
      <c r="AG223"/>
    </row>
    <row r="224" spans="1:33" x14ac:dyDescent="0.25">
      <c r="A224" s="3" t="s">
        <v>335</v>
      </c>
      <c r="B224" t="s">
        <v>336</v>
      </c>
      <c r="C224" s="1" t="s">
        <v>779</v>
      </c>
      <c r="D224" s="7">
        <v>-0.57999999999999996</v>
      </c>
      <c r="E224">
        <v>-0.01</v>
      </c>
      <c r="F224">
        <v>30.9</v>
      </c>
      <c r="G224">
        <v>0.39</v>
      </c>
      <c r="H224">
        <v>26.873000000000001</v>
      </c>
      <c r="I224">
        <v>0.34699999999999998</v>
      </c>
      <c r="K224" s="47" t="s">
        <v>316</v>
      </c>
      <c r="L224" s="2">
        <v>4.3055555555555562E-2</v>
      </c>
      <c r="M224">
        <v>1.4159999999999999</v>
      </c>
      <c r="N224">
        <v>2.3340000000000001</v>
      </c>
      <c r="O224">
        <v>1.6479999999999999</v>
      </c>
      <c r="P224">
        <v>98.9</v>
      </c>
      <c r="Q224">
        <v>2083</v>
      </c>
      <c r="R224">
        <v>1692</v>
      </c>
      <c r="S224">
        <v>1.3272910000000001E-2</v>
      </c>
      <c r="T224">
        <v>1.1005917E-2</v>
      </c>
      <c r="U224">
        <v>1190.6313706480701</v>
      </c>
      <c r="V224">
        <v>1</v>
      </c>
      <c r="W224" t="s">
        <v>5</v>
      </c>
      <c r="X224">
        <v>-3.2470141670564301</v>
      </c>
      <c r="Y224">
        <v>30</v>
      </c>
      <c r="Z224" s="1" t="s">
        <v>779</v>
      </c>
      <c r="AF224"/>
      <c r="AG224"/>
    </row>
    <row r="225" spans="1:33" x14ac:dyDescent="0.25">
      <c r="A225" s="3" t="s">
        <v>341</v>
      </c>
      <c r="B225" t="s">
        <v>342</v>
      </c>
      <c r="C225" s="1" t="s">
        <v>780</v>
      </c>
      <c r="D225" s="7">
        <v>-0.47</v>
      </c>
      <c r="E225">
        <v>0.1</v>
      </c>
      <c r="F225">
        <v>31.01</v>
      </c>
      <c r="G225">
        <v>0.39</v>
      </c>
      <c r="H225">
        <v>26.978999999999999</v>
      </c>
      <c r="I225">
        <v>0.35099999999999998</v>
      </c>
      <c r="K225" s="47" t="s">
        <v>316</v>
      </c>
      <c r="L225" s="2">
        <v>4.5833333333333337E-2</v>
      </c>
      <c r="M225">
        <v>1.4119999999999999</v>
      </c>
      <c r="N225">
        <v>2.3290000000000002</v>
      </c>
      <c r="O225">
        <v>1.65</v>
      </c>
      <c r="P225">
        <v>99</v>
      </c>
      <c r="Q225">
        <v>2063</v>
      </c>
      <c r="R225">
        <v>1708</v>
      </c>
      <c r="S225">
        <v>1.2865669999999999E-2</v>
      </c>
      <c r="T225">
        <v>1.0598677000000001E-2</v>
      </c>
      <c r="U225">
        <v>1199.6454922862899</v>
      </c>
      <c r="V225">
        <v>2</v>
      </c>
      <c r="W225" t="s">
        <v>5</v>
      </c>
      <c r="X225">
        <v>-0.86336562617314905</v>
      </c>
      <c r="Y225">
        <v>31</v>
      </c>
      <c r="Z225" s="1" t="s">
        <v>780</v>
      </c>
      <c r="AF225"/>
      <c r="AG225"/>
    </row>
    <row r="226" spans="1:33" x14ac:dyDescent="0.25">
      <c r="A226" s="3" t="s">
        <v>345</v>
      </c>
      <c r="B226" t="s">
        <v>346</v>
      </c>
      <c r="C226" s="1" t="s">
        <v>781</v>
      </c>
      <c r="D226" s="7">
        <v>-0.02</v>
      </c>
      <c r="E226">
        <v>0.55000000000000004</v>
      </c>
      <c r="F226">
        <v>31.48</v>
      </c>
      <c r="G226">
        <v>0.39</v>
      </c>
      <c r="H226">
        <v>27.442</v>
      </c>
      <c r="I226">
        <v>0.434</v>
      </c>
      <c r="K226" s="47" t="s">
        <v>316</v>
      </c>
      <c r="L226" s="2">
        <v>4.7916666666666663E-2</v>
      </c>
      <c r="M226">
        <v>1.42</v>
      </c>
      <c r="N226">
        <v>2.367</v>
      </c>
      <c r="O226">
        <v>1.667</v>
      </c>
      <c r="P226">
        <v>100</v>
      </c>
      <c r="Q226">
        <v>2076</v>
      </c>
      <c r="R226">
        <v>1721</v>
      </c>
      <c r="S226">
        <v>1.4733069999999999E-2</v>
      </c>
      <c r="T226">
        <v>1.2466077000000001E-2</v>
      </c>
      <c r="U226">
        <v>1214.9694990712501</v>
      </c>
      <c r="V226">
        <v>1</v>
      </c>
      <c r="W226" t="s">
        <v>5</v>
      </c>
      <c r="X226">
        <v>1.77430966928172</v>
      </c>
      <c r="Y226">
        <v>31</v>
      </c>
      <c r="Z226" s="1" t="s">
        <v>781</v>
      </c>
      <c r="AF226"/>
      <c r="AG226"/>
    </row>
    <row r="227" spans="1:33" x14ac:dyDescent="0.25">
      <c r="A227" s="3" t="s">
        <v>347</v>
      </c>
      <c r="B227" t="s">
        <v>348</v>
      </c>
      <c r="C227" s="1" t="s">
        <v>782</v>
      </c>
      <c r="D227" s="7">
        <v>0.3</v>
      </c>
      <c r="E227">
        <v>0.87</v>
      </c>
      <c r="F227">
        <v>31.81</v>
      </c>
      <c r="G227">
        <v>0.39</v>
      </c>
      <c r="H227">
        <v>27.771999999999998</v>
      </c>
      <c r="I227">
        <v>0.40500000000000003</v>
      </c>
      <c r="K227" s="47" t="s">
        <v>316</v>
      </c>
      <c r="L227" s="2">
        <v>5.0694444444444452E-2</v>
      </c>
      <c r="M227">
        <v>1.4330000000000001</v>
      </c>
      <c r="N227">
        <v>2.3860000000000001</v>
      </c>
      <c r="O227">
        <v>1.665</v>
      </c>
      <c r="P227">
        <v>99.9</v>
      </c>
      <c r="Q227">
        <v>2092</v>
      </c>
      <c r="R227">
        <v>1727</v>
      </c>
      <c r="S227">
        <v>1.3836009999999999E-2</v>
      </c>
      <c r="T227">
        <v>1.1569016999999999E-2</v>
      </c>
      <c r="U227">
        <v>1225.7864450371101</v>
      </c>
      <c r="V227">
        <v>1</v>
      </c>
      <c r="W227" t="s">
        <v>5</v>
      </c>
      <c r="X227">
        <v>-6.1275285057296403</v>
      </c>
      <c r="Y227">
        <v>32</v>
      </c>
      <c r="Z227" s="1" t="s">
        <v>782</v>
      </c>
      <c r="AF227"/>
      <c r="AG227"/>
    </row>
    <row r="228" spans="1:33" x14ac:dyDescent="0.25">
      <c r="A228" s="3" t="s">
        <v>351</v>
      </c>
      <c r="B228" t="s">
        <v>352</v>
      </c>
      <c r="C228" s="1" t="s">
        <v>783</v>
      </c>
      <c r="D228" s="7">
        <v>0.2</v>
      </c>
      <c r="E228">
        <v>0.77</v>
      </c>
      <c r="F228">
        <v>31.7</v>
      </c>
      <c r="G228">
        <v>0.39</v>
      </c>
      <c r="H228">
        <v>27.67</v>
      </c>
      <c r="I228">
        <v>0.374</v>
      </c>
      <c r="K228" s="47" t="s">
        <v>316</v>
      </c>
      <c r="L228" s="2">
        <v>5.2777777777777778E-2</v>
      </c>
      <c r="M228">
        <v>1.4279999999999999</v>
      </c>
      <c r="N228">
        <v>2.3490000000000002</v>
      </c>
      <c r="O228">
        <v>1.6459999999999999</v>
      </c>
      <c r="P228">
        <v>98.7</v>
      </c>
      <c r="Q228">
        <v>2062</v>
      </c>
      <c r="R228">
        <v>1741</v>
      </c>
      <c r="S228">
        <v>1.204481E-2</v>
      </c>
      <c r="T228">
        <v>9.7778169999999994E-3</v>
      </c>
      <c r="U228">
        <v>1229.0916229711199</v>
      </c>
      <c r="V228">
        <v>2</v>
      </c>
      <c r="W228" t="s">
        <v>5</v>
      </c>
      <c r="X228">
        <v>-4.9351945672578896</v>
      </c>
      <c r="Y228">
        <v>32</v>
      </c>
      <c r="Z228" s="1" t="s">
        <v>783</v>
      </c>
      <c r="AF228"/>
      <c r="AG228"/>
    </row>
    <row r="229" spans="1:33" x14ac:dyDescent="0.25">
      <c r="A229" s="3"/>
      <c r="B229" s="3"/>
      <c r="C229" s="5"/>
      <c r="D229" s="7"/>
      <c r="E229" s="4"/>
      <c r="F229" s="3"/>
      <c r="G229" s="3"/>
      <c r="H229" s="3"/>
      <c r="I229" s="3"/>
      <c r="J229" s="3"/>
      <c r="K229" s="4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Z229" s="5"/>
      <c r="AF229"/>
      <c r="AG229"/>
    </row>
    <row r="230" spans="1:33" x14ac:dyDescent="0.25">
      <c r="A230" s="3" t="s">
        <v>573</v>
      </c>
      <c r="B230" s="3" t="s">
        <v>493</v>
      </c>
      <c r="C230" s="5"/>
      <c r="D230" s="7"/>
      <c r="E230" s="4"/>
      <c r="F230" s="3"/>
      <c r="G230" s="3"/>
      <c r="H230" s="3">
        <v>8.3219999999999992</v>
      </c>
      <c r="I230" s="3">
        <v>0.42299999999999999</v>
      </c>
      <c r="J230" s="3"/>
      <c r="K230" s="46">
        <v>41685</v>
      </c>
      <c r="L230" s="6">
        <v>5.6250000000000001E-2</v>
      </c>
      <c r="M230" s="3">
        <v>1.421</v>
      </c>
      <c r="N230" s="3">
        <v>2.3849999999999998</v>
      </c>
      <c r="O230" s="3">
        <v>1.679</v>
      </c>
      <c r="P230" s="3"/>
      <c r="Q230" s="3">
        <v>-1002</v>
      </c>
      <c r="R230" s="3">
        <v>99</v>
      </c>
      <c r="S230" s="3">
        <v>1.973818E-3</v>
      </c>
      <c r="T230" s="3"/>
      <c r="U230" s="3"/>
      <c r="V230" s="3"/>
      <c r="W230" s="3" t="s">
        <v>480</v>
      </c>
      <c r="X230" s="3"/>
      <c r="Z230" s="5"/>
      <c r="AF230"/>
      <c r="AG230"/>
    </row>
    <row r="231" spans="1:33" x14ac:dyDescent="0.25">
      <c r="A231" s="3" t="s">
        <v>574</v>
      </c>
      <c r="B231" s="3" t="s">
        <v>493</v>
      </c>
      <c r="C231" s="5"/>
      <c r="D231" s="7"/>
      <c r="E231" s="4"/>
      <c r="F231" s="3"/>
      <c r="G231" s="3"/>
      <c r="H231" s="3">
        <v>8.4700000000000006</v>
      </c>
      <c r="I231" s="3">
        <v>0.4</v>
      </c>
      <c r="J231" s="3"/>
      <c r="K231" s="46">
        <v>41685</v>
      </c>
      <c r="L231" s="6">
        <v>5.9027777777777783E-2</v>
      </c>
      <c r="M231" s="3">
        <v>1.4419999999999999</v>
      </c>
      <c r="N231" s="3">
        <v>2.3940000000000001</v>
      </c>
      <c r="O231" s="3">
        <v>1.66</v>
      </c>
      <c r="P231" s="3"/>
      <c r="Q231" s="3">
        <v>-986</v>
      </c>
      <c r="R231" s="3">
        <v>80</v>
      </c>
      <c r="S231" s="3">
        <v>3.6508560000000001E-3</v>
      </c>
      <c r="T231" s="3"/>
      <c r="U231" s="3"/>
      <c r="V231" s="3"/>
      <c r="W231" s="3" t="s">
        <v>480</v>
      </c>
      <c r="X231" s="3"/>
      <c r="Z231" s="5"/>
      <c r="AF231"/>
      <c r="AG231"/>
    </row>
    <row r="232" spans="1:33" x14ac:dyDescent="0.25">
      <c r="A232" s="3" t="s">
        <v>575</v>
      </c>
      <c r="B232" s="3" t="s">
        <v>493</v>
      </c>
      <c r="C232" s="5"/>
      <c r="D232" s="7"/>
      <c r="E232" s="4"/>
      <c r="F232" s="3"/>
      <c r="G232" s="3"/>
      <c r="H232" s="3">
        <v>8.5020000000000007</v>
      </c>
      <c r="I232" s="3">
        <v>0.40500000000000003</v>
      </c>
      <c r="J232" s="3"/>
      <c r="K232" s="46">
        <v>41685</v>
      </c>
      <c r="L232" s="6">
        <v>6.1111111111111116E-2</v>
      </c>
      <c r="M232" s="3">
        <v>1.383</v>
      </c>
      <c r="N232" s="3">
        <v>2.2349999999999999</v>
      </c>
      <c r="O232" s="3">
        <v>1.6160000000000001</v>
      </c>
      <c r="P232" s="3"/>
      <c r="Q232" s="3">
        <v>-981</v>
      </c>
      <c r="R232" s="3">
        <v>57</v>
      </c>
      <c r="S232" s="3">
        <v>1.743018E-3</v>
      </c>
      <c r="T232" s="3"/>
      <c r="U232" s="3"/>
      <c r="V232" s="3"/>
      <c r="W232" s="3" t="s">
        <v>480</v>
      </c>
      <c r="X232" s="3"/>
      <c r="Z232" s="5"/>
      <c r="AF232"/>
      <c r="AG232"/>
    </row>
    <row r="233" spans="1:33" x14ac:dyDescent="0.25">
      <c r="A233" s="3" t="s">
        <v>576</v>
      </c>
      <c r="B233" s="3" t="s">
        <v>493</v>
      </c>
      <c r="C233" s="5"/>
      <c r="D233" s="7"/>
      <c r="E233" s="4"/>
      <c r="F233" s="3"/>
      <c r="G233" s="3"/>
      <c r="H233" s="3">
        <v>8.4600000000000009</v>
      </c>
      <c r="I233" s="3">
        <v>0.34599999999999997</v>
      </c>
      <c r="J233" s="3"/>
      <c r="K233" s="46">
        <v>41685</v>
      </c>
      <c r="L233" s="6">
        <v>6.3888888888888884E-2</v>
      </c>
      <c r="M233" s="3">
        <v>1.349</v>
      </c>
      <c r="N233" s="3">
        <v>2.2639999999999998</v>
      </c>
      <c r="O233" s="3">
        <v>1.6779999999999999</v>
      </c>
      <c r="P233" s="3"/>
      <c r="Q233" s="3">
        <v>-991</v>
      </c>
      <c r="R233" s="3">
        <v>39</v>
      </c>
      <c r="S233" s="3">
        <v>1.7000069999999999E-3</v>
      </c>
      <c r="T233" s="3"/>
      <c r="U233" s="3"/>
      <c r="V233" s="3"/>
      <c r="W233" s="3" t="s">
        <v>480</v>
      </c>
      <c r="X233" s="3"/>
      <c r="Z233" s="5"/>
      <c r="AF233"/>
      <c r="AG233"/>
    </row>
    <row r="234" spans="1:33" x14ac:dyDescent="0.25">
      <c r="A234" s="3"/>
      <c r="B234" s="3" t="s">
        <v>548</v>
      </c>
      <c r="C234" s="5"/>
      <c r="D234" s="7"/>
      <c r="E234" s="4"/>
      <c r="F234" s="3"/>
      <c r="G234" s="3"/>
      <c r="H234" s="3">
        <v>8.5310000000000006</v>
      </c>
      <c r="I234" s="3">
        <v>0.39100000000000001</v>
      </c>
      <c r="J234" s="3">
        <v>0.99609999999999999</v>
      </c>
      <c r="K234" s="4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Z234" s="5"/>
      <c r="AF234"/>
      <c r="AG234"/>
    </row>
    <row r="235" spans="1:33" x14ac:dyDescent="0.25">
      <c r="A235" s="3"/>
      <c r="B235" s="3"/>
      <c r="C235" s="5"/>
      <c r="D235" s="7"/>
      <c r="E235" s="4"/>
      <c r="F235" s="3"/>
      <c r="G235" s="3"/>
      <c r="H235" s="3"/>
      <c r="I235" s="3"/>
      <c r="J235" s="3"/>
      <c r="K235" s="4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Z235" s="5"/>
      <c r="AF235"/>
      <c r="AG235"/>
    </row>
    <row r="236" spans="1:33" x14ac:dyDescent="0.25">
      <c r="A236" s="3" t="s">
        <v>319</v>
      </c>
      <c r="B236" t="s">
        <v>320</v>
      </c>
      <c r="C236" s="1" t="s">
        <v>784</v>
      </c>
      <c r="D236" s="7">
        <v>-0.26</v>
      </c>
      <c r="E236">
        <v>0.31</v>
      </c>
      <c r="F236">
        <v>31.23</v>
      </c>
      <c r="G236">
        <v>0.12</v>
      </c>
      <c r="H236">
        <v>27.111999999999998</v>
      </c>
      <c r="I236">
        <v>0.33500000000000002</v>
      </c>
      <c r="K236" s="47" t="s">
        <v>316</v>
      </c>
      <c r="L236" s="2">
        <v>6.9444444444444434E-2</v>
      </c>
      <c r="M236">
        <v>1.4079999999999999</v>
      </c>
      <c r="N236">
        <v>2.3170000000000002</v>
      </c>
      <c r="O236">
        <v>1.6459999999999999</v>
      </c>
      <c r="P236">
        <v>98.7</v>
      </c>
      <c r="Q236">
        <v>2550</v>
      </c>
      <c r="R236">
        <v>1477</v>
      </c>
      <c r="S236">
        <v>1.3105199999999999E-2</v>
      </c>
      <c r="T236">
        <v>1.1153856E-2</v>
      </c>
      <c r="U236">
        <v>1153.9739426526701</v>
      </c>
      <c r="V236">
        <v>3</v>
      </c>
      <c r="W236" t="s">
        <v>5</v>
      </c>
      <c r="X236">
        <v>-3.0806254025362301</v>
      </c>
      <c r="Y236">
        <v>30</v>
      </c>
      <c r="Z236" s="1" t="s">
        <v>784</v>
      </c>
      <c r="AF236"/>
      <c r="AG236"/>
    </row>
    <row r="237" spans="1:33" x14ac:dyDescent="0.25">
      <c r="A237" s="3" t="s">
        <v>317</v>
      </c>
      <c r="B237" t="s">
        <v>318</v>
      </c>
      <c r="C237" s="1" t="s">
        <v>785</v>
      </c>
      <c r="D237" s="7">
        <v>-0.44</v>
      </c>
      <c r="E237">
        <v>0.13</v>
      </c>
      <c r="F237">
        <v>31.05</v>
      </c>
      <c r="G237">
        <v>0.12</v>
      </c>
      <c r="H237">
        <v>26.93</v>
      </c>
      <c r="I237">
        <v>0.36199999999999999</v>
      </c>
      <c r="K237" s="47" t="s">
        <v>316</v>
      </c>
      <c r="L237" s="2">
        <v>7.2222222222222229E-2</v>
      </c>
      <c r="M237">
        <v>1.407</v>
      </c>
      <c r="N237">
        <v>2.3199999999999998</v>
      </c>
      <c r="O237">
        <v>1.6479999999999999</v>
      </c>
      <c r="P237">
        <v>98.8</v>
      </c>
      <c r="Q237">
        <v>2523</v>
      </c>
      <c r="R237">
        <v>1485</v>
      </c>
      <c r="S237">
        <v>1.285071E-2</v>
      </c>
      <c r="T237">
        <v>1.0899366000000001E-2</v>
      </c>
      <c r="U237">
        <v>1153.0725304888499</v>
      </c>
      <c r="V237">
        <v>1</v>
      </c>
      <c r="W237" t="s">
        <v>5</v>
      </c>
      <c r="X237">
        <v>-3.6286487152296498</v>
      </c>
      <c r="Y237">
        <v>30</v>
      </c>
      <c r="Z237" s="1" t="s">
        <v>785</v>
      </c>
      <c r="AF237"/>
      <c r="AG237"/>
    </row>
    <row r="238" spans="1:33" x14ac:dyDescent="0.25">
      <c r="A238" s="3" t="s">
        <v>325</v>
      </c>
      <c r="B238" t="s">
        <v>326</v>
      </c>
      <c r="C238" s="1" t="s">
        <v>786</v>
      </c>
      <c r="D238" s="7">
        <v>-0.04</v>
      </c>
      <c r="E238">
        <v>0.53</v>
      </c>
      <c r="F238">
        <v>31.45</v>
      </c>
      <c r="G238">
        <v>0.12</v>
      </c>
      <c r="H238">
        <v>27.332999999999998</v>
      </c>
      <c r="I238">
        <v>0.42299999999999999</v>
      </c>
      <c r="K238" s="47" t="s">
        <v>316</v>
      </c>
      <c r="L238" s="2">
        <v>7.4305555555555555E-2</v>
      </c>
      <c r="M238">
        <v>1.3819999999999999</v>
      </c>
      <c r="N238">
        <v>2.2679999999999998</v>
      </c>
      <c r="O238">
        <v>1.641</v>
      </c>
      <c r="P238">
        <v>98.4</v>
      </c>
      <c r="Q238">
        <v>2532</v>
      </c>
      <c r="R238">
        <v>1500</v>
      </c>
      <c r="S238">
        <v>1.1638509999999999E-2</v>
      </c>
      <c r="T238">
        <v>9.6871660000000005E-3</v>
      </c>
      <c r="U238">
        <v>1169.5984201589099</v>
      </c>
      <c r="V238">
        <v>2</v>
      </c>
      <c r="W238" t="s">
        <v>5</v>
      </c>
      <c r="X238">
        <v>2.88901121301569</v>
      </c>
      <c r="Y238">
        <v>30</v>
      </c>
      <c r="Z238" s="1" t="s">
        <v>786</v>
      </c>
      <c r="AF238"/>
      <c r="AG238"/>
    </row>
    <row r="239" spans="1:33" x14ac:dyDescent="0.25">
      <c r="A239" s="3" t="s">
        <v>329</v>
      </c>
      <c r="B239" t="s">
        <v>330</v>
      </c>
      <c r="C239" s="1" t="s">
        <v>787</v>
      </c>
      <c r="D239" s="7">
        <v>0.16</v>
      </c>
      <c r="E239">
        <v>0.73</v>
      </c>
      <c r="F239">
        <v>31.67</v>
      </c>
      <c r="G239">
        <v>0.12</v>
      </c>
      <c r="H239">
        <v>27.547000000000001</v>
      </c>
      <c r="I239">
        <v>0.35699999999999998</v>
      </c>
      <c r="K239" s="47" t="s">
        <v>316</v>
      </c>
      <c r="L239" s="2">
        <v>7.7083333333333337E-2</v>
      </c>
      <c r="M239">
        <v>1.359</v>
      </c>
      <c r="N239">
        <v>2.2240000000000002</v>
      </c>
      <c r="O239">
        <v>1.6359999999999999</v>
      </c>
      <c r="P239">
        <v>98.1</v>
      </c>
      <c r="Q239">
        <v>2519</v>
      </c>
      <c r="R239">
        <v>1509</v>
      </c>
      <c r="S239">
        <v>1.1769389999999999E-2</v>
      </c>
      <c r="T239">
        <v>9.8180460000000004E-3</v>
      </c>
      <c r="U239">
        <v>1175.60783458438</v>
      </c>
      <c r="V239">
        <v>1</v>
      </c>
      <c r="W239" t="s">
        <v>5</v>
      </c>
      <c r="X239">
        <v>3.03057505246937</v>
      </c>
      <c r="Y239">
        <v>30</v>
      </c>
      <c r="Z239" s="1" t="s">
        <v>787</v>
      </c>
      <c r="AF239"/>
      <c r="AG239"/>
    </row>
    <row r="240" spans="1:33" x14ac:dyDescent="0.25">
      <c r="A240" s="3" t="s">
        <v>333</v>
      </c>
      <c r="B240" t="s">
        <v>334</v>
      </c>
      <c r="C240" s="1" t="s">
        <v>788</v>
      </c>
      <c r="D240" s="7">
        <v>-0.08</v>
      </c>
      <c r="E240">
        <v>0.49</v>
      </c>
      <c r="F240">
        <v>31.42</v>
      </c>
      <c r="G240">
        <v>0.12</v>
      </c>
      <c r="H240">
        <v>27.297000000000001</v>
      </c>
      <c r="I240">
        <v>0.36599999999999999</v>
      </c>
      <c r="K240" s="47" t="s">
        <v>316</v>
      </c>
      <c r="L240" s="2">
        <v>7.9861111111111105E-2</v>
      </c>
      <c r="M240">
        <v>1.345</v>
      </c>
      <c r="N240">
        <v>2.2130000000000001</v>
      </c>
      <c r="O240">
        <v>1.645</v>
      </c>
      <c r="P240">
        <v>98.6</v>
      </c>
      <c r="Q240">
        <v>2553</v>
      </c>
      <c r="R240">
        <v>1502</v>
      </c>
      <c r="S240">
        <v>1.3380670000000001E-2</v>
      </c>
      <c r="T240">
        <v>1.1429326E-2</v>
      </c>
      <c r="U240">
        <v>1179.21348323967</v>
      </c>
      <c r="V240">
        <v>1</v>
      </c>
      <c r="W240" t="s">
        <v>5</v>
      </c>
      <c r="X240">
        <v>2.6702270775833101</v>
      </c>
      <c r="Y240">
        <v>30</v>
      </c>
      <c r="Z240" s="1" t="s">
        <v>788</v>
      </c>
      <c r="AF240"/>
      <c r="AG240"/>
    </row>
    <row r="241" spans="1:33" x14ac:dyDescent="0.25">
      <c r="A241" s="3" t="s">
        <v>337</v>
      </c>
      <c r="B241" t="s">
        <v>338</v>
      </c>
      <c r="C241" s="1" t="s">
        <v>789</v>
      </c>
      <c r="D241" s="7">
        <v>-0.36</v>
      </c>
      <c r="E241">
        <v>0.21</v>
      </c>
      <c r="F241">
        <v>31.12</v>
      </c>
      <c r="G241">
        <v>0.12</v>
      </c>
      <c r="H241">
        <v>27.004999999999999</v>
      </c>
      <c r="I241">
        <v>0.42599999999999999</v>
      </c>
      <c r="K241" s="47" t="s">
        <v>316</v>
      </c>
      <c r="L241" s="2">
        <v>8.2638888888888887E-2</v>
      </c>
      <c r="M241">
        <v>1.3240000000000001</v>
      </c>
      <c r="N241">
        <v>2.17</v>
      </c>
      <c r="O241">
        <v>1.639</v>
      </c>
      <c r="P241">
        <v>98.3</v>
      </c>
      <c r="Q241">
        <v>2542</v>
      </c>
      <c r="R241">
        <v>1522</v>
      </c>
      <c r="S241">
        <v>1.282413E-2</v>
      </c>
      <c r="T241">
        <v>1.0872786000000001E-2</v>
      </c>
      <c r="U241">
        <v>1193.63607786081</v>
      </c>
      <c r="V241">
        <v>1</v>
      </c>
      <c r="W241" t="s">
        <v>5</v>
      </c>
      <c r="X241">
        <v>-4.0509389100171704</v>
      </c>
      <c r="Y241">
        <v>31</v>
      </c>
      <c r="Z241" s="1" t="s">
        <v>789</v>
      </c>
      <c r="AF241"/>
      <c r="AG241"/>
    </row>
    <row r="242" spans="1:33" x14ac:dyDescent="0.25">
      <c r="A242" s="3" t="s">
        <v>339</v>
      </c>
      <c r="B242" t="s">
        <v>340</v>
      </c>
      <c r="C242" s="1" t="s">
        <v>790</v>
      </c>
      <c r="D242" s="7">
        <v>-0.3</v>
      </c>
      <c r="E242">
        <v>0.27</v>
      </c>
      <c r="F242">
        <v>31.18</v>
      </c>
      <c r="G242">
        <v>0.12</v>
      </c>
      <c r="H242">
        <v>27.065999999999999</v>
      </c>
      <c r="I242">
        <v>0.27100000000000002</v>
      </c>
      <c r="K242" s="47" t="s">
        <v>316</v>
      </c>
      <c r="L242" s="2">
        <v>8.4722222222222213E-2</v>
      </c>
      <c r="M242">
        <v>1.3360000000000001</v>
      </c>
      <c r="N242">
        <v>2.1800000000000002</v>
      </c>
      <c r="O242">
        <v>1.6319999999999999</v>
      </c>
      <c r="P242">
        <v>97.8</v>
      </c>
      <c r="Q242">
        <v>2560</v>
      </c>
      <c r="R242">
        <v>1522</v>
      </c>
      <c r="S242">
        <v>1.3529329999999999E-2</v>
      </c>
      <c r="T242">
        <v>1.1577986E-2</v>
      </c>
      <c r="U242">
        <v>1199.34502156501</v>
      </c>
      <c r="V242">
        <v>1</v>
      </c>
      <c r="W242" t="s">
        <v>5</v>
      </c>
      <c r="X242">
        <v>-0.531638525539332</v>
      </c>
      <c r="Y242">
        <v>31</v>
      </c>
      <c r="Z242" s="1" t="s">
        <v>790</v>
      </c>
      <c r="AF242"/>
      <c r="AG242"/>
    </row>
    <row r="243" spans="1:33" x14ac:dyDescent="0.25">
      <c r="A243" s="3" t="s">
        <v>343</v>
      </c>
      <c r="B243" t="s">
        <v>344</v>
      </c>
      <c r="C243" s="1" t="s">
        <v>791</v>
      </c>
      <c r="D243" s="7">
        <v>-0.48</v>
      </c>
      <c r="E243">
        <v>0.09</v>
      </c>
      <c r="F243">
        <v>31</v>
      </c>
      <c r="G243">
        <v>0.12</v>
      </c>
      <c r="H243">
        <v>26.885999999999999</v>
      </c>
      <c r="I243">
        <v>0.39400000000000002</v>
      </c>
      <c r="K243" s="47" t="s">
        <v>316</v>
      </c>
      <c r="L243" s="2">
        <v>8.7500000000000008E-2</v>
      </c>
      <c r="M243">
        <v>1.341</v>
      </c>
      <c r="N243">
        <v>2.2160000000000002</v>
      </c>
      <c r="O243">
        <v>1.6519999999999999</v>
      </c>
      <c r="P243">
        <v>99</v>
      </c>
      <c r="Q243">
        <v>2554</v>
      </c>
      <c r="R243">
        <v>1540</v>
      </c>
      <c r="S243">
        <v>1.353212E-2</v>
      </c>
      <c r="T243">
        <v>1.1580775999999999E-2</v>
      </c>
      <c r="U243">
        <v>1214.0680869074299</v>
      </c>
      <c r="V243">
        <v>2</v>
      </c>
      <c r="W243" t="s">
        <v>5</v>
      </c>
      <c r="X243">
        <v>1.20970365972655</v>
      </c>
      <c r="Y243">
        <v>31</v>
      </c>
      <c r="Z243" s="1" t="s">
        <v>791</v>
      </c>
      <c r="AF243"/>
      <c r="AG243"/>
    </row>
    <row r="244" spans="1:33" x14ac:dyDescent="0.25">
      <c r="A244" s="3" t="s">
        <v>349</v>
      </c>
      <c r="B244" t="s">
        <v>350</v>
      </c>
      <c r="C244" s="1" t="s">
        <v>792</v>
      </c>
      <c r="D244" s="7">
        <v>0.57999999999999996</v>
      </c>
      <c r="E244">
        <v>1.1499999999999999</v>
      </c>
      <c r="F244">
        <v>32.1</v>
      </c>
      <c r="G244">
        <v>0.12</v>
      </c>
      <c r="H244">
        <v>27.978000000000002</v>
      </c>
      <c r="I244">
        <v>0.36599999999999999</v>
      </c>
      <c r="K244" s="47" t="s">
        <v>316</v>
      </c>
      <c r="L244" s="2">
        <v>8.9583333333333334E-2</v>
      </c>
      <c r="M244">
        <v>1.3520000000000001</v>
      </c>
      <c r="N244">
        <v>2.2519999999999998</v>
      </c>
      <c r="O244">
        <v>1.6659999999999999</v>
      </c>
      <c r="P244">
        <v>99.9</v>
      </c>
      <c r="Q244">
        <v>2547</v>
      </c>
      <c r="R244">
        <v>1557</v>
      </c>
      <c r="S244">
        <v>1.28498E-2</v>
      </c>
      <c r="T244">
        <v>1.0898456000000001E-2</v>
      </c>
      <c r="U244">
        <v>1226.68785720093</v>
      </c>
      <c r="V244">
        <v>1</v>
      </c>
      <c r="W244" t="s">
        <v>5</v>
      </c>
      <c r="X244">
        <v>-6.4610937520449498</v>
      </c>
      <c r="Y244">
        <v>32</v>
      </c>
      <c r="Z244" s="1" t="s">
        <v>792</v>
      </c>
      <c r="AF244"/>
      <c r="AG244"/>
    </row>
    <row r="245" spans="1:33" x14ac:dyDescent="0.25">
      <c r="A245" s="3" t="s">
        <v>355</v>
      </c>
      <c r="B245" t="s">
        <v>356</v>
      </c>
      <c r="C245" s="1" t="s">
        <v>793</v>
      </c>
      <c r="D245" s="7">
        <v>0.87</v>
      </c>
      <c r="E245">
        <v>1.44</v>
      </c>
      <c r="F245">
        <v>32.39</v>
      </c>
      <c r="G245">
        <v>0.12</v>
      </c>
      <c r="H245">
        <v>28.271000000000001</v>
      </c>
      <c r="I245">
        <v>0.35499999999999998</v>
      </c>
      <c r="K245" s="47" t="s">
        <v>316</v>
      </c>
      <c r="L245" s="2">
        <v>9.2361111111111116E-2</v>
      </c>
      <c r="M245">
        <v>1.365</v>
      </c>
      <c r="N245">
        <v>2.2679999999999998</v>
      </c>
      <c r="O245">
        <v>1.661</v>
      </c>
      <c r="P245">
        <v>99.6</v>
      </c>
      <c r="Q245">
        <v>2568</v>
      </c>
      <c r="R245">
        <v>1559</v>
      </c>
      <c r="S245">
        <v>1.2270379999999999E-2</v>
      </c>
      <c r="T245">
        <v>1.0319036E-2</v>
      </c>
      <c r="U245">
        <v>1235.1010373965901</v>
      </c>
      <c r="V245">
        <v>1</v>
      </c>
      <c r="W245" t="s">
        <v>5</v>
      </c>
      <c r="X245">
        <v>-1.02118358932815</v>
      </c>
      <c r="Y245">
        <v>32</v>
      </c>
      <c r="Z245" s="1" t="s">
        <v>793</v>
      </c>
      <c r="AF245"/>
      <c r="AG245"/>
    </row>
    <row r="246" spans="1:33" x14ac:dyDescent="0.25">
      <c r="A246" s="3"/>
      <c r="B246" s="3"/>
      <c r="C246" s="5"/>
      <c r="D246" s="7"/>
      <c r="E246" s="4"/>
      <c r="F246" s="3"/>
      <c r="G246" s="3"/>
      <c r="H246" s="3"/>
      <c r="I246" s="3"/>
      <c r="J246" s="3"/>
      <c r="K246" s="4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Z246" s="5"/>
      <c r="AF246"/>
      <c r="AG246"/>
    </row>
    <row r="247" spans="1:33" x14ac:dyDescent="0.25">
      <c r="A247" s="3" t="s">
        <v>577</v>
      </c>
      <c r="B247" s="3" t="s">
        <v>493</v>
      </c>
      <c r="C247" s="5"/>
      <c r="D247" s="7"/>
      <c r="E247" s="4"/>
      <c r="F247" s="3"/>
      <c r="G247" s="3"/>
      <c r="H247" s="3">
        <v>8.4390000000000001</v>
      </c>
      <c r="I247" s="3">
        <v>0.34100000000000003</v>
      </c>
      <c r="J247" s="3"/>
      <c r="K247" s="46">
        <v>41685</v>
      </c>
      <c r="L247" s="6">
        <v>9.5138888888888884E-2</v>
      </c>
      <c r="M247" s="3">
        <v>1.379</v>
      </c>
      <c r="N247" s="3">
        <v>2.3090000000000002</v>
      </c>
      <c r="O247" s="3">
        <v>1.675</v>
      </c>
      <c r="P247" s="3"/>
      <c r="Q247" s="3">
        <v>-1059</v>
      </c>
      <c r="R247" s="3">
        <v>102</v>
      </c>
      <c r="S247" s="3">
        <v>1.612243E-3</v>
      </c>
      <c r="T247" s="3"/>
      <c r="U247" s="3"/>
      <c r="V247" s="3"/>
      <c r="W247" s="3" t="s">
        <v>480</v>
      </c>
      <c r="X247" s="3"/>
      <c r="Z247" s="5"/>
      <c r="AF247"/>
      <c r="AG247"/>
    </row>
    <row r="248" spans="1:33" x14ac:dyDescent="0.25">
      <c r="A248" s="3" t="s">
        <v>578</v>
      </c>
      <c r="B248" s="3" t="s">
        <v>493</v>
      </c>
      <c r="C248" s="5"/>
      <c r="D248" s="7"/>
      <c r="E248" s="4"/>
      <c r="F248" s="3"/>
      <c r="G248" s="3"/>
      <c r="H248" s="3">
        <v>8.5030000000000001</v>
      </c>
      <c r="I248" s="3">
        <v>0.44400000000000001</v>
      </c>
      <c r="J248" s="3"/>
      <c r="K248" s="46">
        <v>41685</v>
      </c>
      <c r="L248" s="6">
        <v>9.7916666666666666E-2</v>
      </c>
      <c r="M248" s="3">
        <v>1.377</v>
      </c>
      <c r="N248" s="3">
        <v>2.3140000000000001</v>
      </c>
      <c r="O248" s="3">
        <v>1.681</v>
      </c>
      <c r="P248" s="3"/>
      <c r="Q248" s="3">
        <v>-1050</v>
      </c>
      <c r="R248" s="3">
        <v>83</v>
      </c>
      <c r="S248" s="3">
        <v>1.6399780000000001E-3</v>
      </c>
      <c r="T248" s="3"/>
      <c r="U248" s="3"/>
      <c r="V248" s="3"/>
      <c r="W248" s="3" t="s">
        <v>480</v>
      </c>
      <c r="X248" s="3"/>
      <c r="Z248" s="5"/>
      <c r="AF248"/>
      <c r="AG248"/>
    </row>
    <row r="249" spans="1:33" x14ac:dyDescent="0.25">
      <c r="A249" s="3" t="s">
        <v>579</v>
      </c>
      <c r="B249" s="3" t="s">
        <v>493</v>
      </c>
      <c r="C249" s="5"/>
      <c r="D249" s="7"/>
      <c r="E249" s="4"/>
      <c r="F249" s="3"/>
      <c r="G249" s="3"/>
      <c r="H249" s="3">
        <v>8.484</v>
      </c>
      <c r="I249" s="3">
        <v>0.30499999999999999</v>
      </c>
      <c r="J249" s="3"/>
      <c r="K249" s="46">
        <v>41685</v>
      </c>
      <c r="L249" s="6">
        <v>0.10069444444444443</v>
      </c>
      <c r="M249" s="3">
        <v>1.379</v>
      </c>
      <c r="N249" s="3">
        <v>2.319</v>
      </c>
      <c r="O249" s="3">
        <v>1.6819999999999999</v>
      </c>
      <c r="P249" s="3"/>
      <c r="Q249" s="3">
        <v>-1050</v>
      </c>
      <c r="R249" s="3">
        <v>55</v>
      </c>
      <c r="S249" s="3">
        <v>1.629042E-3</v>
      </c>
      <c r="T249" s="3"/>
      <c r="U249" s="3"/>
      <c r="V249" s="3"/>
      <c r="W249" s="3" t="s">
        <v>480</v>
      </c>
      <c r="X249" s="3"/>
      <c r="Z249" s="5"/>
      <c r="AF249"/>
      <c r="AG249"/>
    </row>
    <row r="250" spans="1:33" x14ac:dyDescent="0.25">
      <c r="A250" s="3" t="s">
        <v>580</v>
      </c>
      <c r="B250" s="3" t="s">
        <v>493</v>
      </c>
      <c r="C250" s="5"/>
      <c r="D250" s="7"/>
      <c r="E250" s="4"/>
      <c r="F250" s="3"/>
      <c r="G250" s="3"/>
      <c r="H250" s="3">
        <v>8.3930000000000007</v>
      </c>
      <c r="I250" s="3">
        <v>0.432</v>
      </c>
      <c r="J250" s="3"/>
      <c r="K250" s="46">
        <v>41685</v>
      </c>
      <c r="L250" s="6">
        <v>0.10277777777777779</v>
      </c>
      <c r="M250" s="3">
        <v>1.39</v>
      </c>
      <c r="N250" s="3">
        <v>2.3220000000000001</v>
      </c>
      <c r="O250" s="3">
        <v>1.671</v>
      </c>
      <c r="P250" s="3"/>
      <c r="Q250" s="3">
        <v>-1069</v>
      </c>
      <c r="R250" s="3">
        <v>70</v>
      </c>
      <c r="S250" s="3">
        <v>1.661792E-3</v>
      </c>
      <c r="T250" s="3"/>
      <c r="U250" s="3"/>
      <c r="V250" s="3"/>
      <c r="W250" s="3" t="s">
        <v>480</v>
      </c>
      <c r="X250" s="3"/>
      <c r="Z250" s="5"/>
      <c r="AF250"/>
      <c r="AG250"/>
    </row>
    <row r="251" spans="1:33" x14ac:dyDescent="0.25">
      <c r="A251" s="3"/>
      <c r="B251" s="3" t="s">
        <v>548</v>
      </c>
      <c r="C251" s="5"/>
      <c r="D251" s="7"/>
      <c r="E251" s="4"/>
      <c r="F251" s="3"/>
      <c r="G251" s="3"/>
      <c r="H251" s="3">
        <v>8.4469999999999992</v>
      </c>
      <c r="I251" s="3">
        <v>0.124</v>
      </c>
      <c r="J251" s="3">
        <v>0.996</v>
      </c>
      <c r="K251" s="4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Z251" s="5"/>
      <c r="AF251"/>
      <c r="AG251"/>
    </row>
    <row r="252" spans="1:33" x14ac:dyDescent="0.25">
      <c r="A252" s="3"/>
      <c r="B252" s="3"/>
      <c r="C252" s="5"/>
      <c r="D252" s="7"/>
      <c r="E252" s="4"/>
      <c r="F252" s="3"/>
      <c r="G252" s="3"/>
      <c r="H252" s="3"/>
      <c r="I252" s="3"/>
      <c r="J252" s="3"/>
      <c r="K252" s="4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Z252" s="5"/>
      <c r="AF252"/>
      <c r="AG252"/>
    </row>
    <row r="253" spans="1:33" x14ac:dyDescent="0.25">
      <c r="A253" s="3" t="s">
        <v>359</v>
      </c>
      <c r="B253" t="s">
        <v>360</v>
      </c>
      <c r="C253" s="1" t="s">
        <v>794</v>
      </c>
      <c r="D253" s="7">
        <v>0.12</v>
      </c>
      <c r="E253">
        <v>0.69</v>
      </c>
      <c r="F253">
        <v>31.62</v>
      </c>
      <c r="G253">
        <v>0.26</v>
      </c>
      <c r="H253">
        <v>27.456</v>
      </c>
      <c r="I253">
        <v>0.41499999999999998</v>
      </c>
      <c r="K253" s="47" t="s">
        <v>316</v>
      </c>
      <c r="L253" s="2">
        <v>0.10555555555555556</v>
      </c>
      <c r="M253">
        <v>1.369</v>
      </c>
      <c r="N253">
        <v>2.27</v>
      </c>
      <c r="O253">
        <v>1.6579999999999999</v>
      </c>
      <c r="P253">
        <v>99</v>
      </c>
      <c r="Q253">
        <v>2557</v>
      </c>
      <c r="R253">
        <v>1570</v>
      </c>
      <c r="S253">
        <v>1.4007510000000001E-2</v>
      </c>
      <c r="T253">
        <v>1.2395453000000001E-2</v>
      </c>
      <c r="U253">
        <v>1242.0118639858899</v>
      </c>
      <c r="V253">
        <v>1</v>
      </c>
      <c r="W253" t="s">
        <v>5</v>
      </c>
      <c r="X253">
        <v>2.86792968531226</v>
      </c>
      <c r="Y253">
        <v>32</v>
      </c>
      <c r="Z253" s="1" t="s">
        <v>794</v>
      </c>
      <c r="AF253"/>
      <c r="AG253"/>
    </row>
    <row r="254" spans="1:33" x14ac:dyDescent="0.25">
      <c r="A254" s="3" t="s">
        <v>361</v>
      </c>
      <c r="B254" t="s">
        <v>362</v>
      </c>
      <c r="C254" s="1" t="s">
        <v>795</v>
      </c>
      <c r="D254" s="7">
        <v>0.08</v>
      </c>
      <c r="E254">
        <v>0.65</v>
      </c>
      <c r="F254">
        <v>31.58</v>
      </c>
      <c r="G254">
        <v>0.26</v>
      </c>
      <c r="H254">
        <v>27.413</v>
      </c>
      <c r="I254">
        <v>0.40699999999999997</v>
      </c>
      <c r="K254" s="47" t="s">
        <v>316</v>
      </c>
      <c r="L254" s="2">
        <v>0.10833333333333334</v>
      </c>
      <c r="M254">
        <v>1.379</v>
      </c>
      <c r="N254">
        <v>2.2799999999999998</v>
      </c>
      <c r="O254">
        <v>1.6539999999999999</v>
      </c>
      <c r="P254">
        <v>98.7</v>
      </c>
      <c r="Q254">
        <v>2584</v>
      </c>
      <c r="R254">
        <v>1562</v>
      </c>
      <c r="S254">
        <v>1.219192E-2</v>
      </c>
      <c r="T254">
        <v>1.0579863E-2</v>
      </c>
      <c r="U254">
        <v>1244.71610047736</v>
      </c>
      <c r="V254">
        <v>3</v>
      </c>
      <c r="W254" t="s">
        <v>5</v>
      </c>
      <c r="X254">
        <v>3.2373226038896399</v>
      </c>
      <c r="Y254">
        <v>32</v>
      </c>
      <c r="Z254" s="1" t="s">
        <v>795</v>
      </c>
      <c r="AF254"/>
      <c r="AG254"/>
    </row>
    <row r="255" spans="1:33" x14ac:dyDescent="0.25">
      <c r="A255" s="3" t="s">
        <v>365</v>
      </c>
      <c r="B255" t="s">
        <v>366</v>
      </c>
      <c r="C255" s="1" t="s">
        <v>796</v>
      </c>
      <c r="D255" s="7">
        <v>-0.27</v>
      </c>
      <c r="E255">
        <v>0.3</v>
      </c>
      <c r="F255">
        <v>31.22</v>
      </c>
      <c r="G255">
        <v>0.26</v>
      </c>
      <c r="H255">
        <v>27.053999999999998</v>
      </c>
      <c r="I255">
        <v>0.36599999999999999</v>
      </c>
      <c r="K255" s="47" t="s">
        <v>316</v>
      </c>
      <c r="L255" s="2">
        <v>0.1111111111111111</v>
      </c>
      <c r="M255">
        <v>1.395</v>
      </c>
      <c r="N255">
        <v>2.31</v>
      </c>
      <c r="O255">
        <v>1.6559999999999999</v>
      </c>
      <c r="P255">
        <v>98.8</v>
      </c>
      <c r="Q255">
        <v>2558</v>
      </c>
      <c r="R255">
        <v>1587</v>
      </c>
      <c r="S255">
        <v>1.34831E-2</v>
      </c>
      <c r="T255">
        <v>1.1871043E-2</v>
      </c>
      <c r="U255">
        <v>1258.23728293468</v>
      </c>
      <c r="V255">
        <v>2</v>
      </c>
      <c r="W255" t="s">
        <v>5</v>
      </c>
      <c r="X255">
        <v>-5.2680364446796801E-2</v>
      </c>
      <c r="Y255">
        <v>32</v>
      </c>
      <c r="Z255" s="1" t="s">
        <v>796</v>
      </c>
      <c r="AF255"/>
      <c r="AG255"/>
    </row>
    <row r="256" spans="1:33" x14ac:dyDescent="0.25">
      <c r="A256" s="3" t="s">
        <v>371</v>
      </c>
      <c r="B256" t="s">
        <v>372</v>
      </c>
      <c r="C256" s="1" t="s">
        <v>797</v>
      </c>
      <c r="D256" s="7">
        <v>-0.67</v>
      </c>
      <c r="E256">
        <v>-0.1</v>
      </c>
      <c r="F256">
        <v>30.81</v>
      </c>
      <c r="G256">
        <v>0.26</v>
      </c>
      <c r="H256">
        <v>26.648</v>
      </c>
      <c r="I256">
        <v>0.35499999999999998</v>
      </c>
      <c r="K256" s="47" t="s">
        <v>316</v>
      </c>
      <c r="L256" s="2">
        <v>0.11319444444444444</v>
      </c>
      <c r="M256">
        <v>1.411</v>
      </c>
      <c r="N256">
        <v>2.3359999999999999</v>
      </c>
      <c r="O256">
        <v>1.6559999999999999</v>
      </c>
      <c r="P256">
        <v>98.8</v>
      </c>
      <c r="Q256">
        <v>2591</v>
      </c>
      <c r="R256">
        <v>1589</v>
      </c>
      <c r="S256">
        <v>1.150116E-2</v>
      </c>
      <c r="T256">
        <v>9.8891029999999998E-3</v>
      </c>
      <c r="U256">
        <v>1269.65517034308</v>
      </c>
      <c r="V256">
        <v>1</v>
      </c>
      <c r="W256" t="s">
        <v>5</v>
      </c>
      <c r="X256">
        <v>1.23086159060414</v>
      </c>
      <c r="Y256">
        <v>32</v>
      </c>
      <c r="Z256" s="1" t="s">
        <v>797</v>
      </c>
      <c r="AF256"/>
      <c r="AG256"/>
    </row>
    <row r="257" spans="1:33" x14ac:dyDescent="0.25">
      <c r="A257" s="3" t="s">
        <v>373</v>
      </c>
      <c r="B257" t="s">
        <v>374</v>
      </c>
      <c r="C257" s="1" t="s">
        <v>798</v>
      </c>
      <c r="D257" s="7">
        <v>-0.73</v>
      </c>
      <c r="E257">
        <v>-0.16</v>
      </c>
      <c r="F257">
        <v>30.75</v>
      </c>
      <c r="G257">
        <v>0.26</v>
      </c>
      <c r="H257">
        <v>26.582999999999998</v>
      </c>
      <c r="I257">
        <v>0.39900000000000002</v>
      </c>
      <c r="K257" s="47" t="s">
        <v>316</v>
      </c>
      <c r="L257" s="2">
        <v>0.11597222222222221</v>
      </c>
      <c r="M257">
        <v>1.4159999999999999</v>
      </c>
      <c r="N257">
        <v>2.3159999999999998</v>
      </c>
      <c r="O257">
        <v>1.6359999999999999</v>
      </c>
      <c r="P257">
        <v>97.6</v>
      </c>
      <c r="Q257">
        <v>2604</v>
      </c>
      <c r="R257">
        <v>1598</v>
      </c>
      <c r="S257">
        <v>1.2328779999999999E-2</v>
      </c>
      <c r="T257">
        <v>1.0716722999999999E-2</v>
      </c>
      <c r="U257">
        <v>1281.9744699153</v>
      </c>
      <c r="V257">
        <v>3</v>
      </c>
      <c r="W257" t="s">
        <v>5</v>
      </c>
      <c r="X257">
        <v>0.172027583604724</v>
      </c>
      <c r="Y257">
        <v>33</v>
      </c>
      <c r="Z257" s="1" t="s">
        <v>798</v>
      </c>
      <c r="AF257"/>
      <c r="AG257"/>
    </row>
    <row r="258" spans="1:33" x14ac:dyDescent="0.25">
      <c r="A258" s="3" t="s">
        <v>377</v>
      </c>
      <c r="B258" t="s">
        <v>378</v>
      </c>
      <c r="C258" s="1" t="s">
        <v>799</v>
      </c>
      <c r="D258" s="7">
        <v>-1.18</v>
      </c>
      <c r="E258">
        <v>-0.61</v>
      </c>
      <c r="F258">
        <v>30.28</v>
      </c>
      <c r="G258">
        <v>0.26</v>
      </c>
      <c r="H258">
        <v>26.122</v>
      </c>
      <c r="I258">
        <v>0.45100000000000001</v>
      </c>
      <c r="K258" s="47" t="s">
        <v>316</v>
      </c>
      <c r="L258" s="2">
        <v>0.11805555555555557</v>
      </c>
      <c r="M258">
        <v>1.415</v>
      </c>
      <c r="N258">
        <v>2.3050000000000002</v>
      </c>
      <c r="O258">
        <v>1.63</v>
      </c>
      <c r="P258">
        <v>97.3</v>
      </c>
      <c r="Q258">
        <v>2577</v>
      </c>
      <c r="R258">
        <v>1611</v>
      </c>
      <c r="S258">
        <v>1.3398739999999999E-2</v>
      </c>
      <c r="T258">
        <v>1.1786682999999999E-2</v>
      </c>
      <c r="U258">
        <v>1285.8805892918599</v>
      </c>
      <c r="V258">
        <v>2</v>
      </c>
      <c r="W258" t="s">
        <v>5</v>
      </c>
      <c r="X258">
        <v>-0.82270396456129202</v>
      </c>
      <c r="Y258">
        <v>33</v>
      </c>
      <c r="Z258" s="1" t="s">
        <v>799</v>
      </c>
      <c r="AF258"/>
      <c r="AG258"/>
    </row>
    <row r="259" spans="1:33" x14ac:dyDescent="0.25">
      <c r="A259" s="3" t="s">
        <v>381</v>
      </c>
      <c r="B259" t="s">
        <v>382</v>
      </c>
      <c r="C259" s="1" t="s">
        <v>800</v>
      </c>
      <c r="D259" s="7">
        <v>-0.42</v>
      </c>
      <c r="E259">
        <v>0.15</v>
      </c>
      <c r="F259">
        <v>31.07</v>
      </c>
      <c r="G259">
        <v>0.26</v>
      </c>
      <c r="H259">
        <v>26.905000000000001</v>
      </c>
      <c r="I259">
        <v>0.38300000000000001</v>
      </c>
      <c r="K259" s="47" t="s">
        <v>316</v>
      </c>
      <c r="L259" s="2">
        <v>0.12083333333333333</v>
      </c>
      <c r="M259">
        <v>1.4139999999999999</v>
      </c>
      <c r="N259">
        <v>2.31</v>
      </c>
      <c r="O259">
        <v>1.633</v>
      </c>
      <c r="P259">
        <v>97.5</v>
      </c>
      <c r="Q259">
        <v>2570</v>
      </c>
      <c r="R259">
        <v>1625</v>
      </c>
      <c r="S259">
        <v>1.1642909999999999E-2</v>
      </c>
      <c r="T259">
        <v>1.0030852999999999E-2</v>
      </c>
      <c r="U259">
        <v>1297.5989474215401</v>
      </c>
      <c r="V259">
        <v>3</v>
      </c>
      <c r="W259" t="s">
        <v>5</v>
      </c>
      <c r="X259">
        <v>-1.01316893435428</v>
      </c>
      <c r="Y259">
        <v>33</v>
      </c>
      <c r="Z259" s="1" t="s">
        <v>800</v>
      </c>
      <c r="AF259"/>
      <c r="AG259"/>
    </row>
    <row r="260" spans="1:33" x14ac:dyDescent="0.25">
      <c r="A260" s="3" t="s">
        <v>385</v>
      </c>
      <c r="B260" t="s">
        <v>386</v>
      </c>
      <c r="C260" s="1" t="s">
        <v>801</v>
      </c>
      <c r="D260" s="7">
        <v>-0.82</v>
      </c>
      <c r="E260">
        <v>-0.25</v>
      </c>
      <c r="F260">
        <v>30.65</v>
      </c>
      <c r="G260">
        <v>0.26</v>
      </c>
      <c r="H260">
        <v>26.486999999999998</v>
      </c>
      <c r="I260">
        <v>0.379</v>
      </c>
      <c r="K260" s="47" t="s">
        <v>316</v>
      </c>
      <c r="L260" s="2">
        <v>0.12291666666666667</v>
      </c>
      <c r="M260">
        <v>1.4119999999999999</v>
      </c>
      <c r="N260">
        <v>2.3439999999999999</v>
      </c>
      <c r="O260">
        <v>1.66</v>
      </c>
      <c r="P260">
        <v>99.1</v>
      </c>
      <c r="Q260">
        <v>2606</v>
      </c>
      <c r="R260">
        <v>1620</v>
      </c>
      <c r="S260">
        <v>1.2440390000000001E-2</v>
      </c>
      <c r="T260">
        <v>1.0828333000000001E-2</v>
      </c>
      <c r="U260">
        <v>1304.81024473211</v>
      </c>
      <c r="V260">
        <v>1</v>
      </c>
      <c r="W260" t="s">
        <v>5</v>
      </c>
      <c r="X260">
        <v>-1.79795027862184</v>
      </c>
      <c r="Y260">
        <v>33</v>
      </c>
      <c r="Z260" s="1" t="s">
        <v>801</v>
      </c>
      <c r="AF260"/>
      <c r="AG260"/>
    </row>
    <row r="261" spans="1:33" x14ac:dyDescent="0.25">
      <c r="A261" s="3" t="s">
        <v>389</v>
      </c>
      <c r="B261" t="s">
        <v>390</v>
      </c>
      <c r="C261" s="1" t="s">
        <v>802</v>
      </c>
      <c r="D261" s="7">
        <v>-0.67</v>
      </c>
      <c r="E261">
        <v>-0.1</v>
      </c>
      <c r="F261">
        <v>30.81</v>
      </c>
      <c r="G261">
        <v>0.26</v>
      </c>
      <c r="H261">
        <v>26.643999999999998</v>
      </c>
      <c r="I261">
        <v>0.42799999999999999</v>
      </c>
      <c r="K261" s="47" t="s">
        <v>316</v>
      </c>
      <c r="L261" s="2">
        <v>0.12569444444444444</v>
      </c>
      <c r="M261">
        <v>1.419</v>
      </c>
      <c r="N261">
        <v>2.3410000000000002</v>
      </c>
      <c r="O261">
        <v>1.65</v>
      </c>
      <c r="P261">
        <v>98.5</v>
      </c>
      <c r="Q261">
        <v>2557</v>
      </c>
      <c r="R261">
        <v>1645</v>
      </c>
      <c r="S261">
        <v>1.200762E-2</v>
      </c>
      <c r="T261">
        <v>1.0395563E-2</v>
      </c>
      <c r="U261">
        <v>1311.7210713214099</v>
      </c>
      <c r="V261">
        <v>1</v>
      </c>
      <c r="W261" t="s">
        <v>5</v>
      </c>
      <c r="X261">
        <v>-2.9958818405691798</v>
      </c>
      <c r="Y261">
        <v>34</v>
      </c>
      <c r="Z261" s="1" t="s">
        <v>802</v>
      </c>
      <c r="AF261"/>
      <c r="AG261"/>
    </row>
    <row r="262" spans="1:33" x14ac:dyDescent="0.25">
      <c r="A262" s="3" t="s">
        <v>393</v>
      </c>
      <c r="B262" t="s">
        <v>394</v>
      </c>
      <c r="C262" s="1" t="s">
        <v>803</v>
      </c>
      <c r="D262" s="7">
        <v>-0.45</v>
      </c>
      <c r="E262">
        <v>0.12</v>
      </c>
      <c r="F262">
        <v>31.03</v>
      </c>
      <c r="G262">
        <v>0.26</v>
      </c>
      <c r="H262">
        <v>26.870999999999999</v>
      </c>
      <c r="I262">
        <v>0.379</v>
      </c>
      <c r="K262" s="47" t="s">
        <v>316</v>
      </c>
      <c r="L262" s="2">
        <v>0.12847222222222224</v>
      </c>
      <c r="M262">
        <v>1.4279999999999999</v>
      </c>
      <c r="N262">
        <v>2.367</v>
      </c>
      <c r="O262">
        <v>1.6579999999999999</v>
      </c>
      <c r="P262">
        <v>98.9</v>
      </c>
      <c r="Q262">
        <v>2585</v>
      </c>
      <c r="R262">
        <v>1647</v>
      </c>
      <c r="S262">
        <v>1.5037770000000001E-2</v>
      </c>
      <c r="T262">
        <v>1.3425713000000001E-2</v>
      </c>
      <c r="U262">
        <v>1321.33613440217</v>
      </c>
      <c r="V262">
        <v>2</v>
      </c>
      <c r="W262" t="s">
        <v>5</v>
      </c>
      <c r="X262">
        <v>1.0206362354993199</v>
      </c>
      <c r="Y262">
        <v>34</v>
      </c>
      <c r="Z262" s="1" t="s">
        <v>803</v>
      </c>
      <c r="AF262"/>
      <c r="AG262"/>
    </row>
    <row r="263" spans="1:33" x14ac:dyDescent="0.25">
      <c r="A263" s="3"/>
      <c r="B263" s="3"/>
      <c r="C263" s="5"/>
      <c r="D263" s="7"/>
      <c r="E263" s="4"/>
      <c r="F263" s="3"/>
      <c r="G263" s="3"/>
      <c r="H263" s="3"/>
      <c r="I263" s="3"/>
      <c r="J263" s="3"/>
      <c r="K263" s="4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Z263" s="5"/>
      <c r="AF263"/>
      <c r="AG263"/>
    </row>
    <row r="264" spans="1:33" x14ac:dyDescent="0.25">
      <c r="A264" s="3" t="s">
        <v>581</v>
      </c>
      <c r="B264" s="3" t="s">
        <v>493</v>
      </c>
      <c r="C264" s="5"/>
      <c r="D264" s="7"/>
      <c r="E264" s="4"/>
      <c r="F264" s="3"/>
      <c r="G264" s="3"/>
      <c r="H264" s="3">
        <v>8.2080000000000002</v>
      </c>
      <c r="I264" s="3">
        <v>0.35499999999999998</v>
      </c>
      <c r="J264" s="3"/>
      <c r="K264" s="46">
        <v>41685</v>
      </c>
      <c r="L264" s="6">
        <v>0.13125000000000001</v>
      </c>
      <c r="M264" s="3">
        <v>1.43</v>
      </c>
      <c r="N264" s="3">
        <v>2.391</v>
      </c>
      <c r="O264" s="3">
        <v>1.6719999999999999</v>
      </c>
      <c r="P264" s="3"/>
      <c r="Q264" s="3">
        <v>-972</v>
      </c>
      <c r="R264" s="3">
        <v>8</v>
      </c>
      <c r="S264" s="3">
        <v>1.571575E-3</v>
      </c>
      <c r="T264" s="3"/>
      <c r="U264" s="3"/>
      <c r="V264" s="3"/>
      <c r="W264" s="3" t="s">
        <v>480</v>
      </c>
      <c r="X264" s="3"/>
      <c r="Z264" s="5"/>
      <c r="AF264"/>
      <c r="AG264"/>
    </row>
    <row r="265" spans="1:33" x14ac:dyDescent="0.25">
      <c r="A265" s="3" t="s">
        <v>582</v>
      </c>
      <c r="B265" s="3" t="s">
        <v>493</v>
      </c>
      <c r="C265" s="5"/>
      <c r="D265" s="7"/>
      <c r="E265" s="4"/>
      <c r="F265" s="3"/>
      <c r="G265" s="3"/>
      <c r="H265" s="3">
        <v>8.2050000000000001</v>
      </c>
      <c r="I265" s="3">
        <v>0.378</v>
      </c>
      <c r="J265" s="3"/>
      <c r="K265" s="46">
        <v>41685</v>
      </c>
      <c r="L265" s="6">
        <v>0.13402777777777777</v>
      </c>
      <c r="M265" s="3">
        <v>1.4239999999999999</v>
      </c>
      <c r="N265" s="3">
        <v>2.3849999999999998</v>
      </c>
      <c r="O265" s="3">
        <v>1.6739999999999999</v>
      </c>
      <c r="P265" s="3"/>
      <c r="Q265" s="3">
        <v>-983</v>
      </c>
      <c r="R265" s="3">
        <v>-12</v>
      </c>
      <c r="S265" s="3">
        <v>1.5974310000000001E-3</v>
      </c>
      <c r="T265" s="3"/>
      <c r="U265" s="3"/>
      <c r="V265" s="3"/>
      <c r="W265" s="3" t="s">
        <v>480</v>
      </c>
      <c r="X265" s="3"/>
      <c r="Z265" s="5"/>
      <c r="AF265"/>
      <c r="AG265"/>
    </row>
    <row r="266" spans="1:33" x14ac:dyDescent="0.25">
      <c r="A266" s="3" t="s">
        <v>583</v>
      </c>
      <c r="B266" s="3" t="s">
        <v>493</v>
      </c>
      <c r="C266" s="5"/>
      <c r="D266" s="7"/>
      <c r="E266" s="4"/>
      <c r="F266" s="3"/>
      <c r="G266" s="3"/>
      <c r="H266" s="3">
        <v>8.5530000000000008</v>
      </c>
      <c r="I266" s="3">
        <v>0.316</v>
      </c>
      <c r="J266" s="3"/>
      <c r="K266" s="46">
        <v>41685</v>
      </c>
      <c r="L266" s="6">
        <v>0.1361111111111111</v>
      </c>
      <c r="M266" s="3">
        <v>1.417</v>
      </c>
      <c r="N266" s="3">
        <v>2.3690000000000002</v>
      </c>
      <c r="O266" s="3">
        <v>1.6719999999999999</v>
      </c>
      <c r="P266" s="3"/>
      <c r="Q266" s="3">
        <v>-1004</v>
      </c>
      <c r="R266" s="3">
        <v>-4</v>
      </c>
      <c r="S266" s="3">
        <v>1.600878E-3</v>
      </c>
      <c r="T266" s="3"/>
      <c r="U266" s="3"/>
      <c r="V266" s="3"/>
      <c r="W266" s="3" t="s">
        <v>480</v>
      </c>
      <c r="X266" s="3"/>
      <c r="Z266" s="5"/>
      <c r="AF266"/>
      <c r="AG266"/>
    </row>
    <row r="267" spans="1:33" x14ac:dyDescent="0.25">
      <c r="A267" s="3" t="s">
        <v>584</v>
      </c>
      <c r="B267" s="3" t="s">
        <v>493</v>
      </c>
      <c r="C267" s="5"/>
      <c r="D267" s="7"/>
      <c r="E267" s="4"/>
      <c r="F267" s="3"/>
      <c r="G267" s="3"/>
      <c r="H267" s="3">
        <v>8.4260000000000002</v>
      </c>
      <c r="I267" s="3">
        <v>0.32700000000000001</v>
      </c>
      <c r="J267" s="3"/>
      <c r="K267" s="46">
        <v>41685</v>
      </c>
      <c r="L267" s="6">
        <v>0.13819444444444443</v>
      </c>
      <c r="M267" s="3">
        <v>1.423</v>
      </c>
      <c r="N267" s="3">
        <v>2.3860000000000001</v>
      </c>
      <c r="O267" s="3">
        <v>1.6759999999999999</v>
      </c>
      <c r="P267" s="3"/>
      <c r="Q267" s="3">
        <v>-1023</v>
      </c>
      <c r="R267" s="3">
        <v>-33</v>
      </c>
      <c r="S267" s="3">
        <v>1.583519E-3</v>
      </c>
      <c r="T267" s="3"/>
      <c r="U267" s="3"/>
      <c r="V267" s="3"/>
      <c r="W267" s="3" t="s">
        <v>480</v>
      </c>
      <c r="X267" s="3"/>
      <c r="Z267" s="5"/>
      <c r="AF267"/>
      <c r="AG267"/>
    </row>
    <row r="268" spans="1:33" x14ac:dyDescent="0.25">
      <c r="A268" s="3"/>
      <c r="B268" s="3" t="s">
        <v>548</v>
      </c>
      <c r="C268" s="5"/>
      <c r="D268" s="7"/>
      <c r="E268" s="4"/>
      <c r="F268" s="3"/>
      <c r="G268" s="3"/>
      <c r="H268" s="3">
        <v>8.4009999999999998</v>
      </c>
      <c r="I268" s="3">
        <v>0.26</v>
      </c>
      <c r="J268" s="3">
        <v>0.996</v>
      </c>
      <c r="K268" s="4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Z268" s="5"/>
      <c r="AF268"/>
      <c r="AG268"/>
    </row>
    <row r="269" spans="1:33" x14ac:dyDescent="0.25">
      <c r="A269" s="3"/>
      <c r="B269" s="3"/>
      <c r="C269" s="5"/>
      <c r="D269" s="7"/>
      <c r="E269" s="4"/>
      <c r="F269" s="3"/>
      <c r="G269" s="3"/>
      <c r="H269" s="3"/>
      <c r="I269" s="3"/>
      <c r="J269" s="3"/>
      <c r="K269" s="4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Z269" s="5"/>
      <c r="AF269"/>
      <c r="AG269"/>
    </row>
    <row r="270" spans="1:33" x14ac:dyDescent="0.25">
      <c r="A270" s="3" t="s">
        <v>353</v>
      </c>
      <c r="B270" t="s">
        <v>354</v>
      </c>
      <c r="C270" s="1" t="s">
        <v>804</v>
      </c>
      <c r="D270" s="7">
        <v>0.39</v>
      </c>
      <c r="E270">
        <v>0.96</v>
      </c>
      <c r="F270">
        <v>31.9</v>
      </c>
      <c r="G270">
        <v>0.31</v>
      </c>
      <c r="H270">
        <v>27.713000000000001</v>
      </c>
      <c r="I270">
        <v>0.33200000000000002</v>
      </c>
      <c r="K270" s="47" t="s">
        <v>316</v>
      </c>
      <c r="L270" s="2">
        <v>0.14166666666666666</v>
      </c>
      <c r="M270">
        <v>1.4339999999999999</v>
      </c>
      <c r="N270">
        <v>2.3610000000000002</v>
      </c>
      <c r="O270">
        <v>1.6459999999999999</v>
      </c>
      <c r="P270">
        <v>98.7</v>
      </c>
      <c r="Q270">
        <v>2914</v>
      </c>
      <c r="R270">
        <v>1417</v>
      </c>
      <c r="S270">
        <v>1.32157E-2</v>
      </c>
      <c r="T270">
        <v>1.1593854000000001E-2</v>
      </c>
      <c r="U270">
        <v>1234.1996252327699</v>
      </c>
      <c r="V270">
        <v>1</v>
      </c>
      <c r="W270" t="s">
        <v>5</v>
      </c>
      <c r="X270">
        <v>-1.4591701757980799</v>
      </c>
      <c r="Y270">
        <v>32</v>
      </c>
      <c r="Z270" s="1" t="s">
        <v>804</v>
      </c>
      <c r="AF270"/>
      <c r="AG270"/>
    </row>
    <row r="271" spans="1:33" x14ac:dyDescent="0.25">
      <c r="A271" s="3" t="s">
        <v>357</v>
      </c>
      <c r="B271" t="s">
        <v>358</v>
      </c>
      <c r="C271" s="1" t="s">
        <v>805</v>
      </c>
      <c r="D271" s="7">
        <v>0.42</v>
      </c>
      <c r="E271">
        <v>0.99</v>
      </c>
      <c r="F271">
        <v>31.93</v>
      </c>
      <c r="G271">
        <v>0.31</v>
      </c>
      <c r="H271">
        <v>27.734999999999999</v>
      </c>
      <c r="I271">
        <v>0.36899999999999999</v>
      </c>
      <c r="K271" s="47" t="s">
        <v>316</v>
      </c>
      <c r="L271" s="2">
        <v>0.14375000000000002</v>
      </c>
      <c r="M271">
        <v>1.4319999999999999</v>
      </c>
      <c r="N271">
        <v>2.3679999999999999</v>
      </c>
      <c r="O271">
        <v>1.653</v>
      </c>
      <c r="P271">
        <v>99.1</v>
      </c>
      <c r="Q271">
        <v>2904</v>
      </c>
      <c r="R271">
        <v>1429</v>
      </c>
      <c r="S271">
        <v>1.306556E-2</v>
      </c>
      <c r="T271">
        <v>1.1443714000000001E-2</v>
      </c>
      <c r="U271">
        <v>1241.11045182207</v>
      </c>
      <c r="V271">
        <v>1</v>
      </c>
      <c r="W271" t="s">
        <v>5</v>
      </c>
      <c r="X271">
        <v>3.5041069281987198</v>
      </c>
      <c r="Y271">
        <v>32</v>
      </c>
      <c r="Z271" s="1" t="s">
        <v>805</v>
      </c>
      <c r="AF271"/>
      <c r="AG271"/>
    </row>
    <row r="272" spans="1:33" x14ac:dyDescent="0.25">
      <c r="A272" s="3" t="s">
        <v>363</v>
      </c>
      <c r="B272" t="s">
        <v>364</v>
      </c>
      <c r="C272" s="1" t="s">
        <v>806</v>
      </c>
      <c r="D272" s="7">
        <v>0.2</v>
      </c>
      <c r="E272">
        <v>0.77</v>
      </c>
      <c r="F272">
        <v>31.7</v>
      </c>
      <c r="G272">
        <v>0.31</v>
      </c>
      <c r="H272">
        <v>27.512</v>
      </c>
      <c r="I272">
        <v>0.42</v>
      </c>
      <c r="K272" s="47" t="s">
        <v>316</v>
      </c>
      <c r="L272" s="2">
        <v>0.14652777777777778</v>
      </c>
      <c r="M272">
        <v>1.419</v>
      </c>
      <c r="N272">
        <v>2.3479999999999999</v>
      </c>
      <c r="O272">
        <v>1.655</v>
      </c>
      <c r="P272">
        <v>99.2</v>
      </c>
      <c r="Q272">
        <v>2924</v>
      </c>
      <c r="R272">
        <v>1429</v>
      </c>
      <c r="S272">
        <v>1.2963000000000001E-2</v>
      </c>
      <c r="T272">
        <v>1.1341154000000001E-2</v>
      </c>
      <c r="U272">
        <v>1247.42033696882</v>
      </c>
      <c r="V272">
        <v>2</v>
      </c>
      <c r="W272" t="s">
        <v>5</v>
      </c>
      <c r="X272">
        <v>2.00554362897415</v>
      </c>
      <c r="Y272">
        <v>32</v>
      </c>
      <c r="Z272" s="1" t="s">
        <v>806</v>
      </c>
      <c r="AF272"/>
      <c r="AG272"/>
    </row>
    <row r="273" spans="1:33" x14ac:dyDescent="0.25">
      <c r="A273" s="3" t="s">
        <v>367</v>
      </c>
      <c r="B273" t="s">
        <v>368</v>
      </c>
      <c r="C273" s="1" t="s">
        <v>807</v>
      </c>
      <c r="D273" s="7">
        <v>-0.26</v>
      </c>
      <c r="E273">
        <v>0.31</v>
      </c>
      <c r="F273">
        <v>31.23</v>
      </c>
      <c r="G273">
        <v>0.31</v>
      </c>
      <c r="H273">
        <v>27.045000000000002</v>
      </c>
      <c r="I273">
        <v>0.40899999999999997</v>
      </c>
      <c r="K273" s="47" t="s">
        <v>316</v>
      </c>
      <c r="L273" s="2">
        <v>0.14861111111111111</v>
      </c>
      <c r="M273">
        <v>1.41</v>
      </c>
      <c r="N273">
        <v>2.2989999999999999</v>
      </c>
      <c r="O273">
        <v>1.63</v>
      </c>
      <c r="P273">
        <v>97.8</v>
      </c>
      <c r="Q273">
        <v>2921</v>
      </c>
      <c r="R273">
        <v>1444</v>
      </c>
      <c r="S273">
        <v>1.701565E-2</v>
      </c>
      <c r="T273">
        <v>1.5393804000000001E-2</v>
      </c>
      <c r="U273">
        <v>1261.24199014741</v>
      </c>
      <c r="V273">
        <v>3</v>
      </c>
      <c r="W273" t="s">
        <v>5</v>
      </c>
      <c r="X273">
        <v>5.0690669699911001E-3</v>
      </c>
      <c r="Y273">
        <v>32</v>
      </c>
      <c r="Z273" s="1" t="s">
        <v>807</v>
      </c>
      <c r="AF273"/>
      <c r="AG273"/>
    </row>
    <row r="274" spans="1:33" x14ac:dyDescent="0.25">
      <c r="A274" s="3" t="s">
        <v>369</v>
      </c>
      <c r="B274" t="s">
        <v>370</v>
      </c>
      <c r="C274" s="1" t="s">
        <v>808</v>
      </c>
      <c r="D274" s="7">
        <v>-0.55000000000000004</v>
      </c>
      <c r="E274">
        <v>0.02</v>
      </c>
      <c r="F274">
        <v>30.93</v>
      </c>
      <c r="G274">
        <v>0.31</v>
      </c>
      <c r="H274">
        <v>26.744</v>
      </c>
      <c r="I274">
        <v>0.30599999999999999</v>
      </c>
      <c r="K274" s="47" t="s">
        <v>316</v>
      </c>
      <c r="L274" s="2">
        <v>0.15138888888888888</v>
      </c>
      <c r="M274">
        <v>1.409</v>
      </c>
      <c r="N274">
        <v>2.3109999999999999</v>
      </c>
      <c r="O274">
        <v>1.64</v>
      </c>
      <c r="P274">
        <v>98.3</v>
      </c>
      <c r="Q274">
        <v>2948</v>
      </c>
      <c r="R274">
        <v>1441</v>
      </c>
      <c r="S274">
        <v>1.3132400000000001E-2</v>
      </c>
      <c r="T274">
        <v>1.1510553999999999E-2</v>
      </c>
      <c r="U274">
        <v>1268.1528167367101</v>
      </c>
      <c r="V274">
        <v>1</v>
      </c>
      <c r="W274" t="s">
        <v>5</v>
      </c>
      <c r="X274">
        <v>1.61409796222975</v>
      </c>
      <c r="Y274">
        <v>32</v>
      </c>
      <c r="Z274" s="1" t="s">
        <v>808</v>
      </c>
      <c r="AF274"/>
      <c r="AG274"/>
    </row>
    <row r="275" spans="1:33" x14ac:dyDescent="0.25">
      <c r="A275" s="3" t="s">
        <v>375</v>
      </c>
      <c r="B275" t="s">
        <v>376</v>
      </c>
      <c r="C275" s="1" t="s">
        <v>809</v>
      </c>
      <c r="D275" s="7">
        <v>-0.67</v>
      </c>
      <c r="E275">
        <v>-0.1</v>
      </c>
      <c r="F275">
        <v>30.8</v>
      </c>
      <c r="G275">
        <v>0.31</v>
      </c>
      <c r="H275">
        <v>26.617000000000001</v>
      </c>
      <c r="I275">
        <v>0.42899999999999999</v>
      </c>
      <c r="K275" s="47" t="s">
        <v>316</v>
      </c>
      <c r="L275" s="2">
        <v>0.15416666666666667</v>
      </c>
      <c r="M275">
        <v>1.405</v>
      </c>
      <c r="N275">
        <v>2.3039999999999998</v>
      </c>
      <c r="O275">
        <v>1.64</v>
      </c>
      <c r="P275">
        <v>98.4</v>
      </c>
      <c r="Q275">
        <v>2942</v>
      </c>
      <c r="R275">
        <v>1461</v>
      </c>
      <c r="S275">
        <v>1.5349959999999999E-2</v>
      </c>
      <c r="T275">
        <v>1.3728114E-2</v>
      </c>
      <c r="U275">
        <v>1282.2749406365799</v>
      </c>
      <c r="V275">
        <v>1</v>
      </c>
      <c r="W275" t="s">
        <v>5</v>
      </c>
      <c r="X275">
        <v>-0.18677036908762501</v>
      </c>
      <c r="Y275">
        <v>33</v>
      </c>
      <c r="Z275" s="1" t="s">
        <v>809</v>
      </c>
      <c r="AF275"/>
      <c r="AG275"/>
    </row>
    <row r="276" spans="1:33" x14ac:dyDescent="0.25">
      <c r="A276" s="3" t="s">
        <v>379</v>
      </c>
      <c r="B276" t="s">
        <v>380</v>
      </c>
      <c r="C276" s="1" t="s">
        <v>810</v>
      </c>
      <c r="D276" s="7">
        <v>-0.35</v>
      </c>
      <c r="E276">
        <v>0.22</v>
      </c>
      <c r="F276">
        <v>31.14</v>
      </c>
      <c r="G276">
        <v>0.31</v>
      </c>
      <c r="H276">
        <v>26.95</v>
      </c>
      <c r="I276">
        <v>0.34599999999999997</v>
      </c>
      <c r="K276" s="47" t="s">
        <v>316</v>
      </c>
      <c r="L276" s="2">
        <v>0.15694444444444444</v>
      </c>
      <c r="M276">
        <v>1.4039999999999999</v>
      </c>
      <c r="N276">
        <v>2.2949999999999999</v>
      </c>
      <c r="O276">
        <v>1.635</v>
      </c>
      <c r="P276">
        <v>98</v>
      </c>
      <c r="Q276">
        <v>2960</v>
      </c>
      <c r="R276">
        <v>1460</v>
      </c>
      <c r="S276">
        <v>1.2863960000000001E-2</v>
      </c>
      <c r="T276">
        <v>1.1242113999999999E-2</v>
      </c>
      <c r="U276">
        <v>1287.9838843407799</v>
      </c>
      <c r="V276">
        <v>1</v>
      </c>
      <c r="W276" t="s">
        <v>5</v>
      </c>
      <c r="X276">
        <v>-4.3162837784496602E-2</v>
      </c>
      <c r="Y276">
        <v>33</v>
      </c>
      <c r="Z276" s="1" t="s">
        <v>810</v>
      </c>
      <c r="AF276"/>
      <c r="AG276"/>
    </row>
    <row r="277" spans="1:33" x14ac:dyDescent="0.25">
      <c r="A277" s="3" t="s">
        <v>383</v>
      </c>
      <c r="B277" t="s">
        <v>384</v>
      </c>
      <c r="C277" s="1" t="s">
        <v>811</v>
      </c>
      <c r="D277" s="7">
        <v>-0.69</v>
      </c>
      <c r="E277">
        <v>-0.12</v>
      </c>
      <c r="F277">
        <v>30.78</v>
      </c>
      <c r="G277">
        <v>0.31</v>
      </c>
      <c r="H277">
        <v>26.594999999999999</v>
      </c>
      <c r="I277">
        <v>0.378</v>
      </c>
      <c r="K277" s="47" t="s">
        <v>316</v>
      </c>
      <c r="L277" s="2">
        <v>0.15972222222222224</v>
      </c>
      <c r="M277">
        <v>1.4159999999999999</v>
      </c>
      <c r="N277">
        <v>2.3359999999999999</v>
      </c>
      <c r="O277">
        <v>1.65</v>
      </c>
      <c r="P277">
        <v>98.9</v>
      </c>
      <c r="Q277">
        <v>2978</v>
      </c>
      <c r="R277">
        <v>1470</v>
      </c>
      <c r="S277">
        <v>1.2427769999999999E-2</v>
      </c>
      <c r="T277">
        <v>1.0805924E-2</v>
      </c>
      <c r="U277">
        <v>1302.10600824065</v>
      </c>
      <c r="V277">
        <v>3</v>
      </c>
      <c r="W277" t="s">
        <v>5</v>
      </c>
      <c r="X277">
        <v>1.3254945426259299</v>
      </c>
      <c r="Y277">
        <v>33</v>
      </c>
      <c r="Z277" s="1" t="s">
        <v>811</v>
      </c>
      <c r="AF277"/>
      <c r="AG277"/>
    </row>
    <row r="278" spans="1:33" x14ac:dyDescent="0.25">
      <c r="A278" s="3" t="s">
        <v>387</v>
      </c>
      <c r="B278" t="s">
        <v>388</v>
      </c>
      <c r="C278" s="1" t="s">
        <v>812</v>
      </c>
      <c r="D278" s="7">
        <v>0.02</v>
      </c>
      <c r="E278">
        <v>0.59</v>
      </c>
      <c r="F278">
        <v>31.52</v>
      </c>
      <c r="G278">
        <v>0.31</v>
      </c>
      <c r="H278">
        <v>27.33</v>
      </c>
      <c r="I278">
        <v>0.36699999999999999</v>
      </c>
      <c r="K278" s="47" t="s">
        <v>316</v>
      </c>
      <c r="L278" s="2">
        <v>0.16180555555555556</v>
      </c>
      <c r="M278">
        <v>1.421</v>
      </c>
      <c r="N278">
        <v>2.3220000000000001</v>
      </c>
      <c r="O278">
        <v>1.6339999999999999</v>
      </c>
      <c r="P278">
        <v>98</v>
      </c>
      <c r="Q278">
        <v>2952</v>
      </c>
      <c r="R278">
        <v>1487</v>
      </c>
      <c r="S278">
        <v>1.163372E-2</v>
      </c>
      <c r="T278">
        <v>1.0011874E-2</v>
      </c>
      <c r="U278">
        <v>1309.91824699377</v>
      </c>
      <c r="V278">
        <v>1</v>
      </c>
      <c r="W278" t="s">
        <v>5</v>
      </c>
      <c r="X278">
        <v>-1.4281332581305499</v>
      </c>
      <c r="Y278">
        <v>34</v>
      </c>
      <c r="Z278" s="1" t="s">
        <v>812</v>
      </c>
      <c r="AF278"/>
      <c r="AG278"/>
    </row>
    <row r="279" spans="1:33" x14ac:dyDescent="0.25">
      <c r="A279" s="3" t="s">
        <v>391</v>
      </c>
      <c r="B279" t="s">
        <v>392</v>
      </c>
      <c r="C279" s="1" t="s">
        <v>813</v>
      </c>
      <c r="D279" s="7">
        <v>-0.33</v>
      </c>
      <c r="E279">
        <v>0.24</v>
      </c>
      <c r="F279">
        <v>31.15</v>
      </c>
      <c r="G279">
        <v>0.31</v>
      </c>
      <c r="H279">
        <v>26.966999999999999</v>
      </c>
      <c r="I279">
        <v>0.34699999999999998</v>
      </c>
      <c r="K279" s="47" t="s">
        <v>316</v>
      </c>
      <c r="L279" s="2">
        <v>0.16458333333333333</v>
      </c>
      <c r="M279">
        <v>1.4079999999999999</v>
      </c>
      <c r="N279">
        <v>2.2949999999999999</v>
      </c>
      <c r="O279">
        <v>1.629</v>
      </c>
      <c r="P279">
        <v>97.7</v>
      </c>
      <c r="Q279">
        <v>2939</v>
      </c>
      <c r="R279">
        <v>1502</v>
      </c>
      <c r="S279">
        <v>1.300656E-2</v>
      </c>
      <c r="T279">
        <v>1.1384714000000001E-2</v>
      </c>
      <c r="U279">
        <v>1320.13425151708</v>
      </c>
      <c r="V279">
        <v>3</v>
      </c>
      <c r="W279" t="s">
        <v>5</v>
      </c>
      <c r="X279">
        <v>1.1209483462255401</v>
      </c>
      <c r="Y279">
        <v>34</v>
      </c>
      <c r="Z279" s="1" t="s">
        <v>813</v>
      </c>
      <c r="AF279"/>
      <c r="AG279"/>
    </row>
    <row r="280" spans="1:33" x14ac:dyDescent="0.25">
      <c r="A280" s="3"/>
      <c r="B280" s="3"/>
      <c r="C280" s="5"/>
      <c r="D280" s="7"/>
      <c r="E280" s="4"/>
      <c r="F280" s="3"/>
      <c r="G280" s="3"/>
      <c r="H280" s="3"/>
      <c r="I280" s="3"/>
      <c r="J280" s="3"/>
      <c r="K280" s="4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Z280" s="5"/>
      <c r="AF280"/>
      <c r="AG280"/>
    </row>
    <row r="281" spans="1:33" x14ac:dyDescent="0.25">
      <c r="A281" s="3" t="s">
        <v>585</v>
      </c>
      <c r="B281" s="3" t="s">
        <v>493</v>
      </c>
      <c r="C281" s="5"/>
      <c r="D281" s="7"/>
      <c r="E281" s="4"/>
      <c r="F281" s="3"/>
      <c r="G281" s="3"/>
      <c r="H281" s="3">
        <v>8.6370000000000005</v>
      </c>
      <c r="I281" s="3">
        <v>0.40799999999999997</v>
      </c>
      <c r="J281" s="3"/>
      <c r="K281" s="46">
        <v>41685</v>
      </c>
      <c r="L281" s="6">
        <v>0.16805555555555554</v>
      </c>
      <c r="M281" s="3">
        <v>1.381</v>
      </c>
      <c r="N281" s="3">
        <v>2.2890000000000001</v>
      </c>
      <c r="O281" s="3">
        <v>1.657</v>
      </c>
      <c r="P281" s="3"/>
      <c r="Q281" s="3">
        <v>-1140</v>
      </c>
      <c r="R281" s="3">
        <v>2</v>
      </c>
      <c r="S281" s="3">
        <v>1.628202E-3</v>
      </c>
      <c r="T281" s="3"/>
      <c r="U281" s="3"/>
      <c r="V281" s="3"/>
      <c r="W281" s="3" t="s">
        <v>480</v>
      </c>
      <c r="X281" s="3"/>
      <c r="Z281" s="5"/>
      <c r="AF281"/>
      <c r="AG281"/>
    </row>
    <row r="282" spans="1:33" x14ac:dyDescent="0.25">
      <c r="A282" s="3" t="s">
        <v>586</v>
      </c>
      <c r="B282" s="3" t="s">
        <v>493</v>
      </c>
      <c r="C282" s="5"/>
      <c r="D282" s="7"/>
      <c r="E282" s="4"/>
      <c r="F282" s="3"/>
      <c r="G282" s="3"/>
      <c r="H282" s="3">
        <v>8.3290000000000006</v>
      </c>
      <c r="I282" s="3">
        <v>0.32500000000000001</v>
      </c>
      <c r="J282" s="3"/>
      <c r="K282" s="46">
        <v>41685</v>
      </c>
      <c r="L282" s="6">
        <v>0.17013888888888887</v>
      </c>
      <c r="M282" s="3">
        <v>1.38</v>
      </c>
      <c r="N282" s="3">
        <v>2.2890000000000001</v>
      </c>
      <c r="O282" s="3">
        <v>1.6579999999999999</v>
      </c>
      <c r="P282" s="3"/>
      <c r="Q282" s="3">
        <v>-1136</v>
      </c>
      <c r="R282" s="3">
        <v>-25</v>
      </c>
      <c r="S282" s="3">
        <v>1.6663579999999999E-3</v>
      </c>
      <c r="T282" s="3"/>
      <c r="U282" s="3"/>
      <c r="V282" s="3"/>
      <c r="W282" s="3" t="s">
        <v>480</v>
      </c>
      <c r="X282" s="3"/>
      <c r="Z282" s="5"/>
      <c r="AF282"/>
      <c r="AG282"/>
    </row>
    <row r="283" spans="1:33" x14ac:dyDescent="0.25">
      <c r="A283" s="3" t="s">
        <v>587</v>
      </c>
      <c r="B283" s="3" t="s">
        <v>493</v>
      </c>
      <c r="C283" s="5"/>
      <c r="D283" s="7"/>
      <c r="E283" s="4"/>
      <c r="F283" s="3"/>
      <c r="G283" s="3"/>
      <c r="H283" s="3">
        <v>8.3670000000000009</v>
      </c>
      <c r="I283" s="3">
        <v>0.40400000000000003</v>
      </c>
      <c r="J283" s="3"/>
      <c r="K283" s="46">
        <v>41685</v>
      </c>
      <c r="L283" s="6">
        <v>0.17291666666666669</v>
      </c>
      <c r="M283" s="3">
        <v>1.401</v>
      </c>
      <c r="N283" s="3">
        <v>2.3410000000000002</v>
      </c>
      <c r="O283" s="3">
        <v>1.671</v>
      </c>
      <c r="P283" s="3"/>
      <c r="Q283" s="3">
        <v>-1154</v>
      </c>
      <c r="R283" s="3">
        <v>-25</v>
      </c>
      <c r="S283" s="3">
        <v>1.6509109999999999E-3</v>
      </c>
      <c r="T283" s="3"/>
      <c r="U283" s="3"/>
      <c r="V283" s="3"/>
      <c r="W283" s="3" t="s">
        <v>480</v>
      </c>
      <c r="X283" s="3"/>
      <c r="Z283" s="5"/>
      <c r="AF283"/>
      <c r="AG283"/>
    </row>
    <row r="284" spans="1:33" x14ac:dyDescent="0.25">
      <c r="A284" s="3" t="s">
        <v>588</v>
      </c>
      <c r="B284" s="3" t="s">
        <v>493</v>
      </c>
      <c r="C284" s="5"/>
      <c r="D284" s="7"/>
      <c r="E284" s="4"/>
      <c r="F284" s="3"/>
      <c r="G284" s="3"/>
      <c r="H284" s="3">
        <v>8.2989999999999995</v>
      </c>
      <c r="I284" s="3">
        <v>0.40300000000000002</v>
      </c>
      <c r="J284" s="3"/>
      <c r="K284" s="46">
        <v>41685</v>
      </c>
      <c r="L284" s="6">
        <v>0.17500000000000002</v>
      </c>
      <c r="M284" s="3">
        <v>1.419</v>
      </c>
      <c r="N284" s="3">
        <v>2.359</v>
      </c>
      <c r="O284" s="3">
        <v>1.6619999999999999</v>
      </c>
      <c r="P284" s="3"/>
      <c r="Q284" s="3">
        <v>-1146</v>
      </c>
      <c r="R284" s="3">
        <v>-50</v>
      </c>
      <c r="S284" s="3">
        <v>1.675897E-3</v>
      </c>
      <c r="T284" s="3"/>
      <c r="U284" s="3"/>
      <c r="V284" s="3"/>
      <c r="W284" s="3" t="s">
        <v>480</v>
      </c>
      <c r="X284" s="3"/>
      <c r="Z284" s="5"/>
      <c r="AF284"/>
      <c r="AG284"/>
    </row>
    <row r="285" spans="1:33" x14ac:dyDescent="0.25">
      <c r="A285" s="3"/>
      <c r="B285" s="3" t="s">
        <v>548</v>
      </c>
      <c r="C285" s="5"/>
      <c r="D285" s="7"/>
      <c r="E285" s="4"/>
      <c r="F285" s="3"/>
      <c r="G285" s="3"/>
      <c r="H285" s="3">
        <v>8.3780000000000001</v>
      </c>
      <c r="I285" s="3">
        <v>0.309</v>
      </c>
      <c r="J285" s="3">
        <v>0.99590000000000001</v>
      </c>
      <c r="K285" s="4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Z285" s="5"/>
      <c r="AF285"/>
      <c r="AG285"/>
    </row>
    <row r="286" spans="1:33" x14ac:dyDescent="0.25">
      <c r="A286" s="3"/>
      <c r="B286" s="3"/>
      <c r="C286" s="5"/>
      <c r="D286" s="7"/>
      <c r="E286" s="4"/>
      <c r="F286" s="3"/>
      <c r="G286" s="3"/>
      <c r="H286" s="3"/>
      <c r="I286" s="3"/>
      <c r="J286" s="3"/>
      <c r="K286" s="4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Z286" s="5"/>
      <c r="AF286"/>
      <c r="AG286"/>
    </row>
    <row r="287" spans="1:33" x14ac:dyDescent="0.25">
      <c r="A287" s="3" t="s">
        <v>395</v>
      </c>
      <c r="B287" t="s">
        <v>396</v>
      </c>
      <c r="C287" s="1" t="s">
        <v>814</v>
      </c>
      <c r="D287" s="7">
        <v>0.37</v>
      </c>
      <c r="E287">
        <v>0.94</v>
      </c>
      <c r="F287">
        <v>31.88</v>
      </c>
      <c r="G287">
        <v>0.26</v>
      </c>
      <c r="H287">
        <v>27.663</v>
      </c>
      <c r="I287">
        <v>0.44700000000000001</v>
      </c>
      <c r="K287" s="47" t="s">
        <v>316</v>
      </c>
      <c r="L287" s="2">
        <v>0.17777777777777778</v>
      </c>
      <c r="M287">
        <v>1.4350000000000001</v>
      </c>
      <c r="N287">
        <v>2.36</v>
      </c>
      <c r="O287">
        <v>1.6439999999999999</v>
      </c>
      <c r="P287">
        <v>98.7</v>
      </c>
      <c r="Q287">
        <v>2956</v>
      </c>
      <c r="R287">
        <v>1509</v>
      </c>
      <c r="S287">
        <v>1.354956E-2</v>
      </c>
      <c r="T287">
        <v>1.1901363999999999E-2</v>
      </c>
      <c r="U287">
        <v>1331.55213892548</v>
      </c>
      <c r="V287">
        <v>2</v>
      </c>
      <c r="W287" t="s">
        <v>5</v>
      </c>
      <c r="X287">
        <v>-0.84751627301189802</v>
      </c>
      <c r="Y287">
        <v>34</v>
      </c>
      <c r="Z287" s="1" t="s">
        <v>814</v>
      </c>
      <c r="AF287"/>
      <c r="AG287"/>
    </row>
    <row r="288" spans="1:33" x14ac:dyDescent="0.25">
      <c r="A288" s="3" t="s">
        <v>397</v>
      </c>
      <c r="B288" t="s">
        <v>398</v>
      </c>
      <c r="C288" s="1" t="s">
        <v>815</v>
      </c>
      <c r="D288" s="7">
        <v>0.06</v>
      </c>
      <c r="E288">
        <v>0.63</v>
      </c>
      <c r="F288">
        <v>31.56</v>
      </c>
      <c r="G288">
        <v>0.26</v>
      </c>
      <c r="H288">
        <v>27.341999999999999</v>
      </c>
      <c r="I288">
        <v>0.43</v>
      </c>
      <c r="K288" s="47" t="s">
        <v>316</v>
      </c>
      <c r="L288" s="2">
        <v>0.18055555555555555</v>
      </c>
      <c r="M288">
        <v>1.4570000000000001</v>
      </c>
      <c r="N288">
        <v>2.3929999999999998</v>
      </c>
      <c r="O288">
        <v>1.6419999999999999</v>
      </c>
      <c r="P288">
        <v>98.5</v>
      </c>
      <c r="Q288">
        <v>2935</v>
      </c>
      <c r="R288">
        <v>1521</v>
      </c>
      <c r="S288">
        <v>1.2714949999999999E-2</v>
      </c>
      <c r="T288">
        <v>1.1066754E-2</v>
      </c>
      <c r="U288">
        <v>1337.26108262968</v>
      </c>
      <c r="V288">
        <v>2</v>
      </c>
      <c r="W288" t="s">
        <v>5</v>
      </c>
      <c r="X288">
        <v>0.31781148748066801</v>
      </c>
      <c r="Y288">
        <v>34</v>
      </c>
      <c r="Z288" s="1" t="s">
        <v>815</v>
      </c>
      <c r="AF288"/>
      <c r="AG288"/>
    </row>
    <row r="289" spans="1:33" x14ac:dyDescent="0.25">
      <c r="A289" s="3" t="s">
        <v>399</v>
      </c>
      <c r="B289" t="s">
        <v>400</v>
      </c>
      <c r="C289" s="1" t="s">
        <v>816</v>
      </c>
      <c r="D289" s="7">
        <v>-0.1</v>
      </c>
      <c r="E289">
        <v>0.47</v>
      </c>
      <c r="F289">
        <v>31.39</v>
      </c>
      <c r="G289">
        <v>0.26</v>
      </c>
      <c r="H289">
        <v>27.173999999999999</v>
      </c>
      <c r="I289">
        <v>0.41599999999999998</v>
      </c>
      <c r="K289" s="47" t="s">
        <v>316</v>
      </c>
      <c r="L289" s="2">
        <v>0.18263888888888891</v>
      </c>
      <c r="M289">
        <v>1.468</v>
      </c>
      <c r="N289">
        <v>2.4159999999999999</v>
      </c>
      <c r="O289">
        <v>1.645</v>
      </c>
      <c r="P289">
        <v>98.7</v>
      </c>
      <c r="Q289">
        <v>2950</v>
      </c>
      <c r="R289">
        <v>1524</v>
      </c>
      <c r="S289">
        <v>1.304838E-2</v>
      </c>
      <c r="T289">
        <v>1.1400184000000001E-2</v>
      </c>
      <c r="U289">
        <v>1342.6695556126101</v>
      </c>
      <c r="V289">
        <v>1</v>
      </c>
      <c r="W289" t="s">
        <v>5</v>
      </c>
      <c r="X289">
        <v>3.2520818481308802</v>
      </c>
      <c r="Y289">
        <v>35</v>
      </c>
      <c r="Z289" s="1" t="s">
        <v>816</v>
      </c>
      <c r="AF289"/>
      <c r="AG289"/>
    </row>
    <row r="290" spans="1:33" x14ac:dyDescent="0.25">
      <c r="A290" s="3" t="s">
        <v>401</v>
      </c>
      <c r="B290" t="s">
        <v>402</v>
      </c>
      <c r="C290" s="1" t="s">
        <v>817</v>
      </c>
      <c r="D290" s="7">
        <v>-0.59</v>
      </c>
      <c r="E290">
        <v>-0.02</v>
      </c>
      <c r="F290">
        <v>30.89</v>
      </c>
      <c r="G290">
        <v>0.26</v>
      </c>
      <c r="H290">
        <v>26.677</v>
      </c>
      <c r="I290">
        <v>0.308</v>
      </c>
      <c r="K290" s="47" t="s">
        <v>316</v>
      </c>
      <c r="L290" s="2">
        <v>0.18541666666666667</v>
      </c>
      <c r="M290">
        <v>1.4750000000000001</v>
      </c>
      <c r="N290">
        <v>2.4369999999999998</v>
      </c>
      <c r="O290">
        <v>1.6519999999999999</v>
      </c>
      <c r="P290">
        <v>99.1</v>
      </c>
      <c r="Q290">
        <v>2937</v>
      </c>
      <c r="R290">
        <v>1540</v>
      </c>
      <c r="S290">
        <v>1.519973E-2</v>
      </c>
      <c r="T290">
        <v>1.3551534E-2</v>
      </c>
      <c r="U290">
        <v>1352.8855601359201</v>
      </c>
      <c r="V290">
        <v>2</v>
      </c>
      <c r="W290" t="s">
        <v>5</v>
      </c>
      <c r="X290">
        <v>-3.0248175183879402</v>
      </c>
      <c r="Y290">
        <v>35</v>
      </c>
      <c r="Z290" s="1" t="s">
        <v>817</v>
      </c>
      <c r="AF290"/>
      <c r="AG290"/>
    </row>
    <row r="291" spans="1:33" x14ac:dyDescent="0.25">
      <c r="A291" s="3" t="s">
        <v>403</v>
      </c>
      <c r="B291" t="s">
        <v>404</v>
      </c>
      <c r="C291" s="1" t="s">
        <v>818</v>
      </c>
      <c r="D291" s="7">
        <v>0.1</v>
      </c>
      <c r="E291">
        <v>0.67</v>
      </c>
      <c r="F291">
        <v>31.61</v>
      </c>
      <c r="G291">
        <v>0.26</v>
      </c>
      <c r="H291">
        <v>27.387</v>
      </c>
      <c r="I291">
        <v>0.34599999999999997</v>
      </c>
      <c r="K291" s="47" t="s">
        <v>316</v>
      </c>
      <c r="L291" s="2">
        <v>0.1875</v>
      </c>
      <c r="M291">
        <v>1.4750000000000001</v>
      </c>
      <c r="N291">
        <v>2.4169999999999998</v>
      </c>
      <c r="O291">
        <v>1.639</v>
      </c>
      <c r="P291">
        <v>98.3</v>
      </c>
      <c r="Q291">
        <v>2948</v>
      </c>
      <c r="R291">
        <v>1549</v>
      </c>
      <c r="S291">
        <v>1.207166E-2</v>
      </c>
      <c r="T291">
        <v>1.0423464E-2</v>
      </c>
      <c r="U291">
        <v>1365.20485970814</v>
      </c>
      <c r="V291">
        <v>2</v>
      </c>
      <c r="W291" t="s">
        <v>5</v>
      </c>
      <c r="X291">
        <v>1.2583410937766799</v>
      </c>
      <c r="Y291">
        <v>35</v>
      </c>
      <c r="Z291" s="1" t="s">
        <v>818</v>
      </c>
      <c r="AF291"/>
      <c r="AG291"/>
    </row>
    <row r="292" spans="1:33" x14ac:dyDescent="0.25">
      <c r="A292" s="3" t="s">
        <v>405</v>
      </c>
      <c r="B292" t="s">
        <v>406</v>
      </c>
      <c r="C292" s="1" t="s">
        <v>819</v>
      </c>
      <c r="D292" s="7">
        <v>0.28000000000000003</v>
      </c>
      <c r="E292">
        <v>0.85</v>
      </c>
      <c r="F292">
        <v>31.79</v>
      </c>
      <c r="G292">
        <v>0.26</v>
      </c>
      <c r="H292">
        <v>27.565999999999999</v>
      </c>
      <c r="I292">
        <v>0.31900000000000001</v>
      </c>
      <c r="K292" s="47" t="s">
        <v>316</v>
      </c>
      <c r="L292" s="2">
        <v>0.19027777777777777</v>
      </c>
      <c r="M292">
        <v>1.4770000000000001</v>
      </c>
      <c r="N292">
        <v>2.415</v>
      </c>
      <c r="O292">
        <v>1.635</v>
      </c>
      <c r="P292">
        <v>98.1</v>
      </c>
      <c r="Q292">
        <v>2932</v>
      </c>
      <c r="R292">
        <v>1556</v>
      </c>
      <c r="S292">
        <v>1.249044E-2</v>
      </c>
      <c r="T292">
        <v>1.0842243999999999E-2</v>
      </c>
      <c r="U292">
        <v>1365.5053304294199</v>
      </c>
      <c r="V292">
        <v>3</v>
      </c>
      <c r="W292" t="s">
        <v>5</v>
      </c>
      <c r="X292">
        <v>1.3505362075002301</v>
      </c>
      <c r="Y292">
        <v>35</v>
      </c>
      <c r="Z292" s="1" t="s">
        <v>819</v>
      </c>
      <c r="AF292"/>
      <c r="AG292"/>
    </row>
    <row r="293" spans="1:33" x14ac:dyDescent="0.25">
      <c r="A293" s="3" t="s">
        <v>407</v>
      </c>
      <c r="B293" t="s">
        <v>408</v>
      </c>
      <c r="C293" s="1" t="s">
        <v>820</v>
      </c>
      <c r="D293" s="7">
        <v>0.4</v>
      </c>
      <c r="E293">
        <v>0.97</v>
      </c>
      <c r="F293">
        <v>31.92</v>
      </c>
      <c r="G293">
        <v>0.26</v>
      </c>
      <c r="H293">
        <v>27.695</v>
      </c>
      <c r="I293">
        <v>0.38200000000000001</v>
      </c>
      <c r="K293" s="47" t="s">
        <v>316</v>
      </c>
      <c r="L293" s="2">
        <v>0.19305555555555554</v>
      </c>
      <c r="M293">
        <v>1.474</v>
      </c>
      <c r="N293">
        <v>2.4180000000000001</v>
      </c>
      <c r="O293">
        <v>1.641</v>
      </c>
      <c r="P293">
        <v>98.5</v>
      </c>
      <c r="Q293">
        <v>2925</v>
      </c>
      <c r="R293">
        <v>1570</v>
      </c>
      <c r="S293">
        <v>1.3909929999999999E-2</v>
      </c>
      <c r="T293">
        <v>1.2261734E-2</v>
      </c>
      <c r="U293">
        <v>1376.3222763952699</v>
      </c>
      <c r="V293">
        <v>1</v>
      </c>
      <c r="W293" t="s">
        <v>5</v>
      </c>
      <c r="X293">
        <v>1.4500346170456899</v>
      </c>
      <c r="Y293">
        <v>35</v>
      </c>
      <c r="Z293" s="1" t="s">
        <v>820</v>
      </c>
      <c r="AF293"/>
      <c r="AG293"/>
    </row>
    <row r="294" spans="1:33" x14ac:dyDescent="0.25">
      <c r="A294" s="3" t="s">
        <v>411</v>
      </c>
      <c r="B294" t="s">
        <v>412</v>
      </c>
      <c r="C294" s="1" t="s">
        <v>821</v>
      </c>
      <c r="D294" s="7">
        <v>-0.24</v>
      </c>
      <c r="E294">
        <v>0.33</v>
      </c>
      <c r="F294">
        <v>31.25</v>
      </c>
      <c r="G294">
        <v>0.26</v>
      </c>
      <c r="H294">
        <v>27.036999999999999</v>
      </c>
      <c r="I294">
        <v>0.29799999999999999</v>
      </c>
      <c r="K294" s="47" t="s">
        <v>316</v>
      </c>
      <c r="L294" s="2">
        <v>0.19583333333333333</v>
      </c>
      <c r="M294">
        <v>1.474</v>
      </c>
      <c r="N294">
        <v>2.423</v>
      </c>
      <c r="O294">
        <v>1.6439999999999999</v>
      </c>
      <c r="P294">
        <v>98.6</v>
      </c>
      <c r="Q294">
        <v>2941</v>
      </c>
      <c r="R294">
        <v>1571</v>
      </c>
      <c r="S294">
        <v>1.245332E-2</v>
      </c>
      <c r="T294">
        <v>1.0805123999999999E-2</v>
      </c>
      <c r="U294">
        <v>1382.0312200994799</v>
      </c>
      <c r="V294">
        <v>1</v>
      </c>
      <c r="W294" t="s">
        <v>5</v>
      </c>
      <c r="X294">
        <v>1.2690180012499099</v>
      </c>
      <c r="Y294">
        <v>35</v>
      </c>
      <c r="Z294" s="1" t="s">
        <v>821</v>
      </c>
      <c r="AF294"/>
      <c r="AG294"/>
    </row>
    <row r="295" spans="1:33" x14ac:dyDescent="0.25">
      <c r="A295" s="3" t="s">
        <v>417</v>
      </c>
      <c r="B295" t="s">
        <v>418</v>
      </c>
      <c r="C295" s="1" t="s">
        <v>822</v>
      </c>
      <c r="D295" s="7">
        <v>-0.08</v>
      </c>
      <c r="E295">
        <v>0.49</v>
      </c>
      <c r="F295">
        <v>31.42</v>
      </c>
      <c r="G295">
        <v>0.26</v>
      </c>
      <c r="H295">
        <v>27.201000000000001</v>
      </c>
      <c r="I295">
        <v>0.32800000000000001</v>
      </c>
      <c r="K295" s="47" t="s">
        <v>316</v>
      </c>
      <c r="L295" s="2">
        <v>0.19791666666666666</v>
      </c>
      <c r="M295">
        <v>1.4730000000000001</v>
      </c>
      <c r="N295">
        <v>2.4279999999999999</v>
      </c>
      <c r="O295">
        <v>1.6479999999999999</v>
      </c>
      <c r="P295">
        <v>98.9</v>
      </c>
      <c r="Q295">
        <v>2925</v>
      </c>
      <c r="R295">
        <v>1583</v>
      </c>
      <c r="S295">
        <v>1.230291E-2</v>
      </c>
      <c r="T295">
        <v>1.0654713999999999E-2</v>
      </c>
      <c r="U295">
        <v>1388.34110524622</v>
      </c>
      <c r="V295">
        <v>1</v>
      </c>
      <c r="W295" t="s">
        <v>5</v>
      </c>
      <c r="X295">
        <v>-5.0435810397922598</v>
      </c>
      <c r="Y295">
        <v>36</v>
      </c>
      <c r="Z295" s="1" t="s">
        <v>822</v>
      </c>
      <c r="AF295"/>
      <c r="AG295"/>
    </row>
    <row r="296" spans="1:33" x14ac:dyDescent="0.25">
      <c r="A296" s="3" t="s">
        <v>421</v>
      </c>
      <c r="B296" t="s">
        <v>422</v>
      </c>
      <c r="C296" s="1" t="s">
        <v>823</v>
      </c>
      <c r="D296" s="7">
        <v>0.09</v>
      </c>
      <c r="E296">
        <v>0.66</v>
      </c>
      <c r="F296">
        <v>31.59</v>
      </c>
      <c r="G296">
        <v>0.26</v>
      </c>
      <c r="H296">
        <v>27.375</v>
      </c>
      <c r="I296">
        <v>0.36799999999999999</v>
      </c>
      <c r="K296" s="47" t="s">
        <v>316</v>
      </c>
      <c r="L296" s="2">
        <v>0.20069444444444443</v>
      </c>
      <c r="M296">
        <v>1.4730000000000001</v>
      </c>
      <c r="N296">
        <v>2.407</v>
      </c>
      <c r="O296">
        <v>1.635</v>
      </c>
      <c r="P296">
        <v>98.1</v>
      </c>
      <c r="Q296">
        <v>2950</v>
      </c>
      <c r="R296">
        <v>1583</v>
      </c>
      <c r="S296">
        <v>1.2669059999999999E-2</v>
      </c>
      <c r="T296">
        <v>1.1020864E-2</v>
      </c>
      <c r="U296">
        <v>1397.9561683269901</v>
      </c>
      <c r="V296">
        <v>2</v>
      </c>
      <c r="W296" t="s">
        <v>5</v>
      </c>
      <c r="X296">
        <v>-2.0198183768553202</v>
      </c>
      <c r="Y296">
        <v>36</v>
      </c>
      <c r="Z296" s="1" t="s">
        <v>823</v>
      </c>
      <c r="AF296"/>
      <c r="AG296"/>
    </row>
    <row r="297" spans="1:33" x14ac:dyDescent="0.25">
      <c r="A297" s="3"/>
      <c r="B297" s="3"/>
      <c r="C297" s="5"/>
      <c r="D297" s="7"/>
      <c r="E297" s="4"/>
      <c r="F297" s="3"/>
      <c r="G297" s="3"/>
      <c r="H297" s="3"/>
      <c r="I297" s="3"/>
      <c r="J297" s="3"/>
      <c r="K297" s="4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Z297" s="5"/>
      <c r="AF297"/>
      <c r="AG297"/>
    </row>
    <row r="298" spans="1:33" x14ac:dyDescent="0.25">
      <c r="A298" s="3" t="s">
        <v>589</v>
      </c>
      <c r="B298" s="3" t="s">
        <v>493</v>
      </c>
      <c r="C298" s="5"/>
      <c r="D298" s="7"/>
      <c r="E298" s="4"/>
      <c r="F298" s="3"/>
      <c r="G298" s="3"/>
      <c r="H298" s="3">
        <v>8.2240000000000002</v>
      </c>
      <c r="I298" s="3">
        <v>0.33300000000000002</v>
      </c>
      <c r="J298" s="3"/>
      <c r="K298" s="46">
        <v>41685</v>
      </c>
      <c r="L298" s="6">
        <v>0.20416666666666669</v>
      </c>
      <c r="M298" s="3">
        <v>1.474</v>
      </c>
      <c r="N298" s="3">
        <v>2.4649999999999999</v>
      </c>
      <c r="O298" s="3">
        <v>1.673</v>
      </c>
      <c r="P298" s="3"/>
      <c r="Q298" s="3">
        <v>-1087</v>
      </c>
      <c r="R298" s="3">
        <v>-21</v>
      </c>
      <c r="S298" s="3">
        <v>1.619601E-3</v>
      </c>
      <c r="T298" s="3"/>
      <c r="U298" s="3"/>
      <c r="V298" s="3"/>
      <c r="W298" s="3" t="s">
        <v>480</v>
      </c>
      <c r="X298" s="3"/>
      <c r="Z298" s="5"/>
      <c r="AF298"/>
      <c r="AG298"/>
    </row>
    <row r="299" spans="1:33" x14ac:dyDescent="0.25">
      <c r="A299" s="3" t="s">
        <v>590</v>
      </c>
      <c r="B299" s="3" t="s">
        <v>493</v>
      </c>
      <c r="C299" s="5"/>
      <c r="D299" s="7"/>
      <c r="E299" s="4"/>
      <c r="F299" s="3"/>
      <c r="G299" s="3"/>
      <c r="H299" s="3">
        <v>8.2759999999999998</v>
      </c>
      <c r="I299" s="3">
        <v>0.36799999999999999</v>
      </c>
      <c r="J299" s="3"/>
      <c r="K299" s="46">
        <v>41685</v>
      </c>
      <c r="L299" s="6">
        <v>0.20625000000000002</v>
      </c>
      <c r="M299" s="3">
        <v>1.4750000000000001</v>
      </c>
      <c r="N299" s="3">
        <v>2.464</v>
      </c>
      <c r="O299" s="3">
        <v>1.671</v>
      </c>
      <c r="P299" s="3"/>
      <c r="Q299" s="3">
        <v>-1050</v>
      </c>
      <c r="R299" s="3">
        <v>-33</v>
      </c>
      <c r="S299" s="3">
        <v>1.6303069999999999E-3</v>
      </c>
      <c r="T299" s="3"/>
      <c r="U299" s="3"/>
      <c r="V299" s="3"/>
      <c r="W299" s="3" t="s">
        <v>480</v>
      </c>
      <c r="X299" s="3"/>
      <c r="Z299" s="5"/>
      <c r="AF299"/>
      <c r="AG299"/>
    </row>
    <row r="300" spans="1:33" x14ac:dyDescent="0.25">
      <c r="A300" s="3" t="s">
        <v>591</v>
      </c>
      <c r="B300" s="3" t="s">
        <v>493</v>
      </c>
      <c r="C300" s="5"/>
      <c r="D300" s="7"/>
      <c r="E300" s="4"/>
      <c r="F300" s="3"/>
      <c r="G300" s="3"/>
      <c r="H300" s="3">
        <v>8.2590000000000003</v>
      </c>
      <c r="I300" s="3">
        <v>0.33800000000000002</v>
      </c>
      <c r="J300" s="3"/>
      <c r="K300" s="46">
        <v>41685</v>
      </c>
      <c r="L300" s="6">
        <v>0.20902777777777778</v>
      </c>
      <c r="M300" s="3">
        <v>1.4770000000000001</v>
      </c>
      <c r="N300" s="3">
        <v>2.464</v>
      </c>
      <c r="O300" s="3">
        <v>1.6679999999999999</v>
      </c>
      <c r="P300" s="3"/>
      <c r="Q300" s="3">
        <v>-1122</v>
      </c>
      <c r="R300" s="3">
        <v>-72</v>
      </c>
      <c r="S300" s="3">
        <v>1.6423970000000001E-3</v>
      </c>
      <c r="T300" s="3"/>
      <c r="U300" s="3"/>
      <c r="V300" s="3"/>
      <c r="W300" s="3" t="s">
        <v>480</v>
      </c>
      <c r="X300" s="3"/>
      <c r="Z300" s="5"/>
      <c r="AF300"/>
      <c r="AG300"/>
    </row>
    <row r="301" spans="1:33" x14ac:dyDescent="0.25">
      <c r="A301" s="3" t="s">
        <v>592</v>
      </c>
      <c r="B301" s="3" t="s">
        <v>493</v>
      </c>
      <c r="C301" s="5"/>
      <c r="D301" s="7"/>
      <c r="E301" s="4"/>
      <c r="F301" s="3"/>
      <c r="G301" s="3"/>
      <c r="H301" s="3">
        <v>8.4039999999999999</v>
      </c>
      <c r="I301" s="3">
        <v>0.33500000000000002</v>
      </c>
      <c r="J301" s="3"/>
      <c r="K301" s="46">
        <v>41685</v>
      </c>
      <c r="L301" s="6">
        <v>0.21111111111111111</v>
      </c>
      <c r="M301" s="3">
        <v>1.476</v>
      </c>
      <c r="N301" s="3">
        <v>2.464</v>
      </c>
      <c r="O301" s="3">
        <v>1.669</v>
      </c>
      <c r="P301" s="3"/>
      <c r="Q301" s="3">
        <v>-1165</v>
      </c>
      <c r="R301" s="3">
        <v>-49</v>
      </c>
      <c r="S301" s="3">
        <v>1.671898E-3</v>
      </c>
      <c r="T301" s="3"/>
      <c r="U301" s="3"/>
      <c r="V301" s="3"/>
      <c r="W301" s="3" t="s">
        <v>480</v>
      </c>
      <c r="X301" s="3"/>
      <c r="Z301" s="5"/>
      <c r="AF301"/>
      <c r="AG301"/>
    </row>
    <row r="302" spans="1:33" x14ac:dyDescent="0.25">
      <c r="A302" s="3"/>
      <c r="B302" s="3" t="s">
        <v>548</v>
      </c>
      <c r="C302" s="5"/>
      <c r="D302" s="7"/>
      <c r="E302" s="4"/>
      <c r="F302" s="3"/>
      <c r="G302" s="3"/>
      <c r="H302" s="3">
        <v>8.3490000000000002</v>
      </c>
      <c r="I302" s="3">
        <v>0.26</v>
      </c>
      <c r="J302" s="3">
        <v>0.99590000000000001</v>
      </c>
      <c r="K302" s="4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Z302" s="5"/>
      <c r="AF302"/>
      <c r="AG302"/>
    </row>
    <row r="303" spans="1:33" x14ac:dyDescent="0.25">
      <c r="A303" s="3"/>
      <c r="B303" s="3"/>
      <c r="C303" s="5"/>
      <c r="D303" s="7"/>
      <c r="E303" s="4"/>
      <c r="F303" s="3"/>
      <c r="G303" s="3"/>
      <c r="H303" s="3"/>
      <c r="I303" s="3"/>
      <c r="J303" s="3"/>
      <c r="K303" s="4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Z303" s="5"/>
      <c r="AF303"/>
      <c r="AG303"/>
    </row>
    <row r="304" spans="1:33" x14ac:dyDescent="0.25">
      <c r="A304" s="3" t="s">
        <v>419</v>
      </c>
      <c r="B304" t="s">
        <v>420</v>
      </c>
      <c r="C304" s="1" t="s">
        <v>824</v>
      </c>
      <c r="D304" s="7">
        <v>0.27</v>
      </c>
      <c r="E304">
        <v>0.84</v>
      </c>
      <c r="F304">
        <v>31.77</v>
      </c>
      <c r="G304">
        <v>0.41</v>
      </c>
      <c r="H304">
        <v>27.609000000000002</v>
      </c>
      <c r="I304">
        <v>0.38</v>
      </c>
      <c r="K304" s="47" t="s">
        <v>316</v>
      </c>
      <c r="L304" s="2">
        <v>0.21388888888888891</v>
      </c>
      <c r="M304">
        <v>1.4670000000000001</v>
      </c>
      <c r="N304">
        <v>2.4380000000000002</v>
      </c>
      <c r="O304">
        <v>1.6619999999999999</v>
      </c>
      <c r="P304">
        <v>99.3</v>
      </c>
      <c r="Q304">
        <v>2910</v>
      </c>
      <c r="R304">
        <v>1597</v>
      </c>
      <c r="S304">
        <v>1.1577809999999999E-2</v>
      </c>
      <c r="T304">
        <v>9.8515779999999997E-3</v>
      </c>
      <c r="U304">
        <v>1396.90452080253</v>
      </c>
      <c r="V304">
        <v>1</v>
      </c>
      <c r="W304" t="s">
        <v>5</v>
      </c>
      <c r="X304">
        <v>-2.0951752125021699</v>
      </c>
      <c r="Y304">
        <v>36</v>
      </c>
      <c r="Z304" s="1" t="s">
        <v>824</v>
      </c>
      <c r="AF304"/>
      <c r="AG304"/>
    </row>
    <row r="305" spans="1:33" x14ac:dyDescent="0.25">
      <c r="A305" s="3" t="s">
        <v>429</v>
      </c>
      <c r="B305" t="s">
        <v>430</v>
      </c>
      <c r="C305" s="1" t="s">
        <v>825</v>
      </c>
      <c r="D305" s="7">
        <v>0.03</v>
      </c>
      <c r="E305">
        <v>0.6</v>
      </c>
      <c r="F305">
        <v>31.53</v>
      </c>
      <c r="G305">
        <v>0.41</v>
      </c>
      <c r="H305">
        <v>27.369</v>
      </c>
      <c r="I305">
        <v>0.38700000000000001</v>
      </c>
      <c r="K305" s="47" t="s">
        <v>316</v>
      </c>
      <c r="L305" s="2">
        <v>0.21666666666666667</v>
      </c>
      <c r="M305">
        <v>1.466</v>
      </c>
      <c r="N305">
        <v>2.42</v>
      </c>
      <c r="O305">
        <v>1.651</v>
      </c>
      <c r="P305">
        <v>98.6</v>
      </c>
      <c r="Q305">
        <v>2973</v>
      </c>
      <c r="R305">
        <v>1589</v>
      </c>
      <c r="S305">
        <v>1.2102419999999999E-2</v>
      </c>
      <c r="T305">
        <v>1.0376188E-2</v>
      </c>
      <c r="U305">
        <v>1411.4773507843099</v>
      </c>
      <c r="V305">
        <v>2</v>
      </c>
      <c r="W305" t="s">
        <v>5</v>
      </c>
      <c r="X305">
        <v>3.0442647062175499</v>
      </c>
      <c r="Y305">
        <v>36</v>
      </c>
      <c r="Z305" s="1" t="s">
        <v>825</v>
      </c>
      <c r="AF305"/>
      <c r="AG305"/>
    </row>
    <row r="306" spans="1:33" x14ac:dyDescent="0.25">
      <c r="A306" s="3" t="s">
        <v>437</v>
      </c>
      <c r="B306" t="s">
        <v>438</v>
      </c>
      <c r="C306" s="1" t="s">
        <v>826</v>
      </c>
      <c r="D306" s="7">
        <v>-0.74</v>
      </c>
      <c r="E306">
        <v>-0.17</v>
      </c>
      <c r="F306">
        <v>30.73</v>
      </c>
      <c r="G306">
        <v>0.41</v>
      </c>
      <c r="H306">
        <v>26.574999999999999</v>
      </c>
      <c r="I306">
        <v>0.38200000000000001</v>
      </c>
      <c r="K306" s="47" t="s">
        <v>316</v>
      </c>
      <c r="L306" s="2">
        <v>0.21875</v>
      </c>
      <c r="M306">
        <v>1.4690000000000001</v>
      </c>
      <c r="N306">
        <v>2.444</v>
      </c>
      <c r="O306">
        <v>1.6639999999999999</v>
      </c>
      <c r="P306">
        <v>99.4</v>
      </c>
      <c r="Q306">
        <v>2972</v>
      </c>
      <c r="R306">
        <v>1606</v>
      </c>
      <c r="S306">
        <v>1.3402499999999999E-2</v>
      </c>
      <c r="T306">
        <v>1.1676268E-2</v>
      </c>
      <c r="U306">
        <v>1425.8999454054499</v>
      </c>
      <c r="V306">
        <v>4</v>
      </c>
      <c r="W306" t="s">
        <v>5</v>
      </c>
      <c r="X306">
        <v>-0.17219584456654899</v>
      </c>
      <c r="Y306">
        <v>36</v>
      </c>
      <c r="Z306" s="1" t="s">
        <v>826</v>
      </c>
      <c r="AF306"/>
      <c r="AG306"/>
    </row>
    <row r="307" spans="1:33" x14ac:dyDescent="0.25">
      <c r="A307" s="3" t="s">
        <v>441</v>
      </c>
      <c r="B307" t="s">
        <v>442</v>
      </c>
      <c r="C307" s="1" t="s">
        <v>827</v>
      </c>
      <c r="D307" s="7">
        <v>-0.39</v>
      </c>
      <c r="E307">
        <v>0.18</v>
      </c>
      <c r="F307">
        <v>31.09</v>
      </c>
      <c r="G307">
        <v>0.41</v>
      </c>
      <c r="H307">
        <v>26.933</v>
      </c>
      <c r="I307">
        <v>0.31</v>
      </c>
      <c r="K307" s="47" t="s">
        <v>316</v>
      </c>
      <c r="L307" s="2">
        <v>0.22152777777777777</v>
      </c>
      <c r="M307">
        <v>1.472</v>
      </c>
      <c r="N307">
        <v>2.4750000000000001</v>
      </c>
      <c r="O307">
        <v>1.6819999999999999</v>
      </c>
      <c r="P307">
        <v>100.4</v>
      </c>
      <c r="Q307">
        <v>2992</v>
      </c>
      <c r="R307">
        <v>1605</v>
      </c>
      <c r="S307">
        <v>1.29316E-2</v>
      </c>
      <c r="T307">
        <v>1.1205368E-2</v>
      </c>
      <c r="U307">
        <v>1430.1065355032799</v>
      </c>
      <c r="V307">
        <v>1</v>
      </c>
      <c r="W307" t="s">
        <v>5</v>
      </c>
      <c r="X307">
        <v>1.68873995538304</v>
      </c>
      <c r="Y307">
        <v>36</v>
      </c>
      <c r="Z307" s="1" t="s">
        <v>827</v>
      </c>
      <c r="AF307"/>
      <c r="AG307"/>
    </row>
    <row r="308" spans="1:33" x14ac:dyDescent="0.25">
      <c r="A308" s="3" t="s">
        <v>409</v>
      </c>
      <c r="B308" t="s">
        <v>410</v>
      </c>
      <c r="C308" s="1" t="s">
        <v>828</v>
      </c>
      <c r="D308" s="7">
        <v>0.21</v>
      </c>
      <c r="E308">
        <v>0.78</v>
      </c>
      <c r="F308">
        <v>31.71</v>
      </c>
      <c r="G308">
        <v>0.41</v>
      </c>
      <c r="H308">
        <v>27.547999999999998</v>
      </c>
      <c r="I308">
        <v>0.38600000000000001</v>
      </c>
      <c r="K308" s="47" t="s">
        <v>316</v>
      </c>
      <c r="L308" s="2">
        <v>0.22569444444444445</v>
      </c>
      <c r="M308">
        <v>1.472</v>
      </c>
      <c r="N308">
        <v>2.419</v>
      </c>
      <c r="O308">
        <v>1.643</v>
      </c>
      <c r="P308">
        <v>98.1</v>
      </c>
      <c r="Q308">
        <v>3588</v>
      </c>
      <c r="R308">
        <v>1317</v>
      </c>
      <c r="S308">
        <v>1.1775539999999999E-2</v>
      </c>
      <c r="T308">
        <v>1.0049308E-2</v>
      </c>
      <c r="U308">
        <v>1381.12980793565</v>
      </c>
      <c r="V308">
        <v>1</v>
      </c>
      <c r="W308" t="s">
        <v>5</v>
      </c>
      <c r="X308">
        <v>2.0266923388899198</v>
      </c>
      <c r="Y308">
        <v>35</v>
      </c>
      <c r="Z308" s="1" t="s">
        <v>828</v>
      </c>
      <c r="AF308"/>
      <c r="AG308"/>
    </row>
    <row r="309" spans="1:33" x14ac:dyDescent="0.25">
      <c r="A309" s="3" t="s">
        <v>415</v>
      </c>
      <c r="B309" t="s">
        <v>416</v>
      </c>
      <c r="C309" s="1" t="s">
        <v>829</v>
      </c>
      <c r="D309" s="7">
        <v>-0.14000000000000001</v>
      </c>
      <c r="E309">
        <v>0.43</v>
      </c>
      <c r="F309">
        <v>31.36</v>
      </c>
      <c r="G309">
        <v>0.41</v>
      </c>
      <c r="H309">
        <v>27.196000000000002</v>
      </c>
      <c r="I309">
        <v>0.39600000000000002</v>
      </c>
      <c r="K309" s="47" t="s">
        <v>316</v>
      </c>
      <c r="L309" s="2">
        <v>0.22777777777777777</v>
      </c>
      <c r="M309">
        <v>1.472</v>
      </c>
      <c r="N309">
        <v>2.4350000000000001</v>
      </c>
      <c r="O309">
        <v>1.6539999999999999</v>
      </c>
      <c r="P309">
        <v>98.8</v>
      </c>
      <c r="Q309">
        <v>3574</v>
      </c>
      <c r="R309">
        <v>1330</v>
      </c>
      <c r="S309">
        <v>1.3145280000000001E-2</v>
      </c>
      <c r="T309">
        <v>1.1419047999999999E-2</v>
      </c>
      <c r="U309">
        <v>1384.1345151483899</v>
      </c>
      <c r="V309">
        <v>2</v>
      </c>
      <c r="W309" t="s">
        <v>5</v>
      </c>
      <c r="X309">
        <v>-0.30215455022258902</v>
      </c>
      <c r="Y309">
        <v>36</v>
      </c>
      <c r="Z309" s="1" t="s">
        <v>829</v>
      </c>
      <c r="AF309"/>
      <c r="AG309"/>
    </row>
    <row r="310" spans="1:33" x14ac:dyDescent="0.25">
      <c r="A310" s="3" t="s">
        <v>425</v>
      </c>
      <c r="B310" t="s">
        <v>426</v>
      </c>
      <c r="C310" s="1" t="s">
        <v>830</v>
      </c>
      <c r="D310" s="7">
        <v>-0.26</v>
      </c>
      <c r="E310">
        <v>0.31</v>
      </c>
      <c r="F310">
        <v>31.23</v>
      </c>
      <c r="G310">
        <v>0.41</v>
      </c>
      <c r="H310">
        <v>27.065999999999999</v>
      </c>
      <c r="I310">
        <v>0.41099999999999998</v>
      </c>
      <c r="K310" s="47" t="s">
        <v>316</v>
      </c>
      <c r="L310" s="2">
        <v>0.23055555555555554</v>
      </c>
      <c r="M310">
        <v>1.4690000000000001</v>
      </c>
      <c r="N310">
        <v>2.42</v>
      </c>
      <c r="O310">
        <v>1.647</v>
      </c>
      <c r="P310">
        <v>98.4</v>
      </c>
      <c r="Q310">
        <v>3610</v>
      </c>
      <c r="R310">
        <v>1333</v>
      </c>
      <c r="S310">
        <v>1.433481E-2</v>
      </c>
      <c r="T310">
        <v>1.2608578E-2</v>
      </c>
      <c r="U310">
        <v>1399.75899265463</v>
      </c>
      <c r="V310">
        <v>1</v>
      </c>
      <c r="W310" t="s">
        <v>5</v>
      </c>
      <c r="X310">
        <v>-7.7756224632633306E-2</v>
      </c>
      <c r="Y310">
        <v>36</v>
      </c>
      <c r="Z310" s="1" t="s">
        <v>830</v>
      </c>
      <c r="AF310"/>
      <c r="AG310"/>
    </row>
    <row r="311" spans="1:33" x14ac:dyDescent="0.25">
      <c r="A311" s="3" t="s">
        <v>431</v>
      </c>
      <c r="B311" t="s">
        <v>432</v>
      </c>
      <c r="C311" s="1" t="s">
        <v>831</v>
      </c>
      <c r="D311" s="7">
        <v>0.33</v>
      </c>
      <c r="E311">
        <v>0.9</v>
      </c>
      <c r="F311">
        <v>31.84</v>
      </c>
      <c r="G311">
        <v>0.41</v>
      </c>
      <c r="H311">
        <v>27.678999999999998</v>
      </c>
      <c r="I311">
        <v>0.36799999999999999</v>
      </c>
      <c r="K311" s="47" t="s">
        <v>316</v>
      </c>
      <c r="L311" s="2">
        <v>0.23333333333333331</v>
      </c>
      <c r="M311">
        <v>1.4550000000000001</v>
      </c>
      <c r="N311">
        <v>2.3860000000000001</v>
      </c>
      <c r="O311">
        <v>1.64</v>
      </c>
      <c r="P311">
        <v>97.9</v>
      </c>
      <c r="Q311">
        <v>3601</v>
      </c>
      <c r="R311">
        <v>1352</v>
      </c>
      <c r="S311">
        <v>1.310979E-2</v>
      </c>
      <c r="T311">
        <v>1.1383558E-2</v>
      </c>
      <c r="U311">
        <v>1413.28017511195</v>
      </c>
      <c r="V311">
        <v>1</v>
      </c>
      <c r="W311" t="s">
        <v>5</v>
      </c>
      <c r="X311">
        <v>2.6574152310884398</v>
      </c>
      <c r="Y311">
        <v>36</v>
      </c>
      <c r="Z311" s="1" t="s">
        <v>831</v>
      </c>
      <c r="AF311"/>
      <c r="AG311"/>
    </row>
    <row r="312" spans="1:33" x14ac:dyDescent="0.25">
      <c r="A312" s="3" t="s">
        <v>433</v>
      </c>
      <c r="B312" t="s">
        <v>434</v>
      </c>
      <c r="C312" s="1" t="s">
        <v>832</v>
      </c>
      <c r="D312" s="7">
        <v>-0.94</v>
      </c>
      <c r="E312">
        <v>-0.37</v>
      </c>
      <c r="F312">
        <v>30.53</v>
      </c>
      <c r="G312">
        <v>0.41</v>
      </c>
      <c r="H312">
        <v>26.369</v>
      </c>
      <c r="I312">
        <v>0.43099999999999999</v>
      </c>
      <c r="K312" s="47" t="s">
        <v>316</v>
      </c>
      <c r="L312" s="2">
        <v>0.23611111111111113</v>
      </c>
      <c r="M312">
        <v>1.452</v>
      </c>
      <c r="N312">
        <v>2.3719999999999999</v>
      </c>
      <c r="O312">
        <v>1.6339999999999999</v>
      </c>
      <c r="P312">
        <v>97.6</v>
      </c>
      <c r="Q312">
        <v>3617</v>
      </c>
      <c r="R312">
        <v>1353</v>
      </c>
      <c r="S312">
        <v>1.7013790000000001E-2</v>
      </c>
      <c r="T312">
        <v>1.5287558E-2</v>
      </c>
      <c r="U312">
        <v>1418.6886480948799</v>
      </c>
      <c r="V312">
        <v>5</v>
      </c>
      <c r="W312" t="s">
        <v>5</v>
      </c>
      <c r="X312">
        <v>-0.48189562062371699</v>
      </c>
      <c r="Y312">
        <v>36</v>
      </c>
      <c r="Z312" s="1" t="s">
        <v>832</v>
      </c>
      <c r="AF312"/>
      <c r="AG312"/>
    </row>
    <row r="313" spans="1:33" x14ac:dyDescent="0.25">
      <c r="A313" s="3" t="s">
        <v>435</v>
      </c>
      <c r="B313" t="s">
        <v>436</v>
      </c>
      <c r="C313" s="1" t="s">
        <v>833</v>
      </c>
      <c r="D313" s="7">
        <v>0.26</v>
      </c>
      <c r="E313">
        <v>0.83</v>
      </c>
      <c r="F313">
        <v>31.77</v>
      </c>
      <c r="G313">
        <v>0.41</v>
      </c>
      <c r="H313">
        <v>27.606000000000002</v>
      </c>
      <c r="I313">
        <v>0.316</v>
      </c>
      <c r="K313" s="47" t="s">
        <v>316</v>
      </c>
      <c r="L313" s="2">
        <v>0.2388888888888889</v>
      </c>
      <c r="M313">
        <v>1.456</v>
      </c>
      <c r="N313">
        <v>2.39</v>
      </c>
      <c r="O313">
        <v>1.641</v>
      </c>
      <c r="P313">
        <v>98</v>
      </c>
      <c r="Q313">
        <v>3576</v>
      </c>
      <c r="R313">
        <v>1370</v>
      </c>
      <c r="S313">
        <v>1.2871550000000001E-2</v>
      </c>
      <c r="T313">
        <v>1.1145318E-2</v>
      </c>
      <c r="U313">
        <v>1421.6933553076101</v>
      </c>
      <c r="V313">
        <v>1</v>
      </c>
      <c r="W313" t="s">
        <v>5</v>
      </c>
      <c r="X313">
        <v>-1.08748358256969</v>
      </c>
      <c r="Y313">
        <v>36</v>
      </c>
      <c r="Z313" s="1" t="s">
        <v>833</v>
      </c>
      <c r="AF313"/>
      <c r="AG313"/>
    </row>
    <row r="314" spans="1:33" x14ac:dyDescent="0.25">
      <c r="A314" s="3"/>
      <c r="B314" s="3"/>
      <c r="C314" s="5"/>
      <c r="D314" s="7"/>
      <c r="E314" s="4"/>
      <c r="F314" s="3"/>
      <c r="G314" s="3"/>
      <c r="H314" s="3"/>
      <c r="I314" s="3"/>
      <c r="J314" s="3"/>
      <c r="K314" s="4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Z314" s="5"/>
      <c r="AF314"/>
      <c r="AG314"/>
    </row>
    <row r="315" spans="1:33" x14ac:dyDescent="0.25">
      <c r="A315" s="3" t="s">
        <v>593</v>
      </c>
      <c r="B315" s="3" t="s">
        <v>493</v>
      </c>
      <c r="C315" s="5"/>
      <c r="D315" s="7"/>
      <c r="E315" s="4"/>
      <c r="F315" s="3"/>
      <c r="G315" s="3"/>
      <c r="H315" s="3">
        <v>8.6760000000000002</v>
      </c>
      <c r="I315" s="3">
        <v>0.39600000000000002</v>
      </c>
      <c r="J315" s="3"/>
      <c r="K315" s="46">
        <v>41685</v>
      </c>
      <c r="L315" s="6">
        <v>0.24236111111111111</v>
      </c>
      <c r="M315" s="3">
        <v>1.45</v>
      </c>
      <c r="N315" s="3">
        <v>2.4209999999999998</v>
      </c>
      <c r="O315" s="3">
        <v>1.67</v>
      </c>
      <c r="P315" s="3"/>
      <c r="Q315" s="3">
        <v>-1111</v>
      </c>
      <c r="R315" s="3">
        <v>78</v>
      </c>
      <c r="S315" s="3">
        <v>1.7004909999999999E-3</v>
      </c>
      <c r="T315" s="3"/>
      <c r="U315" s="3"/>
      <c r="V315" s="3"/>
      <c r="W315" s="3" t="s">
        <v>480</v>
      </c>
      <c r="X315" s="3"/>
      <c r="Z315" s="5"/>
      <c r="AF315"/>
      <c r="AG315"/>
    </row>
    <row r="316" spans="1:33" x14ac:dyDescent="0.25">
      <c r="A316" s="3" t="s">
        <v>594</v>
      </c>
      <c r="B316" s="3" t="s">
        <v>493</v>
      </c>
      <c r="C316" s="5"/>
      <c r="D316" s="7"/>
      <c r="E316" s="4"/>
      <c r="F316" s="3"/>
      <c r="G316" s="3"/>
      <c r="H316" s="3">
        <v>8.19</v>
      </c>
      <c r="I316" s="3">
        <v>0.44</v>
      </c>
      <c r="J316" s="3"/>
      <c r="K316" s="46">
        <v>41685</v>
      </c>
      <c r="L316" s="6">
        <v>0.24444444444444446</v>
      </c>
      <c r="M316" s="3">
        <v>1.448</v>
      </c>
      <c r="N316" s="3">
        <v>2.4289999999999998</v>
      </c>
      <c r="O316" s="3">
        <v>1.6779999999999999</v>
      </c>
      <c r="P316" s="3"/>
      <c r="Q316" s="3">
        <v>-1110</v>
      </c>
      <c r="R316" s="3">
        <v>47</v>
      </c>
      <c r="S316" s="3">
        <v>1.7448159999999999E-3</v>
      </c>
      <c r="T316" s="3"/>
      <c r="U316" s="3"/>
      <c r="V316" s="3"/>
      <c r="W316" s="3" t="s">
        <v>480</v>
      </c>
      <c r="X316" s="3"/>
      <c r="Z316" s="5"/>
      <c r="AF316"/>
      <c r="AG316"/>
    </row>
    <row r="317" spans="1:33" x14ac:dyDescent="0.25">
      <c r="A317" s="3" t="s">
        <v>595</v>
      </c>
      <c r="B317" s="3" t="s">
        <v>493</v>
      </c>
      <c r="C317" s="5"/>
      <c r="D317" s="7"/>
      <c r="E317" s="4"/>
      <c r="F317" s="3"/>
      <c r="G317" s="3"/>
      <c r="H317" s="3">
        <v>8.5440000000000005</v>
      </c>
      <c r="I317" s="3">
        <v>0.33400000000000002</v>
      </c>
      <c r="J317" s="3"/>
      <c r="K317" s="46">
        <v>41685</v>
      </c>
      <c r="L317" s="6">
        <v>0.24652777777777779</v>
      </c>
      <c r="M317" s="3">
        <v>1.4410000000000001</v>
      </c>
      <c r="N317" s="3">
        <v>2.3969999999999998</v>
      </c>
      <c r="O317" s="3">
        <v>1.663</v>
      </c>
      <c r="P317" s="3"/>
      <c r="Q317" s="3">
        <v>-1154</v>
      </c>
      <c r="R317" s="3">
        <v>-69</v>
      </c>
      <c r="S317" s="3">
        <v>1.824329E-3</v>
      </c>
      <c r="T317" s="3"/>
      <c r="U317" s="3"/>
      <c r="V317" s="3"/>
      <c r="W317" s="3" t="s">
        <v>480</v>
      </c>
      <c r="X317" s="3"/>
      <c r="Z317" s="5"/>
      <c r="AF317"/>
      <c r="AG317"/>
    </row>
    <row r="318" spans="1:33" x14ac:dyDescent="0.25">
      <c r="A318" s="3" t="s">
        <v>596</v>
      </c>
      <c r="B318" s="3" t="s">
        <v>493</v>
      </c>
      <c r="C318" s="5"/>
      <c r="D318" s="7"/>
      <c r="E318" s="4"/>
      <c r="F318" s="3"/>
      <c r="G318" s="3"/>
      <c r="H318" s="3">
        <v>8.3350000000000009</v>
      </c>
      <c r="I318" s="3">
        <v>0.443</v>
      </c>
      <c r="J318" s="3"/>
      <c r="K318" s="46">
        <v>41685</v>
      </c>
      <c r="L318" s="6">
        <v>0.24930555555555556</v>
      </c>
      <c r="M318" s="3">
        <v>1.44</v>
      </c>
      <c r="N318" s="3">
        <v>2.4129999999999998</v>
      </c>
      <c r="O318" s="3">
        <v>1.675</v>
      </c>
      <c r="P318" s="3"/>
      <c r="Q318" s="3">
        <v>-1170</v>
      </c>
      <c r="R318" s="3">
        <v>-81</v>
      </c>
      <c r="S318" s="3">
        <v>1.766028E-3</v>
      </c>
      <c r="T318" s="3"/>
      <c r="U318" s="3"/>
      <c r="V318" s="3"/>
      <c r="W318" s="3" t="s">
        <v>480</v>
      </c>
      <c r="X318" s="3"/>
      <c r="Z318" s="5"/>
      <c r="AF318"/>
      <c r="AG318"/>
    </row>
    <row r="319" spans="1:33" x14ac:dyDescent="0.25">
      <c r="A319" s="3" t="s">
        <v>597</v>
      </c>
      <c r="B319" s="3" t="s">
        <v>493</v>
      </c>
      <c r="C319" s="5"/>
      <c r="D319" s="7"/>
      <c r="E319" s="4"/>
      <c r="F319" s="3"/>
      <c r="G319" s="3"/>
      <c r="H319" s="3">
        <v>8.7420000000000009</v>
      </c>
      <c r="I319" s="3">
        <v>0.41299999999999998</v>
      </c>
      <c r="J319" s="3"/>
      <c r="K319" s="46">
        <v>41685</v>
      </c>
      <c r="L319" s="6">
        <v>0.25208333333333333</v>
      </c>
      <c r="M319" s="3">
        <v>1.4530000000000001</v>
      </c>
      <c r="N319" s="3">
        <v>2.4740000000000002</v>
      </c>
      <c r="O319" s="3">
        <v>1.7030000000000001</v>
      </c>
      <c r="P319" s="3"/>
      <c r="Q319" s="3">
        <v>-1261</v>
      </c>
      <c r="R319" s="3">
        <v>-15</v>
      </c>
      <c r="S319" s="3">
        <v>1.9362170000000001E-3</v>
      </c>
      <c r="T319" s="3"/>
      <c r="U319" s="3"/>
      <c r="V319" s="3"/>
      <c r="W319" s="3" t="s">
        <v>480</v>
      </c>
      <c r="X319" s="3"/>
      <c r="Z319" s="5"/>
      <c r="AF319"/>
      <c r="AG319"/>
    </row>
    <row r="320" spans="1:33" x14ac:dyDescent="0.25">
      <c r="A320" s="3"/>
      <c r="B320" s="3" t="s">
        <v>548</v>
      </c>
      <c r="C320" s="5"/>
      <c r="D320" s="7"/>
      <c r="E320" s="4"/>
      <c r="F320" s="3"/>
      <c r="G320" s="3"/>
      <c r="H320" s="3">
        <v>8.4060000000000006</v>
      </c>
      <c r="I320" s="3">
        <v>0.40500000000000003</v>
      </c>
      <c r="J320" s="3">
        <v>0.996</v>
      </c>
      <c r="K320" s="4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Z320" s="5"/>
      <c r="AF320"/>
      <c r="AG320"/>
    </row>
    <row r="321" spans="1:33" x14ac:dyDescent="0.25">
      <c r="A321" s="3"/>
      <c r="B321" s="3"/>
      <c r="C321" s="5"/>
      <c r="D321" s="7"/>
      <c r="E321" s="4"/>
      <c r="F321" s="3"/>
      <c r="G321" s="3"/>
      <c r="H321" s="3"/>
      <c r="I321" s="3"/>
      <c r="J321" s="3"/>
      <c r="K321" s="4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Z321" s="5"/>
      <c r="AF321"/>
      <c r="AG321"/>
    </row>
    <row r="322" spans="1:33" x14ac:dyDescent="0.25">
      <c r="A322" s="3" t="s">
        <v>445</v>
      </c>
      <c r="B322" t="s">
        <v>446</v>
      </c>
      <c r="C322" s="1" t="s">
        <v>834</v>
      </c>
      <c r="D322" s="7">
        <v>-1.02</v>
      </c>
      <c r="E322">
        <v>-0.45</v>
      </c>
      <c r="F322">
        <v>30.44</v>
      </c>
      <c r="G322">
        <v>0.34</v>
      </c>
      <c r="H322">
        <v>26.385000000000002</v>
      </c>
      <c r="I322">
        <v>0.375</v>
      </c>
      <c r="K322" s="47" t="s">
        <v>316</v>
      </c>
      <c r="L322" s="2">
        <v>0.25555555555555559</v>
      </c>
      <c r="M322">
        <v>1.4670000000000001</v>
      </c>
      <c r="N322">
        <v>2.448</v>
      </c>
      <c r="O322">
        <v>1.669</v>
      </c>
      <c r="P322">
        <v>99.3</v>
      </c>
      <c r="Q322">
        <v>3583</v>
      </c>
      <c r="R322">
        <v>1387</v>
      </c>
      <c r="S322">
        <v>1.521021E-2</v>
      </c>
      <c r="T322">
        <v>1.3446623E-2</v>
      </c>
      <c r="U322">
        <v>1438.8201864202199</v>
      </c>
      <c r="V322">
        <v>2</v>
      </c>
      <c r="W322" t="s">
        <v>5</v>
      </c>
      <c r="X322">
        <v>-1.5682383408779901</v>
      </c>
      <c r="Y322">
        <v>36</v>
      </c>
      <c r="Z322" s="1" t="s">
        <v>834</v>
      </c>
      <c r="AF322"/>
      <c r="AG322"/>
    </row>
    <row r="323" spans="1:33" x14ac:dyDescent="0.25">
      <c r="A323" s="3" t="s">
        <v>447</v>
      </c>
      <c r="B323" t="s">
        <v>448</v>
      </c>
      <c r="C323" s="1" t="s">
        <v>835</v>
      </c>
      <c r="D323" s="7">
        <v>0.15</v>
      </c>
      <c r="E323">
        <v>0.72</v>
      </c>
      <c r="F323">
        <v>31.65</v>
      </c>
      <c r="G323">
        <v>0.34</v>
      </c>
      <c r="H323">
        <v>27.59</v>
      </c>
      <c r="I323">
        <v>0.36</v>
      </c>
      <c r="K323" s="47" t="s">
        <v>316</v>
      </c>
      <c r="L323" s="2">
        <v>0.25763888888888892</v>
      </c>
      <c r="M323">
        <v>1.4710000000000001</v>
      </c>
      <c r="N323">
        <v>2.452</v>
      </c>
      <c r="O323">
        <v>1.667</v>
      </c>
      <c r="P323">
        <v>99.2</v>
      </c>
      <c r="Q323">
        <v>3610</v>
      </c>
      <c r="R323">
        <v>1382</v>
      </c>
      <c r="S323">
        <v>1.4518970000000001E-2</v>
      </c>
      <c r="T323">
        <v>1.2755383E-2</v>
      </c>
      <c r="U323">
        <v>1444.5291301244199</v>
      </c>
      <c r="V323">
        <v>1</v>
      </c>
      <c r="W323" t="s">
        <v>5</v>
      </c>
      <c r="X323">
        <v>-4.3100331264882703</v>
      </c>
      <c r="Y323">
        <v>37</v>
      </c>
      <c r="Z323" s="1" t="s">
        <v>835</v>
      </c>
      <c r="AF323"/>
      <c r="AG323"/>
    </row>
    <row r="324" spans="1:33" x14ac:dyDescent="0.25">
      <c r="A324" s="3" t="s">
        <v>451</v>
      </c>
      <c r="B324" t="s">
        <v>452</v>
      </c>
      <c r="C324" s="1" t="s">
        <v>836</v>
      </c>
      <c r="D324" s="7">
        <v>0.49</v>
      </c>
      <c r="E324">
        <v>1.06</v>
      </c>
      <c r="F324">
        <v>32</v>
      </c>
      <c r="G324">
        <v>0.34</v>
      </c>
      <c r="H324">
        <v>27.937000000000001</v>
      </c>
      <c r="I324">
        <v>0.41</v>
      </c>
      <c r="K324" s="47" t="s">
        <v>316</v>
      </c>
      <c r="L324" s="2">
        <v>0.26041666666666669</v>
      </c>
      <c r="M324">
        <v>1.47</v>
      </c>
      <c r="N324">
        <v>2.4380000000000002</v>
      </c>
      <c r="O324">
        <v>1.6579999999999999</v>
      </c>
      <c r="P324">
        <v>98.7</v>
      </c>
      <c r="Q324">
        <v>3588</v>
      </c>
      <c r="R324">
        <v>1403</v>
      </c>
      <c r="S324">
        <v>1.191822E-2</v>
      </c>
      <c r="T324">
        <v>1.0154633E-2</v>
      </c>
      <c r="U324">
        <v>1455.9470175328299</v>
      </c>
      <c r="V324">
        <v>2</v>
      </c>
      <c r="W324" t="s">
        <v>5</v>
      </c>
      <c r="X324">
        <v>3.3131984106710601</v>
      </c>
      <c r="Y324">
        <v>37</v>
      </c>
      <c r="Z324" s="1" t="s">
        <v>836</v>
      </c>
      <c r="AF324"/>
      <c r="AG324"/>
    </row>
    <row r="325" spans="1:33" x14ac:dyDescent="0.25">
      <c r="A325" s="3" t="s">
        <v>453</v>
      </c>
      <c r="B325" t="s">
        <v>454</v>
      </c>
      <c r="C325" s="1" t="s">
        <v>837</v>
      </c>
      <c r="D325" s="7">
        <v>0.63</v>
      </c>
      <c r="E325">
        <v>1.2</v>
      </c>
      <c r="F325">
        <v>32.14</v>
      </c>
      <c r="G325">
        <v>0.34</v>
      </c>
      <c r="H325">
        <v>28.079000000000001</v>
      </c>
      <c r="I325">
        <v>0.23300000000000001</v>
      </c>
      <c r="K325" s="47" t="s">
        <v>316</v>
      </c>
      <c r="L325" s="2">
        <v>0.26319444444444445</v>
      </c>
      <c r="M325">
        <v>1.4690000000000001</v>
      </c>
      <c r="N325">
        <v>2.4359999999999999</v>
      </c>
      <c r="O325">
        <v>1.6579999999999999</v>
      </c>
      <c r="P325">
        <v>98.6</v>
      </c>
      <c r="Q325">
        <v>3613</v>
      </c>
      <c r="R325">
        <v>1395</v>
      </c>
      <c r="S325">
        <v>1.165478E-2</v>
      </c>
      <c r="T325">
        <v>9.8911929999999995E-3</v>
      </c>
      <c r="U325">
        <v>1458.3507833030201</v>
      </c>
      <c r="V325">
        <v>2</v>
      </c>
      <c r="W325" t="s">
        <v>5</v>
      </c>
      <c r="X325">
        <v>3.18771608182819</v>
      </c>
      <c r="Y325">
        <v>37</v>
      </c>
      <c r="Z325" s="1" t="s">
        <v>837</v>
      </c>
      <c r="AF325"/>
      <c r="AG325"/>
    </row>
    <row r="326" spans="1:33" x14ac:dyDescent="0.25">
      <c r="A326" s="3" t="s">
        <v>455</v>
      </c>
      <c r="B326" t="s">
        <v>456</v>
      </c>
      <c r="C326" s="1" t="s">
        <v>838</v>
      </c>
      <c r="D326" s="7">
        <v>0.24</v>
      </c>
      <c r="E326">
        <v>0.81</v>
      </c>
      <c r="F326">
        <v>31.74</v>
      </c>
      <c r="G326">
        <v>0.34</v>
      </c>
      <c r="H326">
        <v>27.681000000000001</v>
      </c>
      <c r="I326">
        <v>0.38400000000000001</v>
      </c>
      <c r="K326" s="47" t="s">
        <v>316</v>
      </c>
      <c r="L326" s="2">
        <v>0.26527777777777778</v>
      </c>
      <c r="M326">
        <v>1.48</v>
      </c>
      <c r="N326">
        <v>2.4420000000000002</v>
      </c>
      <c r="O326">
        <v>1.65</v>
      </c>
      <c r="P326">
        <v>98.2</v>
      </c>
      <c r="Q326">
        <v>3603</v>
      </c>
      <c r="R326">
        <v>1410</v>
      </c>
      <c r="S326">
        <v>1.522834E-2</v>
      </c>
      <c r="T326">
        <v>1.3464752999999999E-2</v>
      </c>
      <c r="U326">
        <v>1465.86255133486</v>
      </c>
      <c r="V326">
        <v>3</v>
      </c>
      <c r="W326" t="s">
        <v>5</v>
      </c>
      <c r="X326">
        <v>0.25458356658552</v>
      </c>
      <c r="Y326">
        <v>37</v>
      </c>
      <c r="Z326" s="1" t="s">
        <v>838</v>
      </c>
      <c r="AF326"/>
      <c r="AG326"/>
    </row>
    <row r="327" spans="1:33" x14ac:dyDescent="0.25">
      <c r="A327" s="3" t="s">
        <v>457</v>
      </c>
      <c r="B327" t="s">
        <v>458</v>
      </c>
      <c r="C327" s="1" t="s">
        <v>839</v>
      </c>
      <c r="D327" s="7">
        <v>-0.71</v>
      </c>
      <c r="E327">
        <v>-0.14000000000000001</v>
      </c>
      <c r="F327">
        <v>30.76</v>
      </c>
      <c r="G327">
        <v>0.34</v>
      </c>
      <c r="H327">
        <v>26.704999999999998</v>
      </c>
      <c r="I327">
        <v>0.38700000000000001</v>
      </c>
      <c r="K327" s="47" t="s">
        <v>316</v>
      </c>
      <c r="L327" s="2">
        <v>0.26805555555555555</v>
      </c>
      <c r="M327">
        <v>1.478</v>
      </c>
      <c r="N327">
        <v>2.431</v>
      </c>
      <c r="O327">
        <v>1.6439999999999999</v>
      </c>
      <c r="P327">
        <v>97.8</v>
      </c>
      <c r="Q327">
        <v>3622</v>
      </c>
      <c r="R327">
        <v>1410</v>
      </c>
      <c r="S327">
        <v>1.399509E-2</v>
      </c>
      <c r="T327">
        <v>1.2231502999999999E-2</v>
      </c>
      <c r="U327">
        <v>1473.9752608092499</v>
      </c>
      <c r="V327">
        <v>3</v>
      </c>
      <c r="W327" t="s">
        <v>5</v>
      </c>
      <c r="X327">
        <v>-4.1089031785434402</v>
      </c>
      <c r="Y327">
        <v>38</v>
      </c>
      <c r="Z327" s="1" t="s">
        <v>839</v>
      </c>
      <c r="AF327"/>
      <c r="AG327"/>
    </row>
    <row r="328" spans="1:33" x14ac:dyDescent="0.25">
      <c r="A328" s="3" t="s">
        <v>461</v>
      </c>
      <c r="B328" t="s">
        <v>462</v>
      </c>
      <c r="C328" s="1" t="s">
        <v>840</v>
      </c>
      <c r="D328" s="7">
        <v>-0.53</v>
      </c>
      <c r="E328">
        <v>0.04</v>
      </c>
      <c r="F328">
        <v>30.95</v>
      </c>
      <c r="G328">
        <v>0.34</v>
      </c>
      <c r="H328">
        <v>26.895</v>
      </c>
      <c r="I328">
        <v>0.41599999999999998</v>
      </c>
      <c r="K328" s="47" t="s">
        <v>316</v>
      </c>
      <c r="L328" s="2">
        <v>0.27083333333333331</v>
      </c>
      <c r="M328">
        <v>1.472</v>
      </c>
      <c r="N328">
        <v>2.456</v>
      </c>
      <c r="O328">
        <v>1.669</v>
      </c>
      <c r="P328">
        <v>99.3</v>
      </c>
      <c r="Q328">
        <v>3611</v>
      </c>
      <c r="R328">
        <v>1423</v>
      </c>
      <c r="S328">
        <v>1.3049949999999999E-2</v>
      </c>
      <c r="T328">
        <v>1.1286363000000001E-2</v>
      </c>
      <c r="U328">
        <v>1481.4870288411</v>
      </c>
      <c r="V328">
        <v>2</v>
      </c>
      <c r="W328" t="s">
        <v>5</v>
      </c>
      <c r="X328">
        <v>-0.409642603297875</v>
      </c>
      <c r="Y328">
        <v>38</v>
      </c>
      <c r="Z328" s="1" t="s">
        <v>840</v>
      </c>
      <c r="AF328"/>
      <c r="AG328"/>
    </row>
    <row r="329" spans="1:33" x14ac:dyDescent="0.25">
      <c r="A329" s="3" t="s">
        <v>465</v>
      </c>
      <c r="B329" t="s">
        <v>466</v>
      </c>
      <c r="C329" s="1" t="s">
        <v>841</v>
      </c>
      <c r="D329" s="7">
        <v>-0.01</v>
      </c>
      <c r="E329">
        <v>0.56000000000000005</v>
      </c>
      <c r="F329">
        <v>31.49</v>
      </c>
      <c r="G329">
        <v>0.34</v>
      </c>
      <c r="H329">
        <v>27.428000000000001</v>
      </c>
      <c r="I329">
        <v>0.47399999999999998</v>
      </c>
      <c r="K329" s="47" t="s">
        <v>316</v>
      </c>
      <c r="L329" s="2">
        <v>0.27430555555555552</v>
      </c>
      <c r="M329">
        <v>1.464</v>
      </c>
      <c r="N329">
        <v>2.431</v>
      </c>
      <c r="O329">
        <v>1.66</v>
      </c>
      <c r="P329">
        <v>98.8</v>
      </c>
      <c r="Q329">
        <v>3610</v>
      </c>
      <c r="R329">
        <v>1441</v>
      </c>
      <c r="S329">
        <v>1.4514829999999999E-2</v>
      </c>
      <c r="T329">
        <v>1.2751243000000001E-2</v>
      </c>
      <c r="U329">
        <v>1497.1115063473401</v>
      </c>
      <c r="V329">
        <v>1</v>
      </c>
      <c r="W329" t="s">
        <v>5</v>
      </c>
      <c r="X329">
        <v>1.4116557745332301</v>
      </c>
      <c r="Y329">
        <v>38</v>
      </c>
      <c r="Z329" s="1" t="s">
        <v>841</v>
      </c>
      <c r="AF329"/>
      <c r="AG329"/>
    </row>
    <row r="330" spans="1:33" x14ac:dyDescent="0.25">
      <c r="A330" s="3" t="s">
        <v>467</v>
      </c>
      <c r="B330" t="s">
        <v>468</v>
      </c>
      <c r="C330" s="1" t="s">
        <v>842</v>
      </c>
      <c r="D330" s="7">
        <v>0.19</v>
      </c>
      <c r="E330">
        <v>0.76</v>
      </c>
      <c r="F330">
        <v>31.69</v>
      </c>
      <c r="G330">
        <v>0.34</v>
      </c>
      <c r="H330">
        <v>27.632000000000001</v>
      </c>
      <c r="I330">
        <v>0.34899999999999998</v>
      </c>
      <c r="K330" s="47" t="s">
        <v>316</v>
      </c>
      <c r="L330" s="2">
        <v>0.27638888888888885</v>
      </c>
      <c r="M330">
        <v>1.4670000000000001</v>
      </c>
      <c r="N330">
        <v>2.42</v>
      </c>
      <c r="O330">
        <v>1.65</v>
      </c>
      <c r="P330">
        <v>98.2</v>
      </c>
      <c r="Q330">
        <v>3633</v>
      </c>
      <c r="R330">
        <v>1440</v>
      </c>
      <c r="S330">
        <v>1.3256860000000001E-2</v>
      </c>
      <c r="T330">
        <v>1.1493273E-2</v>
      </c>
      <c r="U330">
        <v>1504.0223329366299</v>
      </c>
      <c r="V330">
        <v>2</v>
      </c>
      <c r="W330" t="s">
        <v>5</v>
      </c>
      <c r="X330">
        <v>1.1264463756058201</v>
      </c>
      <c r="Y330">
        <v>38</v>
      </c>
      <c r="Z330" s="1" t="s">
        <v>842</v>
      </c>
      <c r="AF330"/>
      <c r="AG330"/>
    </row>
    <row r="331" spans="1:33" x14ac:dyDescent="0.25">
      <c r="A331" s="3" t="s">
        <v>469</v>
      </c>
      <c r="B331" t="s">
        <v>470</v>
      </c>
      <c r="C331" s="1" t="s">
        <v>843</v>
      </c>
      <c r="D331" s="7">
        <v>-0.23</v>
      </c>
      <c r="E331">
        <v>0.34</v>
      </c>
      <c r="F331">
        <v>31.26</v>
      </c>
      <c r="G331">
        <v>0.34</v>
      </c>
      <c r="H331">
        <v>27.2</v>
      </c>
      <c r="I331">
        <v>0.38700000000000001</v>
      </c>
      <c r="K331" s="47" t="s">
        <v>316</v>
      </c>
      <c r="L331" s="2">
        <v>0.27916666666666667</v>
      </c>
      <c r="M331">
        <v>1.468</v>
      </c>
      <c r="N331">
        <v>2.4369999999999998</v>
      </c>
      <c r="O331">
        <v>1.66</v>
      </c>
      <c r="P331">
        <v>98.8</v>
      </c>
      <c r="Q331">
        <v>3597</v>
      </c>
      <c r="R331">
        <v>1454</v>
      </c>
      <c r="S331">
        <v>1.369276E-2</v>
      </c>
      <c r="T331">
        <v>1.1929173E-2</v>
      </c>
      <c r="U331">
        <v>1506.7265694281</v>
      </c>
      <c r="V331">
        <v>2</v>
      </c>
      <c r="W331" t="s">
        <v>5</v>
      </c>
      <c r="X331">
        <v>1.23321916899839</v>
      </c>
      <c r="Y331">
        <v>38</v>
      </c>
      <c r="Z331" s="1" t="s">
        <v>843</v>
      </c>
      <c r="AF331"/>
      <c r="AG331"/>
    </row>
    <row r="332" spans="1:33" x14ac:dyDescent="0.25">
      <c r="A332" s="3"/>
      <c r="B332" s="3"/>
      <c r="C332" s="5"/>
      <c r="D332" s="7"/>
      <c r="E332" s="4"/>
      <c r="F332" s="3"/>
      <c r="G332" s="3"/>
      <c r="H332" s="3"/>
      <c r="I332" s="3"/>
      <c r="J332" s="3"/>
      <c r="K332" s="45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Z332" s="5"/>
      <c r="AF332"/>
      <c r="AG332"/>
    </row>
    <row r="333" spans="1:33" x14ac:dyDescent="0.25">
      <c r="A333" s="3" t="s">
        <v>598</v>
      </c>
      <c r="B333" s="3" t="s">
        <v>493</v>
      </c>
      <c r="C333" s="5"/>
      <c r="D333" s="7"/>
      <c r="E333" s="4"/>
      <c r="F333" s="3"/>
      <c r="G333" s="3"/>
      <c r="H333" s="3">
        <v>8.5340000000000007</v>
      </c>
      <c r="I333" s="3">
        <v>0.35299999999999998</v>
      </c>
      <c r="J333" s="3"/>
      <c r="K333" s="46">
        <v>41685</v>
      </c>
      <c r="L333" s="6">
        <v>0.28194444444444444</v>
      </c>
      <c r="M333" s="3">
        <v>1.464</v>
      </c>
      <c r="N333" s="3">
        <v>2.4809999999999999</v>
      </c>
      <c r="O333" s="3">
        <v>1.6950000000000001</v>
      </c>
      <c r="P333" s="3"/>
      <c r="Q333" s="3">
        <v>-737</v>
      </c>
      <c r="R333" s="3">
        <v>128</v>
      </c>
      <c r="S333" s="3">
        <v>1.6952359999999999E-3</v>
      </c>
      <c r="T333" s="3"/>
      <c r="U333" s="3"/>
      <c r="V333" s="3"/>
      <c r="W333" s="3" t="s">
        <v>480</v>
      </c>
      <c r="X333" s="3"/>
      <c r="Z333" s="5"/>
      <c r="AF333"/>
      <c r="AG333"/>
    </row>
    <row r="334" spans="1:33" x14ac:dyDescent="0.25">
      <c r="A334" s="3" t="s">
        <v>599</v>
      </c>
      <c r="B334" s="3" t="s">
        <v>493</v>
      </c>
      <c r="C334" s="5"/>
      <c r="D334" s="7"/>
      <c r="E334" s="4"/>
      <c r="F334" s="3"/>
      <c r="G334" s="3"/>
      <c r="H334" s="3">
        <v>8.59</v>
      </c>
      <c r="I334" s="3">
        <v>0.32700000000000001</v>
      </c>
      <c r="J334" s="3"/>
      <c r="K334" s="46">
        <v>41685</v>
      </c>
      <c r="L334" s="6">
        <v>0.28472222222222221</v>
      </c>
      <c r="M334" s="3">
        <v>1.4610000000000001</v>
      </c>
      <c r="N334" s="3">
        <v>2.4660000000000002</v>
      </c>
      <c r="O334" s="3">
        <v>1.6879999999999999</v>
      </c>
      <c r="P334" s="3"/>
      <c r="Q334" s="3">
        <v>-761</v>
      </c>
      <c r="R334" s="3">
        <v>122</v>
      </c>
      <c r="S334" s="3">
        <v>1.712503E-3</v>
      </c>
      <c r="T334" s="3"/>
      <c r="U334" s="3"/>
      <c r="V334" s="3"/>
      <c r="W334" s="3" t="s">
        <v>480</v>
      </c>
      <c r="X334" s="3"/>
      <c r="Z334" s="5"/>
      <c r="AF334"/>
      <c r="AG334"/>
    </row>
    <row r="335" spans="1:33" x14ac:dyDescent="0.25">
      <c r="A335" s="3" t="s">
        <v>600</v>
      </c>
      <c r="B335" s="3" t="s">
        <v>493</v>
      </c>
      <c r="C335" s="5"/>
      <c r="D335" s="7"/>
      <c r="E335" s="4"/>
      <c r="F335" s="3"/>
      <c r="G335" s="3"/>
      <c r="H335" s="3">
        <v>8.5909999999999993</v>
      </c>
      <c r="I335" s="3">
        <v>0.34799999999999998</v>
      </c>
      <c r="J335" s="3"/>
      <c r="K335" s="46">
        <v>41685</v>
      </c>
      <c r="L335" s="6">
        <v>0.28680555555555554</v>
      </c>
      <c r="M335" s="3">
        <v>1.4510000000000001</v>
      </c>
      <c r="N335" s="3">
        <v>2.4350000000000001</v>
      </c>
      <c r="O335" s="3">
        <v>1.6779999999999999</v>
      </c>
      <c r="P335" s="3"/>
      <c r="Q335" s="3">
        <v>-750</v>
      </c>
      <c r="R335" s="3">
        <v>76</v>
      </c>
      <c r="S335" s="3">
        <v>1.7344039999999999E-3</v>
      </c>
      <c r="T335" s="3"/>
      <c r="U335" s="3"/>
      <c r="V335" s="3"/>
      <c r="W335" s="3" t="s">
        <v>480</v>
      </c>
      <c r="X335" s="3"/>
      <c r="Z335" s="5"/>
      <c r="AF335"/>
      <c r="AG335"/>
    </row>
    <row r="336" spans="1:33" x14ac:dyDescent="0.25">
      <c r="A336" s="3" t="s">
        <v>601</v>
      </c>
      <c r="B336" s="3" t="s">
        <v>493</v>
      </c>
      <c r="C336" s="5"/>
      <c r="D336" s="7"/>
      <c r="E336" s="4"/>
      <c r="F336" s="3"/>
      <c r="G336" s="3"/>
      <c r="H336" s="3">
        <v>8.3209999999999997</v>
      </c>
      <c r="I336" s="3">
        <v>0.36599999999999999</v>
      </c>
      <c r="J336" s="3"/>
      <c r="K336" s="46">
        <v>41685</v>
      </c>
      <c r="L336" s="6">
        <v>0.28958333333333336</v>
      </c>
      <c r="M336" s="3">
        <v>1.4330000000000001</v>
      </c>
      <c r="N336" s="3">
        <v>2.4009999999999998</v>
      </c>
      <c r="O336" s="3">
        <v>1.6759999999999999</v>
      </c>
      <c r="P336" s="3"/>
      <c r="Q336" s="3">
        <v>-770</v>
      </c>
      <c r="R336" s="3">
        <v>58</v>
      </c>
      <c r="S336" s="3">
        <v>1.7643540000000001E-3</v>
      </c>
      <c r="T336" s="3"/>
      <c r="U336" s="3"/>
      <c r="V336" s="3"/>
      <c r="W336" s="3" t="s">
        <v>480</v>
      </c>
      <c r="X336" s="3"/>
      <c r="Z336" s="5"/>
      <c r="AF336"/>
      <c r="AG336"/>
    </row>
    <row r="337" spans="1:33" x14ac:dyDescent="0.25">
      <c r="A337" s="3" t="s">
        <v>602</v>
      </c>
      <c r="B337" s="3" t="s">
        <v>493</v>
      </c>
      <c r="C337" s="5"/>
      <c r="D337" s="7"/>
      <c r="E337" s="4"/>
      <c r="F337" s="3"/>
      <c r="G337" s="3"/>
      <c r="H337" s="3">
        <v>8.51</v>
      </c>
      <c r="I337" s="3">
        <v>0.33200000000000002</v>
      </c>
      <c r="J337" s="3"/>
      <c r="K337" s="46">
        <v>41685</v>
      </c>
      <c r="L337" s="6">
        <v>0.29236111111111113</v>
      </c>
      <c r="M337" s="3">
        <v>1.419</v>
      </c>
      <c r="N337" s="3">
        <v>2.3919999999999999</v>
      </c>
      <c r="O337" s="3">
        <v>1.6859999999999999</v>
      </c>
      <c r="P337" s="3"/>
      <c r="Q337" s="3">
        <v>-778</v>
      </c>
      <c r="R337" s="3">
        <v>150</v>
      </c>
      <c r="S337" s="3">
        <v>1.75749E-3</v>
      </c>
      <c r="T337" s="3"/>
      <c r="U337" s="3"/>
      <c r="V337" s="3"/>
      <c r="W337" s="3" t="s">
        <v>480</v>
      </c>
      <c r="X337" s="3"/>
      <c r="Z337" s="5"/>
      <c r="AF337"/>
      <c r="AG337"/>
    </row>
    <row r="338" spans="1:33" x14ac:dyDescent="0.25">
      <c r="A338" s="3"/>
      <c r="B338" s="3" t="s">
        <v>548</v>
      </c>
      <c r="C338" s="5"/>
      <c r="D338" s="7"/>
      <c r="E338" s="4"/>
      <c r="F338" s="3"/>
      <c r="G338" s="3"/>
      <c r="H338" s="3">
        <v>8.5030000000000001</v>
      </c>
      <c r="I338" s="3">
        <v>0.34300000000000003</v>
      </c>
      <c r="J338" s="3">
        <v>0.99609999999999999</v>
      </c>
      <c r="K338" s="4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Z338" s="5"/>
      <c r="AF338"/>
      <c r="AG338"/>
    </row>
    <row r="339" spans="1:33" x14ac:dyDescent="0.25">
      <c r="A339" s="3"/>
      <c r="B339" s="3"/>
      <c r="C339" s="5"/>
      <c r="D339" s="7"/>
      <c r="E339" s="4"/>
      <c r="F339" s="3"/>
      <c r="G339" s="3"/>
      <c r="H339" s="3"/>
      <c r="I339" s="3"/>
      <c r="J339" s="3"/>
      <c r="K339" s="45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Z339" s="5"/>
      <c r="AF339"/>
      <c r="AG339"/>
    </row>
    <row r="340" spans="1:33" x14ac:dyDescent="0.25">
      <c r="A340" s="3" t="s">
        <v>471</v>
      </c>
      <c r="B340" t="s">
        <v>472</v>
      </c>
      <c r="C340" s="1" t="s">
        <v>844</v>
      </c>
      <c r="D340" s="7">
        <v>-0.24</v>
      </c>
      <c r="E340">
        <v>0.33</v>
      </c>
      <c r="F340">
        <v>31.25</v>
      </c>
      <c r="G340">
        <v>0.26</v>
      </c>
      <c r="H340">
        <v>27.173999999999999</v>
      </c>
      <c r="I340">
        <v>0.309</v>
      </c>
      <c r="K340" s="47" t="s">
        <v>316</v>
      </c>
      <c r="L340" s="2">
        <v>0.29444444444444445</v>
      </c>
      <c r="M340">
        <v>1.4219999999999999</v>
      </c>
      <c r="N340">
        <v>2.3660000000000001</v>
      </c>
      <c r="O340">
        <v>1.6639999999999999</v>
      </c>
      <c r="P340">
        <v>98.8</v>
      </c>
      <c r="Q340">
        <v>3620</v>
      </c>
      <c r="R340">
        <v>1457</v>
      </c>
      <c r="S340">
        <v>1.365152E-2</v>
      </c>
      <c r="T340">
        <v>1.1884810000000001E-2</v>
      </c>
      <c r="U340">
        <v>1516.64210323013</v>
      </c>
      <c r="V340">
        <v>3</v>
      </c>
      <c r="W340" t="s">
        <v>5</v>
      </c>
      <c r="X340">
        <v>0.12406550246256</v>
      </c>
      <c r="Y340">
        <v>39</v>
      </c>
      <c r="Z340" s="1" t="s">
        <v>844</v>
      </c>
      <c r="AF340"/>
      <c r="AG340"/>
    </row>
    <row r="341" spans="1:33" x14ac:dyDescent="0.25">
      <c r="A341" s="3" t="s">
        <v>473</v>
      </c>
      <c r="B341" t="s">
        <v>474</v>
      </c>
      <c r="C341" s="1" t="s">
        <v>845</v>
      </c>
      <c r="D341" s="7">
        <v>-0.33</v>
      </c>
      <c r="E341">
        <v>0.24</v>
      </c>
      <c r="F341">
        <v>31.16</v>
      </c>
      <c r="G341">
        <v>0.26</v>
      </c>
      <c r="H341">
        <v>27.084</v>
      </c>
      <c r="I341">
        <v>0.38400000000000001</v>
      </c>
      <c r="K341" s="47" t="s">
        <v>316</v>
      </c>
      <c r="L341" s="2">
        <v>0.29722222222222222</v>
      </c>
      <c r="M341">
        <v>1.4350000000000001</v>
      </c>
      <c r="N341">
        <v>2.3849999999999998</v>
      </c>
      <c r="O341">
        <v>1.6619999999999999</v>
      </c>
      <c r="P341">
        <v>98.7</v>
      </c>
      <c r="Q341">
        <v>3602</v>
      </c>
      <c r="R341">
        <v>1471</v>
      </c>
      <c r="S341">
        <v>1.2308390000000001E-2</v>
      </c>
      <c r="T341">
        <v>1.0541679999999999E-2</v>
      </c>
      <c r="U341">
        <v>1523.25245909815</v>
      </c>
      <c r="V341">
        <v>2</v>
      </c>
      <c r="W341" t="s">
        <v>5</v>
      </c>
      <c r="X341">
        <v>0.77329643501246503</v>
      </c>
      <c r="Y341">
        <v>39</v>
      </c>
      <c r="Z341" s="1" t="s">
        <v>845</v>
      </c>
      <c r="AF341"/>
      <c r="AG341"/>
    </row>
    <row r="342" spans="1:33" x14ac:dyDescent="0.25">
      <c r="A342" s="3" t="s">
        <v>475</v>
      </c>
      <c r="B342" t="s">
        <v>476</v>
      </c>
      <c r="C342" s="1" t="s">
        <v>846</v>
      </c>
      <c r="D342" s="7">
        <v>-1.34</v>
      </c>
      <c r="E342">
        <v>-0.77</v>
      </c>
      <c r="F342">
        <v>30.11</v>
      </c>
      <c r="G342">
        <v>0.26</v>
      </c>
      <c r="H342">
        <v>26.044</v>
      </c>
      <c r="I342">
        <v>0.29099999999999998</v>
      </c>
      <c r="K342" s="47" t="s">
        <v>316</v>
      </c>
      <c r="L342" s="2">
        <v>0.3</v>
      </c>
      <c r="M342">
        <v>1.4330000000000001</v>
      </c>
      <c r="N342">
        <v>2.4209999999999998</v>
      </c>
      <c r="O342">
        <v>1.6890000000000001</v>
      </c>
      <c r="P342">
        <v>100.3</v>
      </c>
      <c r="Q342">
        <v>3619</v>
      </c>
      <c r="R342">
        <v>1479</v>
      </c>
      <c r="S342">
        <v>1.398432E-2</v>
      </c>
      <c r="T342">
        <v>1.221761E-2</v>
      </c>
      <c r="U342">
        <v>1535.27128794911</v>
      </c>
      <c r="V342">
        <v>5</v>
      </c>
      <c r="W342" t="s">
        <v>5</v>
      </c>
      <c r="X342">
        <v>-0.61175896801370699</v>
      </c>
      <c r="Y342">
        <v>40</v>
      </c>
      <c r="Z342" s="1" t="s">
        <v>846</v>
      </c>
      <c r="AF342"/>
      <c r="AG342"/>
    </row>
    <row r="343" spans="1:33" x14ac:dyDescent="0.25">
      <c r="A343" s="3" t="s">
        <v>413</v>
      </c>
      <c r="B343" t="s">
        <v>414</v>
      </c>
      <c r="C343" s="1" t="s">
        <v>847</v>
      </c>
      <c r="D343" s="7">
        <v>0.54</v>
      </c>
      <c r="E343">
        <v>1.1100000000000001</v>
      </c>
      <c r="F343">
        <v>32.049999999999997</v>
      </c>
      <c r="G343">
        <v>0.26</v>
      </c>
      <c r="H343">
        <v>27.975999999999999</v>
      </c>
      <c r="I343">
        <v>0.33200000000000002</v>
      </c>
      <c r="K343" s="47" t="s">
        <v>316</v>
      </c>
      <c r="L343" s="2">
        <v>0.30277777777777776</v>
      </c>
      <c r="M343">
        <v>1.421</v>
      </c>
      <c r="N343">
        <v>2.3439999999999999</v>
      </c>
      <c r="O343">
        <v>1.65</v>
      </c>
      <c r="P343">
        <v>98</v>
      </c>
      <c r="Q343">
        <v>3874</v>
      </c>
      <c r="R343">
        <v>1228</v>
      </c>
      <c r="S343">
        <v>1.3417439999999999E-2</v>
      </c>
      <c r="T343">
        <v>1.165073E-2</v>
      </c>
      <c r="U343">
        <v>1383.98427978775</v>
      </c>
      <c r="V343">
        <v>1</v>
      </c>
      <c r="W343" t="s">
        <v>5</v>
      </c>
      <c r="X343">
        <v>-0.18887483188732199</v>
      </c>
      <c r="Y343">
        <v>36</v>
      </c>
      <c r="Z343" s="1" t="s">
        <v>847</v>
      </c>
      <c r="AF343"/>
      <c r="AG343"/>
    </row>
    <row r="344" spans="1:33" x14ac:dyDescent="0.25">
      <c r="A344" s="3" t="s">
        <v>423</v>
      </c>
      <c r="B344" t="s">
        <v>424</v>
      </c>
      <c r="C344" s="1" t="s">
        <v>848</v>
      </c>
      <c r="D344" s="7">
        <v>0.01</v>
      </c>
      <c r="E344">
        <v>0.57999999999999996</v>
      </c>
      <c r="F344">
        <v>31.51</v>
      </c>
      <c r="G344">
        <v>0.26</v>
      </c>
      <c r="H344">
        <v>27.431000000000001</v>
      </c>
      <c r="I344">
        <v>0.39200000000000002</v>
      </c>
      <c r="K344" s="47" t="s">
        <v>316</v>
      </c>
      <c r="L344" s="2">
        <v>0.30555555555555552</v>
      </c>
      <c r="M344">
        <v>1.43</v>
      </c>
      <c r="N344">
        <v>2.363</v>
      </c>
      <c r="O344">
        <v>1.6519999999999999</v>
      </c>
      <c r="P344">
        <v>98.1</v>
      </c>
      <c r="Q344">
        <v>3886</v>
      </c>
      <c r="R344">
        <v>1242</v>
      </c>
      <c r="S344">
        <v>1.367929E-2</v>
      </c>
      <c r="T344">
        <v>1.1912580000000001E-2</v>
      </c>
      <c r="U344">
        <v>1398.5571097695299</v>
      </c>
      <c r="V344">
        <v>1</v>
      </c>
      <c r="W344" t="s">
        <v>5</v>
      </c>
      <c r="X344">
        <v>-1.42407565314926</v>
      </c>
      <c r="Y344">
        <v>36</v>
      </c>
      <c r="Z344" s="1" t="s">
        <v>848</v>
      </c>
      <c r="AF344"/>
      <c r="AG344"/>
    </row>
    <row r="345" spans="1:33" x14ac:dyDescent="0.25">
      <c r="A345" s="3" t="s">
        <v>427</v>
      </c>
      <c r="B345" t="s">
        <v>428</v>
      </c>
      <c r="C345" s="1" t="s">
        <v>849</v>
      </c>
      <c r="D345" s="7">
        <v>0.46</v>
      </c>
      <c r="E345">
        <v>1.03</v>
      </c>
      <c r="F345">
        <v>31.97</v>
      </c>
      <c r="G345">
        <v>0.26</v>
      </c>
      <c r="H345">
        <v>27.899000000000001</v>
      </c>
      <c r="I345">
        <v>0.40400000000000003</v>
      </c>
      <c r="K345" s="47" t="s">
        <v>316</v>
      </c>
      <c r="L345" s="2">
        <v>0.30833333333333335</v>
      </c>
      <c r="M345">
        <v>1.4470000000000001</v>
      </c>
      <c r="N345">
        <v>2.3839999999999999</v>
      </c>
      <c r="O345">
        <v>1.647</v>
      </c>
      <c r="P345">
        <v>97.9</v>
      </c>
      <c r="Q345">
        <v>3901</v>
      </c>
      <c r="R345">
        <v>1249</v>
      </c>
      <c r="S345">
        <v>1.223462E-2</v>
      </c>
      <c r="T345">
        <v>1.046791E-2</v>
      </c>
      <c r="U345">
        <v>1409.5242910960301</v>
      </c>
      <c r="V345">
        <v>1</v>
      </c>
      <c r="W345" t="s">
        <v>5</v>
      </c>
      <c r="X345">
        <v>3.24101009278735</v>
      </c>
      <c r="Y345">
        <v>36</v>
      </c>
      <c r="Z345" s="1" t="s">
        <v>849</v>
      </c>
      <c r="AF345"/>
      <c r="AG345"/>
    </row>
    <row r="346" spans="1:33" x14ac:dyDescent="0.25">
      <c r="A346" s="3" t="s">
        <v>439</v>
      </c>
      <c r="B346" t="s">
        <v>440</v>
      </c>
      <c r="C346" s="1" t="s">
        <v>850</v>
      </c>
      <c r="D346" s="7">
        <v>0.3</v>
      </c>
      <c r="E346">
        <v>0.87</v>
      </c>
      <c r="F346">
        <v>31.81</v>
      </c>
      <c r="G346">
        <v>0.26</v>
      </c>
      <c r="H346">
        <v>27.734000000000002</v>
      </c>
      <c r="I346">
        <v>0.35499999999999998</v>
      </c>
      <c r="K346" s="47" t="s">
        <v>316</v>
      </c>
      <c r="L346" s="2">
        <v>0.31041666666666667</v>
      </c>
      <c r="M346">
        <v>1.4379999999999999</v>
      </c>
      <c r="N346">
        <v>2.367</v>
      </c>
      <c r="O346">
        <v>1.6459999999999999</v>
      </c>
      <c r="P346">
        <v>97.8</v>
      </c>
      <c r="Q346">
        <v>3875</v>
      </c>
      <c r="R346">
        <v>1276</v>
      </c>
      <c r="S346">
        <v>1.2581729999999999E-2</v>
      </c>
      <c r="T346">
        <v>1.081502E-2</v>
      </c>
      <c r="U346">
        <v>1426.95159292991</v>
      </c>
      <c r="V346">
        <v>1</v>
      </c>
      <c r="W346" t="s">
        <v>5</v>
      </c>
      <c r="X346">
        <v>0.64421930419516105</v>
      </c>
      <c r="Y346">
        <v>36</v>
      </c>
      <c r="Z346" s="1" t="s">
        <v>850</v>
      </c>
      <c r="AF346"/>
      <c r="AG346"/>
    </row>
    <row r="347" spans="1:33" x14ac:dyDescent="0.25">
      <c r="A347" s="3" t="s">
        <v>443</v>
      </c>
      <c r="B347" t="s">
        <v>444</v>
      </c>
      <c r="C347" s="1" t="s">
        <v>851</v>
      </c>
      <c r="D347" s="7">
        <v>0.35</v>
      </c>
      <c r="E347">
        <v>0.92</v>
      </c>
      <c r="F347">
        <v>31.86</v>
      </c>
      <c r="G347">
        <v>0.26</v>
      </c>
      <c r="H347">
        <v>27.780999999999999</v>
      </c>
      <c r="I347">
        <v>0.36399999999999999</v>
      </c>
      <c r="K347" s="47" t="s">
        <v>316</v>
      </c>
      <c r="L347" s="2">
        <v>0.31319444444444444</v>
      </c>
      <c r="M347">
        <v>1.407</v>
      </c>
      <c r="N347">
        <v>2.3090000000000002</v>
      </c>
      <c r="O347">
        <v>1.6419999999999999</v>
      </c>
      <c r="P347">
        <v>97.5</v>
      </c>
      <c r="Q347">
        <v>3869</v>
      </c>
      <c r="R347">
        <v>1288</v>
      </c>
      <c r="S347">
        <v>1.3675369999999999E-2</v>
      </c>
      <c r="T347">
        <v>1.190866E-2</v>
      </c>
      <c r="U347">
        <v>1437.9187742564</v>
      </c>
      <c r="V347">
        <v>1</v>
      </c>
      <c r="W347" t="s">
        <v>5</v>
      </c>
      <c r="X347">
        <v>-1.21700571402963</v>
      </c>
      <c r="Y347">
        <v>36</v>
      </c>
      <c r="Z347" s="1" t="s">
        <v>851</v>
      </c>
      <c r="AF347"/>
      <c r="AG347"/>
    </row>
    <row r="348" spans="1:33" x14ac:dyDescent="0.25">
      <c r="A348" s="3" t="s">
        <v>449</v>
      </c>
      <c r="B348" t="s">
        <v>450</v>
      </c>
      <c r="C348" s="1" t="s">
        <v>852</v>
      </c>
      <c r="D348" s="7">
        <v>0.66</v>
      </c>
      <c r="E348">
        <v>1.23</v>
      </c>
      <c r="F348">
        <v>32.18</v>
      </c>
      <c r="G348">
        <v>0.26</v>
      </c>
      <c r="H348">
        <v>28.100999999999999</v>
      </c>
      <c r="I348">
        <v>0.37</v>
      </c>
      <c r="K348" s="47" t="s">
        <v>316</v>
      </c>
      <c r="L348" s="2">
        <v>0.31597222222222221</v>
      </c>
      <c r="M348">
        <v>1.3939999999999999</v>
      </c>
      <c r="N348">
        <v>2.2959999999999998</v>
      </c>
      <c r="O348">
        <v>1.6479999999999999</v>
      </c>
      <c r="P348">
        <v>97.9</v>
      </c>
      <c r="Q348">
        <v>3897</v>
      </c>
      <c r="R348">
        <v>1295</v>
      </c>
      <c r="S348">
        <v>1.2842030000000001E-2</v>
      </c>
      <c r="T348">
        <v>1.107532E-2</v>
      </c>
      <c r="U348">
        <v>1450.83901527117</v>
      </c>
      <c r="V348">
        <v>1</v>
      </c>
      <c r="W348" t="s">
        <v>5</v>
      </c>
      <c r="X348">
        <v>-0.77067155668656895</v>
      </c>
      <c r="Y348">
        <v>37</v>
      </c>
      <c r="Z348" s="1" t="s">
        <v>852</v>
      </c>
      <c r="AF348"/>
      <c r="AG348"/>
    </row>
    <row r="349" spans="1:33" x14ac:dyDescent="0.25">
      <c r="A349" s="3" t="s">
        <v>459</v>
      </c>
      <c r="B349" t="s">
        <v>460</v>
      </c>
      <c r="C349" s="1" t="s">
        <v>853</v>
      </c>
      <c r="D349" s="7">
        <v>-0.28000000000000003</v>
      </c>
      <c r="E349">
        <v>0.28999999999999998</v>
      </c>
      <c r="F349">
        <v>31.21</v>
      </c>
      <c r="G349">
        <v>0.26</v>
      </c>
      <c r="H349">
        <v>27.135000000000002</v>
      </c>
      <c r="I349">
        <v>0.42699999999999999</v>
      </c>
      <c r="K349" s="47" t="s">
        <v>316</v>
      </c>
      <c r="L349" s="2">
        <v>0.31875000000000003</v>
      </c>
      <c r="M349">
        <v>1.395</v>
      </c>
      <c r="N349">
        <v>2.2890000000000001</v>
      </c>
      <c r="O349">
        <v>1.641</v>
      </c>
      <c r="P349">
        <v>97.5</v>
      </c>
      <c r="Q349">
        <v>3883</v>
      </c>
      <c r="R349">
        <v>1330</v>
      </c>
      <c r="S349">
        <v>1.353064E-2</v>
      </c>
      <c r="T349">
        <v>1.1763930000000001E-2</v>
      </c>
      <c r="U349">
        <v>1480.73585203791</v>
      </c>
      <c r="V349">
        <v>1</v>
      </c>
      <c r="W349" t="s">
        <v>5</v>
      </c>
      <c r="X349">
        <v>-0.73041971261462602</v>
      </c>
      <c r="Y349">
        <v>38</v>
      </c>
      <c r="Z349" s="1" t="s">
        <v>853</v>
      </c>
      <c r="AF349"/>
      <c r="AG349"/>
    </row>
    <row r="350" spans="1:33" x14ac:dyDescent="0.25">
      <c r="A350" s="3" t="s">
        <v>463</v>
      </c>
      <c r="B350" t="s">
        <v>464</v>
      </c>
      <c r="C350" s="1" t="s">
        <v>854</v>
      </c>
      <c r="D350" s="7">
        <v>-0.43</v>
      </c>
      <c r="E350">
        <v>0.14000000000000001</v>
      </c>
      <c r="F350">
        <v>31.06</v>
      </c>
      <c r="G350">
        <v>0.26</v>
      </c>
      <c r="H350">
        <v>26.983000000000001</v>
      </c>
      <c r="I350">
        <v>0.42299999999999999</v>
      </c>
      <c r="K350" s="47" t="s">
        <v>316</v>
      </c>
      <c r="L350" s="2">
        <v>0.3215277777777778</v>
      </c>
      <c r="M350">
        <v>1.399</v>
      </c>
      <c r="N350">
        <v>2.3180000000000001</v>
      </c>
      <c r="O350">
        <v>1.657</v>
      </c>
      <c r="P350">
        <v>98.4</v>
      </c>
      <c r="Q350">
        <v>3871</v>
      </c>
      <c r="R350">
        <v>1337</v>
      </c>
      <c r="S350">
        <v>1.3554480000000001E-2</v>
      </c>
      <c r="T350">
        <v>1.1787769999999999E-2</v>
      </c>
      <c r="U350">
        <v>1482.0879702836501</v>
      </c>
      <c r="V350">
        <v>1</v>
      </c>
      <c r="W350" t="s">
        <v>5</v>
      </c>
      <c r="X350">
        <v>-0.23912171623287301</v>
      </c>
      <c r="Y350">
        <v>38</v>
      </c>
      <c r="Z350" s="1" t="s">
        <v>854</v>
      </c>
      <c r="AF350"/>
      <c r="AG350"/>
    </row>
    <row r="351" spans="1:33" x14ac:dyDescent="0.25">
      <c r="A351" s="3"/>
      <c r="B351" s="3"/>
      <c r="C351" s="5"/>
      <c r="D351" s="7"/>
      <c r="E351" s="4"/>
      <c r="F351" s="3"/>
      <c r="G351" s="3"/>
      <c r="H351" s="3"/>
      <c r="I351" s="3"/>
      <c r="J351" s="3"/>
      <c r="K351" s="45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Z351" s="5"/>
      <c r="AF351"/>
      <c r="AG351"/>
    </row>
    <row r="352" spans="1:33" x14ac:dyDescent="0.25">
      <c r="A352" s="3" t="s">
        <v>603</v>
      </c>
      <c r="B352" s="3" t="s">
        <v>493</v>
      </c>
      <c r="C352" s="5"/>
      <c r="D352" s="7"/>
      <c r="E352" s="4"/>
      <c r="F352" s="3"/>
      <c r="G352" s="3"/>
      <c r="H352" s="3">
        <v>8.5830000000000002</v>
      </c>
      <c r="I352" s="3">
        <v>0.34399999999999997</v>
      </c>
      <c r="J352" s="3"/>
      <c r="K352" s="46">
        <v>41685</v>
      </c>
      <c r="L352" s="6">
        <v>0.32500000000000001</v>
      </c>
      <c r="M352" s="3">
        <v>1.407</v>
      </c>
      <c r="N352" s="3">
        <v>2.3540000000000001</v>
      </c>
      <c r="O352" s="3">
        <v>1.673</v>
      </c>
      <c r="P352" s="3"/>
      <c r="Q352" s="3">
        <v>-1250</v>
      </c>
      <c r="R352" s="3">
        <v>118</v>
      </c>
      <c r="S352" s="3">
        <v>1.7946819999999999E-3</v>
      </c>
      <c r="T352" s="3"/>
      <c r="U352" s="3"/>
      <c r="V352" s="3"/>
      <c r="W352" s="3" t="s">
        <v>480</v>
      </c>
      <c r="X352" s="3"/>
      <c r="Z352" s="5"/>
      <c r="AF352"/>
      <c r="AG352"/>
    </row>
    <row r="353" spans="1:33" x14ac:dyDescent="0.25">
      <c r="A353" s="3" t="s">
        <v>604</v>
      </c>
      <c r="B353" s="3" t="s">
        <v>493</v>
      </c>
      <c r="C353" s="5"/>
      <c r="D353" s="7"/>
      <c r="E353" s="4"/>
      <c r="F353" s="3"/>
      <c r="G353" s="3"/>
      <c r="H353" s="3">
        <v>8.3130000000000006</v>
      </c>
      <c r="I353" s="3">
        <v>0.34799999999999998</v>
      </c>
      <c r="J353" s="3"/>
      <c r="K353" s="46">
        <v>41685</v>
      </c>
      <c r="L353" s="6">
        <v>0.32708333333333334</v>
      </c>
      <c r="M353" s="3">
        <v>1.425</v>
      </c>
      <c r="N353" s="3">
        <v>2.3980000000000001</v>
      </c>
      <c r="O353" s="3">
        <v>1.6830000000000001</v>
      </c>
      <c r="P353" s="3"/>
      <c r="Q353" s="3">
        <v>-1204</v>
      </c>
      <c r="R353" s="3">
        <v>146</v>
      </c>
      <c r="S353" s="3">
        <v>1.750714E-3</v>
      </c>
      <c r="T353" s="3"/>
      <c r="U353" s="3"/>
      <c r="V353" s="3"/>
      <c r="W353" s="3" t="s">
        <v>480</v>
      </c>
      <c r="X353" s="3"/>
      <c r="Z353" s="5"/>
      <c r="AF353"/>
      <c r="AG353"/>
    </row>
    <row r="354" spans="1:33" x14ac:dyDescent="0.25">
      <c r="A354" s="3" t="s">
        <v>605</v>
      </c>
      <c r="B354" s="3" t="s">
        <v>493</v>
      </c>
      <c r="C354" s="5"/>
      <c r="D354" s="7"/>
      <c r="E354" s="4"/>
      <c r="F354" s="3"/>
      <c r="G354" s="3"/>
      <c r="H354" s="3">
        <v>8.3439999999999994</v>
      </c>
      <c r="I354" s="3">
        <v>0.27900000000000003</v>
      </c>
      <c r="J354" s="3"/>
      <c r="K354" s="46">
        <v>41685</v>
      </c>
      <c r="L354" s="6">
        <v>0.3298611111111111</v>
      </c>
      <c r="M354" s="3">
        <v>1.4359999999999999</v>
      </c>
      <c r="N354" s="3">
        <v>2.42</v>
      </c>
      <c r="O354" s="3">
        <v>1.6850000000000001</v>
      </c>
      <c r="P354" s="3"/>
      <c r="Q354" s="3">
        <v>-1264</v>
      </c>
      <c r="R354" s="3">
        <v>87</v>
      </c>
      <c r="S354" s="3">
        <v>1.865876E-3</v>
      </c>
      <c r="T354" s="3"/>
      <c r="U354" s="3"/>
      <c r="V354" s="3"/>
      <c r="W354" s="3" t="s">
        <v>480</v>
      </c>
      <c r="X354" s="3"/>
      <c r="Z354" s="5"/>
      <c r="AF354"/>
      <c r="AG354"/>
    </row>
    <row r="355" spans="1:33" x14ac:dyDescent="0.25">
      <c r="A355" s="3" t="s">
        <v>606</v>
      </c>
      <c r="B355" s="3" t="s">
        <v>493</v>
      </c>
      <c r="C355" s="5"/>
      <c r="D355" s="7"/>
      <c r="E355" s="4"/>
      <c r="F355" s="3"/>
      <c r="G355" s="3"/>
      <c r="H355" s="3">
        <v>8.6329999999999991</v>
      </c>
      <c r="I355" s="3">
        <v>0.46200000000000002</v>
      </c>
      <c r="J355" s="3"/>
      <c r="K355" s="46">
        <v>41685</v>
      </c>
      <c r="L355" s="6">
        <v>0.33194444444444443</v>
      </c>
      <c r="M355" s="3">
        <v>1.4570000000000001</v>
      </c>
      <c r="N355" s="3">
        <v>2.46</v>
      </c>
      <c r="O355" s="3">
        <v>1.6879999999999999</v>
      </c>
      <c r="P355" s="3"/>
      <c r="Q355" s="3">
        <v>-1294</v>
      </c>
      <c r="R355" s="3">
        <v>90</v>
      </c>
      <c r="S355" s="3">
        <v>1.825134E-3</v>
      </c>
      <c r="T355" s="3"/>
      <c r="U355" s="3"/>
      <c r="V355" s="3"/>
      <c r="W355" s="3" t="s">
        <v>480</v>
      </c>
      <c r="X355" s="3"/>
      <c r="Z355" s="5"/>
      <c r="AF355"/>
      <c r="AG355"/>
    </row>
    <row r="356" spans="1:33" x14ac:dyDescent="0.25">
      <c r="A356" s="3"/>
      <c r="B356" s="3" t="s">
        <v>548</v>
      </c>
      <c r="C356" s="5"/>
      <c r="D356" s="7"/>
      <c r="E356" s="4"/>
      <c r="F356" s="3"/>
      <c r="G356" s="3"/>
      <c r="H356" s="3">
        <v>8.4909999999999997</v>
      </c>
      <c r="I356" s="3">
        <v>0.25800000000000001</v>
      </c>
      <c r="J356" s="3">
        <v>0.99609999999999999</v>
      </c>
      <c r="K356" s="45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Z356" s="5"/>
      <c r="AF356"/>
      <c r="AG356"/>
    </row>
    <row r="357" spans="1:33" x14ac:dyDescent="0.25">
      <c r="A357" s="3"/>
      <c r="B357" s="3"/>
      <c r="C357" s="5"/>
      <c r="D357" s="7"/>
      <c r="E357" s="4"/>
      <c r="F357" s="3"/>
      <c r="G357" s="3"/>
      <c r="H357" s="3"/>
      <c r="I357" s="3"/>
      <c r="J357" s="3"/>
      <c r="K357" s="45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Z357" s="5"/>
      <c r="AF357"/>
      <c r="AG357"/>
    </row>
    <row r="358" spans="1:33" x14ac:dyDescent="0.25">
      <c r="A358" s="3" t="s">
        <v>607</v>
      </c>
      <c r="B358" s="3" t="s">
        <v>493</v>
      </c>
      <c r="C358" s="5"/>
      <c r="D358" s="7"/>
      <c r="E358" s="4"/>
      <c r="F358" s="4"/>
      <c r="G358" s="4"/>
      <c r="H358" s="8">
        <v>7.0019999999999998</v>
      </c>
      <c r="I358" s="8">
        <v>0.442</v>
      </c>
      <c r="J358" s="4"/>
      <c r="K358" s="46">
        <v>40722</v>
      </c>
      <c r="L358" s="6">
        <v>0.87291666666666667</v>
      </c>
      <c r="M358" s="8">
        <v>1.3559234999999998</v>
      </c>
      <c r="N358" s="8">
        <v>3.1612420000000001</v>
      </c>
      <c r="O358" s="8">
        <v>2.3314309398723458</v>
      </c>
      <c r="P358" s="8"/>
      <c r="Q358" s="3">
        <v>-1487</v>
      </c>
      <c r="R358" s="3">
        <v>131</v>
      </c>
      <c r="S358" s="3"/>
      <c r="T358" s="3"/>
      <c r="U358" s="3"/>
      <c r="V358" s="3"/>
      <c r="W358" s="3" t="s">
        <v>480</v>
      </c>
      <c r="X358" s="3"/>
      <c r="Z358" s="5"/>
      <c r="AF358"/>
      <c r="AG358"/>
    </row>
    <row r="359" spans="1:33" x14ac:dyDescent="0.25">
      <c r="A359" s="3" t="s">
        <v>608</v>
      </c>
      <c r="B359" s="3" t="s">
        <v>493</v>
      </c>
      <c r="C359" s="5"/>
      <c r="D359" s="7"/>
      <c r="E359" s="4"/>
      <c r="F359" s="4"/>
      <c r="G359" s="4"/>
      <c r="H359" s="8">
        <v>7.0469999999999997</v>
      </c>
      <c r="I359" s="8">
        <v>0.434</v>
      </c>
      <c r="J359" s="4"/>
      <c r="K359" s="46">
        <v>40722</v>
      </c>
      <c r="L359" s="6">
        <v>0.87569444444444444</v>
      </c>
      <c r="M359" s="8">
        <v>1.3578399999999999</v>
      </c>
      <c r="N359" s="8">
        <v>3.1389300000000002</v>
      </c>
      <c r="O359" s="8">
        <v>2.3117083014199027</v>
      </c>
      <c r="P359" s="8"/>
      <c r="Q359" s="3">
        <v>-1464</v>
      </c>
      <c r="R359" s="3">
        <v>89</v>
      </c>
      <c r="S359" s="3"/>
      <c r="T359" s="3"/>
      <c r="U359" s="3"/>
      <c r="V359" s="3"/>
      <c r="W359" s="3" t="s">
        <v>480</v>
      </c>
      <c r="X359" s="3"/>
      <c r="Z359" s="5"/>
      <c r="AF359"/>
      <c r="AG359"/>
    </row>
    <row r="360" spans="1:33" x14ac:dyDescent="0.25">
      <c r="A360" s="3" t="s">
        <v>609</v>
      </c>
      <c r="B360" s="3" t="s">
        <v>493</v>
      </c>
      <c r="C360" s="5"/>
      <c r="D360" s="7"/>
      <c r="E360" s="4"/>
      <c r="F360" s="4"/>
      <c r="G360" s="4"/>
      <c r="H360" s="8">
        <v>6.8419999999999996</v>
      </c>
      <c r="I360" s="8">
        <v>0.498</v>
      </c>
      <c r="J360" s="4"/>
      <c r="K360" s="46">
        <v>40722</v>
      </c>
      <c r="L360" s="6">
        <v>0.87777777777777777</v>
      </c>
      <c r="M360" s="8">
        <v>1.3614785</v>
      </c>
      <c r="N360" s="8">
        <v>3.170255</v>
      </c>
      <c r="O360" s="8">
        <v>2.3285384234859383</v>
      </c>
      <c r="P360" s="8"/>
      <c r="Q360" s="3">
        <v>-1496</v>
      </c>
      <c r="R360" s="3">
        <v>-8</v>
      </c>
      <c r="S360" s="3"/>
      <c r="T360" s="3"/>
      <c r="U360" s="3"/>
      <c r="V360" s="3"/>
      <c r="W360" s="3" t="s">
        <v>480</v>
      </c>
      <c r="X360" s="3"/>
      <c r="Z360" s="5"/>
      <c r="AF360"/>
      <c r="AG360"/>
    </row>
    <row r="361" spans="1:33" x14ac:dyDescent="0.25">
      <c r="A361" s="3" t="s">
        <v>610</v>
      </c>
      <c r="B361" s="3" t="s">
        <v>493</v>
      </c>
      <c r="C361" s="5"/>
      <c r="D361" s="7"/>
      <c r="E361" s="4"/>
      <c r="F361" s="4"/>
      <c r="G361" s="4"/>
      <c r="H361" s="8">
        <v>6.9870000000000001</v>
      </c>
      <c r="I361" s="8">
        <v>0.442</v>
      </c>
      <c r="J361" s="4"/>
      <c r="K361" s="46">
        <v>40722</v>
      </c>
      <c r="L361" s="6">
        <v>0.88055555555555554</v>
      </c>
      <c r="M361" s="8">
        <v>1.3585834999999999</v>
      </c>
      <c r="N361" s="8">
        <v>3.1501570000000001</v>
      </c>
      <c r="O361" s="8">
        <v>2.318706947346262</v>
      </c>
      <c r="P361" s="8"/>
      <c r="Q361" s="3">
        <v>-1522</v>
      </c>
      <c r="R361" s="3">
        <v>18</v>
      </c>
      <c r="S361" s="3"/>
      <c r="T361" s="3"/>
      <c r="U361" s="3"/>
      <c r="V361" s="3"/>
      <c r="W361" s="3" t="s">
        <v>480</v>
      </c>
      <c r="X361" s="3"/>
      <c r="Z361" s="5"/>
      <c r="AF361"/>
      <c r="AG361"/>
    </row>
    <row r="362" spans="1:33" x14ac:dyDescent="0.25">
      <c r="A362" s="3"/>
      <c r="B362" s="3"/>
      <c r="C362" s="5"/>
      <c r="D362" s="7"/>
      <c r="E362" s="4"/>
      <c r="F362" s="9"/>
      <c r="G362" s="3"/>
      <c r="H362" s="10">
        <v>6.9695</v>
      </c>
      <c r="I362" s="10">
        <v>0.17748239349298861</v>
      </c>
      <c r="J362" s="9">
        <v>0.99454760047012825</v>
      </c>
      <c r="K362" s="45"/>
      <c r="L362" s="6"/>
      <c r="M362" s="8"/>
      <c r="N362" s="8"/>
      <c r="O362" s="8"/>
      <c r="P362" s="8"/>
      <c r="Q362" s="3"/>
      <c r="R362" s="3"/>
      <c r="S362" s="3"/>
      <c r="T362" s="3"/>
      <c r="U362" s="3"/>
      <c r="V362" s="3"/>
      <c r="W362" s="3"/>
      <c r="X362" s="3"/>
      <c r="Z362" s="5"/>
      <c r="AF362"/>
      <c r="AG362"/>
    </row>
    <row r="363" spans="1:33" x14ac:dyDescent="0.25">
      <c r="A363" s="3"/>
      <c r="B363" s="3"/>
      <c r="C363" s="5"/>
      <c r="D363" s="7"/>
      <c r="E363" s="11"/>
      <c r="F363" s="11"/>
      <c r="G363" s="11"/>
      <c r="H363" s="8"/>
      <c r="I363" s="8"/>
      <c r="J363" s="11"/>
      <c r="K363" s="45"/>
      <c r="L363" s="6"/>
      <c r="M363" s="8"/>
      <c r="N363" s="8"/>
      <c r="O363" s="8"/>
      <c r="P363" s="8"/>
      <c r="Q363" s="3"/>
      <c r="R363" s="3"/>
      <c r="S363" s="3"/>
      <c r="T363" s="3"/>
      <c r="U363" s="3"/>
      <c r="V363" s="3"/>
      <c r="W363" s="3"/>
      <c r="X363" s="3"/>
      <c r="Z363" s="5"/>
      <c r="AF363"/>
      <c r="AG363"/>
    </row>
    <row r="364" spans="1:33" s="3" customFormat="1" x14ac:dyDescent="0.25">
      <c r="A364" s="3" t="s">
        <v>11</v>
      </c>
      <c r="B364" s="3" t="s">
        <v>12</v>
      </c>
      <c r="C364" s="5" t="s">
        <v>855</v>
      </c>
      <c r="D364" s="4">
        <v>-0.81440559400000001</v>
      </c>
      <c r="E364" s="3">
        <v>0.03</v>
      </c>
      <c r="F364" s="3">
        <v>30.94</v>
      </c>
      <c r="G364" s="3">
        <v>0.19</v>
      </c>
      <c r="H364" s="3">
        <v>25.276</v>
      </c>
      <c r="I364" s="3">
        <v>0.53800000000000003</v>
      </c>
      <c r="K364" s="48" t="s">
        <v>13</v>
      </c>
      <c r="L364" s="6">
        <v>0.88888888888888884</v>
      </c>
      <c r="M364" s="3">
        <v>1.34</v>
      </c>
      <c r="N364" s="3">
        <v>2.9830000000000001</v>
      </c>
      <c r="O364" s="3">
        <v>2.226</v>
      </c>
      <c r="P364" s="3">
        <v>95.358999999999995</v>
      </c>
      <c r="Q364" s="3">
        <v>-4517</v>
      </c>
      <c r="R364" s="3">
        <v>1583</v>
      </c>
      <c r="S364" s="3" t="s">
        <v>6</v>
      </c>
      <c r="T364" s="3" t="s">
        <v>6</v>
      </c>
      <c r="U364" s="3">
        <v>38</v>
      </c>
      <c r="V364" s="3">
        <v>1</v>
      </c>
      <c r="W364" s="3" t="s">
        <v>5</v>
      </c>
      <c r="X364" s="3">
        <v>3.1095420167158498</v>
      </c>
      <c r="Y364" s="3">
        <v>1</v>
      </c>
      <c r="Z364" s="5" t="s">
        <v>855</v>
      </c>
    </row>
    <row r="365" spans="1:33" x14ac:dyDescent="0.25">
      <c r="A365" s="3" t="s">
        <v>14</v>
      </c>
      <c r="B365" t="s">
        <v>12</v>
      </c>
      <c r="C365" s="1" t="s">
        <v>856</v>
      </c>
      <c r="D365" s="7">
        <v>-1.2644055940000001</v>
      </c>
      <c r="E365">
        <v>-0.42</v>
      </c>
      <c r="F365">
        <v>30.48</v>
      </c>
      <c r="G365">
        <v>0.19</v>
      </c>
      <c r="H365">
        <v>24.821999999999999</v>
      </c>
      <c r="I365">
        <v>0.501</v>
      </c>
      <c r="K365" s="47" t="s">
        <v>13</v>
      </c>
      <c r="L365" s="2">
        <v>0.89166666666666661</v>
      </c>
      <c r="M365">
        <v>1.3380000000000001</v>
      </c>
      <c r="N365">
        <v>2.9750000000000001</v>
      </c>
      <c r="O365">
        <v>2.2250000000000001</v>
      </c>
      <c r="P365">
        <v>95.313999999999993</v>
      </c>
      <c r="Q365">
        <v>-4501</v>
      </c>
      <c r="R365">
        <v>1589</v>
      </c>
      <c r="S365" t="s">
        <v>6</v>
      </c>
      <c r="T365" t="s">
        <v>6</v>
      </c>
      <c r="U365">
        <v>43.829000000000001</v>
      </c>
      <c r="V365">
        <v>2</v>
      </c>
      <c r="W365" t="s">
        <v>5</v>
      </c>
      <c r="X365">
        <v>3.4078687105059902</v>
      </c>
      <c r="Y365">
        <v>1</v>
      </c>
      <c r="Z365" s="1" t="s">
        <v>856</v>
      </c>
      <c r="AF365"/>
      <c r="AG365"/>
    </row>
    <row r="366" spans="1:33" x14ac:dyDescent="0.25">
      <c r="A366" s="3" t="s">
        <v>17</v>
      </c>
      <c r="B366" t="s">
        <v>12</v>
      </c>
      <c r="C366" s="1" t="s">
        <v>857</v>
      </c>
      <c r="D366" s="7">
        <v>0.36559440599999998</v>
      </c>
      <c r="E366">
        <v>1.21</v>
      </c>
      <c r="F366">
        <v>32.159999999999997</v>
      </c>
      <c r="G366">
        <v>0.19</v>
      </c>
      <c r="H366">
        <v>26.49</v>
      </c>
      <c r="I366">
        <v>0.36299999999999999</v>
      </c>
      <c r="K366" s="47" t="s">
        <v>13</v>
      </c>
      <c r="L366" s="2">
        <v>0.89583333333333337</v>
      </c>
      <c r="M366">
        <v>1.3320000000000001</v>
      </c>
      <c r="N366">
        <v>2.9369999999999998</v>
      </c>
      <c r="O366">
        <v>2.206</v>
      </c>
      <c r="P366">
        <v>94.503</v>
      </c>
      <c r="Q366">
        <v>-4513</v>
      </c>
      <c r="R366">
        <v>1593</v>
      </c>
      <c r="S366" t="s">
        <v>6</v>
      </c>
      <c r="T366" t="s">
        <v>6</v>
      </c>
      <c r="U366">
        <v>48.762</v>
      </c>
      <c r="V366">
        <v>1</v>
      </c>
      <c r="W366" t="s">
        <v>5</v>
      </c>
      <c r="X366">
        <v>2.4748265599033799</v>
      </c>
      <c r="Y366">
        <v>1</v>
      </c>
      <c r="Z366" s="1" t="s">
        <v>857</v>
      </c>
      <c r="AF366"/>
      <c r="AG366"/>
    </row>
    <row r="367" spans="1:33" x14ac:dyDescent="0.25">
      <c r="A367" s="3" t="s">
        <v>18</v>
      </c>
      <c r="B367" t="s">
        <v>12</v>
      </c>
      <c r="C367" s="1" t="s">
        <v>858</v>
      </c>
      <c r="D367" s="7">
        <v>-0.43440559400000001</v>
      </c>
      <c r="E367">
        <v>0.41</v>
      </c>
      <c r="F367">
        <v>31.34</v>
      </c>
      <c r="G367">
        <v>0.19</v>
      </c>
      <c r="H367">
        <v>25.672999999999998</v>
      </c>
      <c r="I367">
        <v>0.53100000000000003</v>
      </c>
      <c r="K367" s="47" t="s">
        <v>13</v>
      </c>
      <c r="L367" s="2">
        <v>0.8979166666666667</v>
      </c>
      <c r="M367">
        <v>1.3320000000000001</v>
      </c>
      <c r="N367">
        <v>2.9870000000000001</v>
      </c>
      <c r="O367">
        <v>2.2429999999999999</v>
      </c>
      <c r="P367">
        <v>96.087999999999994</v>
      </c>
      <c r="Q367">
        <v>-4509</v>
      </c>
      <c r="R367">
        <v>1607</v>
      </c>
      <c r="S367" t="s">
        <v>6</v>
      </c>
      <c r="T367" t="s">
        <v>6</v>
      </c>
      <c r="U367">
        <v>61.317999999999998</v>
      </c>
      <c r="V367">
        <v>3</v>
      </c>
      <c r="W367" t="s">
        <v>5</v>
      </c>
      <c r="X367">
        <v>-5.3101307171614804</v>
      </c>
      <c r="Y367">
        <v>1</v>
      </c>
      <c r="Z367" s="1" t="s">
        <v>858</v>
      </c>
      <c r="AF367"/>
      <c r="AG367"/>
    </row>
    <row r="368" spans="1:33" x14ac:dyDescent="0.25">
      <c r="A368" s="3" t="s">
        <v>20</v>
      </c>
      <c r="B368" t="s">
        <v>12</v>
      </c>
      <c r="C368" s="1" t="s">
        <v>859</v>
      </c>
      <c r="D368" s="7">
        <v>-0.81440559400000001</v>
      </c>
      <c r="E368">
        <v>0.03</v>
      </c>
      <c r="F368">
        <v>30.94</v>
      </c>
      <c r="G368">
        <v>0.19</v>
      </c>
      <c r="H368">
        <v>25.279</v>
      </c>
      <c r="I368">
        <v>0.441</v>
      </c>
      <c r="K368" s="47" t="s">
        <v>13</v>
      </c>
      <c r="L368" s="2">
        <v>0.90069444444444446</v>
      </c>
      <c r="M368">
        <v>1.331</v>
      </c>
      <c r="N368">
        <v>2.964</v>
      </c>
      <c r="O368">
        <v>2.2269999999999999</v>
      </c>
      <c r="P368">
        <v>95.429000000000002</v>
      </c>
      <c r="Q368">
        <v>-4505</v>
      </c>
      <c r="R368">
        <v>1621</v>
      </c>
      <c r="S368" t="s">
        <v>6</v>
      </c>
      <c r="T368" t="s">
        <v>6</v>
      </c>
      <c r="U368">
        <v>75.218999999999994</v>
      </c>
      <c r="V368">
        <v>3</v>
      </c>
      <c r="W368" t="s">
        <v>5</v>
      </c>
      <c r="X368">
        <v>4.1154479579470902</v>
      </c>
      <c r="Y368">
        <v>2</v>
      </c>
      <c r="Z368" s="1" t="s">
        <v>859</v>
      </c>
      <c r="AF368"/>
      <c r="AG368"/>
    </row>
    <row r="369" spans="1:33" x14ac:dyDescent="0.25">
      <c r="A369" s="3" t="s">
        <v>19</v>
      </c>
      <c r="B369" t="s">
        <v>12</v>
      </c>
      <c r="C369" s="1" t="s">
        <v>860</v>
      </c>
      <c r="D369" s="7">
        <v>-2.4844055940000001</v>
      </c>
      <c r="E369">
        <v>-1.64</v>
      </c>
      <c r="F369">
        <v>29.22</v>
      </c>
      <c r="G369">
        <v>0.19</v>
      </c>
      <c r="H369">
        <v>23.57</v>
      </c>
      <c r="I369">
        <v>0.73399999999999999</v>
      </c>
      <c r="K369" s="47" t="s">
        <v>13</v>
      </c>
      <c r="L369" s="2">
        <v>0.90347222222222223</v>
      </c>
      <c r="M369">
        <v>1.3340000000000001</v>
      </c>
      <c r="N369">
        <v>2.9</v>
      </c>
      <c r="O369">
        <v>2.1739999999999999</v>
      </c>
      <c r="P369">
        <v>93.158000000000001</v>
      </c>
      <c r="Q369">
        <v>-4519</v>
      </c>
      <c r="R369">
        <v>1617</v>
      </c>
      <c r="S369" t="s">
        <v>6</v>
      </c>
      <c r="T369" t="s">
        <v>6</v>
      </c>
      <c r="U369">
        <v>69.837999999999994</v>
      </c>
      <c r="V369">
        <v>2</v>
      </c>
      <c r="W369" t="s">
        <v>5</v>
      </c>
      <c r="X369">
        <v>1.1740659920713801</v>
      </c>
      <c r="Y369">
        <v>2</v>
      </c>
      <c r="Z369" s="1" t="s">
        <v>860</v>
      </c>
      <c r="AF369"/>
      <c r="AG369"/>
    </row>
    <row r="370" spans="1:33" x14ac:dyDescent="0.25">
      <c r="A370" s="3" t="s">
        <v>25</v>
      </c>
      <c r="B370" t="s">
        <v>12</v>
      </c>
      <c r="C370" s="1" t="s">
        <v>861</v>
      </c>
      <c r="D370" s="7">
        <v>-0.97440559400000004</v>
      </c>
      <c r="E370">
        <v>-0.13</v>
      </c>
      <c r="F370">
        <v>30.78</v>
      </c>
      <c r="G370">
        <v>0.19</v>
      </c>
      <c r="H370">
        <v>25.116</v>
      </c>
      <c r="I370">
        <v>0.505</v>
      </c>
      <c r="K370" s="47" t="s">
        <v>13</v>
      </c>
      <c r="L370" s="2">
        <v>0.90625</v>
      </c>
      <c r="M370">
        <v>1.3280000000000001</v>
      </c>
      <c r="N370">
        <v>2.9529999999999998</v>
      </c>
      <c r="O370">
        <v>2.2240000000000002</v>
      </c>
      <c r="P370">
        <v>95.293000000000006</v>
      </c>
      <c r="Q370">
        <v>-4505</v>
      </c>
      <c r="R370">
        <v>1633</v>
      </c>
      <c r="S370" t="s">
        <v>6</v>
      </c>
      <c r="T370" t="s">
        <v>6</v>
      </c>
      <c r="U370">
        <v>87.775000000000006</v>
      </c>
      <c r="V370">
        <v>1</v>
      </c>
      <c r="W370" t="s">
        <v>5</v>
      </c>
      <c r="X370">
        <v>-3.1506221989927701</v>
      </c>
      <c r="Y370">
        <v>3</v>
      </c>
      <c r="Z370" s="1" t="s">
        <v>861</v>
      </c>
      <c r="AF370"/>
      <c r="AG370"/>
    </row>
    <row r="371" spans="1:33" x14ac:dyDescent="0.25">
      <c r="A371" s="3" t="s">
        <v>30</v>
      </c>
      <c r="B371" t="s">
        <v>12</v>
      </c>
      <c r="C371" s="1" t="s">
        <v>862</v>
      </c>
      <c r="D371" s="7">
        <v>-1.134405594</v>
      </c>
      <c r="E371">
        <v>-0.28999999999999998</v>
      </c>
      <c r="F371">
        <v>30.61</v>
      </c>
      <c r="G371">
        <v>0.19</v>
      </c>
      <c r="H371">
        <v>24.949000000000002</v>
      </c>
      <c r="I371">
        <v>0.499</v>
      </c>
      <c r="K371" s="47" t="s">
        <v>13</v>
      </c>
      <c r="L371" s="2">
        <v>0.90902777777777777</v>
      </c>
      <c r="M371">
        <v>1.325</v>
      </c>
      <c r="N371">
        <v>2.9980000000000002</v>
      </c>
      <c r="O371">
        <v>2.262</v>
      </c>
      <c r="P371">
        <v>96.918000000000006</v>
      </c>
      <c r="Q371">
        <v>-4500</v>
      </c>
      <c r="R371">
        <v>1650</v>
      </c>
      <c r="S371" t="s">
        <v>6</v>
      </c>
      <c r="T371" t="s">
        <v>6</v>
      </c>
      <c r="U371">
        <v>103.919</v>
      </c>
      <c r="V371">
        <v>3</v>
      </c>
      <c r="W371" t="s">
        <v>5</v>
      </c>
      <c r="X371">
        <v>3.7189157835750399</v>
      </c>
      <c r="Y371">
        <v>3</v>
      </c>
      <c r="Z371" s="1" t="s">
        <v>862</v>
      </c>
      <c r="AF371"/>
      <c r="AG371"/>
    </row>
    <row r="372" spans="1:33" x14ac:dyDescent="0.25">
      <c r="A372" s="3" t="s">
        <v>35</v>
      </c>
      <c r="B372" t="s">
        <v>12</v>
      </c>
      <c r="C372" s="1" t="s">
        <v>863</v>
      </c>
      <c r="D372" s="7">
        <v>-1.2344055940000001</v>
      </c>
      <c r="E372">
        <v>-0.39</v>
      </c>
      <c r="F372">
        <v>30.51</v>
      </c>
      <c r="G372">
        <v>0.19</v>
      </c>
      <c r="H372">
        <v>24.85</v>
      </c>
      <c r="I372">
        <v>0.51300000000000001</v>
      </c>
      <c r="K372" s="47" t="s">
        <v>13</v>
      </c>
      <c r="L372" s="2">
        <v>0.91111111111111109</v>
      </c>
      <c r="M372">
        <v>1.3220000000000001</v>
      </c>
      <c r="N372">
        <v>2.923</v>
      </c>
      <c r="O372">
        <v>2.2109999999999999</v>
      </c>
      <c r="P372">
        <v>94.742999999999995</v>
      </c>
      <c r="Q372">
        <v>-4513</v>
      </c>
      <c r="R372">
        <v>1660</v>
      </c>
      <c r="S372" t="s">
        <v>6</v>
      </c>
      <c r="T372" t="s">
        <v>6</v>
      </c>
      <c r="U372">
        <v>111.09399999999999</v>
      </c>
      <c r="V372">
        <v>4</v>
      </c>
      <c r="W372" t="s">
        <v>5</v>
      </c>
      <c r="X372">
        <v>3.1701541253089398</v>
      </c>
      <c r="Y372">
        <v>3</v>
      </c>
      <c r="Z372" s="1" t="s">
        <v>863</v>
      </c>
      <c r="AF372"/>
      <c r="AG372"/>
    </row>
    <row r="373" spans="1:33" x14ac:dyDescent="0.25">
      <c r="A373" s="3" t="s">
        <v>38</v>
      </c>
      <c r="B373" t="s">
        <v>12</v>
      </c>
      <c r="C373" s="1" t="s">
        <v>864</v>
      </c>
      <c r="D373" s="7">
        <v>-0.79440559399999999</v>
      </c>
      <c r="E373">
        <v>0.05</v>
      </c>
      <c r="F373">
        <v>30.96</v>
      </c>
      <c r="G373">
        <v>0.19</v>
      </c>
      <c r="H373">
        <v>25.295000000000002</v>
      </c>
      <c r="I373">
        <v>0.438</v>
      </c>
      <c r="K373" s="47" t="s">
        <v>13</v>
      </c>
      <c r="L373" s="2">
        <v>0.91388888888888886</v>
      </c>
      <c r="M373">
        <v>1.3220000000000001</v>
      </c>
      <c r="N373">
        <v>2.9670000000000001</v>
      </c>
      <c r="O373">
        <v>2.2440000000000002</v>
      </c>
      <c r="P373">
        <v>96.150999999999996</v>
      </c>
      <c r="Q373">
        <v>-4490</v>
      </c>
      <c r="R373">
        <v>1667</v>
      </c>
      <c r="S373" t="s">
        <v>6</v>
      </c>
      <c r="T373" t="s">
        <v>6</v>
      </c>
      <c r="U373">
        <v>119.614</v>
      </c>
      <c r="V373">
        <v>5</v>
      </c>
      <c r="W373" t="s">
        <v>5</v>
      </c>
      <c r="X373">
        <v>-4.5099824358243197</v>
      </c>
      <c r="Y373">
        <v>3</v>
      </c>
      <c r="Z373" s="1" t="s">
        <v>864</v>
      </c>
      <c r="AF373"/>
      <c r="AG373"/>
    </row>
    <row r="374" spans="1:33" x14ac:dyDescent="0.25">
      <c r="A374" s="3"/>
      <c r="B374" s="3"/>
      <c r="C374" s="5"/>
      <c r="D374" s="7"/>
      <c r="E374" s="4"/>
      <c r="F374" s="4"/>
      <c r="G374" s="4"/>
      <c r="H374" s="8"/>
      <c r="I374" s="8"/>
      <c r="J374" s="4"/>
      <c r="K374" s="45"/>
      <c r="L374" s="6"/>
      <c r="M374" s="8"/>
      <c r="N374" s="8"/>
      <c r="O374" s="8"/>
      <c r="P374" s="8"/>
      <c r="Q374" s="3"/>
      <c r="R374" s="3"/>
      <c r="S374" s="3"/>
      <c r="T374" s="3"/>
      <c r="U374" s="3"/>
      <c r="V374" s="3"/>
      <c r="W374" s="3"/>
      <c r="X374" s="3"/>
      <c r="Z374" s="5"/>
      <c r="AA374" s="5"/>
      <c r="AF374"/>
      <c r="AG374"/>
    </row>
    <row r="375" spans="1:33" x14ac:dyDescent="0.25">
      <c r="A375" s="3" t="s">
        <v>611</v>
      </c>
      <c r="B375" s="3" t="s">
        <v>493</v>
      </c>
      <c r="C375" s="5"/>
      <c r="D375" s="7"/>
      <c r="E375" s="4"/>
      <c r="F375" s="4"/>
      <c r="G375" s="4"/>
      <c r="H375" s="8">
        <v>6.968</v>
      </c>
      <c r="I375" s="8">
        <v>0.46899999999999997</v>
      </c>
      <c r="J375" s="4"/>
      <c r="K375" s="46">
        <v>40722</v>
      </c>
      <c r="L375" s="6">
        <v>0.91666666666666663</v>
      </c>
      <c r="M375" s="8">
        <v>1.3189595000000001</v>
      </c>
      <c r="N375" s="8">
        <v>3.1089760000000002</v>
      </c>
      <c r="O375" s="8">
        <v>2.3571428842204782</v>
      </c>
      <c r="P375" s="8"/>
      <c r="Q375" s="3">
        <v>-1606</v>
      </c>
      <c r="R375" s="3">
        <v>81</v>
      </c>
      <c r="S375" s="3"/>
      <c r="T375" s="3"/>
      <c r="U375" s="3"/>
      <c r="V375" s="3"/>
      <c r="W375" s="3" t="s">
        <v>480</v>
      </c>
      <c r="X375" s="3"/>
      <c r="Z375" s="5"/>
      <c r="AA375" s="5"/>
      <c r="AF375"/>
      <c r="AG375"/>
    </row>
    <row r="376" spans="1:33" x14ac:dyDescent="0.25">
      <c r="A376" s="3" t="s">
        <v>612</v>
      </c>
      <c r="B376" s="3" t="s">
        <v>613</v>
      </c>
      <c r="C376" s="5"/>
      <c r="D376" s="7"/>
      <c r="E376" s="4"/>
      <c r="F376" s="4"/>
      <c r="G376" s="4"/>
      <c r="H376" s="8">
        <v>6.944</v>
      </c>
      <c r="I376" s="8">
        <v>0.45900000000000002</v>
      </c>
      <c r="J376" s="4"/>
      <c r="K376" s="46">
        <v>40722</v>
      </c>
      <c r="L376" s="6">
        <v>0.92013888888888884</v>
      </c>
      <c r="M376" s="8">
        <v>1.3544375</v>
      </c>
      <c r="N376" s="8">
        <v>3.1859109999999999</v>
      </c>
      <c r="O376" s="8">
        <v>2.3522022980019379</v>
      </c>
      <c r="P376" s="8"/>
      <c r="Q376" s="3">
        <v>-1598</v>
      </c>
      <c r="R376" s="3">
        <v>68</v>
      </c>
      <c r="S376" s="3"/>
      <c r="T376" s="3"/>
      <c r="U376" s="3"/>
      <c r="V376" s="3"/>
      <c r="W376" s="3" t="s">
        <v>480</v>
      </c>
      <c r="X376" s="3"/>
      <c r="Z376" s="5"/>
      <c r="AA376" s="5"/>
      <c r="AF376"/>
      <c r="AG376"/>
    </row>
    <row r="377" spans="1:33" x14ac:dyDescent="0.25">
      <c r="A377" s="3" t="s">
        <v>614</v>
      </c>
      <c r="B377" s="3" t="s">
        <v>493</v>
      </c>
      <c r="C377" s="5"/>
      <c r="D377" s="7"/>
      <c r="E377" s="4"/>
      <c r="F377" s="4"/>
      <c r="G377" s="4"/>
      <c r="H377" s="8">
        <v>6.76</v>
      </c>
      <c r="I377" s="8">
        <v>0.53300000000000003</v>
      </c>
      <c r="J377" s="4"/>
      <c r="K377" s="46">
        <v>40722</v>
      </c>
      <c r="L377" s="6">
        <v>0.92222222222222217</v>
      </c>
      <c r="M377" s="8">
        <v>1.375286</v>
      </c>
      <c r="N377" s="8">
        <v>3.2258249999999999</v>
      </c>
      <c r="O377" s="8">
        <v>2.3455666675876872</v>
      </c>
      <c r="P377" s="8"/>
      <c r="Q377" s="3">
        <v>-1590</v>
      </c>
      <c r="R377" s="3">
        <v>56</v>
      </c>
      <c r="S377" s="3"/>
      <c r="T377" s="3"/>
      <c r="U377" s="3"/>
      <c r="V377" s="3"/>
      <c r="W377" s="3" t="s">
        <v>480</v>
      </c>
      <c r="X377" s="3"/>
      <c r="Z377" s="5"/>
      <c r="AA377" s="5"/>
      <c r="AF377"/>
      <c r="AG377"/>
    </row>
    <row r="378" spans="1:33" x14ac:dyDescent="0.25">
      <c r="A378" s="3" t="s">
        <v>615</v>
      </c>
      <c r="B378" s="3" t="s">
        <v>493</v>
      </c>
      <c r="C378" s="5"/>
      <c r="D378" s="7"/>
      <c r="E378" s="4"/>
      <c r="F378" s="4"/>
      <c r="G378" s="4"/>
      <c r="H378" s="8">
        <v>6.8840000000000003</v>
      </c>
      <c r="I378" s="8">
        <v>0.38900000000000001</v>
      </c>
      <c r="J378" s="4"/>
      <c r="K378" s="46">
        <v>40722</v>
      </c>
      <c r="L378" s="6">
        <v>0.9243055555555556</v>
      </c>
      <c r="M378" s="8">
        <v>1.3878030000000001</v>
      </c>
      <c r="N378" s="8">
        <v>3.2278579999999999</v>
      </c>
      <c r="O378" s="8">
        <v>2.325876223066242</v>
      </c>
      <c r="P378" s="8"/>
      <c r="Q378" s="3">
        <v>-1588</v>
      </c>
      <c r="R378" s="3">
        <v>48</v>
      </c>
      <c r="S378" s="3"/>
      <c r="T378" s="3"/>
      <c r="U378" s="3"/>
      <c r="V378" s="3"/>
      <c r="W378" s="3" t="s">
        <v>480</v>
      </c>
      <c r="X378" s="3"/>
      <c r="Z378" s="5"/>
      <c r="AA378" s="5"/>
      <c r="AF378"/>
      <c r="AG378"/>
    </row>
    <row r="379" spans="1:33" x14ac:dyDescent="0.25">
      <c r="A379" s="3"/>
      <c r="B379" s="3"/>
      <c r="C379" s="5"/>
      <c r="D379" s="7"/>
      <c r="E379" s="4"/>
      <c r="F379" s="9"/>
      <c r="G379" s="3"/>
      <c r="H379" s="10">
        <v>6.9292499999999997</v>
      </c>
      <c r="I379" s="10">
        <v>0.18900869216595759</v>
      </c>
      <c r="J379" s="9">
        <v>0.99450784699108152</v>
      </c>
      <c r="K379" s="45"/>
      <c r="L379" s="6"/>
      <c r="M379" s="8"/>
      <c r="N379" s="8"/>
      <c r="O379" s="8"/>
      <c r="P379" s="8"/>
      <c r="Q379" s="3"/>
      <c r="R379" s="3"/>
      <c r="S379" s="3"/>
      <c r="T379" s="3"/>
      <c r="U379" s="3"/>
      <c r="V379" s="3"/>
      <c r="W379" s="3"/>
      <c r="X379" s="3"/>
      <c r="Z379" s="5"/>
      <c r="AA379" s="5"/>
      <c r="AF379"/>
      <c r="AG379"/>
    </row>
    <row r="380" spans="1:33" x14ac:dyDescent="0.25">
      <c r="A380" s="3"/>
      <c r="B380" s="3"/>
      <c r="C380" s="5"/>
      <c r="D380" s="7"/>
      <c r="E380" s="4"/>
      <c r="F380" s="4"/>
      <c r="G380" s="4"/>
      <c r="H380" s="8"/>
      <c r="I380" s="8"/>
      <c r="J380" s="4"/>
      <c r="K380" s="45"/>
      <c r="L380" s="6"/>
      <c r="M380" s="8"/>
      <c r="N380" s="8"/>
      <c r="O380" s="8"/>
      <c r="P380" s="8"/>
      <c r="Q380" s="3"/>
      <c r="R380" s="3"/>
      <c r="S380" s="3"/>
      <c r="T380" s="3"/>
      <c r="U380" s="3"/>
      <c r="V380" s="3"/>
      <c r="W380" s="3"/>
      <c r="X380" s="3"/>
      <c r="Z380" s="5"/>
      <c r="AA380" s="5"/>
      <c r="AF380"/>
      <c r="AG380"/>
    </row>
    <row r="381" spans="1:33" x14ac:dyDescent="0.25">
      <c r="A381" s="3" t="s">
        <v>41</v>
      </c>
      <c r="B381" t="s">
        <v>12</v>
      </c>
      <c r="C381" s="1" t="s">
        <v>865</v>
      </c>
      <c r="D381" s="7">
        <v>-1.2844055940000001</v>
      </c>
      <c r="E381">
        <v>-0.44</v>
      </c>
      <c r="F381">
        <v>30.46</v>
      </c>
      <c r="G381">
        <v>0.19</v>
      </c>
      <c r="H381">
        <v>24.745000000000001</v>
      </c>
      <c r="I381">
        <v>0.67</v>
      </c>
      <c r="K381" s="47" t="s">
        <v>13</v>
      </c>
      <c r="L381" s="2">
        <v>0.9277777777777777</v>
      </c>
      <c r="M381">
        <v>1.393</v>
      </c>
      <c r="N381">
        <v>3.1070000000000002</v>
      </c>
      <c r="O381">
        <v>2.23</v>
      </c>
      <c r="P381">
        <v>95.52</v>
      </c>
      <c r="Q381">
        <v>-4499</v>
      </c>
      <c r="R381">
        <v>1673</v>
      </c>
      <c r="S381" t="s">
        <v>6</v>
      </c>
      <c r="T381" t="s">
        <v>6</v>
      </c>
      <c r="U381">
        <v>126.789</v>
      </c>
      <c r="V381">
        <v>2</v>
      </c>
      <c r="W381" t="s">
        <v>5</v>
      </c>
      <c r="X381">
        <v>-1.9547615527231099</v>
      </c>
      <c r="Y381">
        <v>4</v>
      </c>
      <c r="Z381" s="1" t="s">
        <v>865</v>
      </c>
      <c r="AA381" s="5"/>
      <c r="AF381"/>
      <c r="AG381"/>
    </row>
    <row r="382" spans="1:33" x14ac:dyDescent="0.25">
      <c r="A382" s="3" t="s">
        <v>46</v>
      </c>
      <c r="B382" t="s">
        <v>12</v>
      </c>
      <c r="C382" s="1" t="s">
        <v>866</v>
      </c>
      <c r="D382" s="7">
        <v>-0.97440559400000004</v>
      </c>
      <c r="E382">
        <v>-0.13</v>
      </c>
      <c r="F382">
        <v>30.77</v>
      </c>
      <c r="G382">
        <v>0.19</v>
      </c>
      <c r="H382">
        <v>25.062000000000001</v>
      </c>
      <c r="I382">
        <v>0.55600000000000005</v>
      </c>
      <c r="K382" s="47" t="s">
        <v>13</v>
      </c>
      <c r="L382" s="2">
        <v>0.93055555555555547</v>
      </c>
      <c r="M382">
        <v>1.393</v>
      </c>
      <c r="N382">
        <v>3.1040000000000001</v>
      </c>
      <c r="O382">
        <v>2.2269999999999999</v>
      </c>
      <c r="P382">
        <v>95.411000000000001</v>
      </c>
      <c r="Q382">
        <v>-4481</v>
      </c>
      <c r="R382">
        <v>1687</v>
      </c>
      <c r="S382" t="s">
        <v>6</v>
      </c>
      <c r="T382" t="s">
        <v>6</v>
      </c>
      <c r="U382">
        <v>139.79300000000001</v>
      </c>
      <c r="V382">
        <v>3</v>
      </c>
      <c r="W382" t="s">
        <v>5</v>
      </c>
      <c r="X382">
        <v>3.9236423819748198</v>
      </c>
      <c r="Y382">
        <v>4</v>
      </c>
      <c r="Z382" s="1" t="s">
        <v>866</v>
      </c>
      <c r="AA382" s="5"/>
      <c r="AF382"/>
      <c r="AG382"/>
    </row>
    <row r="383" spans="1:33" x14ac:dyDescent="0.25">
      <c r="A383" s="3" t="s">
        <v>49</v>
      </c>
      <c r="B383" t="s">
        <v>12</v>
      </c>
      <c r="C383" s="1" t="s">
        <v>867</v>
      </c>
      <c r="D383" s="7">
        <v>-0.79440559399999999</v>
      </c>
      <c r="E383">
        <v>0.05</v>
      </c>
      <c r="F383">
        <v>30.96</v>
      </c>
      <c r="G383">
        <v>0.19</v>
      </c>
      <c r="H383">
        <v>25.251999999999999</v>
      </c>
      <c r="I383">
        <v>0.499</v>
      </c>
      <c r="K383" s="47" t="s">
        <v>13</v>
      </c>
      <c r="L383" s="2">
        <v>0.93333333333333324</v>
      </c>
      <c r="M383">
        <v>1.3919999999999999</v>
      </c>
      <c r="N383">
        <v>3.0710000000000002</v>
      </c>
      <c r="O383">
        <v>2.206</v>
      </c>
      <c r="P383">
        <v>94.506</v>
      </c>
      <c r="Q383">
        <v>-4497</v>
      </c>
      <c r="R383">
        <v>1692</v>
      </c>
      <c r="S383" t="s">
        <v>6</v>
      </c>
      <c r="T383" t="s">
        <v>6</v>
      </c>
      <c r="U383">
        <v>144.27799999999999</v>
      </c>
      <c r="V383">
        <v>3</v>
      </c>
      <c r="W383" t="s">
        <v>5</v>
      </c>
      <c r="X383">
        <v>2.32484242453231</v>
      </c>
      <c r="Y383">
        <v>4</v>
      </c>
      <c r="Z383" s="1" t="s">
        <v>867</v>
      </c>
      <c r="AA383" s="5"/>
      <c r="AF383"/>
      <c r="AG383"/>
    </row>
    <row r="384" spans="1:33" x14ac:dyDescent="0.25">
      <c r="A384" s="3" t="s">
        <v>52</v>
      </c>
      <c r="B384" t="s">
        <v>12</v>
      </c>
      <c r="C384" s="1" t="s">
        <v>868</v>
      </c>
      <c r="D384" s="7">
        <v>-0.88440559399999996</v>
      </c>
      <c r="E384">
        <v>-0.04</v>
      </c>
      <c r="F384">
        <v>30.87</v>
      </c>
      <c r="G384">
        <v>0.19</v>
      </c>
      <c r="H384">
        <v>25.158000000000001</v>
      </c>
      <c r="I384">
        <v>0.44900000000000001</v>
      </c>
      <c r="K384" s="47" t="s">
        <v>13</v>
      </c>
      <c r="L384" s="2">
        <v>0.93541666666666667</v>
      </c>
      <c r="M384">
        <v>1.3919999999999999</v>
      </c>
      <c r="N384">
        <v>3.1030000000000002</v>
      </c>
      <c r="O384">
        <v>2.23</v>
      </c>
      <c r="P384">
        <v>95.504000000000005</v>
      </c>
      <c r="Q384">
        <v>-4481</v>
      </c>
      <c r="R384">
        <v>1706</v>
      </c>
      <c r="S384" t="s">
        <v>6</v>
      </c>
      <c r="T384" t="s">
        <v>6</v>
      </c>
      <c r="U384">
        <v>159.524</v>
      </c>
      <c r="V384">
        <v>4</v>
      </c>
      <c r="W384" t="s">
        <v>5</v>
      </c>
      <c r="X384">
        <v>0.240331959286333</v>
      </c>
      <c r="Y384">
        <v>5</v>
      </c>
      <c r="Z384" s="1" t="s">
        <v>868</v>
      </c>
      <c r="AA384" s="5"/>
      <c r="AF384"/>
      <c r="AG384"/>
    </row>
    <row r="385" spans="1:33" x14ac:dyDescent="0.25">
      <c r="A385" s="3" t="s">
        <v>61</v>
      </c>
      <c r="B385" t="s">
        <v>12</v>
      </c>
      <c r="C385" s="1" t="s">
        <v>869</v>
      </c>
      <c r="D385" s="7">
        <v>-1.434405594</v>
      </c>
      <c r="E385">
        <v>-0.59</v>
      </c>
      <c r="F385">
        <v>30.3</v>
      </c>
      <c r="G385">
        <v>0.19</v>
      </c>
      <c r="H385">
        <v>24.591999999999999</v>
      </c>
      <c r="I385">
        <v>0.44400000000000001</v>
      </c>
      <c r="K385" s="47" t="s">
        <v>13</v>
      </c>
      <c r="L385" s="2">
        <v>0.93819444444444444</v>
      </c>
      <c r="M385">
        <v>1.395</v>
      </c>
      <c r="N385">
        <v>3.109</v>
      </c>
      <c r="O385">
        <v>2.2290000000000001</v>
      </c>
      <c r="P385">
        <v>95.462999999999994</v>
      </c>
      <c r="Q385">
        <v>-4486</v>
      </c>
      <c r="R385">
        <v>1718</v>
      </c>
      <c r="S385" t="s">
        <v>6</v>
      </c>
      <c r="T385" t="s">
        <v>6</v>
      </c>
      <c r="U385">
        <v>171.18299999999999</v>
      </c>
      <c r="V385">
        <v>2</v>
      </c>
      <c r="W385" t="s">
        <v>5</v>
      </c>
      <c r="X385">
        <v>0.64365071032007704</v>
      </c>
      <c r="Y385">
        <v>5</v>
      </c>
      <c r="Z385" s="1" t="s">
        <v>869</v>
      </c>
      <c r="AA385" s="5"/>
      <c r="AF385"/>
      <c r="AG385"/>
    </row>
    <row r="386" spans="1:33" x14ac:dyDescent="0.25">
      <c r="A386" s="3" t="s">
        <v>69</v>
      </c>
      <c r="B386" t="s">
        <v>12</v>
      </c>
      <c r="C386" s="1" t="s">
        <v>870</v>
      </c>
      <c r="D386" s="7">
        <v>-0.35440559399999999</v>
      </c>
      <c r="E386">
        <v>0.49</v>
      </c>
      <c r="F386">
        <v>31.41</v>
      </c>
      <c r="G386">
        <v>0.19</v>
      </c>
      <c r="H386">
        <v>25.699000000000002</v>
      </c>
      <c r="I386">
        <v>0.41499999999999998</v>
      </c>
      <c r="K386" s="47" t="s">
        <v>13</v>
      </c>
      <c r="L386" s="2">
        <v>0.94027777777777777</v>
      </c>
      <c r="M386">
        <v>1.3919999999999999</v>
      </c>
      <c r="N386">
        <v>3.1030000000000002</v>
      </c>
      <c r="O386">
        <v>2.2290000000000001</v>
      </c>
      <c r="P386">
        <v>95.468000000000004</v>
      </c>
      <c r="Q386">
        <v>-4453</v>
      </c>
      <c r="R386">
        <v>1725</v>
      </c>
      <c r="S386" t="s">
        <v>6</v>
      </c>
      <c r="T386" t="s">
        <v>6</v>
      </c>
      <c r="U386">
        <v>179.70400000000001</v>
      </c>
      <c r="V386">
        <v>2</v>
      </c>
      <c r="W386" t="s">
        <v>5</v>
      </c>
      <c r="X386">
        <v>0.23601445677197599</v>
      </c>
      <c r="Y386">
        <v>5</v>
      </c>
      <c r="Z386" s="1" t="s">
        <v>870</v>
      </c>
      <c r="AA386" s="5"/>
      <c r="AF386"/>
      <c r="AG386"/>
    </row>
    <row r="387" spans="1:33" x14ac:dyDescent="0.25">
      <c r="A387" s="3" t="s">
        <v>53</v>
      </c>
      <c r="B387" t="s">
        <v>54</v>
      </c>
      <c r="C387" s="1" t="s">
        <v>871</v>
      </c>
      <c r="D387" s="7">
        <v>-8.3744055940000006</v>
      </c>
      <c r="E387">
        <v>-7.53</v>
      </c>
      <c r="F387">
        <v>23.14</v>
      </c>
      <c r="G387">
        <v>0.19</v>
      </c>
      <c r="H387">
        <v>17.472999999999999</v>
      </c>
      <c r="I387">
        <v>1.3660000000000001</v>
      </c>
      <c r="K387" s="47" t="s">
        <v>13</v>
      </c>
      <c r="L387" s="2">
        <v>0.94513888888888886</v>
      </c>
      <c r="M387">
        <v>1.3959999999999999</v>
      </c>
      <c r="N387">
        <v>2.8660000000000001</v>
      </c>
      <c r="O387">
        <v>2.0529999999999999</v>
      </c>
      <c r="P387">
        <v>87.94</v>
      </c>
      <c r="Q387">
        <v>-4044</v>
      </c>
      <c r="R387">
        <v>1678</v>
      </c>
      <c r="S387" t="s">
        <v>6</v>
      </c>
      <c r="T387" t="s">
        <v>6</v>
      </c>
      <c r="U387">
        <v>159.97300000000001</v>
      </c>
      <c r="V387">
        <v>5</v>
      </c>
      <c r="W387" t="s">
        <v>5</v>
      </c>
      <c r="X387">
        <v>0.22379750494013001</v>
      </c>
      <c r="Y387">
        <v>5</v>
      </c>
      <c r="Z387" s="1" t="s">
        <v>871</v>
      </c>
      <c r="AA387" s="5"/>
      <c r="AF387"/>
      <c r="AG387"/>
    </row>
    <row r="388" spans="1:33" x14ac:dyDescent="0.25">
      <c r="A388" s="3" t="s">
        <v>68</v>
      </c>
      <c r="B388" t="s">
        <v>54</v>
      </c>
      <c r="C388" s="1" t="s">
        <v>872</v>
      </c>
      <c r="D388" s="7">
        <v>-0.64440559399999997</v>
      </c>
      <c r="E388">
        <v>0.2</v>
      </c>
      <c r="F388">
        <v>31.12</v>
      </c>
      <c r="G388">
        <v>0.19</v>
      </c>
      <c r="H388">
        <v>25.402000000000001</v>
      </c>
      <c r="I388">
        <v>0.49199999999999999</v>
      </c>
      <c r="K388" s="47" t="s">
        <v>13</v>
      </c>
      <c r="L388" s="2">
        <v>0.9472222222222223</v>
      </c>
      <c r="M388">
        <v>1.3959999999999999</v>
      </c>
      <c r="N388">
        <v>3.1339999999999999</v>
      </c>
      <c r="O388">
        <v>2.2440000000000002</v>
      </c>
      <c r="P388">
        <v>96.138999999999996</v>
      </c>
      <c r="Q388">
        <v>-4031</v>
      </c>
      <c r="R388">
        <v>1694</v>
      </c>
      <c r="S388" t="s">
        <v>6</v>
      </c>
      <c r="T388" t="s">
        <v>6</v>
      </c>
      <c r="U388">
        <v>179.255</v>
      </c>
      <c r="V388">
        <v>2</v>
      </c>
      <c r="W388" t="s">
        <v>5</v>
      </c>
      <c r="X388">
        <v>0.28085000995895398</v>
      </c>
      <c r="Y388">
        <v>5</v>
      </c>
      <c r="Z388" s="1" t="s">
        <v>872</v>
      </c>
      <c r="AA388" s="5"/>
      <c r="AF388"/>
      <c r="AG388"/>
    </row>
    <row r="389" spans="1:33" x14ac:dyDescent="0.25">
      <c r="A389" s="3" t="s">
        <v>67</v>
      </c>
      <c r="B389" t="s">
        <v>12</v>
      </c>
      <c r="C389" s="1" t="s">
        <v>873</v>
      </c>
      <c r="D389" s="7">
        <v>-0.70440559400000002</v>
      </c>
      <c r="E389">
        <v>0.14000000000000001</v>
      </c>
      <c r="F389">
        <v>31.06</v>
      </c>
      <c r="G389">
        <v>0.19</v>
      </c>
      <c r="H389">
        <v>25.344999999999999</v>
      </c>
      <c r="I389">
        <v>0.439</v>
      </c>
      <c r="K389" s="47" t="s">
        <v>13</v>
      </c>
      <c r="L389" s="2">
        <v>0.95000000000000007</v>
      </c>
      <c r="M389">
        <v>1.393</v>
      </c>
      <c r="N389">
        <v>3.1019999999999999</v>
      </c>
      <c r="O389">
        <v>2.226</v>
      </c>
      <c r="P389">
        <v>95.361999999999995</v>
      </c>
      <c r="Q389">
        <v>-4015</v>
      </c>
      <c r="R389">
        <v>1691</v>
      </c>
      <c r="S389" t="s">
        <v>6</v>
      </c>
      <c r="T389" t="s">
        <v>6</v>
      </c>
      <c r="U389">
        <v>177.46100000000001</v>
      </c>
      <c r="V389">
        <v>2</v>
      </c>
      <c r="W389" t="s">
        <v>5</v>
      </c>
      <c r="X389">
        <v>0.19720602210744101</v>
      </c>
      <c r="Y389">
        <v>5</v>
      </c>
      <c r="Z389" s="1" t="s">
        <v>873</v>
      </c>
      <c r="AA389" s="5"/>
      <c r="AF389"/>
      <c r="AG389"/>
    </row>
    <row r="390" spans="1:33" x14ac:dyDescent="0.25">
      <c r="A390" s="3" t="s">
        <v>77</v>
      </c>
      <c r="B390" t="s">
        <v>12</v>
      </c>
      <c r="C390" s="1" t="s">
        <v>874</v>
      </c>
      <c r="D390" s="7">
        <v>-1.0544055939999999</v>
      </c>
      <c r="E390">
        <v>-0.21</v>
      </c>
      <c r="F390">
        <v>30.7</v>
      </c>
      <c r="G390">
        <v>0.19</v>
      </c>
      <c r="H390">
        <v>24.986000000000001</v>
      </c>
      <c r="I390">
        <v>0.54200000000000004</v>
      </c>
      <c r="K390" s="47" t="s">
        <v>13</v>
      </c>
      <c r="L390" s="2">
        <v>0.95277777777777783</v>
      </c>
      <c r="M390">
        <v>1.389</v>
      </c>
      <c r="N390">
        <v>3.097</v>
      </c>
      <c r="O390">
        <v>2.2290000000000001</v>
      </c>
      <c r="P390">
        <v>95.47</v>
      </c>
      <c r="Q390">
        <v>-4016</v>
      </c>
      <c r="R390">
        <v>1709</v>
      </c>
      <c r="S390" t="s">
        <v>6</v>
      </c>
      <c r="T390" t="s">
        <v>6</v>
      </c>
      <c r="U390">
        <v>193.15700000000001</v>
      </c>
      <c r="V390">
        <v>2</v>
      </c>
      <c r="W390" t="s">
        <v>5</v>
      </c>
      <c r="X390">
        <v>2.1341574853865</v>
      </c>
      <c r="Y390">
        <v>5</v>
      </c>
      <c r="Z390" s="1" t="s">
        <v>874</v>
      </c>
      <c r="AA390" s="5"/>
      <c r="AF390"/>
      <c r="AG390"/>
    </row>
    <row r="391" spans="1:33" x14ac:dyDescent="0.25">
      <c r="A391" s="3"/>
      <c r="B391" s="3"/>
      <c r="C391" s="5"/>
      <c r="D391" s="7"/>
      <c r="E391" s="4"/>
      <c r="F391" s="4"/>
      <c r="G391" s="4"/>
      <c r="H391" s="8"/>
      <c r="I391" s="8"/>
      <c r="J391" s="4"/>
      <c r="K391" s="45"/>
      <c r="L391" s="6"/>
      <c r="M391" s="8"/>
      <c r="N391" s="8"/>
      <c r="O391" s="8"/>
      <c r="P391" s="8"/>
      <c r="Q391" s="3"/>
      <c r="R391" s="3"/>
      <c r="S391" s="3"/>
      <c r="T391" s="3"/>
      <c r="U391" s="3"/>
      <c r="V391" s="3"/>
      <c r="W391" s="3"/>
      <c r="X391" s="3"/>
      <c r="Z391" s="5"/>
      <c r="AA391" s="5"/>
      <c r="AF391"/>
      <c r="AG391"/>
    </row>
    <row r="392" spans="1:33" x14ac:dyDescent="0.25">
      <c r="A392" s="3" t="s">
        <v>616</v>
      </c>
      <c r="B392" s="3" t="s">
        <v>493</v>
      </c>
      <c r="C392" s="5"/>
      <c r="D392" s="7"/>
      <c r="E392" s="4"/>
      <c r="F392" s="4"/>
      <c r="G392" s="4"/>
      <c r="H392" s="8">
        <v>6.94</v>
      </c>
      <c r="I392" s="8">
        <v>0.48299999999999998</v>
      </c>
      <c r="J392" s="4"/>
      <c r="K392" s="46">
        <v>40722</v>
      </c>
      <c r="L392" s="6">
        <v>0.95486111111111116</v>
      </c>
      <c r="M392" s="8">
        <v>1.3902285000000001</v>
      </c>
      <c r="N392" s="8">
        <v>3.2262040000000001</v>
      </c>
      <c r="O392" s="8">
        <v>2.320628587314963</v>
      </c>
      <c r="P392" s="8"/>
      <c r="Q392" s="3">
        <v>-1582</v>
      </c>
      <c r="R392" s="3">
        <v>26</v>
      </c>
      <c r="S392" s="3"/>
      <c r="T392" s="3"/>
      <c r="U392" s="3"/>
      <c r="V392" s="3"/>
      <c r="W392" s="3" t="s">
        <v>480</v>
      </c>
      <c r="X392" s="3"/>
      <c r="Z392" s="5"/>
      <c r="AA392" s="5"/>
      <c r="AF392"/>
      <c r="AG392"/>
    </row>
    <row r="393" spans="1:33" x14ac:dyDescent="0.25">
      <c r="A393" s="3" t="s">
        <v>617</v>
      </c>
      <c r="B393" s="3" t="s">
        <v>493</v>
      </c>
      <c r="C393" s="5"/>
      <c r="D393" s="7"/>
      <c r="E393" s="4"/>
      <c r="F393" s="4"/>
      <c r="G393" s="4"/>
      <c r="H393" s="8">
        <v>6.88</v>
      </c>
      <c r="I393" s="8">
        <v>0.45</v>
      </c>
      <c r="J393" s="4"/>
      <c r="K393" s="46">
        <v>40722</v>
      </c>
      <c r="L393" s="6">
        <v>0.95763888888888893</v>
      </c>
      <c r="M393" s="8">
        <v>1.3856125000000001</v>
      </c>
      <c r="N393" s="8">
        <v>3.2182569999999999</v>
      </c>
      <c r="O393" s="8">
        <v>2.3226241102761414</v>
      </c>
      <c r="P393" s="8"/>
      <c r="Q393" s="3">
        <v>-1576</v>
      </c>
      <c r="R393" s="3">
        <v>14</v>
      </c>
      <c r="S393" s="3"/>
      <c r="T393" s="3"/>
      <c r="U393" s="3"/>
      <c r="V393" s="3"/>
      <c r="W393" s="3" t="s">
        <v>480</v>
      </c>
      <c r="X393" s="3"/>
      <c r="Z393" s="5"/>
      <c r="AA393" s="5"/>
      <c r="AF393"/>
      <c r="AG393"/>
    </row>
    <row r="394" spans="1:33" x14ac:dyDescent="0.25">
      <c r="A394" s="3" t="s">
        <v>618</v>
      </c>
      <c r="B394" s="3" t="s">
        <v>493</v>
      </c>
      <c r="C394" s="5"/>
      <c r="D394" s="7"/>
      <c r="E394" s="4"/>
      <c r="F394" s="4"/>
      <c r="G394" s="4"/>
      <c r="H394" s="8">
        <v>6.7140000000000004</v>
      </c>
      <c r="I394" s="8">
        <v>0.41099999999999998</v>
      </c>
      <c r="J394" s="4"/>
      <c r="K394" s="46">
        <v>40722</v>
      </c>
      <c r="L394" s="6">
        <v>0.95972222222222225</v>
      </c>
      <c r="M394" s="8">
        <v>1.3856125000000001</v>
      </c>
      <c r="N394" s="8">
        <v>3.22133</v>
      </c>
      <c r="O394" s="8">
        <v>2.3248419020469284</v>
      </c>
      <c r="P394" s="8"/>
      <c r="Q394" s="3">
        <v>-1572</v>
      </c>
      <c r="R394" s="3">
        <v>3</v>
      </c>
      <c r="S394" s="3"/>
      <c r="T394" s="3"/>
      <c r="U394" s="3"/>
      <c r="V394" s="3"/>
      <c r="W394" s="3" t="s">
        <v>480</v>
      </c>
      <c r="X394" s="3"/>
      <c r="Z394" s="5"/>
      <c r="AA394" s="5"/>
      <c r="AF394"/>
      <c r="AG394"/>
    </row>
    <row r="395" spans="1:33" x14ac:dyDescent="0.25">
      <c r="A395" s="3" t="s">
        <v>619</v>
      </c>
      <c r="B395" s="3" t="s">
        <v>493</v>
      </c>
      <c r="C395" s="5"/>
      <c r="D395" s="7"/>
      <c r="E395" s="4"/>
      <c r="F395" s="4"/>
      <c r="G395" s="4"/>
      <c r="H395" s="8">
        <v>6.984</v>
      </c>
      <c r="I395" s="8">
        <v>0.46100000000000002</v>
      </c>
      <c r="J395" s="4"/>
      <c r="K395" s="46">
        <v>40722</v>
      </c>
      <c r="L395" s="6">
        <v>0.96180555555555547</v>
      </c>
      <c r="M395" s="8">
        <v>1.3916360000000001</v>
      </c>
      <c r="N395" s="8">
        <v>3.2394820000000002</v>
      </c>
      <c r="O395" s="8">
        <v>2.3278227927417801</v>
      </c>
      <c r="P395" s="8"/>
      <c r="Q395" s="3">
        <v>-1568</v>
      </c>
      <c r="R395" s="3">
        <v>-4</v>
      </c>
      <c r="S395" s="3"/>
      <c r="T395" s="3"/>
      <c r="U395" s="3"/>
      <c r="V395" s="3"/>
      <c r="W395" s="3" t="s">
        <v>480</v>
      </c>
      <c r="X395" s="3"/>
      <c r="Z395" s="5"/>
      <c r="AA395" s="5"/>
      <c r="AF395"/>
      <c r="AG395"/>
    </row>
    <row r="396" spans="1:33" x14ac:dyDescent="0.25">
      <c r="A396" s="3"/>
      <c r="B396" s="3"/>
      <c r="C396" s="5"/>
      <c r="D396" s="7"/>
      <c r="E396" s="4"/>
      <c r="F396" s="9"/>
      <c r="G396" s="3"/>
      <c r="H396" s="10">
        <v>6.8794062500000006</v>
      </c>
      <c r="I396" s="10">
        <v>0.18959617565085146</v>
      </c>
      <c r="J396" s="9">
        <v>0.99445861810980851</v>
      </c>
      <c r="K396" s="45"/>
      <c r="L396" s="6"/>
      <c r="M396" s="8"/>
      <c r="N396" s="8"/>
      <c r="O396" s="8"/>
      <c r="P396" s="8"/>
      <c r="Q396" s="3"/>
      <c r="R396" s="3"/>
      <c r="S396" s="3"/>
      <c r="T396" s="3"/>
      <c r="U396" s="3"/>
      <c r="V396" s="3"/>
      <c r="W396" s="3"/>
      <c r="X396" s="3"/>
      <c r="Z396" s="5"/>
      <c r="AA396" s="1"/>
      <c r="AF396"/>
      <c r="AG396"/>
    </row>
    <row r="397" spans="1:33" x14ac:dyDescent="0.25">
      <c r="A397" s="3"/>
      <c r="B397" s="3"/>
      <c r="C397" s="5"/>
      <c r="D397" s="7"/>
      <c r="E397" s="4"/>
      <c r="F397" s="4"/>
      <c r="G397" s="9"/>
      <c r="H397" s="10"/>
      <c r="I397" s="10"/>
      <c r="J397" s="4"/>
      <c r="K397" s="45"/>
      <c r="L397" s="6"/>
      <c r="M397" s="8"/>
      <c r="N397" s="8"/>
      <c r="O397" s="8"/>
      <c r="P397" s="8"/>
      <c r="Q397" s="3"/>
      <c r="R397" s="3"/>
      <c r="S397" s="3"/>
      <c r="T397" s="3"/>
      <c r="U397" s="3"/>
      <c r="V397" s="3"/>
      <c r="W397" s="3"/>
      <c r="X397" s="3"/>
      <c r="Z397" s="5"/>
      <c r="AA397" s="1"/>
      <c r="AF397"/>
      <c r="AG397"/>
    </row>
    <row r="398" spans="1:33" x14ac:dyDescent="0.25">
      <c r="A398" s="3" t="s">
        <v>83</v>
      </c>
      <c r="B398" t="s">
        <v>12</v>
      </c>
      <c r="C398" s="1" t="s">
        <v>875</v>
      </c>
      <c r="D398" s="7">
        <v>-1.394405594</v>
      </c>
      <c r="E398">
        <v>-0.55000000000000004</v>
      </c>
      <c r="F398">
        <v>30.35</v>
      </c>
      <c r="G398">
        <v>0.3</v>
      </c>
      <c r="H398">
        <v>24.547999999999998</v>
      </c>
      <c r="I398">
        <v>0.56000000000000005</v>
      </c>
      <c r="K398" s="47" t="s">
        <v>13</v>
      </c>
      <c r="L398" s="2">
        <v>0.96527777777777779</v>
      </c>
      <c r="M398">
        <v>1.39</v>
      </c>
      <c r="N398">
        <v>3.048</v>
      </c>
      <c r="O398">
        <v>2.194</v>
      </c>
      <c r="P398">
        <v>94.349000000000004</v>
      </c>
      <c r="Q398">
        <v>-4024</v>
      </c>
      <c r="R398">
        <v>1725</v>
      </c>
      <c r="S398" t="s">
        <v>6</v>
      </c>
      <c r="T398" t="s">
        <v>6</v>
      </c>
      <c r="U398">
        <v>207.95500000000001</v>
      </c>
      <c r="V398">
        <v>3</v>
      </c>
      <c r="W398" t="s">
        <v>5</v>
      </c>
      <c r="X398">
        <v>2.35235695582077</v>
      </c>
      <c r="Y398">
        <v>5</v>
      </c>
      <c r="Z398" s="1" t="s">
        <v>875</v>
      </c>
      <c r="AA398" s="1"/>
      <c r="AF398"/>
      <c r="AG398"/>
    </row>
    <row r="399" spans="1:33" x14ac:dyDescent="0.25">
      <c r="A399" s="3" t="s">
        <v>87</v>
      </c>
      <c r="B399" t="s">
        <v>12</v>
      </c>
      <c r="C399" s="1" t="s">
        <v>876</v>
      </c>
      <c r="D399" s="7">
        <v>-0.174405594</v>
      </c>
      <c r="E399">
        <v>0.67</v>
      </c>
      <c r="F399">
        <v>31.6</v>
      </c>
      <c r="G399">
        <v>0.3</v>
      </c>
      <c r="H399">
        <v>25.789000000000001</v>
      </c>
      <c r="I399">
        <v>0.45900000000000002</v>
      </c>
      <c r="K399" s="47" t="s">
        <v>13</v>
      </c>
      <c r="L399" s="2">
        <v>0.96736111111111101</v>
      </c>
      <c r="M399">
        <v>1.389</v>
      </c>
      <c r="N399">
        <v>3.1190000000000002</v>
      </c>
      <c r="O399">
        <v>2.2450000000000001</v>
      </c>
      <c r="P399">
        <v>96.566999999999993</v>
      </c>
      <c r="Q399">
        <v>-4016</v>
      </c>
      <c r="R399">
        <v>1737</v>
      </c>
      <c r="S399" t="s">
        <v>6</v>
      </c>
      <c r="T399" t="s">
        <v>6</v>
      </c>
      <c r="U399">
        <v>220.511</v>
      </c>
      <c r="V399">
        <v>1</v>
      </c>
      <c r="W399" t="s">
        <v>5</v>
      </c>
      <c r="X399">
        <v>-3.4817856941495702</v>
      </c>
      <c r="Y399">
        <v>5</v>
      </c>
      <c r="Z399" s="1" t="s">
        <v>876</v>
      </c>
      <c r="AA399" s="1"/>
      <c r="AF399"/>
      <c r="AG399"/>
    </row>
    <row r="400" spans="1:33" x14ac:dyDescent="0.25">
      <c r="A400" s="3" t="s">
        <v>93</v>
      </c>
      <c r="B400" t="s">
        <v>12</v>
      </c>
      <c r="C400" s="1" t="s">
        <v>877</v>
      </c>
      <c r="D400" s="7">
        <v>-0.75440559399999996</v>
      </c>
      <c r="E400">
        <v>0.09</v>
      </c>
      <c r="F400">
        <v>31</v>
      </c>
      <c r="G400">
        <v>0.3</v>
      </c>
      <c r="H400">
        <v>25.199000000000002</v>
      </c>
      <c r="I400">
        <v>0.46899999999999997</v>
      </c>
      <c r="K400" s="47" t="s">
        <v>13</v>
      </c>
      <c r="L400" s="2">
        <v>0.97013888888888899</v>
      </c>
      <c r="M400">
        <v>1.3779999999999999</v>
      </c>
      <c r="N400">
        <v>3.07</v>
      </c>
      <c r="O400">
        <v>2.2280000000000002</v>
      </c>
      <c r="P400">
        <v>95.826999999999998</v>
      </c>
      <c r="Q400">
        <v>-4003</v>
      </c>
      <c r="R400">
        <v>1752</v>
      </c>
      <c r="S400" t="s">
        <v>6</v>
      </c>
      <c r="T400" t="s">
        <v>6</v>
      </c>
      <c r="U400">
        <v>235.75700000000001</v>
      </c>
      <c r="V400">
        <v>3</v>
      </c>
      <c r="W400" t="s">
        <v>5</v>
      </c>
      <c r="X400">
        <v>-0.92452242721372702</v>
      </c>
      <c r="Y400">
        <v>6</v>
      </c>
      <c r="Z400" s="1" t="s">
        <v>877</v>
      </c>
      <c r="AA400" s="1"/>
      <c r="AF400"/>
      <c r="AG400"/>
    </row>
    <row r="401" spans="1:33" x14ac:dyDescent="0.25">
      <c r="A401" s="3" t="s">
        <v>99</v>
      </c>
      <c r="B401" t="s">
        <v>12</v>
      </c>
      <c r="C401" s="1" t="s">
        <v>878</v>
      </c>
      <c r="D401" s="7">
        <v>-0.39440559400000003</v>
      </c>
      <c r="E401">
        <v>0.45</v>
      </c>
      <c r="F401">
        <v>31.37</v>
      </c>
      <c r="G401">
        <v>0.3</v>
      </c>
      <c r="H401">
        <v>25.568000000000001</v>
      </c>
      <c r="I401">
        <v>0.438</v>
      </c>
      <c r="K401" s="47" t="s">
        <v>13</v>
      </c>
      <c r="L401" s="2">
        <v>0.97222222222222221</v>
      </c>
      <c r="M401">
        <v>1.3720000000000001</v>
      </c>
      <c r="N401">
        <v>3.0840000000000001</v>
      </c>
      <c r="O401">
        <v>2.2480000000000002</v>
      </c>
      <c r="P401">
        <v>96.691999999999993</v>
      </c>
      <c r="Q401">
        <v>-4008</v>
      </c>
      <c r="R401">
        <v>1760</v>
      </c>
      <c r="S401" t="s">
        <v>6</v>
      </c>
      <c r="T401" t="s">
        <v>6</v>
      </c>
      <c r="U401">
        <v>245.17500000000001</v>
      </c>
      <c r="V401">
        <v>1</v>
      </c>
      <c r="W401" t="s">
        <v>5</v>
      </c>
      <c r="X401">
        <v>1.92244505382972</v>
      </c>
      <c r="Y401">
        <v>6</v>
      </c>
      <c r="Z401" s="1" t="s">
        <v>878</v>
      </c>
      <c r="AA401" s="1"/>
      <c r="AF401"/>
      <c r="AG401"/>
    </row>
    <row r="402" spans="1:33" x14ac:dyDescent="0.25">
      <c r="A402" s="3" t="s">
        <v>101</v>
      </c>
      <c r="B402" t="s">
        <v>12</v>
      </c>
      <c r="C402" s="1" t="s">
        <v>879</v>
      </c>
      <c r="D402" s="7">
        <v>-1.134405594</v>
      </c>
      <c r="E402">
        <v>-0.28999999999999998</v>
      </c>
      <c r="F402">
        <v>30.61</v>
      </c>
      <c r="G402">
        <v>0.3</v>
      </c>
      <c r="H402">
        <v>24.81</v>
      </c>
      <c r="I402">
        <v>0.65400000000000003</v>
      </c>
      <c r="K402" s="47" t="s">
        <v>13</v>
      </c>
      <c r="L402" s="2">
        <v>0.97499999999999998</v>
      </c>
      <c r="M402">
        <v>1.373</v>
      </c>
      <c r="N402">
        <v>3.0569999999999999</v>
      </c>
      <c r="O402">
        <v>2.226</v>
      </c>
      <c r="P402">
        <v>95.725999999999999</v>
      </c>
      <c r="Q402">
        <v>-3993</v>
      </c>
      <c r="R402">
        <v>1772</v>
      </c>
      <c r="S402" t="s">
        <v>6</v>
      </c>
      <c r="T402" t="s">
        <v>6</v>
      </c>
      <c r="U402">
        <v>257.28199999999998</v>
      </c>
      <c r="V402">
        <v>1</v>
      </c>
      <c r="W402" t="s">
        <v>5</v>
      </c>
      <c r="X402">
        <v>5.4399608145658397E-2</v>
      </c>
      <c r="Y402">
        <v>6</v>
      </c>
      <c r="Z402" s="1" t="s">
        <v>879</v>
      </c>
      <c r="AA402" s="1"/>
      <c r="AF402"/>
      <c r="AG402"/>
    </row>
    <row r="403" spans="1:33" x14ac:dyDescent="0.25">
      <c r="A403" s="3" t="s">
        <v>103</v>
      </c>
      <c r="B403" t="s">
        <v>12</v>
      </c>
      <c r="C403" s="1" t="s">
        <v>880</v>
      </c>
      <c r="D403" s="7">
        <v>-1.394405594</v>
      </c>
      <c r="E403">
        <v>-0.55000000000000004</v>
      </c>
      <c r="F403">
        <v>30.35</v>
      </c>
      <c r="G403">
        <v>0.3</v>
      </c>
      <c r="H403">
        <v>24.547000000000001</v>
      </c>
      <c r="I403">
        <v>0.56000000000000005</v>
      </c>
      <c r="K403" s="47" t="s">
        <v>13</v>
      </c>
      <c r="L403" s="2">
        <v>0.97777777777777775</v>
      </c>
      <c r="M403">
        <v>1.3720000000000001</v>
      </c>
      <c r="N403">
        <v>3.0219999999999998</v>
      </c>
      <c r="O403">
        <v>2.2029999999999998</v>
      </c>
      <c r="P403">
        <v>94.736999999999995</v>
      </c>
      <c r="Q403">
        <v>-4004</v>
      </c>
      <c r="R403">
        <v>1781</v>
      </c>
      <c r="S403" t="s">
        <v>6</v>
      </c>
      <c r="T403" t="s">
        <v>6</v>
      </c>
      <c r="U403">
        <v>264.00900000000001</v>
      </c>
      <c r="V403">
        <v>1</v>
      </c>
      <c r="W403" t="s">
        <v>5</v>
      </c>
      <c r="X403">
        <v>1.0338210584096901</v>
      </c>
      <c r="Y403">
        <v>6</v>
      </c>
      <c r="Z403" s="1" t="s">
        <v>880</v>
      </c>
      <c r="AA403" s="1"/>
      <c r="AF403"/>
      <c r="AG403"/>
    </row>
    <row r="404" spans="1:33" x14ac:dyDescent="0.25">
      <c r="A404" s="3" t="s">
        <v>106</v>
      </c>
      <c r="B404" t="s">
        <v>12</v>
      </c>
      <c r="C404" s="1" t="s">
        <v>881</v>
      </c>
      <c r="D404" s="7">
        <v>-1.4844055940000001</v>
      </c>
      <c r="E404">
        <v>-0.64</v>
      </c>
      <c r="F404">
        <v>30.25</v>
      </c>
      <c r="G404">
        <v>0.3</v>
      </c>
      <c r="H404">
        <v>24.452999999999999</v>
      </c>
      <c r="I404">
        <v>0.42599999999999999</v>
      </c>
      <c r="K404" s="47" t="s">
        <v>13</v>
      </c>
      <c r="L404" s="2">
        <v>0.97986111111111107</v>
      </c>
      <c r="M404">
        <v>1.369</v>
      </c>
      <c r="N404">
        <v>3.0710000000000002</v>
      </c>
      <c r="O404">
        <v>2.2429999999999999</v>
      </c>
      <c r="P404">
        <v>96.477000000000004</v>
      </c>
      <c r="Q404">
        <v>-3999</v>
      </c>
      <c r="R404">
        <v>1791</v>
      </c>
      <c r="S404" t="s">
        <v>6</v>
      </c>
      <c r="T404" t="s">
        <v>6</v>
      </c>
      <c r="U404">
        <v>274.322</v>
      </c>
      <c r="V404">
        <v>4</v>
      </c>
      <c r="W404" t="s">
        <v>5</v>
      </c>
      <c r="X404">
        <v>-0.558411164611893</v>
      </c>
      <c r="Y404">
        <v>6</v>
      </c>
      <c r="Z404" s="1" t="s">
        <v>881</v>
      </c>
      <c r="AA404" s="1"/>
      <c r="AF404"/>
      <c r="AG404"/>
    </row>
    <row r="405" spans="1:33" x14ac:dyDescent="0.25">
      <c r="A405" s="3" t="s">
        <v>108</v>
      </c>
      <c r="B405" t="s">
        <v>12</v>
      </c>
      <c r="C405" s="1" t="s">
        <v>882</v>
      </c>
      <c r="D405" s="7">
        <v>-0.804405594</v>
      </c>
      <c r="E405">
        <v>0.04</v>
      </c>
      <c r="F405">
        <v>30.95</v>
      </c>
      <c r="G405">
        <v>0.3</v>
      </c>
      <c r="H405">
        <v>25.143999999999998</v>
      </c>
      <c r="I405">
        <v>0.49</v>
      </c>
      <c r="K405" s="47" t="s">
        <v>13</v>
      </c>
      <c r="L405" s="2">
        <v>0.98263888888888884</v>
      </c>
      <c r="M405">
        <v>1.37</v>
      </c>
      <c r="N405">
        <v>3.0569999999999999</v>
      </c>
      <c r="O405">
        <v>2.2320000000000002</v>
      </c>
      <c r="P405">
        <v>95.989000000000004</v>
      </c>
      <c r="Q405">
        <v>-3994</v>
      </c>
      <c r="R405">
        <v>1801</v>
      </c>
      <c r="S405" t="s">
        <v>6</v>
      </c>
      <c r="T405" t="s">
        <v>6</v>
      </c>
      <c r="U405">
        <v>285.08499999999998</v>
      </c>
      <c r="V405">
        <v>1</v>
      </c>
      <c r="W405" t="s">
        <v>5</v>
      </c>
      <c r="X405">
        <v>-0.92933582166956796</v>
      </c>
      <c r="Y405">
        <v>7</v>
      </c>
      <c r="Z405" s="1" t="s">
        <v>882</v>
      </c>
      <c r="AA405" s="1"/>
      <c r="AF405"/>
      <c r="AG405"/>
    </row>
    <row r="406" spans="1:33" x14ac:dyDescent="0.25">
      <c r="A406" s="3" t="s">
        <v>104</v>
      </c>
      <c r="B406" t="s">
        <v>12</v>
      </c>
      <c r="C406" s="1" t="s">
        <v>883</v>
      </c>
      <c r="D406" s="7">
        <v>-3.2744055940000001</v>
      </c>
      <c r="E406">
        <v>-2.4300000000000002</v>
      </c>
      <c r="F406">
        <v>28.41</v>
      </c>
      <c r="G406">
        <v>0.3</v>
      </c>
      <c r="H406">
        <v>22.617000000000001</v>
      </c>
      <c r="I406">
        <v>0.60599999999999998</v>
      </c>
      <c r="K406" s="47" t="s">
        <v>13</v>
      </c>
      <c r="L406" s="2">
        <v>0.98472222222222217</v>
      </c>
      <c r="M406">
        <v>1.3720000000000001</v>
      </c>
      <c r="N406">
        <v>1.7989999999999999</v>
      </c>
      <c r="O406">
        <v>1.3109999999999999</v>
      </c>
      <c r="P406">
        <v>56.405000000000001</v>
      </c>
      <c r="Q406">
        <v>-4009</v>
      </c>
      <c r="R406">
        <v>1796</v>
      </c>
      <c r="S406" t="s">
        <v>6</v>
      </c>
      <c r="T406" t="s">
        <v>6</v>
      </c>
      <c r="U406">
        <v>268.04399999999998</v>
      </c>
      <c r="V406">
        <v>2</v>
      </c>
      <c r="W406" t="s">
        <v>5</v>
      </c>
      <c r="X406">
        <v>1.1654495659201201</v>
      </c>
      <c r="Y406">
        <v>6</v>
      </c>
      <c r="Z406" s="1" t="s">
        <v>883</v>
      </c>
      <c r="AA406" s="5"/>
      <c r="AF406"/>
      <c r="AG406"/>
    </row>
    <row r="407" spans="1:33" x14ac:dyDescent="0.25">
      <c r="A407" s="3" t="s">
        <v>110</v>
      </c>
      <c r="B407" t="s">
        <v>12</v>
      </c>
      <c r="C407" s="1" t="s">
        <v>884</v>
      </c>
      <c r="D407" s="7">
        <v>-1.5544055939999999</v>
      </c>
      <c r="E407">
        <v>-0.71</v>
      </c>
      <c r="F407">
        <v>30.18</v>
      </c>
      <c r="G407">
        <v>0.3</v>
      </c>
      <c r="H407">
        <v>24.382000000000001</v>
      </c>
      <c r="I407">
        <v>0.625</v>
      </c>
      <c r="K407" s="47" t="s">
        <v>13</v>
      </c>
      <c r="L407" s="2">
        <v>0.9868055555555556</v>
      </c>
      <c r="M407">
        <v>1.3660000000000001</v>
      </c>
      <c r="N407">
        <v>3.0459999999999998</v>
      </c>
      <c r="O407">
        <v>2.23</v>
      </c>
      <c r="P407">
        <v>95.9</v>
      </c>
      <c r="Q407">
        <v>-4005</v>
      </c>
      <c r="R407">
        <v>1815</v>
      </c>
      <c r="S407" t="s">
        <v>6</v>
      </c>
      <c r="T407" t="s">
        <v>6</v>
      </c>
      <c r="U407">
        <v>298.089</v>
      </c>
      <c r="V407">
        <v>4</v>
      </c>
      <c r="W407" t="s">
        <v>5</v>
      </c>
      <c r="X407">
        <v>-0.84657805003322995</v>
      </c>
      <c r="Y407">
        <v>7</v>
      </c>
      <c r="Z407" s="1" t="s">
        <v>884</v>
      </c>
      <c r="AA407" s="5"/>
      <c r="AF407"/>
      <c r="AG407"/>
    </row>
    <row r="408" spans="1:33" x14ac:dyDescent="0.25">
      <c r="A408" s="3"/>
      <c r="B408" s="3"/>
      <c r="C408" s="5"/>
      <c r="D408" s="7"/>
      <c r="E408" s="4"/>
      <c r="F408" s="4"/>
      <c r="G408" s="4"/>
      <c r="H408" s="8"/>
      <c r="I408" s="8"/>
      <c r="J408" s="4"/>
      <c r="K408" s="45"/>
      <c r="L408" s="6"/>
      <c r="M408" s="8"/>
      <c r="N408" s="8"/>
      <c r="O408" s="8"/>
      <c r="P408" s="8"/>
      <c r="Q408" s="3"/>
      <c r="R408" s="3"/>
      <c r="S408" s="3"/>
      <c r="T408" s="3"/>
      <c r="U408" s="3"/>
      <c r="V408" s="3"/>
      <c r="W408" s="3"/>
      <c r="X408" s="3"/>
      <c r="Z408" s="5"/>
      <c r="AA408" s="5"/>
      <c r="AF408"/>
      <c r="AG408"/>
    </row>
    <row r="409" spans="1:33" x14ac:dyDescent="0.25">
      <c r="A409" s="3" t="s">
        <v>620</v>
      </c>
      <c r="B409" s="3" t="s">
        <v>493</v>
      </c>
      <c r="C409" s="5"/>
      <c r="D409" s="7"/>
      <c r="E409" s="4"/>
      <c r="F409" s="4"/>
      <c r="G409" s="4"/>
      <c r="H409" s="8">
        <v>6.8849999999999998</v>
      </c>
      <c r="I409" s="8">
        <v>0.42599999999999999</v>
      </c>
      <c r="J409" s="4"/>
      <c r="K409" s="46">
        <v>40722</v>
      </c>
      <c r="L409" s="6">
        <v>0.98958333333333337</v>
      </c>
      <c r="M409" s="8">
        <v>1.3695355</v>
      </c>
      <c r="N409" s="8">
        <v>3.1814499999999999</v>
      </c>
      <c r="O409" s="8">
        <v>2.3230138977777499</v>
      </c>
      <c r="P409" s="8"/>
      <c r="Q409" s="3">
        <v>-1641</v>
      </c>
      <c r="R409" s="3">
        <v>11</v>
      </c>
      <c r="S409" s="3"/>
      <c r="T409" s="3"/>
      <c r="U409" s="3"/>
      <c r="V409" s="3"/>
      <c r="W409" s="3" t="s">
        <v>480</v>
      </c>
      <c r="X409" s="3"/>
      <c r="Z409" s="5"/>
      <c r="AA409" s="5"/>
      <c r="AF409"/>
      <c r="AG409"/>
    </row>
    <row r="410" spans="1:33" x14ac:dyDescent="0.25">
      <c r="A410" s="3" t="s">
        <v>621</v>
      </c>
      <c r="B410" s="3" t="s">
        <v>493</v>
      </c>
      <c r="C410" s="5"/>
      <c r="D410" s="7"/>
      <c r="E410" s="4"/>
      <c r="F410" s="4"/>
      <c r="G410" s="4"/>
      <c r="H410" s="8">
        <v>6.6109999999999998</v>
      </c>
      <c r="I410" s="8">
        <v>0.45700000000000002</v>
      </c>
      <c r="J410" s="4"/>
      <c r="K410" s="46">
        <v>40722</v>
      </c>
      <c r="L410" s="6">
        <v>0.9916666666666667</v>
      </c>
      <c r="M410" s="8">
        <v>1.3730560000000001</v>
      </c>
      <c r="N410" s="8">
        <v>3.1944669999999999</v>
      </c>
      <c r="O410" s="8">
        <v>2.3265380290388737</v>
      </c>
      <c r="P410" s="8"/>
      <c r="Q410" s="3">
        <v>-1641</v>
      </c>
      <c r="R410" s="3">
        <v>-4</v>
      </c>
      <c r="S410" s="3"/>
      <c r="T410" s="3"/>
      <c r="U410" s="3"/>
      <c r="V410" s="3"/>
      <c r="W410" s="3" t="s">
        <v>480</v>
      </c>
      <c r="X410" s="3"/>
      <c r="Z410" s="5"/>
      <c r="AA410" s="5"/>
      <c r="AF410"/>
      <c r="AG410"/>
    </row>
    <row r="411" spans="1:33" x14ac:dyDescent="0.25">
      <c r="A411" s="3" t="s">
        <v>622</v>
      </c>
      <c r="B411" s="3" t="s">
        <v>493</v>
      </c>
      <c r="C411" s="5"/>
      <c r="D411" s="7"/>
      <c r="E411" s="4"/>
      <c r="F411" s="4"/>
      <c r="G411" s="4"/>
      <c r="H411" s="8">
        <v>6.6109999999999998</v>
      </c>
      <c r="I411" s="8">
        <v>0.503</v>
      </c>
      <c r="J411" s="4"/>
      <c r="K411" s="46">
        <v>40722</v>
      </c>
      <c r="L411" s="6">
        <v>0.99375000000000002</v>
      </c>
      <c r="M411" s="8">
        <v>1.3768505</v>
      </c>
      <c r="N411" s="8">
        <v>3.2077840000000002</v>
      </c>
      <c r="O411" s="8">
        <v>2.3297983332249945</v>
      </c>
      <c r="P411" s="8"/>
      <c r="Q411" s="3">
        <v>-1641</v>
      </c>
      <c r="R411" s="3">
        <v>-19</v>
      </c>
      <c r="S411" s="3"/>
      <c r="T411" s="3"/>
      <c r="U411" s="3"/>
      <c r="V411" s="3"/>
      <c r="W411" s="3" t="s">
        <v>480</v>
      </c>
      <c r="X411" s="3"/>
      <c r="Z411" s="5"/>
      <c r="AA411" s="5"/>
      <c r="AF411"/>
      <c r="AG411"/>
    </row>
    <row r="412" spans="1:33" x14ac:dyDescent="0.25">
      <c r="A412" s="3" t="s">
        <v>623</v>
      </c>
      <c r="B412" s="3" t="s">
        <v>493</v>
      </c>
      <c r="C412" s="5"/>
      <c r="D412" s="7"/>
      <c r="E412" s="4"/>
      <c r="F412" s="4"/>
      <c r="G412" s="4"/>
      <c r="H412" s="8">
        <v>6.6989999999999998</v>
      </c>
      <c r="I412" s="8">
        <v>0.46100000000000002</v>
      </c>
      <c r="J412" s="4"/>
      <c r="K412" s="46">
        <v>40722</v>
      </c>
      <c r="L412" s="6">
        <v>0.99652777777777779</v>
      </c>
      <c r="M412" s="8">
        <v>1.3799405</v>
      </c>
      <c r="N412" s="8">
        <v>3.2081140000000001</v>
      </c>
      <c r="O412" s="8">
        <v>2.3248205266821289</v>
      </c>
      <c r="P412" s="8"/>
      <c r="Q412" s="3">
        <v>-1641</v>
      </c>
      <c r="R412" s="3">
        <v>-34</v>
      </c>
      <c r="S412" s="3"/>
      <c r="T412" s="3"/>
      <c r="U412" s="3"/>
      <c r="V412" s="3"/>
      <c r="W412" s="3" t="s">
        <v>480</v>
      </c>
      <c r="X412" s="3"/>
      <c r="Z412" s="5"/>
      <c r="AA412" s="5"/>
      <c r="AF412"/>
      <c r="AG412"/>
    </row>
    <row r="413" spans="1:33" x14ac:dyDescent="0.25">
      <c r="A413" s="3"/>
      <c r="B413" s="3"/>
      <c r="C413" s="5"/>
      <c r="D413" s="7"/>
      <c r="E413" s="4"/>
      <c r="F413" s="9"/>
      <c r="G413" s="3"/>
      <c r="H413" s="10">
        <v>6.7904999999999998</v>
      </c>
      <c r="I413" s="10">
        <v>0.2979913709201279</v>
      </c>
      <c r="J413" s="9">
        <v>0.9943708086005788</v>
      </c>
      <c r="K413" s="45"/>
      <c r="L413" s="6"/>
      <c r="M413" s="8"/>
      <c r="N413" s="8"/>
      <c r="O413" s="8"/>
      <c r="P413" s="8"/>
      <c r="Q413" s="3"/>
      <c r="R413" s="3"/>
      <c r="S413" s="3"/>
      <c r="T413" s="3"/>
      <c r="U413" s="3"/>
      <c r="V413" s="3"/>
      <c r="W413" s="3"/>
      <c r="X413" s="3"/>
      <c r="Z413" s="5"/>
      <c r="AA413" s="1"/>
      <c r="AF413"/>
      <c r="AG413"/>
    </row>
    <row r="414" spans="1:33" x14ac:dyDescent="0.25">
      <c r="A414" s="3"/>
      <c r="B414" s="3"/>
      <c r="C414" s="5"/>
      <c r="D414" s="7"/>
      <c r="E414" s="4"/>
      <c r="F414" s="4"/>
      <c r="G414" s="4"/>
      <c r="H414" s="8"/>
      <c r="I414" s="8"/>
      <c r="J414" s="4"/>
      <c r="K414" s="45"/>
      <c r="L414" s="6"/>
      <c r="M414" s="8"/>
      <c r="N414" s="8"/>
      <c r="O414" s="8"/>
      <c r="P414" s="8"/>
      <c r="Q414" s="3"/>
      <c r="R414" s="3"/>
      <c r="S414" s="3"/>
      <c r="T414" s="3"/>
      <c r="U414" s="3"/>
      <c r="V414" s="3"/>
      <c r="W414" s="3"/>
      <c r="X414" s="3"/>
      <c r="Z414" s="5"/>
      <c r="AA414" s="1"/>
      <c r="AF414"/>
      <c r="AG414"/>
    </row>
    <row r="415" spans="1:33" x14ac:dyDescent="0.25">
      <c r="A415" s="3" t="s">
        <v>111</v>
      </c>
      <c r="B415" t="s">
        <v>112</v>
      </c>
      <c r="C415" s="1" t="s">
        <v>885</v>
      </c>
      <c r="D415" s="7">
        <v>-1.0344055940000001</v>
      </c>
      <c r="E415">
        <v>-0.19</v>
      </c>
      <c r="F415">
        <v>30.71</v>
      </c>
      <c r="G415">
        <v>0.24</v>
      </c>
      <c r="H415">
        <v>24.867000000000001</v>
      </c>
      <c r="I415">
        <v>0.50700000000000001</v>
      </c>
      <c r="K415" s="47" t="s">
        <v>60</v>
      </c>
      <c r="L415" s="2">
        <v>1.3888888888888889E-3</v>
      </c>
      <c r="M415">
        <v>1.3660000000000001</v>
      </c>
      <c r="N415">
        <v>3.0270000000000001</v>
      </c>
      <c r="O415">
        <v>2.2160000000000002</v>
      </c>
      <c r="P415">
        <v>95.061999999999998</v>
      </c>
      <c r="Q415">
        <v>-3276</v>
      </c>
      <c r="R415">
        <v>1741</v>
      </c>
      <c r="S415" t="s">
        <v>6</v>
      </c>
      <c r="T415" t="s">
        <v>6</v>
      </c>
      <c r="U415">
        <v>309.74799999999999</v>
      </c>
      <c r="V415">
        <v>3</v>
      </c>
      <c r="W415" t="s">
        <v>5</v>
      </c>
      <c r="X415">
        <v>3.6116385604525698</v>
      </c>
      <c r="Y415">
        <v>6</v>
      </c>
      <c r="Z415" s="1" t="s">
        <v>885</v>
      </c>
      <c r="AA415" s="1"/>
      <c r="AF415"/>
      <c r="AG415"/>
    </row>
    <row r="416" spans="1:33" x14ac:dyDescent="0.25">
      <c r="A416" s="3" t="s">
        <v>113</v>
      </c>
      <c r="B416" t="s">
        <v>12</v>
      </c>
      <c r="C416" s="1" t="s">
        <v>886</v>
      </c>
      <c r="D416" s="7">
        <v>-0.304405594</v>
      </c>
      <c r="E416">
        <v>0.54</v>
      </c>
      <c r="F416">
        <v>31.46</v>
      </c>
      <c r="G416">
        <v>0.24</v>
      </c>
      <c r="H416">
        <v>25.611999999999998</v>
      </c>
      <c r="I416">
        <v>0.48099999999999998</v>
      </c>
      <c r="K416" s="47" t="s">
        <v>60</v>
      </c>
      <c r="L416" s="2">
        <v>3.472222222222222E-3</v>
      </c>
      <c r="M416">
        <v>1.3660000000000001</v>
      </c>
      <c r="N416">
        <v>3.044</v>
      </c>
      <c r="O416">
        <v>2.2280000000000002</v>
      </c>
      <c r="P416">
        <v>95.602000000000004</v>
      </c>
      <c r="Q416">
        <v>-3261</v>
      </c>
      <c r="R416">
        <v>1753</v>
      </c>
      <c r="S416" t="s">
        <v>6</v>
      </c>
      <c r="T416" t="s">
        <v>6</v>
      </c>
      <c r="U416">
        <v>320.51100000000002</v>
      </c>
      <c r="V416">
        <v>1</v>
      </c>
      <c r="W416" t="s">
        <v>5</v>
      </c>
      <c r="X416">
        <v>-1.9071369172836501</v>
      </c>
      <c r="Y416">
        <v>6</v>
      </c>
      <c r="Z416" s="1" t="s">
        <v>886</v>
      </c>
      <c r="AA416" s="1"/>
      <c r="AF416"/>
      <c r="AG416"/>
    </row>
    <row r="417" spans="1:33" x14ac:dyDescent="0.25">
      <c r="A417" s="3" t="s">
        <v>114</v>
      </c>
      <c r="B417" t="s">
        <v>12</v>
      </c>
      <c r="C417" s="1" t="s">
        <v>887</v>
      </c>
      <c r="D417" s="7">
        <v>-1.3644055939999999</v>
      </c>
      <c r="E417">
        <v>-0.52</v>
      </c>
      <c r="F417">
        <v>30.37</v>
      </c>
      <c r="G417">
        <v>0.24</v>
      </c>
      <c r="H417">
        <v>24.524000000000001</v>
      </c>
      <c r="I417">
        <v>0.69</v>
      </c>
      <c r="K417" s="47" t="s">
        <v>60</v>
      </c>
      <c r="L417" s="2">
        <v>6.2499999999999995E-3</v>
      </c>
      <c r="M417">
        <v>1.359</v>
      </c>
      <c r="N417">
        <v>2.9950000000000001</v>
      </c>
      <c r="O417">
        <v>2.2040000000000002</v>
      </c>
      <c r="P417">
        <v>94.545000000000002</v>
      </c>
      <c r="Q417">
        <v>-3253</v>
      </c>
      <c r="R417">
        <v>1765</v>
      </c>
      <c r="S417" t="s">
        <v>6</v>
      </c>
      <c r="T417" t="s">
        <v>6</v>
      </c>
      <c r="U417">
        <v>333.06700000000001</v>
      </c>
      <c r="V417">
        <v>2</v>
      </c>
      <c r="W417" t="s">
        <v>5</v>
      </c>
      <c r="X417">
        <v>-2.0159195177918998</v>
      </c>
      <c r="Y417">
        <v>7</v>
      </c>
      <c r="Z417" s="1" t="s">
        <v>887</v>
      </c>
      <c r="AA417" s="1"/>
      <c r="AF417"/>
      <c r="AG417"/>
    </row>
    <row r="418" spans="1:33" x14ac:dyDescent="0.25">
      <c r="A418" s="3" t="s">
        <v>116</v>
      </c>
      <c r="B418" t="s">
        <v>12</v>
      </c>
      <c r="C418" s="1" t="s">
        <v>888</v>
      </c>
      <c r="D418" s="7">
        <v>-0.44440559400000001</v>
      </c>
      <c r="E418">
        <v>0.4</v>
      </c>
      <c r="F418">
        <v>31.32</v>
      </c>
      <c r="G418">
        <v>0.24</v>
      </c>
      <c r="H418">
        <v>25.471</v>
      </c>
      <c r="I418">
        <v>0.43099999999999999</v>
      </c>
      <c r="K418" s="47" t="s">
        <v>60</v>
      </c>
      <c r="L418" s="2">
        <v>9.0277777777777787E-3</v>
      </c>
      <c r="M418">
        <v>1.36</v>
      </c>
      <c r="N418">
        <v>3.048</v>
      </c>
      <c r="O418">
        <v>2.2410000000000001</v>
      </c>
      <c r="P418">
        <v>96.168000000000006</v>
      </c>
      <c r="Q418">
        <v>-3247</v>
      </c>
      <c r="R418">
        <v>1777</v>
      </c>
      <c r="S418" t="s">
        <v>6</v>
      </c>
      <c r="T418" t="s">
        <v>6</v>
      </c>
      <c r="U418">
        <v>344.726</v>
      </c>
      <c r="V418">
        <v>1</v>
      </c>
      <c r="W418" t="s">
        <v>5</v>
      </c>
      <c r="X418">
        <v>5.99023310016993</v>
      </c>
      <c r="Y418">
        <v>7</v>
      </c>
      <c r="Z418" s="1" t="s">
        <v>888</v>
      </c>
      <c r="AA418" s="1"/>
      <c r="AF418"/>
      <c r="AG418"/>
    </row>
    <row r="419" spans="1:33" x14ac:dyDescent="0.25">
      <c r="A419" s="3" t="s">
        <v>118</v>
      </c>
      <c r="B419" t="s">
        <v>12</v>
      </c>
      <c r="C419" s="1" t="s">
        <v>889</v>
      </c>
      <c r="D419" s="7">
        <v>-1.2944055940000001</v>
      </c>
      <c r="E419">
        <v>-0.45</v>
      </c>
      <c r="F419">
        <v>30.44</v>
      </c>
      <c r="G419">
        <v>0.24</v>
      </c>
      <c r="H419">
        <v>24.599</v>
      </c>
      <c r="I419">
        <v>0.48899999999999999</v>
      </c>
      <c r="K419" s="47" t="s">
        <v>60</v>
      </c>
      <c r="L419" s="2">
        <v>1.1805555555555555E-2</v>
      </c>
      <c r="M419">
        <v>1.3560000000000001</v>
      </c>
      <c r="N419">
        <v>2.9969999999999999</v>
      </c>
      <c r="O419">
        <v>2.2109999999999999</v>
      </c>
      <c r="P419">
        <v>94.861999999999995</v>
      </c>
      <c r="Q419">
        <v>-3241</v>
      </c>
      <c r="R419">
        <v>1787</v>
      </c>
      <c r="S419" t="s">
        <v>6</v>
      </c>
      <c r="T419" t="s">
        <v>6</v>
      </c>
      <c r="U419">
        <v>354.59199999999998</v>
      </c>
      <c r="V419">
        <v>2</v>
      </c>
      <c r="W419" t="s">
        <v>5</v>
      </c>
      <c r="X419">
        <v>0.86365689347662</v>
      </c>
      <c r="Y419">
        <v>7</v>
      </c>
      <c r="Z419" s="1" t="s">
        <v>889</v>
      </c>
      <c r="AA419" s="1"/>
      <c r="AF419"/>
      <c r="AG419"/>
    </row>
    <row r="420" spans="1:33" x14ac:dyDescent="0.25">
      <c r="A420" s="3" t="s">
        <v>120</v>
      </c>
      <c r="B420" t="s">
        <v>12</v>
      </c>
      <c r="C420" s="1" t="s">
        <v>890</v>
      </c>
      <c r="D420" s="7">
        <v>-1.0244055940000001</v>
      </c>
      <c r="E420">
        <v>-0.18</v>
      </c>
      <c r="F420">
        <v>30.72</v>
      </c>
      <c r="G420">
        <v>0.24</v>
      </c>
      <c r="H420">
        <v>24.875</v>
      </c>
      <c r="I420">
        <v>0.49199999999999999</v>
      </c>
      <c r="K420" s="47" t="s">
        <v>60</v>
      </c>
      <c r="L420" s="2">
        <v>1.4583333333333332E-2</v>
      </c>
      <c r="M420">
        <v>1.35</v>
      </c>
      <c r="N420">
        <v>3.0459999999999998</v>
      </c>
      <c r="O420">
        <v>2.2570000000000001</v>
      </c>
      <c r="P420">
        <v>96.828999999999994</v>
      </c>
      <c r="Q420">
        <v>-3237</v>
      </c>
      <c r="R420">
        <v>1798</v>
      </c>
      <c r="S420" t="s">
        <v>6</v>
      </c>
      <c r="T420" t="s">
        <v>6</v>
      </c>
      <c r="U420">
        <v>366.25099999999998</v>
      </c>
      <c r="V420">
        <v>1</v>
      </c>
      <c r="W420" t="s">
        <v>5</v>
      </c>
      <c r="X420">
        <v>-2.5276351082032802</v>
      </c>
      <c r="Y420">
        <v>8</v>
      </c>
      <c r="Z420" s="1" t="s">
        <v>890</v>
      </c>
      <c r="AA420" s="1"/>
      <c r="AF420"/>
      <c r="AG420"/>
    </row>
    <row r="421" spans="1:33" x14ac:dyDescent="0.25">
      <c r="A421" s="3" t="s">
        <v>122</v>
      </c>
      <c r="B421" t="s">
        <v>12</v>
      </c>
      <c r="C421" s="1" t="s">
        <v>891</v>
      </c>
      <c r="D421" s="7">
        <v>-0.23440559399999999</v>
      </c>
      <c r="E421">
        <v>0.61</v>
      </c>
      <c r="F421">
        <v>31.54</v>
      </c>
      <c r="G421">
        <v>0.24</v>
      </c>
      <c r="H421">
        <v>25.69</v>
      </c>
      <c r="I421">
        <v>0.53800000000000003</v>
      </c>
      <c r="K421" s="47" t="s">
        <v>60</v>
      </c>
      <c r="L421" s="2">
        <v>1.6666666666666666E-2</v>
      </c>
      <c r="M421">
        <v>1.3460000000000001</v>
      </c>
      <c r="N421">
        <v>3.024</v>
      </c>
      <c r="O421">
        <v>2.246</v>
      </c>
      <c r="P421">
        <v>96.367000000000004</v>
      </c>
      <c r="Q421">
        <v>-3235</v>
      </c>
      <c r="R421">
        <v>1810</v>
      </c>
      <c r="S421" t="s">
        <v>6</v>
      </c>
      <c r="T421" t="s">
        <v>6</v>
      </c>
      <c r="U421">
        <v>377.91</v>
      </c>
      <c r="V421">
        <v>1</v>
      </c>
      <c r="W421" t="s">
        <v>5</v>
      </c>
      <c r="X421">
        <v>2.7235439900276899</v>
      </c>
      <c r="Y421">
        <v>8</v>
      </c>
      <c r="Z421" s="1" t="s">
        <v>891</v>
      </c>
      <c r="AA421" s="1"/>
      <c r="AF421"/>
      <c r="AG421"/>
    </row>
    <row r="422" spans="1:33" x14ac:dyDescent="0.25">
      <c r="A422" s="3" t="s">
        <v>124</v>
      </c>
      <c r="B422" t="s">
        <v>12</v>
      </c>
      <c r="C422" s="1" t="s">
        <v>892</v>
      </c>
      <c r="D422" s="7">
        <v>-4.4405594E-2</v>
      </c>
      <c r="E422">
        <v>0.8</v>
      </c>
      <c r="F422">
        <v>31.74</v>
      </c>
      <c r="G422">
        <v>0.24</v>
      </c>
      <c r="H422">
        <v>25.884</v>
      </c>
      <c r="I422">
        <v>0.47799999999999998</v>
      </c>
      <c r="K422" s="47" t="s">
        <v>60</v>
      </c>
      <c r="L422" s="2">
        <v>1.9444444444444445E-2</v>
      </c>
      <c r="M422">
        <v>1.347</v>
      </c>
      <c r="N422">
        <v>3.032</v>
      </c>
      <c r="O422">
        <v>2.2509999999999999</v>
      </c>
      <c r="P422">
        <v>96.582999999999998</v>
      </c>
      <c r="Q422">
        <v>-3253</v>
      </c>
      <c r="R422">
        <v>1816</v>
      </c>
      <c r="S422" t="s">
        <v>6</v>
      </c>
      <c r="T422" t="s">
        <v>6</v>
      </c>
      <c r="U422">
        <v>382.39400000000001</v>
      </c>
      <c r="V422">
        <v>2</v>
      </c>
      <c r="W422" t="s">
        <v>5</v>
      </c>
      <c r="X422">
        <v>7.85359174361311E-2</v>
      </c>
      <c r="Y422">
        <v>9</v>
      </c>
      <c r="Z422" s="1" t="s">
        <v>892</v>
      </c>
      <c r="AA422" s="1"/>
      <c r="AF422"/>
      <c r="AG422"/>
    </row>
    <row r="423" spans="1:33" x14ac:dyDescent="0.25">
      <c r="A423" s="3" t="s">
        <v>127</v>
      </c>
      <c r="B423" t="s">
        <v>12</v>
      </c>
      <c r="C423" s="1" t="s">
        <v>893</v>
      </c>
      <c r="D423" s="7">
        <v>-0.19440559399999999</v>
      </c>
      <c r="E423">
        <v>0.65</v>
      </c>
      <c r="F423">
        <v>31.58</v>
      </c>
      <c r="G423">
        <v>0.24</v>
      </c>
      <c r="H423">
        <v>25.725999999999999</v>
      </c>
      <c r="I423">
        <v>0.44700000000000001</v>
      </c>
      <c r="K423" s="47" t="s">
        <v>60</v>
      </c>
      <c r="L423" s="2">
        <v>2.2222222222222223E-2</v>
      </c>
      <c r="M423">
        <v>1.3560000000000001</v>
      </c>
      <c r="N423">
        <v>3.0249999999999999</v>
      </c>
      <c r="O423">
        <v>2.2309999999999999</v>
      </c>
      <c r="P423">
        <v>95.739000000000004</v>
      </c>
      <c r="Q423">
        <v>-3235</v>
      </c>
      <c r="R423">
        <v>1838</v>
      </c>
      <c r="S423" t="s">
        <v>6</v>
      </c>
      <c r="T423" t="s">
        <v>6</v>
      </c>
      <c r="U423">
        <v>404.81599999999997</v>
      </c>
      <c r="V423">
        <v>1</v>
      </c>
      <c r="W423" t="s">
        <v>5</v>
      </c>
      <c r="X423">
        <v>2.47794802611689</v>
      </c>
      <c r="Y423">
        <v>9</v>
      </c>
      <c r="Z423" s="1" t="s">
        <v>893</v>
      </c>
      <c r="AA423" s="5"/>
      <c r="AF423"/>
      <c r="AG423"/>
    </row>
    <row r="424" spans="1:33" x14ac:dyDescent="0.25">
      <c r="A424" s="3" t="s">
        <v>129</v>
      </c>
      <c r="B424" t="s">
        <v>12</v>
      </c>
      <c r="C424" s="1" t="s">
        <v>894</v>
      </c>
      <c r="D424" s="7">
        <v>-2.424405594</v>
      </c>
      <c r="E424">
        <v>-1.58</v>
      </c>
      <c r="F424">
        <v>29.29</v>
      </c>
      <c r="G424">
        <v>0.24</v>
      </c>
      <c r="H424">
        <v>23.446999999999999</v>
      </c>
      <c r="I424">
        <v>0.33900000000000002</v>
      </c>
      <c r="K424" s="47" t="s">
        <v>60</v>
      </c>
      <c r="L424" s="2">
        <v>2.4999999999999998E-2</v>
      </c>
      <c r="M424">
        <v>1.357</v>
      </c>
      <c r="N424">
        <v>3.0430000000000001</v>
      </c>
      <c r="O424">
        <v>2.242</v>
      </c>
      <c r="P424">
        <v>96.194999999999993</v>
      </c>
      <c r="Q424">
        <v>-3224</v>
      </c>
      <c r="R424">
        <v>1860</v>
      </c>
      <c r="S424" t="s">
        <v>6</v>
      </c>
      <c r="T424" t="s">
        <v>6</v>
      </c>
      <c r="U424">
        <v>425.892</v>
      </c>
      <c r="V424">
        <v>5</v>
      </c>
      <c r="W424" t="s">
        <v>5</v>
      </c>
      <c r="X424">
        <v>-2.6584099089448001</v>
      </c>
      <c r="Y424">
        <v>10</v>
      </c>
      <c r="Z424" s="1" t="s">
        <v>894</v>
      </c>
      <c r="AA424" s="5"/>
      <c r="AF424"/>
      <c r="AG424"/>
    </row>
    <row r="425" spans="1:33" x14ac:dyDescent="0.25">
      <c r="A425" s="3" t="s">
        <v>133</v>
      </c>
      <c r="B425" t="s">
        <v>12</v>
      </c>
      <c r="C425" s="1" t="s">
        <v>895</v>
      </c>
      <c r="D425" s="7">
        <v>-0.60440559400000005</v>
      </c>
      <c r="E425">
        <v>0.24</v>
      </c>
      <c r="F425">
        <v>31.15</v>
      </c>
      <c r="G425">
        <v>0.24</v>
      </c>
      <c r="H425">
        <v>25.303999999999998</v>
      </c>
      <c r="I425">
        <v>0.52700000000000002</v>
      </c>
      <c r="K425" s="47" t="s">
        <v>60</v>
      </c>
      <c r="L425" s="2">
        <v>2.7777777777777776E-2</v>
      </c>
      <c r="M425">
        <v>1.3560000000000001</v>
      </c>
      <c r="N425">
        <v>3.0510000000000002</v>
      </c>
      <c r="O425">
        <v>2.2490000000000001</v>
      </c>
      <c r="P425">
        <v>96.486999999999995</v>
      </c>
      <c r="Q425">
        <v>-3216</v>
      </c>
      <c r="R425">
        <v>1869</v>
      </c>
      <c r="S425" t="s">
        <v>6</v>
      </c>
      <c r="T425" t="s">
        <v>6</v>
      </c>
      <c r="U425">
        <v>438</v>
      </c>
      <c r="V425">
        <v>4</v>
      </c>
      <c r="W425" t="s">
        <v>5</v>
      </c>
      <c r="X425">
        <v>2.7618887734477902</v>
      </c>
      <c r="Y425">
        <v>10</v>
      </c>
      <c r="Z425" s="1" t="s">
        <v>895</v>
      </c>
      <c r="AA425" s="5"/>
      <c r="AF425"/>
      <c r="AG425"/>
    </row>
    <row r="426" spans="1:33" x14ac:dyDescent="0.25">
      <c r="A426" s="3" t="s">
        <v>136</v>
      </c>
      <c r="B426" t="s">
        <v>12</v>
      </c>
      <c r="C426" s="1" t="s">
        <v>896</v>
      </c>
      <c r="D426" s="7">
        <v>-0.54440559399999999</v>
      </c>
      <c r="E426">
        <v>0.3</v>
      </c>
      <c r="F426">
        <v>31.22</v>
      </c>
      <c r="G426">
        <v>0.24</v>
      </c>
      <c r="H426">
        <v>25.37</v>
      </c>
      <c r="I426">
        <v>0.42899999999999999</v>
      </c>
      <c r="K426" s="47" t="s">
        <v>60</v>
      </c>
      <c r="L426" s="2">
        <v>3.0555555555555555E-2</v>
      </c>
      <c r="M426">
        <v>1.351</v>
      </c>
      <c r="N426">
        <v>3.0779999999999998</v>
      </c>
      <c r="O426">
        <v>2.278</v>
      </c>
      <c r="P426">
        <v>97.748000000000005</v>
      </c>
      <c r="Q426">
        <v>-3222</v>
      </c>
      <c r="R426">
        <v>1879</v>
      </c>
      <c r="S426" t="s">
        <v>6</v>
      </c>
      <c r="T426" t="s">
        <v>6</v>
      </c>
      <c r="U426">
        <v>443.82900000000001</v>
      </c>
      <c r="V426">
        <v>2</v>
      </c>
      <c r="W426" t="s">
        <v>5</v>
      </c>
      <c r="X426">
        <v>0.14853369590265</v>
      </c>
      <c r="Y426">
        <v>10</v>
      </c>
      <c r="Z426" s="1" t="s">
        <v>896</v>
      </c>
      <c r="AA426" s="5"/>
      <c r="AF426"/>
      <c r="AG426"/>
    </row>
    <row r="427" spans="1:33" x14ac:dyDescent="0.25">
      <c r="A427" s="3"/>
      <c r="B427" s="3"/>
      <c r="C427" s="5"/>
      <c r="D427" s="7"/>
      <c r="E427" s="4"/>
      <c r="F427" s="4"/>
      <c r="G427" s="4"/>
      <c r="H427" s="8"/>
      <c r="I427" s="8"/>
      <c r="J427" s="4"/>
      <c r="K427" s="45"/>
      <c r="L427" s="6"/>
      <c r="M427" s="8"/>
      <c r="N427" s="8"/>
      <c r="O427" s="8"/>
      <c r="P427" s="8"/>
      <c r="Q427" s="3"/>
      <c r="R427" s="3"/>
      <c r="S427" s="3"/>
      <c r="T427" s="3"/>
      <c r="U427" s="3"/>
      <c r="V427" s="3"/>
      <c r="W427" s="3"/>
      <c r="X427" s="3"/>
      <c r="Z427" s="5"/>
      <c r="AA427" s="5"/>
      <c r="AF427"/>
      <c r="AG427"/>
    </row>
    <row r="428" spans="1:33" x14ac:dyDescent="0.25">
      <c r="A428" s="3" t="s">
        <v>624</v>
      </c>
      <c r="B428" s="3" t="s">
        <v>493</v>
      </c>
      <c r="C428" s="5"/>
      <c r="D428" s="7"/>
      <c r="E428" s="4"/>
      <c r="F428" s="4"/>
      <c r="G428" s="4"/>
      <c r="H428" s="8">
        <v>6.82</v>
      </c>
      <c r="I428" s="8">
        <v>0.54200000000000004</v>
      </c>
      <c r="J428" s="4"/>
      <c r="K428" s="46">
        <v>40723</v>
      </c>
      <c r="L428" s="6">
        <v>3.3333333333333333E-2</v>
      </c>
      <c r="M428" s="8">
        <v>1.3520119999999998</v>
      </c>
      <c r="N428" s="8">
        <v>3.1449020000000001</v>
      </c>
      <c r="O428" s="8">
        <v>2.3260903009736604</v>
      </c>
      <c r="P428" s="8"/>
      <c r="Q428" s="3">
        <v>-1712</v>
      </c>
      <c r="R428" s="3">
        <v>-31</v>
      </c>
      <c r="S428" s="3"/>
      <c r="T428" s="3"/>
      <c r="U428" s="3"/>
      <c r="V428" s="3"/>
      <c r="W428" s="3" t="s">
        <v>480</v>
      </c>
      <c r="X428" s="3"/>
      <c r="Z428" s="5"/>
      <c r="AA428" s="5"/>
      <c r="AF428"/>
      <c r="AG428"/>
    </row>
    <row r="429" spans="1:33" x14ac:dyDescent="0.25">
      <c r="A429" s="3" t="s">
        <v>625</v>
      </c>
      <c r="B429" s="3" t="s">
        <v>493</v>
      </c>
      <c r="C429" s="5"/>
      <c r="D429" s="7"/>
      <c r="E429" s="4"/>
      <c r="F429" s="4"/>
      <c r="G429" s="4"/>
      <c r="H429" s="8">
        <v>6.9009999999999998</v>
      </c>
      <c r="I429" s="8">
        <v>0.436</v>
      </c>
      <c r="J429" s="4"/>
      <c r="K429" s="46">
        <v>40723</v>
      </c>
      <c r="L429" s="6">
        <v>3.5416666666666666E-2</v>
      </c>
      <c r="M429" s="8">
        <v>1.3436409999999999</v>
      </c>
      <c r="N429" s="8">
        <v>3.143821</v>
      </c>
      <c r="O429" s="8">
        <v>2.3397775149760989</v>
      </c>
      <c r="P429" s="8"/>
      <c r="Q429" s="3">
        <v>-1712</v>
      </c>
      <c r="R429" s="3">
        <v>-42</v>
      </c>
      <c r="S429" s="3"/>
      <c r="T429" s="3"/>
      <c r="U429" s="3"/>
      <c r="V429" s="3"/>
      <c r="W429" s="3" t="s">
        <v>480</v>
      </c>
      <c r="X429" s="3"/>
      <c r="Z429" s="5"/>
      <c r="AA429" s="5"/>
      <c r="AF429"/>
      <c r="AG429"/>
    </row>
    <row r="430" spans="1:33" x14ac:dyDescent="0.25">
      <c r="A430" s="3" t="s">
        <v>626</v>
      </c>
      <c r="B430" s="3" t="s">
        <v>493</v>
      </c>
      <c r="C430" s="5"/>
      <c r="D430" s="7"/>
      <c r="E430" s="4"/>
      <c r="F430" s="4"/>
      <c r="G430" s="4"/>
      <c r="H430" s="8">
        <v>6.7880000000000003</v>
      </c>
      <c r="I430" s="8">
        <v>0.41399999999999998</v>
      </c>
      <c r="J430" s="4"/>
      <c r="K430" s="46">
        <v>40723</v>
      </c>
      <c r="L430" s="6">
        <v>3.8194444444444441E-2</v>
      </c>
      <c r="M430" s="8">
        <v>1.3388300000000002</v>
      </c>
      <c r="N430" s="8">
        <v>3.1216469999999998</v>
      </c>
      <c r="O430" s="8">
        <v>2.3316231336316031</v>
      </c>
      <c r="P430" s="8"/>
      <c r="Q430" s="3">
        <v>-1712</v>
      </c>
      <c r="R430" s="3">
        <v>-54</v>
      </c>
      <c r="S430" s="3"/>
      <c r="T430" s="3"/>
      <c r="U430" s="3"/>
      <c r="V430" s="3"/>
      <c r="W430" s="3" t="s">
        <v>480</v>
      </c>
      <c r="X430" s="3"/>
      <c r="Z430" s="5"/>
      <c r="AA430" s="5"/>
      <c r="AF430"/>
      <c r="AG430"/>
    </row>
    <row r="431" spans="1:33" x14ac:dyDescent="0.25">
      <c r="A431" s="3" t="s">
        <v>627</v>
      </c>
      <c r="B431" s="3" t="s">
        <v>493</v>
      </c>
      <c r="C431" s="5"/>
      <c r="D431" s="7"/>
      <c r="E431" s="4"/>
      <c r="F431" s="4"/>
      <c r="G431" s="4"/>
      <c r="H431" s="8">
        <v>6.6550000000000002</v>
      </c>
      <c r="I431" s="8">
        <v>0.49299999999999999</v>
      </c>
      <c r="J431" s="4"/>
      <c r="K431" s="46">
        <v>40723</v>
      </c>
      <c r="L431" s="6">
        <v>4.027777777777778E-2</v>
      </c>
      <c r="M431" s="8">
        <v>1.3324935</v>
      </c>
      <c r="N431" s="8">
        <v>3.1240450000000002</v>
      </c>
      <c r="O431" s="8">
        <v>2.3445104985502745</v>
      </c>
      <c r="P431" s="8"/>
      <c r="Q431" s="3">
        <v>-1712</v>
      </c>
      <c r="R431" s="3">
        <v>-66</v>
      </c>
      <c r="S431" s="3"/>
      <c r="T431" s="3"/>
      <c r="U431" s="3"/>
      <c r="V431" s="3"/>
      <c r="W431" s="3" t="s">
        <v>480</v>
      </c>
      <c r="X431" s="3"/>
      <c r="Z431" s="5"/>
      <c r="AA431" s="1"/>
      <c r="AF431"/>
      <c r="AG431"/>
    </row>
    <row r="432" spans="1:33" x14ac:dyDescent="0.25">
      <c r="A432" s="3"/>
      <c r="B432" s="3"/>
      <c r="C432" s="5"/>
      <c r="D432" s="7"/>
      <c r="E432" s="4"/>
      <c r="F432" s="9"/>
      <c r="G432" s="3"/>
      <c r="H432" s="10">
        <v>6.746249999999999</v>
      </c>
      <c r="I432" s="10">
        <v>0.23606960232706192</v>
      </c>
      <c r="J432" s="9">
        <v>0.99432710446522932</v>
      </c>
      <c r="K432" s="45"/>
      <c r="L432" s="6"/>
      <c r="M432" s="8"/>
      <c r="N432" s="8"/>
      <c r="O432" s="8"/>
      <c r="P432" s="8"/>
      <c r="Q432" s="3"/>
      <c r="R432" s="3"/>
      <c r="S432" s="3"/>
      <c r="T432" s="3"/>
      <c r="U432" s="3"/>
      <c r="V432" s="3"/>
      <c r="W432" s="3"/>
      <c r="X432" s="3"/>
      <c r="Z432" s="5"/>
      <c r="AA432" s="1"/>
      <c r="AF432"/>
      <c r="AG432"/>
    </row>
    <row r="433" spans="1:33" x14ac:dyDescent="0.25">
      <c r="A433" s="3"/>
      <c r="B433" s="3"/>
      <c r="C433" s="5"/>
      <c r="D433" s="7"/>
      <c r="E433" s="4"/>
      <c r="F433" s="4"/>
      <c r="G433" s="4"/>
      <c r="H433" s="8"/>
      <c r="I433" s="8"/>
      <c r="J433" s="4"/>
      <c r="K433" s="45"/>
      <c r="L433" s="6"/>
      <c r="M433" s="8"/>
      <c r="N433" s="8"/>
      <c r="O433" s="8"/>
      <c r="P433" s="8"/>
      <c r="Q433" s="3"/>
      <c r="R433" s="3"/>
      <c r="S433" s="3"/>
      <c r="T433" s="3"/>
      <c r="U433" s="3"/>
      <c r="V433" s="3"/>
      <c r="W433" s="3"/>
      <c r="X433" s="3"/>
      <c r="Z433" s="5"/>
      <c r="AA433" s="1"/>
      <c r="AF433"/>
      <c r="AG433"/>
    </row>
    <row r="434" spans="1:33" x14ac:dyDescent="0.25">
      <c r="A434" s="3" t="s">
        <v>115</v>
      </c>
      <c r="B434" t="s">
        <v>12</v>
      </c>
      <c r="C434" s="1" t="s">
        <v>897</v>
      </c>
      <c r="D434" s="7">
        <v>-0.15440559400000001</v>
      </c>
      <c r="E434">
        <v>0.69</v>
      </c>
      <c r="F434">
        <v>31.62</v>
      </c>
      <c r="G434">
        <v>0.24</v>
      </c>
      <c r="H434">
        <v>25.884</v>
      </c>
      <c r="I434">
        <v>0.439</v>
      </c>
      <c r="K434" s="47" t="s">
        <v>60</v>
      </c>
      <c r="L434" s="2">
        <v>4.3055555555555562E-2</v>
      </c>
      <c r="M434">
        <v>1.3180000000000001</v>
      </c>
      <c r="N434">
        <v>2.9569999999999999</v>
      </c>
      <c r="O434">
        <v>2.2429999999999999</v>
      </c>
      <c r="P434">
        <v>96.087000000000003</v>
      </c>
      <c r="Q434">
        <v>-3220</v>
      </c>
      <c r="R434">
        <v>1764</v>
      </c>
      <c r="S434" t="s">
        <v>6</v>
      </c>
      <c r="T434" t="s">
        <v>6</v>
      </c>
      <c r="U434">
        <v>335.75700000000001</v>
      </c>
      <c r="V434">
        <v>1</v>
      </c>
      <c r="W434" t="s">
        <v>5</v>
      </c>
      <c r="X434">
        <v>2.9095950168028799</v>
      </c>
      <c r="Y434">
        <v>7</v>
      </c>
      <c r="Z434" s="1" t="s">
        <v>897</v>
      </c>
      <c r="AA434" s="1"/>
      <c r="AF434"/>
      <c r="AG434"/>
    </row>
    <row r="435" spans="1:33" x14ac:dyDescent="0.25">
      <c r="A435" s="3" t="s">
        <v>117</v>
      </c>
      <c r="B435" t="s">
        <v>12</v>
      </c>
      <c r="C435" s="1" t="s">
        <v>898</v>
      </c>
      <c r="D435" s="7">
        <v>-0.25440559400000001</v>
      </c>
      <c r="E435">
        <v>0.59</v>
      </c>
      <c r="F435">
        <v>31.52</v>
      </c>
      <c r="G435">
        <v>0.24</v>
      </c>
      <c r="H435">
        <v>25.783000000000001</v>
      </c>
      <c r="I435">
        <v>0.54700000000000004</v>
      </c>
      <c r="K435" s="47" t="s">
        <v>60</v>
      </c>
      <c r="L435" s="2">
        <v>4.5833333333333337E-2</v>
      </c>
      <c r="M435">
        <v>1.3180000000000001</v>
      </c>
      <c r="N435">
        <v>2.9729999999999999</v>
      </c>
      <c r="O435">
        <v>2.2549999999999999</v>
      </c>
      <c r="P435">
        <v>96.602000000000004</v>
      </c>
      <c r="Q435">
        <v>-3189</v>
      </c>
      <c r="R435">
        <v>1774</v>
      </c>
      <c r="S435" t="s">
        <v>6</v>
      </c>
      <c r="T435" t="s">
        <v>6</v>
      </c>
      <c r="U435">
        <v>346.52</v>
      </c>
      <c r="V435">
        <v>2</v>
      </c>
      <c r="W435" t="s">
        <v>5</v>
      </c>
      <c r="X435">
        <v>4.4486727856768304</v>
      </c>
      <c r="Y435">
        <v>7</v>
      </c>
      <c r="Z435" s="1" t="s">
        <v>898</v>
      </c>
      <c r="AA435" s="1"/>
      <c r="AF435"/>
      <c r="AG435"/>
    </row>
    <row r="436" spans="1:33" x14ac:dyDescent="0.25">
      <c r="A436" s="3" t="s">
        <v>119</v>
      </c>
      <c r="B436" t="s">
        <v>12</v>
      </c>
      <c r="C436" s="1" t="s">
        <v>899</v>
      </c>
      <c r="D436" s="7">
        <v>-0.59440559400000004</v>
      </c>
      <c r="E436">
        <v>0.25</v>
      </c>
      <c r="F436">
        <v>31.17</v>
      </c>
      <c r="G436">
        <v>0.24</v>
      </c>
      <c r="H436">
        <v>25.436</v>
      </c>
      <c r="I436">
        <v>0.48299999999999998</v>
      </c>
      <c r="K436" s="47" t="s">
        <v>60</v>
      </c>
      <c r="L436" s="2">
        <v>4.8611111111111112E-2</v>
      </c>
      <c r="M436">
        <v>1.3169999999999999</v>
      </c>
      <c r="N436">
        <v>2.9590000000000001</v>
      </c>
      <c r="O436">
        <v>2.2469999999999999</v>
      </c>
      <c r="P436">
        <v>96.251000000000005</v>
      </c>
      <c r="Q436">
        <v>-3202</v>
      </c>
      <c r="R436">
        <v>1789</v>
      </c>
      <c r="S436" t="s">
        <v>6</v>
      </c>
      <c r="T436" t="s">
        <v>6</v>
      </c>
      <c r="U436">
        <v>359.97300000000001</v>
      </c>
      <c r="V436">
        <v>3</v>
      </c>
      <c r="W436" t="s">
        <v>5</v>
      </c>
      <c r="X436">
        <v>-2.51968475909386</v>
      </c>
      <c r="Y436">
        <v>8</v>
      </c>
      <c r="Z436" s="1" t="s">
        <v>899</v>
      </c>
      <c r="AA436" s="1"/>
      <c r="AF436"/>
      <c r="AG436"/>
    </row>
    <row r="437" spans="1:33" x14ac:dyDescent="0.25">
      <c r="A437" s="3" t="s">
        <v>121</v>
      </c>
      <c r="B437" t="s">
        <v>12</v>
      </c>
      <c r="C437" s="1" t="s">
        <v>900</v>
      </c>
      <c r="D437" s="7">
        <v>-0.81440559400000001</v>
      </c>
      <c r="E437">
        <v>0.03</v>
      </c>
      <c r="F437">
        <v>30.94</v>
      </c>
      <c r="G437">
        <v>0.24</v>
      </c>
      <c r="H437">
        <v>25.207000000000001</v>
      </c>
      <c r="I437">
        <v>0.439</v>
      </c>
      <c r="K437" s="47" t="s">
        <v>60</v>
      </c>
      <c r="L437" s="2">
        <v>5.0694444444444452E-2</v>
      </c>
      <c r="M437">
        <v>1.3180000000000001</v>
      </c>
      <c r="N437">
        <v>2.984</v>
      </c>
      <c r="O437">
        <v>2.2639999999999998</v>
      </c>
      <c r="P437">
        <v>96.99</v>
      </c>
      <c r="Q437">
        <v>-3212</v>
      </c>
      <c r="R437">
        <v>1799</v>
      </c>
      <c r="S437" t="s">
        <v>6</v>
      </c>
      <c r="T437" t="s">
        <v>6</v>
      </c>
      <c r="U437">
        <v>368.04399999999998</v>
      </c>
      <c r="V437">
        <v>2</v>
      </c>
      <c r="W437" t="s">
        <v>5</v>
      </c>
      <c r="X437">
        <v>-0.300001208219076</v>
      </c>
      <c r="Y437">
        <v>8</v>
      </c>
      <c r="Z437" s="1" t="s">
        <v>900</v>
      </c>
      <c r="AA437" s="1"/>
      <c r="AF437"/>
      <c r="AG437"/>
    </row>
    <row r="438" spans="1:33" x14ac:dyDescent="0.25">
      <c r="A438" s="3" t="s">
        <v>123</v>
      </c>
      <c r="B438" t="s">
        <v>12</v>
      </c>
      <c r="C438" s="1" t="s">
        <v>901</v>
      </c>
      <c r="D438" s="7">
        <v>-0.424405594</v>
      </c>
      <c r="E438">
        <v>0.42</v>
      </c>
      <c r="F438">
        <v>31.34</v>
      </c>
      <c r="G438">
        <v>0.24</v>
      </c>
      <c r="H438">
        <v>25.600999999999999</v>
      </c>
      <c r="I438">
        <v>0.47299999999999998</v>
      </c>
      <c r="K438" s="47" t="s">
        <v>60</v>
      </c>
      <c r="L438" s="2">
        <v>5.347222222222222E-2</v>
      </c>
      <c r="M438">
        <v>1.3149999999999999</v>
      </c>
      <c r="N438">
        <v>2.9740000000000002</v>
      </c>
      <c r="O438">
        <v>2.262</v>
      </c>
      <c r="P438">
        <v>96.912000000000006</v>
      </c>
      <c r="Q438">
        <v>-3214</v>
      </c>
      <c r="R438">
        <v>1811</v>
      </c>
      <c r="S438" t="s">
        <v>6</v>
      </c>
      <c r="T438" t="s">
        <v>6</v>
      </c>
      <c r="U438">
        <v>382.39400000000001</v>
      </c>
      <c r="V438">
        <v>2</v>
      </c>
      <c r="W438" t="s">
        <v>5</v>
      </c>
      <c r="X438">
        <v>7.85359174361311E-2</v>
      </c>
      <c r="Y438">
        <v>9</v>
      </c>
      <c r="Z438" s="1" t="s">
        <v>901</v>
      </c>
      <c r="AA438" s="1"/>
      <c r="AF438"/>
      <c r="AG438"/>
    </row>
    <row r="439" spans="1:33" x14ac:dyDescent="0.25">
      <c r="A439" s="3" t="s">
        <v>125</v>
      </c>
      <c r="B439" t="s">
        <v>12</v>
      </c>
      <c r="C439" s="1" t="s">
        <v>902</v>
      </c>
      <c r="D439" s="7">
        <v>-0.61440559400000005</v>
      </c>
      <c r="E439">
        <v>0.23</v>
      </c>
      <c r="F439">
        <v>31.15</v>
      </c>
      <c r="G439">
        <v>0.24</v>
      </c>
      <c r="H439">
        <v>25.413</v>
      </c>
      <c r="I439">
        <v>0.53900000000000003</v>
      </c>
      <c r="K439" s="47" t="s">
        <v>60</v>
      </c>
      <c r="L439" s="2">
        <v>5.6250000000000001E-2</v>
      </c>
      <c r="M439">
        <v>1.31</v>
      </c>
      <c r="N439">
        <v>2.9889999999999999</v>
      </c>
      <c r="O439">
        <v>2.282</v>
      </c>
      <c r="P439">
        <v>97.745999999999995</v>
      </c>
      <c r="Q439">
        <v>-3184</v>
      </c>
      <c r="R439">
        <v>1821</v>
      </c>
      <c r="S439" t="s">
        <v>6</v>
      </c>
      <c r="T439" t="s">
        <v>6</v>
      </c>
      <c r="U439">
        <v>392.70800000000003</v>
      </c>
      <c r="V439">
        <v>1</v>
      </c>
      <c r="W439" t="s">
        <v>5</v>
      </c>
      <c r="X439">
        <v>-2.8586298149570601</v>
      </c>
      <c r="Y439">
        <v>9</v>
      </c>
      <c r="Z439" s="1" t="s">
        <v>902</v>
      </c>
      <c r="AA439" s="1"/>
      <c r="AF439"/>
      <c r="AG439"/>
    </row>
    <row r="440" spans="1:33" x14ac:dyDescent="0.25">
      <c r="A440" s="3" t="s">
        <v>126</v>
      </c>
      <c r="B440" t="s">
        <v>12</v>
      </c>
      <c r="C440" s="1" t="s">
        <v>903</v>
      </c>
      <c r="D440" s="7">
        <v>-0.16440559399999999</v>
      </c>
      <c r="E440">
        <v>0.68</v>
      </c>
      <c r="F440">
        <v>31.61</v>
      </c>
      <c r="G440">
        <v>0.24</v>
      </c>
      <c r="H440">
        <v>25.872</v>
      </c>
      <c r="I440">
        <v>0.45600000000000002</v>
      </c>
      <c r="K440" s="47" t="s">
        <v>60</v>
      </c>
      <c r="L440" s="2">
        <v>5.9027777777777783E-2</v>
      </c>
      <c r="M440">
        <v>1.3089999999999999</v>
      </c>
      <c r="N440">
        <v>2.9689999999999999</v>
      </c>
      <c r="O440">
        <v>2.2679999999999998</v>
      </c>
      <c r="P440">
        <v>97.162999999999997</v>
      </c>
      <c r="Q440">
        <v>-3199</v>
      </c>
      <c r="R440">
        <v>1831</v>
      </c>
      <c r="S440" t="s">
        <v>6</v>
      </c>
      <c r="T440" t="s">
        <v>6</v>
      </c>
      <c r="U440">
        <v>400.33100000000002</v>
      </c>
      <c r="V440">
        <v>1</v>
      </c>
      <c r="W440" t="s">
        <v>5</v>
      </c>
      <c r="X440">
        <v>1.16204122444275</v>
      </c>
      <c r="Y440">
        <v>9</v>
      </c>
      <c r="Z440" s="1" t="s">
        <v>903</v>
      </c>
      <c r="AA440" s="1"/>
      <c r="AF440"/>
      <c r="AG440"/>
    </row>
    <row r="441" spans="1:33" x14ac:dyDescent="0.25">
      <c r="A441" s="3" t="s">
        <v>128</v>
      </c>
      <c r="B441" t="s">
        <v>12</v>
      </c>
      <c r="C441" s="1" t="s">
        <v>904</v>
      </c>
      <c r="D441" s="7">
        <v>-0.76440559399999997</v>
      </c>
      <c r="E441">
        <v>0.08</v>
      </c>
      <c r="F441">
        <v>31</v>
      </c>
      <c r="G441">
        <v>0.24</v>
      </c>
      <c r="H441">
        <v>25.26</v>
      </c>
      <c r="I441">
        <v>0.46600000000000003</v>
      </c>
      <c r="K441" s="47" t="s">
        <v>60</v>
      </c>
      <c r="L441" s="2">
        <v>6.1111111111111116E-2</v>
      </c>
      <c r="M441">
        <v>1.31</v>
      </c>
      <c r="N441">
        <v>2.9529999999999998</v>
      </c>
      <c r="O441">
        <v>2.254</v>
      </c>
      <c r="P441">
        <v>96.57</v>
      </c>
      <c r="Q441">
        <v>-3207</v>
      </c>
      <c r="R441">
        <v>1851</v>
      </c>
      <c r="S441" t="s">
        <v>6</v>
      </c>
      <c r="T441" t="s">
        <v>6</v>
      </c>
      <c r="U441">
        <v>419.166</v>
      </c>
      <c r="V441">
        <v>1</v>
      </c>
      <c r="W441" t="s">
        <v>5</v>
      </c>
      <c r="X441">
        <v>-0.12482999984713</v>
      </c>
      <c r="Y441">
        <v>9</v>
      </c>
      <c r="Z441" s="1" t="s">
        <v>904</v>
      </c>
      <c r="AA441" s="5"/>
      <c r="AF441"/>
      <c r="AG441"/>
    </row>
    <row r="442" spans="1:33" x14ac:dyDescent="0.25">
      <c r="A442" s="3" t="s">
        <v>132</v>
      </c>
      <c r="B442" t="s">
        <v>12</v>
      </c>
      <c r="C442" s="1" t="s">
        <v>905</v>
      </c>
      <c r="D442" s="7">
        <v>-0.86440559400000005</v>
      </c>
      <c r="E442">
        <v>-0.02</v>
      </c>
      <c r="F442">
        <v>30.89</v>
      </c>
      <c r="G442">
        <v>0.24</v>
      </c>
      <c r="H442">
        <v>25.158999999999999</v>
      </c>
      <c r="I442">
        <v>0.55000000000000004</v>
      </c>
      <c r="K442" s="47" t="s">
        <v>60</v>
      </c>
      <c r="L442" s="2">
        <v>6.3888888888888884E-2</v>
      </c>
      <c r="M442">
        <v>1.3109999999999999</v>
      </c>
      <c r="N442">
        <v>2.972</v>
      </c>
      <c r="O442">
        <v>2.2669999999999999</v>
      </c>
      <c r="P442">
        <v>97.093000000000004</v>
      </c>
      <c r="Q442">
        <v>-3191</v>
      </c>
      <c r="R442">
        <v>1862</v>
      </c>
      <c r="S442" t="s">
        <v>6</v>
      </c>
      <c r="T442" t="s">
        <v>6</v>
      </c>
      <c r="U442">
        <v>431.27300000000002</v>
      </c>
      <c r="V442">
        <v>1</v>
      </c>
      <c r="W442" t="s">
        <v>5</v>
      </c>
      <c r="X442">
        <v>0.23854565371224401</v>
      </c>
      <c r="Y442">
        <v>10</v>
      </c>
      <c r="Z442" s="1" t="s">
        <v>905</v>
      </c>
      <c r="AA442" s="5"/>
      <c r="AF442"/>
      <c r="AG442"/>
    </row>
    <row r="443" spans="1:33" x14ac:dyDescent="0.25">
      <c r="A443" s="3" t="s">
        <v>134</v>
      </c>
      <c r="B443" t="s">
        <v>12</v>
      </c>
      <c r="C443" s="1" t="s">
        <v>906</v>
      </c>
      <c r="D443" s="7">
        <v>-0.494405594</v>
      </c>
      <c r="E443">
        <v>0.35</v>
      </c>
      <c r="F443">
        <v>31.27</v>
      </c>
      <c r="G443">
        <v>0.24</v>
      </c>
      <c r="H443">
        <v>25.53</v>
      </c>
      <c r="I443">
        <v>0.46500000000000002</v>
      </c>
      <c r="K443" s="47" t="s">
        <v>60</v>
      </c>
      <c r="L443" s="2">
        <v>6.5972222222222224E-2</v>
      </c>
      <c r="M443">
        <v>1.3149999999999999</v>
      </c>
      <c r="N443">
        <v>2.9769999999999999</v>
      </c>
      <c r="O443">
        <v>2.2639999999999998</v>
      </c>
      <c r="P443">
        <v>97.001000000000005</v>
      </c>
      <c r="Q443">
        <v>-3174</v>
      </c>
      <c r="R443">
        <v>1869</v>
      </c>
      <c r="S443" t="s">
        <v>6</v>
      </c>
      <c r="T443" t="s">
        <v>6</v>
      </c>
      <c r="U443">
        <v>440.24200000000002</v>
      </c>
      <c r="V443">
        <v>1</v>
      </c>
      <c r="W443" t="s">
        <v>5</v>
      </c>
      <c r="X443">
        <v>1.3661098784332</v>
      </c>
      <c r="Y443">
        <v>10</v>
      </c>
      <c r="Z443" s="1" t="s">
        <v>906</v>
      </c>
      <c r="AA443" s="5"/>
      <c r="AF443"/>
      <c r="AG443"/>
    </row>
    <row r="444" spans="1:33" x14ac:dyDescent="0.25">
      <c r="A444" s="3" t="s">
        <v>138</v>
      </c>
      <c r="B444" t="s">
        <v>12</v>
      </c>
      <c r="C444" s="1" t="s">
        <v>907</v>
      </c>
      <c r="D444" s="7">
        <v>-1.5744055939999999</v>
      </c>
      <c r="E444">
        <v>-0.73</v>
      </c>
      <c r="F444">
        <v>30.16</v>
      </c>
      <c r="G444">
        <v>0.24</v>
      </c>
      <c r="H444">
        <v>24.428999999999998</v>
      </c>
      <c r="I444">
        <v>0.39400000000000002</v>
      </c>
      <c r="K444" s="47" t="s">
        <v>60</v>
      </c>
      <c r="L444" s="2">
        <v>6.8749999999999992E-2</v>
      </c>
      <c r="M444">
        <v>1.32</v>
      </c>
      <c r="N444">
        <v>2.9350000000000001</v>
      </c>
      <c r="O444">
        <v>2.2229999999999999</v>
      </c>
      <c r="P444">
        <v>95.224999999999994</v>
      </c>
      <c r="Q444">
        <v>-3198</v>
      </c>
      <c r="R444">
        <v>1882</v>
      </c>
      <c r="S444" t="s">
        <v>6</v>
      </c>
      <c r="T444" t="s">
        <v>6</v>
      </c>
      <c r="U444">
        <v>449.21</v>
      </c>
      <c r="V444">
        <v>2</v>
      </c>
      <c r="W444" t="s">
        <v>5</v>
      </c>
      <c r="X444">
        <v>-0.62154353846962695</v>
      </c>
      <c r="Y444">
        <v>10</v>
      </c>
      <c r="Z444" s="1" t="s">
        <v>907</v>
      </c>
      <c r="AA444" s="5"/>
      <c r="AF444"/>
      <c r="AG444"/>
    </row>
    <row r="445" spans="1:33" x14ac:dyDescent="0.25">
      <c r="A445" s="3" t="s">
        <v>140</v>
      </c>
      <c r="B445" t="s">
        <v>12</v>
      </c>
      <c r="C445" s="1" t="s">
        <v>908</v>
      </c>
      <c r="D445" s="7">
        <v>-1.0944055939999999</v>
      </c>
      <c r="E445">
        <v>-0.25</v>
      </c>
      <c r="F445">
        <v>30.65</v>
      </c>
      <c r="G445">
        <v>0.24</v>
      </c>
      <c r="H445">
        <v>24.92</v>
      </c>
      <c r="I445">
        <v>0.59499999999999997</v>
      </c>
      <c r="K445" s="47" t="s">
        <v>60</v>
      </c>
      <c r="L445" s="2">
        <v>7.1527777777777787E-2</v>
      </c>
      <c r="M445">
        <v>1.3220000000000001</v>
      </c>
      <c r="N445">
        <v>2.9889999999999999</v>
      </c>
      <c r="O445">
        <v>2.2610000000000001</v>
      </c>
      <c r="P445">
        <v>96.831999999999994</v>
      </c>
      <c r="Q445">
        <v>-3180</v>
      </c>
      <c r="R445">
        <v>1894</v>
      </c>
      <c r="S445" t="s">
        <v>6</v>
      </c>
      <c r="T445" t="s">
        <v>6</v>
      </c>
      <c r="U445">
        <v>463.11200000000002</v>
      </c>
      <c r="V445">
        <v>4</v>
      </c>
      <c r="W445" t="s">
        <v>5</v>
      </c>
      <c r="X445">
        <v>-2.8284383834807798</v>
      </c>
      <c r="Y445">
        <v>11</v>
      </c>
      <c r="Z445" s="1" t="s">
        <v>908</v>
      </c>
      <c r="AA445" s="5"/>
      <c r="AF445"/>
      <c r="AG445"/>
    </row>
    <row r="446" spans="1:33" x14ac:dyDescent="0.25">
      <c r="A446" s="3" t="s">
        <v>141</v>
      </c>
      <c r="B446" t="s">
        <v>12</v>
      </c>
      <c r="C446" s="1" t="s">
        <v>909</v>
      </c>
      <c r="D446" s="7">
        <v>-0.54440559399999999</v>
      </c>
      <c r="E446">
        <v>0.3</v>
      </c>
      <c r="F446">
        <v>31.22</v>
      </c>
      <c r="G446">
        <v>0.24</v>
      </c>
      <c r="H446">
        <v>25.481999999999999</v>
      </c>
      <c r="I446">
        <v>0.51500000000000001</v>
      </c>
      <c r="K446" s="47" t="s">
        <v>60</v>
      </c>
      <c r="L446" s="2">
        <v>7.3611111111111113E-2</v>
      </c>
      <c r="M446">
        <v>1.323</v>
      </c>
      <c r="N446">
        <v>3.028</v>
      </c>
      <c r="O446">
        <v>2.2879999999999998</v>
      </c>
      <c r="P446">
        <v>98.013999999999996</v>
      </c>
      <c r="Q446">
        <v>-3195</v>
      </c>
      <c r="R446">
        <v>1896</v>
      </c>
      <c r="S446" t="s">
        <v>6</v>
      </c>
      <c r="T446" t="s">
        <v>6</v>
      </c>
      <c r="U446">
        <v>465.35399999999998</v>
      </c>
      <c r="V446">
        <v>1</v>
      </c>
      <c r="W446" t="s">
        <v>5</v>
      </c>
      <c r="X446">
        <v>-2.7081289811081</v>
      </c>
      <c r="Y446">
        <v>11</v>
      </c>
      <c r="Z446" s="1" t="s">
        <v>909</v>
      </c>
      <c r="AA446" s="5"/>
      <c r="AF446"/>
      <c r="AG446"/>
    </row>
    <row r="447" spans="1:33" x14ac:dyDescent="0.25">
      <c r="A447" s="3"/>
      <c r="B447" s="3"/>
      <c r="C447" s="5"/>
      <c r="D447" s="7"/>
      <c r="E447" s="4"/>
      <c r="F447" s="4"/>
      <c r="G447" s="4"/>
      <c r="H447" s="8"/>
      <c r="I447" s="8"/>
      <c r="J447" s="4"/>
      <c r="K447" s="45"/>
      <c r="L447" s="6"/>
      <c r="M447" s="8"/>
      <c r="N447" s="8"/>
      <c r="O447" s="8"/>
      <c r="P447" s="8"/>
      <c r="Q447" s="3"/>
      <c r="R447" s="3"/>
      <c r="S447" s="3"/>
      <c r="T447" s="3"/>
      <c r="U447" s="3"/>
      <c r="V447" s="3"/>
      <c r="W447" s="3"/>
      <c r="X447" s="3"/>
      <c r="Z447" s="5"/>
      <c r="AA447" s="5"/>
      <c r="AF447"/>
      <c r="AG447"/>
    </row>
    <row r="448" spans="1:33" x14ac:dyDescent="0.25">
      <c r="A448" s="3" t="s">
        <v>628</v>
      </c>
      <c r="B448" s="3" t="s">
        <v>493</v>
      </c>
      <c r="C448" s="5"/>
      <c r="D448" s="7"/>
      <c r="E448" s="4"/>
      <c r="F448" s="4"/>
      <c r="G448" s="4"/>
      <c r="H448" s="8">
        <v>7.0460000000000003</v>
      </c>
      <c r="I448" s="8">
        <v>0.47</v>
      </c>
      <c r="J448" s="4"/>
      <c r="K448" s="46">
        <v>40723</v>
      </c>
      <c r="L448" s="6">
        <v>7.5694444444444439E-2</v>
      </c>
      <c r="M448" s="8">
        <v>1.3306939999999998</v>
      </c>
      <c r="N448" s="8">
        <v>3.1066609999999999</v>
      </c>
      <c r="O448" s="8">
        <v>2.3346171245981422</v>
      </c>
      <c r="P448" s="8"/>
      <c r="Q448" s="3">
        <v>-1657</v>
      </c>
      <c r="R448" s="3">
        <v>-60</v>
      </c>
      <c r="S448" s="3"/>
      <c r="T448" s="3"/>
      <c r="U448" s="3"/>
      <c r="V448" s="3"/>
      <c r="W448" s="3" t="s">
        <v>480</v>
      </c>
      <c r="X448" s="3"/>
      <c r="Z448" s="5"/>
      <c r="AA448" s="5"/>
      <c r="AF448"/>
      <c r="AG448"/>
    </row>
    <row r="449" spans="1:33" x14ac:dyDescent="0.25">
      <c r="A449" s="3" t="s">
        <v>629</v>
      </c>
      <c r="B449" s="3" t="s">
        <v>493</v>
      </c>
      <c r="C449" s="5"/>
      <c r="D449" s="7"/>
      <c r="E449" s="4"/>
      <c r="F449" s="4"/>
      <c r="G449" s="4"/>
      <c r="H449" s="8">
        <v>6.891</v>
      </c>
      <c r="I449" s="8">
        <v>0.435</v>
      </c>
      <c r="J449" s="4"/>
      <c r="K449" s="46">
        <v>40723</v>
      </c>
      <c r="L449" s="6">
        <v>7.8472222222222221E-2</v>
      </c>
      <c r="M449" s="8">
        <v>1.3359354999999999</v>
      </c>
      <c r="N449" s="8">
        <v>3.1217130000000002</v>
      </c>
      <c r="O449" s="8">
        <v>2.3367243403592468</v>
      </c>
      <c r="P449" s="8"/>
      <c r="Q449" s="3">
        <v>-1645</v>
      </c>
      <c r="R449" s="3">
        <v>-72</v>
      </c>
      <c r="S449" s="3"/>
      <c r="T449" s="3"/>
      <c r="U449" s="3"/>
      <c r="V449" s="3"/>
      <c r="W449" s="3" t="s">
        <v>480</v>
      </c>
      <c r="X449" s="3"/>
      <c r="Z449" s="5"/>
      <c r="AA449" s="1"/>
      <c r="AF449"/>
      <c r="AG449"/>
    </row>
    <row r="450" spans="1:33" x14ac:dyDescent="0.25">
      <c r="A450" s="3" t="s">
        <v>630</v>
      </c>
      <c r="B450" s="3" t="s">
        <v>493</v>
      </c>
      <c r="C450" s="5"/>
      <c r="D450" s="7"/>
      <c r="E450" s="4"/>
      <c r="F450" s="4"/>
      <c r="G450" s="4"/>
      <c r="H450" s="8">
        <v>6.81</v>
      </c>
      <c r="I450" s="8">
        <v>0.48799999999999999</v>
      </c>
      <c r="J450" s="4"/>
      <c r="K450" s="46">
        <v>40723</v>
      </c>
      <c r="L450" s="6">
        <v>8.0555555555555561E-2</v>
      </c>
      <c r="M450" s="8">
        <v>1.3374609999999998</v>
      </c>
      <c r="N450" s="8">
        <v>3.1224259999999999</v>
      </c>
      <c r="O450" s="8">
        <v>2.3345921862394494</v>
      </c>
      <c r="P450" s="8"/>
      <c r="Q450" s="3">
        <v>-1645</v>
      </c>
      <c r="R450" s="3">
        <v>-84</v>
      </c>
      <c r="S450" s="3"/>
      <c r="T450" s="3"/>
      <c r="U450" s="3"/>
      <c r="V450" s="3"/>
      <c r="W450" s="3" t="s">
        <v>480</v>
      </c>
      <c r="X450" s="3"/>
      <c r="Z450" s="5"/>
      <c r="AA450" s="1"/>
      <c r="AF450"/>
      <c r="AG450"/>
    </row>
    <row r="451" spans="1:33" x14ac:dyDescent="0.25">
      <c r="A451" s="3" t="s">
        <v>631</v>
      </c>
      <c r="B451" s="3" t="s">
        <v>493</v>
      </c>
      <c r="C451" s="5"/>
      <c r="D451" s="7"/>
      <c r="E451" s="4"/>
      <c r="F451" s="4"/>
      <c r="G451" s="4"/>
      <c r="H451" s="8">
        <v>6.952</v>
      </c>
      <c r="I451" s="8">
        <v>0.45400000000000001</v>
      </c>
      <c r="J451" s="4"/>
      <c r="K451" s="46">
        <v>40723</v>
      </c>
      <c r="L451" s="6">
        <v>8.3333333333333329E-2</v>
      </c>
      <c r="M451" s="8">
        <v>1.3362094999999998</v>
      </c>
      <c r="N451" s="8">
        <v>3.1103890000000001</v>
      </c>
      <c r="O451" s="8">
        <v>2.3277704581504626</v>
      </c>
      <c r="P451" s="8"/>
      <c r="Q451" s="3">
        <v>-1633</v>
      </c>
      <c r="R451" s="3">
        <v>-96</v>
      </c>
      <c r="S451" s="3"/>
      <c r="T451" s="3"/>
      <c r="U451" s="3"/>
      <c r="V451" s="3"/>
      <c r="W451" s="3" t="s">
        <v>480</v>
      </c>
      <c r="X451" s="3"/>
      <c r="Z451" s="5"/>
      <c r="AA451" s="1"/>
      <c r="AF451"/>
      <c r="AG451"/>
    </row>
    <row r="452" spans="1:33" x14ac:dyDescent="0.25">
      <c r="A452" s="3"/>
      <c r="B452" s="3"/>
      <c r="C452" s="5"/>
      <c r="D452" s="7"/>
      <c r="E452" s="4"/>
      <c r="F452" s="9"/>
      <c r="G452" s="3"/>
      <c r="H452" s="10">
        <v>6.8578749999999999</v>
      </c>
      <c r="I452" s="10">
        <v>0.23540223933878424</v>
      </c>
      <c r="J452" s="9">
        <v>0.99443735246767873</v>
      </c>
      <c r="K452" s="45"/>
      <c r="L452" s="6"/>
      <c r="M452" s="8"/>
      <c r="N452" s="8"/>
      <c r="O452" s="8"/>
      <c r="P452" s="8"/>
      <c r="Q452" s="3"/>
      <c r="R452" s="3"/>
      <c r="S452" s="3"/>
      <c r="T452" s="3"/>
      <c r="U452" s="3"/>
      <c r="V452" s="3"/>
      <c r="W452" s="3"/>
      <c r="X452" s="3"/>
      <c r="Z452" s="5"/>
      <c r="AA452" s="1"/>
      <c r="AF452"/>
      <c r="AG452"/>
    </row>
    <row r="453" spans="1:33" x14ac:dyDescent="0.25">
      <c r="A453" s="3"/>
      <c r="B453" s="3"/>
      <c r="C453" s="5"/>
      <c r="D453" s="7"/>
      <c r="E453" s="4"/>
      <c r="F453" s="4"/>
      <c r="G453" s="4"/>
      <c r="H453" s="8"/>
      <c r="I453" s="8"/>
      <c r="J453" s="4"/>
      <c r="K453" s="45"/>
      <c r="L453" s="6"/>
      <c r="M453" s="8"/>
      <c r="N453" s="8"/>
      <c r="O453" s="8"/>
      <c r="P453" s="8"/>
      <c r="Q453" s="3"/>
      <c r="R453" s="3"/>
      <c r="S453" s="3"/>
      <c r="T453" s="3"/>
      <c r="U453" s="3"/>
      <c r="V453" s="3"/>
      <c r="W453" s="3"/>
      <c r="X453" s="3"/>
      <c r="Z453" s="5"/>
      <c r="AA453" s="1"/>
      <c r="AF453"/>
      <c r="AG453"/>
    </row>
    <row r="454" spans="1:33" x14ac:dyDescent="0.25">
      <c r="A454" s="3" t="s">
        <v>130</v>
      </c>
      <c r="B454" t="s">
        <v>131</v>
      </c>
      <c r="C454" s="1" t="s">
        <v>910</v>
      </c>
      <c r="D454" s="7">
        <v>-1.0244055940000001</v>
      </c>
      <c r="E454">
        <v>-0.18</v>
      </c>
      <c r="F454">
        <v>30.73</v>
      </c>
      <c r="G454">
        <v>0.18</v>
      </c>
      <c r="H454">
        <v>25.085000000000001</v>
      </c>
      <c r="I454">
        <v>0.54500000000000004</v>
      </c>
      <c r="K454" s="47" t="s">
        <v>60</v>
      </c>
      <c r="L454" s="2">
        <v>8.9583333333333334E-2</v>
      </c>
      <c r="M454">
        <v>1.32</v>
      </c>
      <c r="N454">
        <v>2.9569999999999999</v>
      </c>
      <c r="O454">
        <v>2.2389999999999999</v>
      </c>
      <c r="P454">
        <v>96.352000000000004</v>
      </c>
      <c r="Q454">
        <v>-2583</v>
      </c>
      <c r="R454">
        <v>1812</v>
      </c>
      <c r="S454" t="s">
        <v>6</v>
      </c>
      <c r="T454" t="s">
        <v>6</v>
      </c>
      <c r="U454">
        <v>430.37599999999998</v>
      </c>
      <c r="V454">
        <v>3</v>
      </c>
      <c r="W454" t="s">
        <v>5</v>
      </c>
      <c r="X454">
        <v>-0.22785574747042101</v>
      </c>
      <c r="Y454">
        <v>10</v>
      </c>
      <c r="Z454" s="1" t="s">
        <v>910</v>
      </c>
      <c r="AA454" s="1"/>
      <c r="AF454"/>
      <c r="AG454"/>
    </row>
    <row r="455" spans="1:33" x14ac:dyDescent="0.25">
      <c r="A455" s="3" t="s">
        <v>135</v>
      </c>
      <c r="B455" t="s">
        <v>131</v>
      </c>
      <c r="C455" s="1" t="s">
        <v>911</v>
      </c>
      <c r="D455" s="7">
        <v>-0.91440559399999999</v>
      </c>
      <c r="E455">
        <v>-7.0000000000000007E-2</v>
      </c>
      <c r="F455">
        <v>30.84</v>
      </c>
      <c r="G455">
        <v>0.18</v>
      </c>
      <c r="H455">
        <v>25.192</v>
      </c>
      <c r="I455">
        <v>0.46899999999999997</v>
      </c>
      <c r="K455" s="47" t="s">
        <v>60</v>
      </c>
      <c r="L455" s="2">
        <v>9.3055555555555558E-2</v>
      </c>
      <c r="M455">
        <v>1.3240000000000001</v>
      </c>
      <c r="N455">
        <v>2.9740000000000002</v>
      </c>
      <c r="O455">
        <v>2.246</v>
      </c>
      <c r="P455">
        <v>96.614000000000004</v>
      </c>
      <c r="Q455">
        <v>-2568</v>
      </c>
      <c r="R455">
        <v>1824</v>
      </c>
      <c r="S455" t="s">
        <v>6</v>
      </c>
      <c r="T455" t="s">
        <v>6</v>
      </c>
      <c r="U455">
        <v>442.03500000000003</v>
      </c>
      <c r="V455">
        <v>3</v>
      </c>
      <c r="W455" t="s">
        <v>5</v>
      </c>
      <c r="X455">
        <v>0.55749903707743398</v>
      </c>
      <c r="Y455">
        <v>10</v>
      </c>
      <c r="Z455" s="1" t="s">
        <v>911</v>
      </c>
      <c r="AA455" s="1"/>
      <c r="AF455"/>
      <c r="AG455"/>
    </row>
    <row r="456" spans="1:33" x14ac:dyDescent="0.25">
      <c r="A456" s="3" t="s">
        <v>137</v>
      </c>
      <c r="B456" t="s">
        <v>12</v>
      </c>
      <c r="C456" s="1" t="s">
        <v>912</v>
      </c>
      <c r="D456" s="7">
        <v>-0.52440559399999997</v>
      </c>
      <c r="E456">
        <v>0.32</v>
      </c>
      <c r="F456">
        <v>31.24</v>
      </c>
      <c r="G456">
        <v>0.18</v>
      </c>
      <c r="H456">
        <v>25.597999999999999</v>
      </c>
      <c r="I456">
        <v>0.45</v>
      </c>
      <c r="K456" s="47" t="s">
        <v>60</v>
      </c>
      <c r="L456" s="2">
        <v>9.5138888888888884E-2</v>
      </c>
      <c r="M456">
        <v>1.327</v>
      </c>
      <c r="N456">
        <v>2.9369999999999998</v>
      </c>
      <c r="O456">
        <v>2.214</v>
      </c>
      <c r="P456">
        <v>95.244</v>
      </c>
      <c r="Q456">
        <v>-2578</v>
      </c>
      <c r="R456">
        <v>1829</v>
      </c>
      <c r="S456" t="s">
        <v>6</v>
      </c>
      <c r="T456" t="s">
        <v>6</v>
      </c>
      <c r="U456">
        <v>446.52</v>
      </c>
      <c r="V456">
        <v>1</v>
      </c>
      <c r="W456" t="s">
        <v>5</v>
      </c>
      <c r="X456">
        <v>-0.89716895368368599</v>
      </c>
      <c r="Y456">
        <v>10</v>
      </c>
      <c r="Z456" s="1" t="s">
        <v>912</v>
      </c>
      <c r="AA456" s="1"/>
      <c r="AF456"/>
      <c r="AG456"/>
    </row>
    <row r="457" spans="1:33" x14ac:dyDescent="0.25">
      <c r="A457" s="3" t="s">
        <v>139</v>
      </c>
      <c r="B457" t="s">
        <v>12</v>
      </c>
      <c r="C457" s="1" t="s">
        <v>913</v>
      </c>
      <c r="D457" s="7">
        <v>-1.174405594</v>
      </c>
      <c r="E457">
        <v>-0.33</v>
      </c>
      <c r="F457">
        <v>30.57</v>
      </c>
      <c r="G457">
        <v>0.18</v>
      </c>
      <c r="H457">
        <v>24.927</v>
      </c>
      <c r="I457">
        <v>0.47699999999999998</v>
      </c>
      <c r="K457" s="47" t="s">
        <v>60</v>
      </c>
      <c r="L457" s="2">
        <v>9.7916666666666666E-2</v>
      </c>
      <c r="M457">
        <v>1.327</v>
      </c>
      <c r="N457">
        <v>2.9969999999999999</v>
      </c>
      <c r="O457">
        <v>2.258</v>
      </c>
      <c r="P457">
        <v>97.153999999999996</v>
      </c>
      <c r="Q457">
        <v>-2576</v>
      </c>
      <c r="R457">
        <v>1841</v>
      </c>
      <c r="S457" t="s">
        <v>6</v>
      </c>
      <c r="T457" t="s">
        <v>6</v>
      </c>
      <c r="U457">
        <v>458.17899999999997</v>
      </c>
      <c r="V457">
        <v>1</v>
      </c>
      <c r="W457" t="s">
        <v>5</v>
      </c>
      <c r="X457">
        <v>-3.7096094611171502</v>
      </c>
      <c r="Y457">
        <v>11</v>
      </c>
      <c r="Z457" s="1" t="s">
        <v>913</v>
      </c>
      <c r="AA457" s="1"/>
      <c r="AF457"/>
      <c r="AG457"/>
    </row>
    <row r="458" spans="1:33" x14ac:dyDescent="0.25">
      <c r="A458" s="3" t="s">
        <v>143</v>
      </c>
      <c r="B458" t="s">
        <v>12</v>
      </c>
      <c r="C458" s="1" t="s">
        <v>914</v>
      </c>
      <c r="D458" s="7">
        <v>-0.56440559400000001</v>
      </c>
      <c r="E458">
        <v>0.28000000000000003</v>
      </c>
      <c r="F458">
        <v>31.2</v>
      </c>
      <c r="G458">
        <v>0.18</v>
      </c>
      <c r="H458">
        <v>25.552</v>
      </c>
      <c r="I458">
        <v>0.45400000000000001</v>
      </c>
      <c r="K458" s="47" t="s">
        <v>60</v>
      </c>
      <c r="L458" s="2">
        <v>0.10069444444444443</v>
      </c>
      <c r="M458">
        <v>1.325</v>
      </c>
      <c r="N458">
        <v>2.9729999999999999</v>
      </c>
      <c r="O458">
        <v>2.2450000000000001</v>
      </c>
      <c r="P458">
        <v>96.582999999999998</v>
      </c>
      <c r="Q458">
        <v>-2568</v>
      </c>
      <c r="R458">
        <v>1856</v>
      </c>
      <c r="S458" t="s">
        <v>6</v>
      </c>
      <c r="T458" t="s">
        <v>6</v>
      </c>
      <c r="U458">
        <v>473.42599999999999</v>
      </c>
      <c r="V458">
        <v>2</v>
      </c>
      <c r="W458" t="s">
        <v>5</v>
      </c>
      <c r="X458">
        <v>-0.105045617295026</v>
      </c>
      <c r="Y458">
        <v>11</v>
      </c>
      <c r="Z458" s="1" t="s">
        <v>914</v>
      </c>
      <c r="AA458" s="1"/>
      <c r="AF458"/>
      <c r="AG458"/>
    </row>
    <row r="459" spans="1:33" x14ac:dyDescent="0.25">
      <c r="A459" s="3" t="s">
        <v>145</v>
      </c>
      <c r="B459" t="s">
        <v>12</v>
      </c>
      <c r="C459" s="1" t="s">
        <v>915</v>
      </c>
      <c r="D459" s="7">
        <v>-0.46440559399999998</v>
      </c>
      <c r="E459">
        <v>0.38</v>
      </c>
      <c r="F459">
        <v>31.3</v>
      </c>
      <c r="G459">
        <v>0.18</v>
      </c>
      <c r="H459">
        <v>25.655000000000001</v>
      </c>
      <c r="I459">
        <v>0.48</v>
      </c>
      <c r="K459" s="47" t="s">
        <v>60</v>
      </c>
      <c r="L459" s="2">
        <v>0.10347222222222223</v>
      </c>
      <c r="M459">
        <v>1.3260000000000001</v>
      </c>
      <c r="N459">
        <v>2.9710000000000001</v>
      </c>
      <c r="O459">
        <v>2.2410000000000001</v>
      </c>
      <c r="P459">
        <v>96.402000000000001</v>
      </c>
      <c r="Q459">
        <v>-2575</v>
      </c>
      <c r="R459">
        <v>1867</v>
      </c>
      <c r="S459" t="s">
        <v>6</v>
      </c>
      <c r="T459" t="s">
        <v>6</v>
      </c>
      <c r="U459">
        <v>482.84300000000002</v>
      </c>
      <c r="V459">
        <v>2</v>
      </c>
      <c r="W459" t="s">
        <v>5</v>
      </c>
      <c r="X459">
        <v>-1.30108863170683</v>
      </c>
      <c r="Y459">
        <v>11</v>
      </c>
      <c r="Z459" s="1" t="s">
        <v>915</v>
      </c>
      <c r="AA459" s="5"/>
      <c r="AF459"/>
      <c r="AG459"/>
    </row>
    <row r="460" spans="1:33" x14ac:dyDescent="0.25">
      <c r="A460" s="3" t="s">
        <v>146</v>
      </c>
      <c r="B460" t="s">
        <v>12</v>
      </c>
      <c r="C460" s="1" t="s">
        <v>916</v>
      </c>
      <c r="D460" s="7">
        <v>-0.54440559399999999</v>
      </c>
      <c r="E460">
        <v>0.3</v>
      </c>
      <c r="F460">
        <v>31.22</v>
      </c>
      <c r="G460">
        <v>0.18</v>
      </c>
      <c r="H460">
        <v>25.579000000000001</v>
      </c>
      <c r="I460">
        <v>0.39</v>
      </c>
      <c r="K460" s="47" t="s">
        <v>60</v>
      </c>
      <c r="L460" s="2">
        <v>0.10625</v>
      </c>
      <c r="M460">
        <v>1.329</v>
      </c>
      <c r="N460">
        <v>2.972</v>
      </c>
      <c r="O460">
        <v>2.2360000000000002</v>
      </c>
      <c r="P460">
        <v>96.197000000000003</v>
      </c>
      <c r="Q460">
        <v>-2563</v>
      </c>
      <c r="R460">
        <v>1874</v>
      </c>
      <c r="S460" t="s">
        <v>6</v>
      </c>
      <c r="T460" t="s">
        <v>6</v>
      </c>
      <c r="U460">
        <v>490.46600000000001</v>
      </c>
      <c r="V460">
        <v>1</v>
      </c>
      <c r="W460" t="s">
        <v>5</v>
      </c>
      <c r="X460">
        <v>0.47941448704812101</v>
      </c>
      <c r="Y460">
        <v>12</v>
      </c>
      <c r="Z460" s="1" t="s">
        <v>916</v>
      </c>
      <c r="AA460" s="5"/>
      <c r="AF460"/>
      <c r="AG460"/>
    </row>
    <row r="461" spans="1:33" x14ac:dyDescent="0.25">
      <c r="A461" s="3" t="s">
        <v>148</v>
      </c>
      <c r="B461" t="s">
        <v>12</v>
      </c>
      <c r="C461" s="1" t="s">
        <v>917</v>
      </c>
      <c r="D461" s="7">
        <v>-0.48440559399999999</v>
      </c>
      <c r="E461">
        <v>0.36</v>
      </c>
      <c r="F461">
        <v>31.28</v>
      </c>
      <c r="G461">
        <v>0.18</v>
      </c>
      <c r="H461">
        <v>25.638999999999999</v>
      </c>
      <c r="I461">
        <v>0.46800000000000003</v>
      </c>
      <c r="K461" s="47" t="s">
        <v>60</v>
      </c>
      <c r="L461" s="2">
        <v>0.10902777777777778</v>
      </c>
      <c r="M461">
        <v>1.33</v>
      </c>
      <c r="N461">
        <v>2.992</v>
      </c>
      <c r="O461">
        <v>2.25</v>
      </c>
      <c r="P461">
        <v>96.786000000000001</v>
      </c>
      <c r="Q461">
        <v>-2577</v>
      </c>
      <c r="R461">
        <v>1883</v>
      </c>
      <c r="S461" t="s">
        <v>6</v>
      </c>
      <c r="T461" t="s">
        <v>6</v>
      </c>
      <c r="U461">
        <v>498.53800000000001</v>
      </c>
      <c r="V461">
        <v>1</v>
      </c>
      <c r="W461" t="s">
        <v>5</v>
      </c>
      <c r="X461">
        <v>5.7058171766003403</v>
      </c>
      <c r="Y461">
        <v>12</v>
      </c>
      <c r="Z461" s="1" t="s">
        <v>917</v>
      </c>
      <c r="AA461" s="5"/>
      <c r="AF461"/>
      <c r="AG461"/>
    </row>
    <row r="462" spans="1:33" x14ac:dyDescent="0.25">
      <c r="A462" s="3" t="s">
        <v>150</v>
      </c>
      <c r="B462" t="s">
        <v>12</v>
      </c>
      <c r="C462" s="1" t="s">
        <v>918</v>
      </c>
      <c r="D462" s="7">
        <v>7.5594406000000003E-2</v>
      </c>
      <c r="E462">
        <v>0.92</v>
      </c>
      <c r="F462">
        <v>31.86</v>
      </c>
      <c r="G462">
        <v>0.18</v>
      </c>
      <c r="H462">
        <v>26.207000000000001</v>
      </c>
      <c r="I462">
        <v>0.47799999999999998</v>
      </c>
      <c r="K462" s="47" t="s">
        <v>60</v>
      </c>
      <c r="L462" s="2">
        <v>0.11180555555555556</v>
      </c>
      <c r="M462">
        <v>1.335</v>
      </c>
      <c r="N462">
        <v>3.0009999999999999</v>
      </c>
      <c r="O462">
        <v>2.2490000000000001</v>
      </c>
      <c r="P462">
        <v>96.763000000000005</v>
      </c>
      <c r="Q462">
        <v>-2549</v>
      </c>
      <c r="R462">
        <v>1893</v>
      </c>
      <c r="S462" t="s">
        <v>6</v>
      </c>
      <c r="T462" t="s">
        <v>6</v>
      </c>
      <c r="U462">
        <v>512.43899999999996</v>
      </c>
      <c r="V462">
        <v>1</v>
      </c>
      <c r="W462" t="s">
        <v>5</v>
      </c>
      <c r="X462">
        <v>-2.8006138538474299</v>
      </c>
      <c r="Y462">
        <v>12</v>
      </c>
      <c r="Z462" s="1" t="s">
        <v>918</v>
      </c>
      <c r="AA462" s="5"/>
      <c r="AF462"/>
      <c r="AG462"/>
    </row>
    <row r="463" spans="1:33" x14ac:dyDescent="0.25">
      <c r="A463" s="3" t="s">
        <v>152</v>
      </c>
      <c r="B463" t="s">
        <v>12</v>
      </c>
      <c r="C463" s="1" t="s">
        <v>919</v>
      </c>
      <c r="D463" s="7">
        <v>-0.52440559399999997</v>
      </c>
      <c r="E463">
        <v>0.32</v>
      </c>
      <c r="F463">
        <v>31.24</v>
      </c>
      <c r="G463">
        <v>0.18</v>
      </c>
      <c r="H463">
        <v>25.597000000000001</v>
      </c>
      <c r="I463">
        <v>0.36399999999999999</v>
      </c>
      <c r="K463" s="47" t="s">
        <v>60</v>
      </c>
      <c r="L463" s="2">
        <v>0.11458333333333333</v>
      </c>
      <c r="M463">
        <v>1.3380000000000001</v>
      </c>
      <c r="N463">
        <v>2.988</v>
      </c>
      <c r="O463">
        <v>2.234</v>
      </c>
      <c r="P463">
        <v>96.108999999999995</v>
      </c>
      <c r="Q463">
        <v>-2554</v>
      </c>
      <c r="R463">
        <v>1908</v>
      </c>
      <c r="S463" t="s">
        <v>6</v>
      </c>
      <c r="T463" t="s">
        <v>6</v>
      </c>
      <c r="U463">
        <v>525.44399999999996</v>
      </c>
      <c r="V463">
        <v>3</v>
      </c>
      <c r="W463" t="s">
        <v>5</v>
      </c>
      <c r="X463">
        <v>1.41925232852223</v>
      </c>
      <c r="Y463">
        <v>13</v>
      </c>
      <c r="Z463" s="1" t="s">
        <v>919</v>
      </c>
      <c r="AA463" s="5"/>
      <c r="AF463"/>
      <c r="AG463"/>
    </row>
    <row r="464" spans="1:33" x14ac:dyDescent="0.25">
      <c r="A464" s="3" t="s">
        <v>153</v>
      </c>
      <c r="B464" t="s">
        <v>12</v>
      </c>
      <c r="C464" s="1" t="s">
        <v>920</v>
      </c>
      <c r="D464" s="7">
        <v>-0.494405594</v>
      </c>
      <c r="E464">
        <v>0.35</v>
      </c>
      <c r="F464">
        <v>31.27</v>
      </c>
      <c r="G464">
        <v>0.18</v>
      </c>
      <c r="H464">
        <v>25.625</v>
      </c>
      <c r="I464">
        <v>0.435</v>
      </c>
      <c r="K464" s="47" t="s">
        <v>60</v>
      </c>
      <c r="L464" s="2">
        <v>0.1173611111111111</v>
      </c>
      <c r="M464">
        <v>1.337</v>
      </c>
      <c r="N464">
        <v>2.992</v>
      </c>
      <c r="O464">
        <v>2.238</v>
      </c>
      <c r="P464">
        <v>96.308000000000007</v>
      </c>
      <c r="Q464">
        <v>-2532</v>
      </c>
      <c r="R464">
        <v>1913</v>
      </c>
      <c r="S464" t="s">
        <v>6</v>
      </c>
      <c r="T464" t="s">
        <v>6</v>
      </c>
      <c r="U464">
        <v>533.06700000000001</v>
      </c>
      <c r="V464">
        <v>1</v>
      </c>
      <c r="W464" t="s">
        <v>5</v>
      </c>
      <c r="X464">
        <v>1.87040474724204</v>
      </c>
      <c r="Y464">
        <v>13</v>
      </c>
      <c r="Z464" s="1" t="s">
        <v>920</v>
      </c>
      <c r="AA464" s="5"/>
      <c r="AF464"/>
      <c r="AG464"/>
    </row>
    <row r="465" spans="1:33" x14ac:dyDescent="0.25">
      <c r="A465" s="3" t="s">
        <v>155</v>
      </c>
      <c r="B465" t="s">
        <v>12</v>
      </c>
      <c r="C465" s="1" t="s">
        <v>921</v>
      </c>
      <c r="D465" s="7">
        <v>-0.46440559399999998</v>
      </c>
      <c r="E465">
        <v>0.38</v>
      </c>
      <c r="F465">
        <v>31.31</v>
      </c>
      <c r="G465">
        <v>0.18</v>
      </c>
      <c r="H465">
        <v>25.66</v>
      </c>
      <c r="I465">
        <v>0.54</v>
      </c>
      <c r="K465" s="47" t="s">
        <v>60</v>
      </c>
      <c r="L465" s="2">
        <v>0.12013888888888889</v>
      </c>
      <c r="M465">
        <v>1.3320000000000001</v>
      </c>
      <c r="N465">
        <v>2.98</v>
      </c>
      <c r="O465">
        <v>2.2370000000000001</v>
      </c>
      <c r="P465">
        <v>96.251000000000005</v>
      </c>
      <c r="Q465">
        <v>-2532</v>
      </c>
      <c r="R465">
        <v>1925</v>
      </c>
      <c r="S465" t="s">
        <v>6</v>
      </c>
      <c r="T465" t="s">
        <v>6</v>
      </c>
      <c r="U465">
        <v>544.27800000000002</v>
      </c>
      <c r="V465">
        <v>2</v>
      </c>
      <c r="W465" t="s">
        <v>5</v>
      </c>
      <c r="X465">
        <v>1.41548310738926</v>
      </c>
      <c r="Y465">
        <v>13</v>
      </c>
      <c r="Z465" s="1" t="s">
        <v>921</v>
      </c>
      <c r="AA465" s="5"/>
      <c r="AF465"/>
      <c r="AG465"/>
    </row>
    <row r="466" spans="1:33" x14ac:dyDescent="0.25">
      <c r="A466" s="3"/>
      <c r="B466" s="3"/>
      <c r="C466" s="5"/>
      <c r="D466" s="7"/>
      <c r="E466" s="4"/>
      <c r="F466" s="4"/>
      <c r="G466" s="4"/>
      <c r="H466" s="8"/>
      <c r="I466" s="8"/>
      <c r="J466" s="4"/>
      <c r="K466" s="45"/>
      <c r="L466" s="6"/>
      <c r="M466" s="8"/>
      <c r="N466" s="8"/>
      <c r="O466" s="8"/>
      <c r="P466" s="8"/>
      <c r="Q466" s="3"/>
      <c r="R466" s="3"/>
      <c r="S466" s="3"/>
      <c r="T466" s="3"/>
      <c r="U466" s="3"/>
      <c r="V466" s="3"/>
      <c r="W466" s="3"/>
      <c r="X466" s="3"/>
      <c r="Z466" s="5"/>
      <c r="AA466" s="1"/>
      <c r="AF466"/>
      <c r="AG466"/>
    </row>
    <row r="467" spans="1:33" x14ac:dyDescent="0.25">
      <c r="A467" s="3" t="s">
        <v>632</v>
      </c>
      <c r="B467" s="3" t="s">
        <v>493</v>
      </c>
      <c r="C467" s="5"/>
      <c r="D467" s="7"/>
      <c r="E467" s="4"/>
      <c r="F467" s="4"/>
      <c r="G467" s="4"/>
      <c r="H467" s="8">
        <v>6.952</v>
      </c>
      <c r="I467" s="8">
        <v>0.44</v>
      </c>
      <c r="J467" s="4"/>
      <c r="K467" s="46">
        <v>40723</v>
      </c>
      <c r="L467" s="6">
        <v>0.12222222222222223</v>
      </c>
      <c r="M467" s="8">
        <v>1.3409419999999999</v>
      </c>
      <c r="N467" s="8">
        <v>3.1042939999999999</v>
      </c>
      <c r="O467" s="8">
        <v>2.3150098960283145</v>
      </c>
      <c r="P467" s="8"/>
      <c r="Q467" s="3">
        <v>-1804</v>
      </c>
      <c r="R467" s="3">
        <v>70</v>
      </c>
      <c r="S467" s="3"/>
      <c r="T467" s="3"/>
      <c r="U467" s="3"/>
      <c r="V467" s="3"/>
      <c r="W467" s="3" t="s">
        <v>480</v>
      </c>
      <c r="X467" s="3"/>
      <c r="Z467" s="5"/>
      <c r="AA467" s="1"/>
      <c r="AF467"/>
      <c r="AG467"/>
    </row>
    <row r="468" spans="1:33" x14ac:dyDescent="0.25">
      <c r="A468" s="3" t="s">
        <v>633</v>
      </c>
      <c r="B468" s="3" t="s">
        <v>493</v>
      </c>
      <c r="C468" s="5"/>
      <c r="D468" s="7"/>
      <c r="E468" s="4"/>
      <c r="F468" s="4"/>
      <c r="G468" s="4"/>
      <c r="H468" s="8">
        <v>6.9240000000000004</v>
      </c>
      <c r="I468" s="8">
        <v>0.44700000000000001</v>
      </c>
      <c r="J468" s="4"/>
      <c r="K468" s="46">
        <v>40723</v>
      </c>
      <c r="L468" s="6">
        <v>0.125</v>
      </c>
      <c r="M468" s="8">
        <v>1.3406294999999999</v>
      </c>
      <c r="N468" s="8">
        <v>3.1003820000000002</v>
      </c>
      <c r="O468" s="8">
        <v>2.3126314914001225</v>
      </c>
      <c r="P468" s="8"/>
      <c r="Q468" s="3">
        <v>-1804</v>
      </c>
      <c r="R468" s="3">
        <v>46</v>
      </c>
      <c r="S468" s="3"/>
      <c r="T468" s="3"/>
      <c r="U468" s="3"/>
      <c r="V468" s="3"/>
      <c r="W468" s="3" t="s">
        <v>480</v>
      </c>
      <c r="X468" s="3"/>
      <c r="Z468" s="5"/>
      <c r="AA468" s="1"/>
      <c r="AF468"/>
      <c r="AG468"/>
    </row>
    <row r="469" spans="1:33" x14ac:dyDescent="0.25">
      <c r="A469" s="3" t="s">
        <v>634</v>
      </c>
      <c r="B469" s="3" t="s">
        <v>493</v>
      </c>
      <c r="C469" s="5"/>
      <c r="D469" s="7"/>
      <c r="E469" s="4"/>
      <c r="F469" s="4"/>
      <c r="G469" s="4"/>
      <c r="H469" s="8">
        <v>6.9130000000000003</v>
      </c>
      <c r="I469" s="8">
        <v>0.42899999999999999</v>
      </c>
      <c r="J469" s="4"/>
      <c r="K469" s="46">
        <v>40723</v>
      </c>
      <c r="L469" s="6">
        <v>0.12708333333333333</v>
      </c>
      <c r="M469" s="8">
        <v>1.3389085000000001</v>
      </c>
      <c r="N469" s="8">
        <v>3.1060089999999998</v>
      </c>
      <c r="O469" s="8">
        <v>2.3198067679755559</v>
      </c>
      <c r="P469" s="8"/>
      <c r="Q469" s="3">
        <v>-1804</v>
      </c>
      <c r="R469" s="3">
        <v>22</v>
      </c>
      <c r="S469" s="3"/>
      <c r="T469" s="3"/>
      <c r="U469" s="3"/>
      <c r="V469" s="3"/>
      <c r="W469" s="3" t="s">
        <v>480</v>
      </c>
      <c r="X469" s="3"/>
      <c r="Z469" s="5"/>
      <c r="AA469" s="1"/>
      <c r="AF469"/>
      <c r="AG469"/>
    </row>
    <row r="470" spans="1:33" x14ac:dyDescent="0.25">
      <c r="A470" s="3" t="s">
        <v>635</v>
      </c>
      <c r="B470" s="3" t="s">
        <v>493</v>
      </c>
      <c r="C470" s="5"/>
      <c r="D470" s="7"/>
      <c r="E470" s="4"/>
      <c r="F470" s="4"/>
      <c r="G470" s="4"/>
      <c r="H470" s="8">
        <v>7.09</v>
      </c>
      <c r="I470" s="8">
        <v>0.46100000000000002</v>
      </c>
      <c r="J470" s="4"/>
      <c r="K470" s="46">
        <v>40723</v>
      </c>
      <c r="L470" s="6">
        <v>0.12986111111111112</v>
      </c>
      <c r="M470" s="8">
        <v>1.3324150000000001</v>
      </c>
      <c r="N470" s="8">
        <v>3.0817040000000002</v>
      </c>
      <c r="O470" s="8">
        <v>2.3128709898942899</v>
      </c>
      <c r="P470" s="8"/>
      <c r="Q470" s="3">
        <v>-1804</v>
      </c>
      <c r="R470" s="3">
        <v>-2</v>
      </c>
      <c r="S470" s="3"/>
      <c r="T470" s="3"/>
      <c r="U470" s="3"/>
      <c r="V470" s="3"/>
      <c r="W470" s="3" t="s">
        <v>480</v>
      </c>
      <c r="X470" s="3"/>
      <c r="Z470" s="5"/>
      <c r="AA470" s="1"/>
      <c r="AF470"/>
      <c r="AG470"/>
    </row>
    <row r="471" spans="1:33" x14ac:dyDescent="0.25">
      <c r="A471" s="3"/>
      <c r="B471" s="3"/>
      <c r="C471" s="5"/>
      <c r="D471" s="7"/>
      <c r="E471" s="4"/>
      <c r="F471" s="9"/>
      <c r="G471" s="3"/>
      <c r="H471" s="10">
        <v>6.9472500000000004</v>
      </c>
      <c r="I471" s="10">
        <v>0.17548219282878832</v>
      </c>
      <c r="J471" s="9">
        <v>0.99452562494444408</v>
      </c>
      <c r="K471" s="45"/>
      <c r="L471" s="6"/>
      <c r="M471" s="8"/>
      <c r="N471" s="8"/>
      <c r="O471" s="8"/>
      <c r="P471" s="8"/>
      <c r="Q471" s="3"/>
      <c r="R471" s="3"/>
      <c r="S471" s="3"/>
      <c r="T471" s="3"/>
      <c r="U471" s="3"/>
      <c r="V471" s="3"/>
      <c r="W471" s="3"/>
      <c r="X471" s="3"/>
      <c r="Z471" s="5"/>
      <c r="AA471" s="1"/>
      <c r="AF471"/>
      <c r="AG471"/>
    </row>
    <row r="472" spans="1:33" x14ac:dyDescent="0.25">
      <c r="A472" s="3"/>
      <c r="B472" s="3"/>
      <c r="C472" s="5"/>
      <c r="D472" s="7"/>
      <c r="E472" s="4"/>
      <c r="F472" s="4"/>
      <c r="G472" s="4"/>
      <c r="H472" s="8"/>
      <c r="I472" s="8"/>
      <c r="J472" s="4"/>
      <c r="K472" s="45"/>
      <c r="L472" s="6"/>
      <c r="M472" s="8"/>
      <c r="N472" s="8"/>
      <c r="O472" s="8"/>
      <c r="P472" s="8"/>
      <c r="Q472" s="3"/>
      <c r="R472" s="3"/>
      <c r="S472" s="3"/>
      <c r="T472" s="3"/>
      <c r="U472" s="3"/>
      <c r="V472" s="3"/>
      <c r="W472" s="3"/>
      <c r="X472" s="3"/>
      <c r="Z472" s="5"/>
      <c r="AA472" s="1"/>
      <c r="AF472"/>
      <c r="AG472"/>
    </row>
    <row r="473" spans="1:33" x14ac:dyDescent="0.25">
      <c r="A473" s="3" t="s">
        <v>158</v>
      </c>
      <c r="B473" t="s">
        <v>12</v>
      </c>
      <c r="C473" s="1" t="s">
        <v>922</v>
      </c>
      <c r="D473" s="7">
        <v>-0.97440559400000004</v>
      </c>
      <c r="E473">
        <v>-0.13</v>
      </c>
      <c r="F473">
        <v>30.78</v>
      </c>
      <c r="G473">
        <v>0.12</v>
      </c>
      <c r="H473">
        <v>25.164000000000001</v>
      </c>
      <c r="I473">
        <v>0.48599999999999999</v>
      </c>
      <c r="K473" s="47" t="s">
        <v>60</v>
      </c>
      <c r="L473" s="2">
        <v>0.13263888888888889</v>
      </c>
      <c r="M473">
        <v>1.3129999999999999</v>
      </c>
      <c r="N473">
        <v>2.9409999999999998</v>
      </c>
      <c r="O473">
        <v>2.2410000000000001</v>
      </c>
      <c r="P473">
        <v>96.575000000000003</v>
      </c>
      <c r="Q473">
        <v>-2519</v>
      </c>
      <c r="R473">
        <v>1945</v>
      </c>
      <c r="S473" t="s">
        <v>6</v>
      </c>
      <c r="T473" t="s">
        <v>6</v>
      </c>
      <c r="U473">
        <v>564.45699999999999</v>
      </c>
      <c r="V473">
        <v>1</v>
      </c>
      <c r="W473" t="s">
        <v>5</v>
      </c>
      <c r="X473">
        <v>-3.1764828278308799</v>
      </c>
      <c r="Y473">
        <v>14</v>
      </c>
      <c r="Z473" s="1" t="s">
        <v>922</v>
      </c>
      <c r="AA473" s="1"/>
      <c r="AF473"/>
      <c r="AG473"/>
    </row>
    <row r="474" spans="1:33" x14ac:dyDescent="0.25">
      <c r="A474" s="3" t="s">
        <v>157</v>
      </c>
      <c r="B474" t="s">
        <v>12</v>
      </c>
      <c r="C474" s="1" t="s">
        <v>923</v>
      </c>
      <c r="D474" s="7">
        <v>-0.68440559400000001</v>
      </c>
      <c r="E474">
        <v>0.16</v>
      </c>
      <c r="F474">
        <v>31.07</v>
      </c>
      <c r="G474">
        <v>0.12</v>
      </c>
      <c r="H474">
        <v>25.46</v>
      </c>
      <c r="I474">
        <v>0.502</v>
      </c>
      <c r="K474" s="47" t="s">
        <v>60</v>
      </c>
      <c r="L474" s="2">
        <v>0.13749999999999998</v>
      </c>
      <c r="M474">
        <v>1.3109999999999999</v>
      </c>
      <c r="N474">
        <v>2.9580000000000002</v>
      </c>
      <c r="O474">
        <v>2.2570000000000001</v>
      </c>
      <c r="P474">
        <v>97.275999999999996</v>
      </c>
      <c r="Q474">
        <v>-2503</v>
      </c>
      <c r="R474">
        <v>1933</v>
      </c>
      <c r="S474" t="s">
        <v>6</v>
      </c>
      <c r="T474" t="s">
        <v>6</v>
      </c>
      <c r="U474">
        <v>556.83399999999995</v>
      </c>
      <c r="V474">
        <v>1</v>
      </c>
      <c r="W474" t="s">
        <v>5</v>
      </c>
      <c r="X474">
        <v>-1.78544060302813</v>
      </c>
      <c r="Y474">
        <v>14</v>
      </c>
      <c r="Z474" s="1" t="s">
        <v>923</v>
      </c>
      <c r="AA474" s="1"/>
      <c r="AF474"/>
      <c r="AG474"/>
    </row>
    <row r="475" spans="1:33" x14ac:dyDescent="0.25">
      <c r="A475" s="3" t="s">
        <v>160</v>
      </c>
      <c r="B475" t="s">
        <v>12</v>
      </c>
      <c r="C475" s="1" t="s">
        <v>924</v>
      </c>
      <c r="D475" s="7">
        <v>-0.54440559399999999</v>
      </c>
      <c r="E475">
        <v>0.3</v>
      </c>
      <c r="F475">
        <v>31.22</v>
      </c>
      <c r="G475">
        <v>0.12</v>
      </c>
      <c r="H475">
        <v>25.6</v>
      </c>
      <c r="I475">
        <v>0.53400000000000003</v>
      </c>
      <c r="K475" s="47" t="s">
        <v>60</v>
      </c>
      <c r="L475" s="2">
        <v>0.13958333333333334</v>
      </c>
      <c r="M475">
        <v>1.3129999999999999</v>
      </c>
      <c r="N475">
        <v>2.94</v>
      </c>
      <c r="O475">
        <v>2.238</v>
      </c>
      <c r="P475">
        <v>96.474999999999994</v>
      </c>
      <c r="Q475">
        <v>-2498</v>
      </c>
      <c r="R475">
        <v>1945</v>
      </c>
      <c r="S475" t="s">
        <v>6</v>
      </c>
      <c r="T475" t="s">
        <v>6</v>
      </c>
      <c r="U475">
        <v>567.14800000000002</v>
      </c>
      <c r="V475">
        <v>3</v>
      </c>
      <c r="W475" t="s">
        <v>5</v>
      </c>
      <c r="X475">
        <v>-2.3751071420832899</v>
      </c>
      <c r="Y475">
        <v>14</v>
      </c>
      <c r="Z475" s="1" t="s">
        <v>924</v>
      </c>
      <c r="AA475" s="1"/>
      <c r="AF475"/>
      <c r="AG475"/>
    </row>
    <row r="476" spans="1:33" x14ac:dyDescent="0.25">
      <c r="A476" s="3" t="s">
        <v>163</v>
      </c>
      <c r="B476" t="s">
        <v>12</v>
      </c>
      <c r="C476" s="1" t="s">
        <v>925</v>
      </c>
      <c r="D476" s="7">
        <v>-1.4405594000000001E-2</v>
      </c>
      <c r="E476">
        <v>0.83</v>
      </c>
      <c r="F476">
        <v>31.76</v>
      </c>
      <c r="G476">
        <v>0.12</v>
      </c>
      <c r="H476">
        <v>26.145</v>
      </c>
      <c r="I476">
        <v>0.374</v>
      </c>
      <c r="K476" s="47" t="s">
        <v>60</v>
      </c>
      <c r="L476" s="2">
        <v>0.1423611111111111</v>
      </c>
      <c r="M476">
        <v>1.3089999999999999</v>
      </c>
      <c r="N476">
        <v>2.9369999999999998</v>
      </c>
      <c r="O476">
        <v>2.2440000000000002</v>
      </c>
      <c r="P476">
        <v>96.71</v>
      </c>
      <c r="Q476">
        <v>-2502</v>
      </c>
      <c r="R476">
        <v>1957</v>
      </c>
      <c r="S476" t="s">
        <v>6</v>
      </c>
      <c r="T476" t="s">
        <v>6</v>
      </c>
      <c r="U476">
        <v>577.46100000000001</v>
      </c>
      <c r="V476">
        <v>1</v>
      </c>
      <c r="W476" t="s">
        <v>5</v>
      </c>
      <c r="X476">
        <v>4.5178720099034901</v>
      </c>
      <c r="Y476">
        <v>14</v>
      </c>
      <c r="Z476" s="1" t="s">
        <v>925</v>
      </c>
      <c r="AA476" s="5"/>
      <c r="AF476"/>
      <c r="AG476"/>
    </row>
    <row r="477" spans="1:33" x14ac:dyDescent="0.25">
      <c r="A477" s="3" t="s">
        <v>166</v>
      </c>
      <c r="B477" t="s">
        <v>12</v>
      </c>
      <c r="C477" s="1" t="s">
        <v>926</v>
      </c>
      <c r="D477" s="7">
        <v>-0.91440559399999999</v>
      </c>
      <c r="E477">
        <v>-7.0000000000000007E-2</v>
      </c>
      <c r="F477">
        <v>30.83</v>
      </c>
      <c r="G477">
        <v>0.12</v>
      </c>
      <c r="H477">
        <v>25.22</v>
      </c>
      <c r="I477">
        <v>0.78400000000000003</v>
      </c>
      <c r="K477" s="47" t="s">
        <v>60</v>
      </c>
      <c r="L477" s="2">
        <v>0.1451388888888889</v>
      </c>
      <c r="M477">
        <v>1.3029999999999999</v>
      </c>
      <c r="N477">
        <v>2.8159999999999998</v>
      </c>
      <c r="O477">
        <v>2.161</v>
      </c>
      <c r="P477">
        <v>93.134</v>
      </c>
      <c r="Q477">
        <v>-2502</v>
      </c>
      <c r="R477">
        <v>1969</v>
      </c>
      <c r="S477" t="s">
        <v>6</v>
      </c>
      <c r="T477" t="s">
        <v>6</v>
      </c>
      <c r="U477">
        <v>589.12099999999998</v>
      </c>
      <c r="V477">
        <v>5</v>
      </c>
      <c r="W477" t="s">
        <v>5</v>
      </c>
      <c r="X477">
        <v>-5.3565234070353798</v>
      </c>
      <c r="Y477">
        <v>15</v>
      </c>
      <c r="Z477" s="1" t="s">
        <v>926</v>
      </c>
      <c r="AA477" s="5"/>
      <c r="AF477"/>
      <c r="AG477"/>
    </row>
    <row r="478" spans="1:33" x14ac:dyDescent="0.25">
      <c r="A478" s="3" t="s">
        <v>161</v>
      </c>
      <c r="B478" t="s">
        <v>162</v>
      </c>
      <c r="C478" s="1" t="s">
        <v>927</v>
      </c>
      <c r="D478" s="7">
        <v>-1.164405594</v>
      </c>
      <c r="E478">
        <v>-0.32</v>
      </c>
      <c r="F478">
        <v>30.58</v>
      </c>
      <c r="G478">
        <v>0.12</v>
      </c>
      <c r="H478">
        <v>24.969000000000001</v>
      </c>
      <c r="I478">
        <v>0.55900000000000005</v>
      </c>
      <c r="K478" s="47" t="s">
        <v>60</v>
      </c>
      <c r="L478" s="2">
        <v>0.14930555555555555</v>
      </c>
      <c r="M478">
        <v>1.296</v>
      </c>
      <c r="N478">
        <v>2.8940000000000001</v>
      </c>
      <c r="O478">
        <v>2.2330000000000001</v>
      </c>
      <c r="P478">
        <v>96.257999999999996</v>
      </c>
      <c r="Q478">
        <v>-1705</v>
      </c>
      <c r="R478">
        <v>1894</v>
      </c>
      <c r="S478" t="s">
        <v>6</v>
      </c>
      <c r="T478" t="s">
        <v>6</v>
      </c>
      <c r="U478">
        <v>576.11599999999999</v>
      </c>
      <c r="V478">
        <v>1</v>
      </c>
      <c r="W478" t="s">
        <v>5</v>
      </c>
      <c r="X478">
        <v>4.7377035330075499</v>
      </c>
      <c r="Y478">
        <v>14</v>
      </c>
      <c r="Z478" s="1" t="s">
        <v>927</v>
      </c>
      <c r="AA478" s="5"/>
      <c r="AF478"/>
      <c r="AG478"/>
    </row>
    <row r="479" spans="1:33" x14ac:dyDescent="0.25">
      <c r="A479" s="3" t="s">
        <v>164</v>
      </c>
      <c r="B479" t="s">
        <v>162</v>
      </c>
      <c r="C479" s="1" t="s">
        <v>928</v>
      </c>
      <c r="D479" s="7">
        <v>-0.59440559400000004</v>
      </c>
      <c r="E479">
        <v>0.25</v>
      </c>
      <c r="F479">
        <v>31.16</v>
      </c>
      <c r="G479">
        <v>0.12</v>
      </c>
      <c r="H479">
        <v>25.55</v>
      </c>
      <c r="I479">
        <v>0.51200000000000001</v>
      </c>
      <c r="K479" s="47" t="s">
        <v>60</v>
      </c>
      <c r="L479" s="2">
        <v>0.15208333333333332</v>
      </c>
      <c r="M479">
        <v>1.298</v>
      </c>
      <c r="N479">
        <v>2.9159999999999999</v>
      </c>
      <c r="O479">
        <v>2.246</v>
      </c>
      <c r="P479">
        <v>96.820999999999998</v>
      </c>
      <c r="Q479">
        <v>-1719</v>
      </c>
      <c r="R479">
        <v>1899</v>
      </c>
      <c r="S479" t="s">
        <v>6</v>
      </c>
      <c r="T479" t="s">
        <v>6</v>
      </c>
      <c r="U479">
        <v>579.70399999999995</v>
      </c>
      <c r="V479">
        <v>3</v>
      </c>
      <c r="W479" t="s">
        <v>5</v>
      </c>
      <c r="X479">
        <v>5.0824979582506096</v>
      </c>
      <c r="Y479">
        <v>14</v>
      </c>
      <c r="Z479" s="1" t="s">
        <v>928</v>
      </c>
      <c r="AA479" s="5"/>
      <c r="AF479"/>
      <c r="AG479"/>
    </row>
    <row r="480" spans="1:33" x14ac:dyDescent="0.25">
      <c r="A480" s="3" t="s">
        <v>167</v>
      </c>
      <c r="B480" t="s">
        <v>12</v>
      </c>
      <c r="C480" s="1" t="s">
        <v>929</v>
      </c>
      <c r="D480" s="7">
        <v>-0.93440559400000001</v>
      </c>
      <c r="E480">
        <v>-0.09</v>
      </c>
      <c r="F480">
        <v>30.81</v>
      </c>
      <c r="G480">
        <v>0.12</v>
      </c>
      <c r="H480">
        <v>25.2</v>
      </c>
      <c r="I480">
        <v>0.49399999999999999</v>
      </c>
      <c r="K480" s="47" t="s">
        <v>60</v>
      </c>
      <c r="L480" s="2">
        <v>0.15486111111111112</v>
      </c>
      <c r="M480">
        <v>1.3</v>
      </c>
      <c r="N480">
        <v>2.87</v>
      </c>
      <c r="O480">
        <v>2.2069999999999999</v>
      </c>
      <c r="P480">
        <v>95.134</v>
      </c>
      <c r="Q480">
        <v>-1713</v>
      </c>
      <c r="R480">
        <v>1909</v>
      </c>
      <c r="S480" t="s">
        <v>6</v>
      </c>
      <c r="T480" t="s">
        <v>6</v>
      </c>
      <c r="U480">
        <v>589.56899999999996</v>
      </c>
      <c r="V480">
        <v>3</v>
      </c>
      <c r="W480" t="s">
        <v>5</v>
      </c>
      <c r="X480">
        <v>-6.0216930685686103</v>
      </c>
      <c r="Y480">
        <v>15</v>
      </c>
      <c r="Z480" s="1" t="s">
        <v>929</v>
      </c>
      <c r="AA480" s="5"/>
      <c r="AF480"/>
      <c r="AG480"/>
    </row>
    <row r="481" spans="1:33" x14ac:dyDescent="0.25">
      <c r="A481" s="3" t="s">
        <v>168</v>
      </c>
      <c r="B481" t="s">
        <v>12</v>
      </c>
      <c r="C481" s="1" t="s">
        <v>930</v>
      </c>
      <c r="D481" s="7">
        <v>-0.66440559399999999</v>
      </c>
      <c r="E481">
        <v>0.18</v>
      </c>
      <c r="F481">
        <v>31.1</v>
      </c>
      <c r="G481">
        <v>0.12</v>
      </c>
      <c r="H481">
        <v>25.486000000000001</v>
      </c>
      <c r="I481">
        <v>0.54300000000000004</v>
      </c>
      <c r="K481" s="47" t="s">
        <v>60</v>
      </c>
      <c r="L481" s="2">
        <v>0.15763888888888888</v>
      </c>
      <c r="M481">
        <v>1.298</v>
      </c>
      <c r="N481">
        <v>2.9319999999999999</v>
      </c>
      <c r="O481">
        <v>2.2599999999999998</v>
      </c>
      <c r="P481">
        <v>97.397999999999996</v>
      </c>
      <c r="Q481">
        <v>-1695</v>
      </c>
      <c r="R481">
        <v>1914</v>
      </c>
      <c r="S481" t="s">
        <v>6</v>
      </c>
      <c r="T481" t="s">
        <v>6</v>
      </c>
      <c r="U481">
        <v>594.79793036215699</v>
      </c>
      <c r="V481">
        <v>2</v>
      </c>
      <c r="W481" t="s">
        <v>5</v>
      </c>
      <c r="X481">
        <v>-4.4876892302761604</v>
      </c>
      <c r="Y481">
        <v>15</v>
      </c>
      <c r="Z481" s="1" t="s">
        <v>930</v>
      </c>
      <c r="AA481" s="5"/>
      <c r="AF481"/>
      <c r="AG481"/>
    </row>
    <row r="482" spans="1:33" x14ac:dyDescent="0.25">
      <c r="A482" s="3" t="s">
        <v>171</v>
      </c>
      <c r="B482" t="s">
        <v>12</v>
      </c>
      <c r="C482" s="1" t="s">
        <v>931</v>
      </c>
      <c r="D482" s="7">
        <v>-0.45440559400000002</v>
      </c>
      <c r="E482">
        <v>0.39</v>
      </c>
      <c r="F482">
        <v>31.32</v>
      </c>
      <c r="G482">
        <v>0.12</v>
      </c>
      <c r="H482">
        <v>25.701000000000001</v>
      </c>
      <c r="I482">
        <v>0.46300000000000002</v>
      </c>
      <c r="K482" s="47" t="s">
        <v>60</v>
      </c>
      <c r="L482" s="2">
        <v>0.15972222222222224</v>
      </c>
      <c r="M482">
        <v>1.2929999999999999</v>
      </c>
      <c r="N482">
        <v>2.915</v>
      </c>
      <c r="O482">
        <v>2.2549999999999999</v>
      </c>
      <c r="P482">
        <v>97.203000000000003</v>
      </c>
      <c r="Q482">
        <v>-1690</v>
      </c>
      <c r="R482">
        <v>1924</v>
      </c>
      <c r="S482" t="s">
        <v>6</v>
      </c>
      <c r="T482" t="s">
        <v>6</v>
      </c>
      <c r="U482">
        <v>605.314405606739</v>
      </c>
      <c r="V482">
        <v>2</v>
      </c>
      <c r="W482" t="s">
        <v>5</v>
      </c>
      <c r="X482">
        <v>4.5673239254951099</v>
      </c>
      <c r="Y482">
        <v>15</v>
      </c>
      <c r="Z482" s="1" t="s">
        <v>931</v>
      </c>
      <c r="AA482" s="5"/>
      <c r="AF482"/>
      <c r="AG482"/>
    </row>
    <row r="483" spans="1:33" x14ac:dyDescent="0.25">
      <c r="A483" s="3"/>
      <c r="B483" s="3"/>
      <c r="C483" s="5"/>
      <c r="D483" s="7"/>
      <c r="E483" s="4"/>
      <c r="F483" s="4"/>
      <c r="G483" s="4"/>
      <c r="H483" s="8"/>
      <c r="I483" s="8"/>
      <c r="J483" s="4"/>
      <c r="K483" s="45"/>
      <c r="L483" s="6"/>
      <c r="M483" s="8"/>
      <c r="N483" s="8"/>
      <c r="O483" s="8"/>
      <c r="P483" s="8"/>
      <c r="Q483" s="3"/>
      <c r="R483" s="3"/>
      <c r="S483" s="3"/>
      <c r="T483" s="3"/>
      <c r="U483" s="3"/>
      <c r="V483" s="3"/>
      <c r="W483" s="3"/>
      <c r="X483" s="3"/>
      <c r="Z483" s="5"/>
      <c r="AA483" s="1"/>
      <c r="AF483"/>
      <c r="AG483"/>
    </row>
    <row r="484" spans="1:33" x14ac:dyDescent="0.25">
      <c r="A484" s="3" t="s">
        <v>636</v>
      </c>
      <c r="B484" s="3" t="s">
        <v>493</v>
      </c>
      <c r="C484" s="5"/>
      <c r="D484" s="7"/>
      <c r="E484" s="4"/>
      <c r="F484" s="4"/>
      <c r="G484" s="4"/>
      <c r="H484" s="8">
        <v>6.9630000000000001</v>
      </c>
      <c r="I484" s="8">
        <v>0.44800000000000001</v>
      </c>
      <c r="J484" s="4"/>
      <c r="K484" s="46">
        <v>40723</v>
      </c>
      <c r="L484" s="6">
        <v>0.16250000000000001</v>
      </c>
      <c r="M484" s="8">
        <v>1.3065205</v>
      </c>
      <c r="N484" s="8">
        <v>3.051904</v>
      </c>
      <c r="O484" s="8">
        <v>2.3359021155810415</v>
      </c>
      <c r="P484" s="8"/>
      <c r="Q484" s="3">
        <v>-1695</v>
      </c>
      <c r="R484" s="3">
        <v>106</v>
      </c>
      <c r="S484" s="3"/>
      <c r="T484" s="3"/>
      <c r="U484" s="3"/>
      <c r="V484" s="3"/>
      <c r="W484" s="3" t="s">
        <v>480</v>
      </c>
      <c r="X484" s="3"/>
      <c r="Z484" s="5"/>
      <c r="AA484" s="1"/>
      <c r="AF484"/>
      <c r="AG484"/>
    </row>
    <row r="485" spans="1:33" x14ac:dyDescent="0.25">
      <c r="A485" s="3" t="s">
        <v>637</v>
      </c>
      <c r="B485" s="3" t="s">
        <v>638</v>
      </c>
      <c r="C485" s="5"/>
      <c r="D485" s="7"/>
      <c r="E485" s="4"/>
      <c r="F485" s="4"/>
      <c r="G485" s="4"/>
      <c r="H485" s="8">
        <v>7.048</v>
      </c>
      <c r="I485" s="8">
        <v>0.51500000000000001</v>
      </c>
      <c r="J485" s="4"/>
      <c r="K485" s="46">
        <v>40723</v>
      </c>
      <c r="L485" s="6">
        <v>0.16527777777777777</v>
      </c>
      <c r="M485" s="8">
        <v>1.342546</v>
      </c>
      <c r="N485" s="8">
        <v>3.1417259999999998</v>
      </c>
      <c r="O485" s="8">
        <v>2.3401254035243482</v>
      </c>
      <c r="P485" s="8"/>
      <c r="Q485" s="3">
        <v>-1695</v>
      </c>
      <c r="R485" s="3">
        <v>82</v>
      </c>
      <c r="S485" s="3"/>
      <c r="T485" s="3"/>
      <c r="U485" s="3"/>
      <c r="V485" s="3"/>
      <c r="W485" s="3" t="s">
        <v>480</v>
      </c>
      <c r="X485" s="3"/>
      <c r="Z485" s="5"/>
      <c r="AA485" s="1"/>
      <c r="AF485"/>
      <c r="AG485"/>
    </row>
    <row r="486" spans="1:33" x14ac:dyDescent="0.25">
      <c r="A486" s="3" t="s">
        <v>639</v>
      </c>
      <c r="B486" s="3" t="s">
        <v>493</v>
      </c>
      <c r="C486" s="5"/>
      <c r="D486" s="7"/>
      <c r="E486" s="4"/>
      <c r="F486" s="4"/>
      <c r="G486" s="4"/>
      <c r="H486" s="8">
        <v>6.9569999999999999</v>
      </c>
      <c r="I486" s="8">
        <v>0.45900000000000002</v>
      </c>
      <c r="J486" s="4"/>
      <c r="K486" s="46">
        <v>40723</v>
      </c>
      <c r="L486" s="6">
        <v>0.1673611111111111</v>
      </c>
      <c r="M486" s="8">
        <v>1.3630819999999999</v>
      </c>
      <c r="N486" s="8">
        <v>3.1569539999999998</v>
      </c>
      <c r="O486" s="8">
        <v>2.3160411479280043</v>
      </c>
      <c r="P486" s="8"/>
      <c r="Q486" s="3">
        <v>-1683</v>
      </c>
      <c r="R486" s="3">
        <v>58</v>
      </c>
      <c r="S486" s="3"/>
      <c r="T486" s="3"/>
      <c r="U486" s="3"/>
      <c r="V486" s="3"/>
      <c r="W486" s="3" t="s">
        <v>480</v>
      </c>
      <c r="X486" s="3"/>
      <c r="Z486" s="5"/>
      <c r="AA486" s="1"/>
      <c r="AF486"/>
      <c r="AG486"/>
    </row>
    <row r="487" spans="1:33" x14ac:dyDescent="0.25">
      <c r="A487" s="3" t="s">
        <v>640</v>
      </c>
      <c r="B487" s="3" t="s">
        <v>493</v>
      </c>
      <c r="C487" s="5"/>
      <c r="D487" s="7"/>
      <c r="E487" s="4"/>
      <c r="F487" s="4"/>
      <c r="G487" s="4"/>
      <c r="H487" s="8">
        <v>6.9669999999999996</v>
      </c>
      <c r="I487" s="8">
        <v>0.45300000000000001</v>
      </c>
      <c r="J487" s="4"/>
      <c r="K487" s="46">
        <v>40723</v>
      </c>
      <c r="L487" s="6">
        <v>0.17013888888888887</v>
      </c>
      <c r="M487" s="8">
        <v>1.3654679999999999</v>
      </c>
      <c r="N487" s="8">
        <v>3.151151</v>
      </c>
      <c r="O487" s="8">
        <v>2.3077443045168398</v>
      </c>
      <c r="P487" s="8"/>
      <c r="Q487" s="3">
        <v>-1663</v>
      </c>
      <c r="R487" s="3">
        <v>54</v>
      </c>
      <c r="S487" s="3"/>
      <c r="T487" s="3"/>
      <c r="U487" s="3"/>
      <c r="V487" s="3"/>
      <c r="W487" s="3" t="s">
        <v>480</v>
      </c>
      <c r="X487" s="3"/>
      <c r="Z487" s="5"/>
      <c r="AA487" s="1"/>
      <c r="AF487"/>
      <c r="AG487"/>
    </row>
    <row r="488" spans="1:33" x14ac:dyDescent="0.25">
      <c r="A488" s="3"/>
      <c r="B488" s="3"/>
      <c r="C488" s="5"/>
      <c r="D488" s="7"/>
      <c r="E488" s="4"/>
      <c r="F488" s="9"/>
      <c r="G488" s="3"/>
      <c r="H488" s="10">
        <v>6.9767500000000009</v>
      </c>
      <c r="I488" s="10">
        <v>0.12197306494234093</v>
      </c>
      <c r="J488" s="9">
        <v>0.99455476103467699</v>
      </c>
      <c r="K488" s="45"/>
      <c r="L488" s="6"/>
      <c r="M488" s="8"/>
      <c r="N488" s="8"/>
      <c r="O488" s="8"/>
      <c r="P488" s="8"/>
      <c r="Q488" s="3"/>
      <c r="R488" s="3"/>
      <c r="S488" s="3"/>
      <c r="T488" s="3"/>
      <c r="U488" s="3"/>
      <c r="V488" s="3"/>
      <c r="W488" s="3"/>
      <c r="X488" s="3"/>
      <c r="Z488" s="5"/>
      <c r="AA488" s="1"/>
      <c r="AF488"/>
      <c r="AG488"/>
    </row>
    <row r="489" spans="1:33" x14ac:dyDescent="0.25">
      <c r="A489" s="3"/>
      <c r="B489" s="3"/>
      <c r="C489" s="5"/>
      <c r="D489" s="7"/>
      <c r="E489" s="4"/>
      <c r="F489" s="4"/>
      <c r="G489" s="4"/>
      <c r="H489" s="8"/>
      <c r="I489" s="8"/>
      <c r="J489" s="4"/>
      <c r="K489" s="45"/>
      <c r="L489" s="6"/>
      <c r="M489" s="8"/>
      <c r="N489" s="8"/>
      <c r="O489" s="8"/>
      <c r="P489" s="8"/>
      <c r="Q489" s="3"/>
      <c r="R489" s="3"/>
      <c r="S489" s="3"/>
      <c r="T489" s="3"/>
      <c r="U489" s="3"/>
      <c r="V489" s="3"/>
      <c r="W489" s="3"/>
      <c r="X489" s="3"/>
      <c r="Z489" s="5"/>
      <c r="AA489" s="1"/>
      <c r="AF489"/>
      <c r="AG489"/>
    </row>
    <row r="490" spans="1:33" x14ac:dyDescent="0.25">
      <c r="A490" s="3" t="s">
        <v>173</v>
      </c>
      <c r="B490" t="s">
        <v>12</v>
      </c>
      <c r="C490" s="1" t="s">
        <v>932</v>
      </c>
      <c r="D490" s="7">
        <v>-0.84440559400000004</v>
      </c>
      <c r="E490">
        <v>0</v>
      </c>
      <c r="F490">
        <v>30.91</v>
      </c>
      <c r="G490">
        <v>0.12</v>
      </c>
      <c r="H490">
        <v>25.285</v>
      </c>
      <c r="I490">
        <v>0.48299999999999998</v>
      </c>
      <c r="K490" s="47" t="s">
        <v>60</v>
      </c>
      <c r="L490" s="2">
        <v>0.17361111111111113</v>
      </c>
      <c r="M490">
        <v>1.3560000000000001</v>
      </c>
      <c r="N490">
        <v>3.0990000000000002</v>
      </c>
      <c r="O490">
        <v>2.2850000000000001</v>
      </c>
      <c r="P490">
        <v>98.617000000000004</v>
      </c>
      <c r="Q490">
        <v>-1692</v>
      </c>
      <c r="R490">
        <v>1939</v>
      </c>
      <c r="S490" t="s">
        <v>6</v>
      </c>
      <c r="T490" t="s">
        <v>6</v>
      </c>
      <c r="U490">
        <v>621.23935383424998</v>
      </c>
      <c r="V490">
        <v>1</v>
      </c>
      <c r="W490" t="s">
        <v>5</v>
      </c>
      <c r="X490">
        <v>-5.1791417503406203</v>
      </c>
      <c r="Y490">
        <v>16</v>
      </c>
      <c r="Z490" s="1" t="s">
        <v>932</v>
      </c>
      <c r="AA490" s="1"/>
      <c r="AF490"/>
      <c r="AG490"/>
    </row>
    <row r="491" spans="1:33" x14ac:dyDescent="0.25">
      <c r="A491" s="3" t="s">
        <v>175</v>
      </c>
      <c r="B491" t="s">
        <v>12</v>
      </c>
      <c r="C491" s="1" t="s">
        <v>933</v>
      </c>
      <c r="D491" s="7">
        <v>-0.674405594</v>
      </c>
      <c r="E491">
        <v>0.17</v>
      </c>
      <c r="F491">
        <v>31.08</v>
      </c>
      <c r="G491">
        <v>0.12</v>
      </c>
      <c r="H491">
        <v>25.451000000000001</v>
      </c>
      <c r="I491">
        <v>0.46600000000000003</v>
      </c>
      <c r="K491" s="47" t="s">
        <v>60</v>
      </c>
      <c r="L491" s="2">
        <v>0.17569444444444446</v>
      </c>
      <c r="M491">
        <v>1.365</v>
      </c>
      <c r="N491">
        <v>3.0489999999999999</v>
      </c>
      <c r="O491">
        <v>2.234</v>
      </c>
      <c r="P491">
        <v>96.421000000000006</v>
      </c>
      <c r="Q491">
        <v>-1681</v>
      </c>
      <c r="R491">
        <v>1947</v>
      </c>
      <c r="S491" t="s">
        <v>6</v>
      </c>
      <c r="T491" t="s">
        <v>6</v>
      </c>
      <c r="U491">
        <v>630.25347547246304</v>
      </c>
      <c r="V491">
        <v>2</v>
      </c>
      <c r="W491" t="s">
        <v>5</v>
      </c>
      <c r="X491">
        <v>0.51131976706981397</v>
      </c>
      <c r="Y491">
        <v>16</v>
      </c>
      <c r="Z491" s="1" t="s">
        <v>933</v>
      </c>
      <c r="AA491" s="1"/>
      <c r="AF491"/>
      <c r="AG491"/>
    </row>
    <row r="492" spans="1:33" x14ac:dyDescent="0.25">
      <c r="A492" s="3" t="s">
        <v>176</v>
      </c>
      <c r="B492" t="s">
        <v>12</v>
      </c>
      <c r="C492" s="1" t="s">
        <v>934</v>
      </c>
      <c r="D492" s="7">
        <v>-0.83440559400000003</v>
      </c>
      <c r="E492">
        <v>0.01</v>
      </c>
      <c r="F492">
        <v>30.92</v>
      </c>
      <c r="G492">
        <v>0.12</v>
      </c>
      <c r="H492">
        <v>25.292000000000002</v>
      </c>
      <c r="I492">
        <v>0.46100000000000002</v>
      </c>
      <c r="K492" s="47" t="s">
        <v>60</v>
      </c>
      <c r="L492" s="2">
        <v>0.17916666666666667</v>
      </c>
      <c r="M492">
        <v>1.369</v>
      </c>
      <c r="N492">
        <v>3.04</v>
      </c>
      <c r="O492">
        <v>2.2210000000000001</v>
      </c>
      <c r="P492">
        <v>95.855000000000004</v>
      </c>
      <c r="Q492">
        <v>-1676</v>
      </c>
      <c r="R492">
        <v>1960</v>
      </c>
      <c r="S492" t="s">
        <v>6</v>
      </c>
      <c r="T492" t="s">
        <v>6</v>
      </c>
      <c r="U492">
        <v>642.27230432341503</v>
      </c>
      <c r="V492">
        <v>1</v>
      </c>
      <c r="W492" t="s">
        <v>5</v>
      </c>
      <c r="X492">
        <v>3.6403174004668699</v>
      </c>
      <c r="Y492">
        <v>16</v>
      </c>
      <c r="Z492" s="1" t="s">
        <v>934</v>
      </c>
      <c r="AA492" s="1"/>
      <c r="AF492"/>
      <c r="AG492"/>
    </row>
    <row r="493" spans="1:33" x14ac:dyDescent="0.25">
      <c r="A493" s="3" t="s">
        <v>177</v>
      </c>
      <c r="B493" t="s">
        <v>12</v>
      </c>
      <c r="C493" s="1" t="s">
        <v>935</v>
      </c>
      <c r="D493" s="7">
        <v>-0.32440559400000002</v>
      </c>
      <c r="E493">
        <v>0.52</v>
      </c>
      <c r="F493">
        <v>31.44</v>
      </c>
      <c r="G493">
        <v>0.12</v>
      </c>
      <c r="H493">
        <v>25.81</v>
      </c>
      <c r="I493">
        <v>0.50800000000000001</v>
      </c>
      <c r="K493" s="47" t="s">
        <v>60</v>
      </c>
      <c r="L493" s="2">
        <v>0.18124999999999999</v>
      </c>
      <c r="M493">
        <v>1.3759999999999999</v>
      </c>
      <c r="N493">
        <v>3.0939999999999999</v>
      </c>
      <c r="O493">
        <v>2.2480000000000002</v>
      </c>
      <c r="P493">
        <v>97.016999999999996</v>
      </c>
      <c r="Q493">
        <v>-1659</v>
      </c>
      <c r="R493">
        <v>1966</v>
      </c>
      <c r="S493" t="s">
        <v>6</v>
      </c>
      <c r="T493" t="s">
        <v>6</v>
      </c>
      <c r="U493">
        <v>646.77936514252099</v>
      </c>
      <c r="V493">
        <v>2</v>
      </c>
      <c r="W493" t="s">
        <v>5</v>
      </c>
      <c r="X493">
        <v>0.71949142880776396</v>
      </c>
      <c r="Y493">
        <v>17</v>
      </c>
      <c r="Z493" s="1" t="s">
        <v>935</v>
      </c>
      <c r="AA493" s="1"/>
      <c r="AF493"/>
      <c r="AG493"/>
    </row>
    <row r="494" spans="1:33" x14ac:dyDescent="0.25">
      <c r="A494" s="3" t="s">
        <v>179</v>
      </c>
      <c r="B494" t="s">
        <v>12</v>
      </c>
      <c r="C494" s="1" t="s">
        <v>936</v>
      </c>
      <c r="D494" s="7">
        <v>-0.40440559399999998</v>
      </c>
      <c r="E494">
        <v>0.44</v>
      </c>
      <c r="F494">
        <v>31.37</v>
      </c>
      <c r="G494">
        <v>0.12</v>
      </c>
      <c r="H494">
        <v>25.734999999999999</v>
      </c>
      <c r="I494">
        <v>0.47899999999999998</v>
      </c>
      <c r="K494" s="47" t="s">
        <v>60</v>
      </c>
      <c r="L494" s="2">
        <v>0.18472222222222223</v>
      </c>
      <c r="M494">
        <v>1.379</v>
      </c>
      <c r="N494">
        <v>3.0790000000000002</v>
      </c>
      <c r="O494">
        <v>2.2330000000000001</v>
      </c>
      <c r="P494">
        <v>96.353999999999999</v>
      </c>
      <c r="Q494">
        <v>-1654</v>
      </c>
      <c r="R494">
        <v>1978</v>
      </c>
      <c r="S494" t="s">
        <v>6</v>
      </c>
      <c r="T494" t="s">
        <v>6</v>
      </c>
      <c r="U494">
        <v>658.79819399347298</v>
      </c>
      <c r="V494">
        <v>2</v>
      </c>
      <c r="W494" t="s">
        <v>5</v>
      </c>
      <c r="X494">
        <v>-2.9171151626935998</v>
      </c>
      <c r="Y494">
        <v>17</v>
      </c>
      <c r="Z494" s="1" t="s">
        <v>936</v>
      </c>
      <c r="AA494" s="5"/>
      <c r="AF494"/>
      <c r="AG494"/>
    </row>
    <row r="495" spans="1:33" x14ac:dyDescent="0.25">
      <c r="A495" s="3" t="s">
        <v>180</v>
      </c>
      <c r="B495" t="s">
        <v>12</v>
      </c>
      <c r="C495" s="1" t="s">
        <v>937</v>
      </c>
      <c r="D495" s="7">
        <v>-0.35440559399999999</v>
      </c>
      <c r="E495">
        <v>0.49</v>
      </c>
      <c r="F495">
        <v>31.41</v>
      </c>
      <c r="G495">
        <v>0.12</v>
      </c>
      <c r="H495">
        <v>25.780999999999999</v>
      </c>
      <c r="I495">
        <v>0.48699999999999999</v>
      </c>
      <c r="K495" s="47" t="s">
        <v>60</v>
      </c>
      <c r="L495" s="2">
        <v>0.18680555555555556</v>
      </c>
      <c r="M495">
        <v>1.379</v>
      </c>
      <c r="N495">
        <v>3.08</v>
      </c>
      <c r="O495">
        <v>2.2330000000000001</v>
      </c>
      <c r="P495">
        <v>96.363</v>
      </c>
      <c r="Q495">
        <v>-1674</v>
      </c>
      <c r="R495">
        <v>1984</v>
      </c>
      <c r="S495" t="s">
        <v>6</v>
      </c>
      <c r="T495" t="s">
        <v>6</v>
      </c>
      <c r="U495">
        <v>666.91090346786496</v>
      </c>
      <c r="V495">
        <v>2</v>
      </c>
      <c r="W495" t="s">
        <v>5</v>
      </c>
      <c r="X495">
        <v>1.9527247577872899</v>
      </c>
      <c r="Y495">
        <v>17</v>
      </c>
      <c r="Z495" s="1" t="s">
        <v>937</v>
      </c>
      <c r="AA495" s="5"/>
      <c r="AF495"/>
      <c r="AG495"/>
    </row>
    <row r="496" spans="1:33" x14ac:dyDescent="0.25">
      <c r="A496" s="3" t="s">
        <v>182</v>
      </c>
      <c r="B496" t="s">
        <v>12</v>
      </c>
      <c r="C496" s="1" t="s">
        <v>938</v>
      </c>
      <c r="D496" s="7">
        <v>-0.554405594</v>
      </c>
      <c r="E496">
        <v>0.28999999999999998</v>
      </c>
      <c r="F496">
        <v>31.21</v>
      </c>
      <c r="G496">
        <v>0.12</v>
      </c>
      <c r="H496">
        <v>25.582000000000001</v>
      </c>
      <c r="I496">
        <v>0.51400000000000001</v>
      </c>
      <c r="K496" s="47" t="s">
        <v>60</v>
      </c>
      <c r="L496" s="2">
        <v>0.18958333333333333</v>
      </c>
      <c r="M496">
        <v>1.377</v>
      </c>
      <c r="N496">
        <v>3.0670000000000002</v>
      </c>
      <c r="O496">
        <v>2.2269999999999999</v>
      </c>
      <c r="P496">
        <v>96.099000000000004</v>
      </c>
      <c r="Q496">
        <v>-1658</v>
      </c>
      <c r="R496">
        <v>1996</v>
      </c>
      <c r="S496" t="s">
        <v>6</v>
      </c>
      <c r="T496" t="s">
        <v>6</v>
      </c>
      <c r="U496">
        <v>676.525966548626</v>
      </c>
      <c r="V496">
        <v>3</v>
      </c>
      <c r="W496" t="s">
        <v>5</v>
      </c>
      <c r="X496">
        <v>2.7418085661037601</v>
      </c>
      <c r="Y496">
        <v>17</v>
      </c>
      <c r="Z496" s="1" t="s">
        <v>938</v>
      </c>
      <c r="AA496" s="5"/>
      <c r="AF496"/>
      <c r="AG496"/>
    </row>
    <row r="497" spans="1:33" x14ac:dyDescent="0.25">
      <c r="A497" s="3" t="s">
        <v>184</v>
      </c>
      <c r="B497" t="s">
        <v>12</v>
      </c>
      <c r="C497" s="1" t="s">
        <v>939</v>
      </c>
      <c r="D497" s="7">
        <v>-0.64440559399999997</v>
      </c>
      <c r="E497">
        <v>0.2</v>
      </c>
      <c r="F497">
        <v>31.12</v>
      </c>
      <c r="G497">
        <v>0.12</v>
      </c>
      <c r="H497">
        <v>25.489000000000001</v>
      </c>
      <c r="I497">
        <v>0.34899999999999998</v>
      </c>
      <c r="K497" s="47" t="s">
        <v>60</v>
      </c>
      <c r="L497" s="2">
        <v>0.19236111111111112</v>
      </c>
      <c r="M497">
        <v>1.3759999999999999</v>
      </c>
      <c r="N497">
        <v>3.0830000000000002</v>
      </c>
      <c r="O497">
        <v>2.2400000000000002</v>
      </c>
      <c r="P497">
        <v>96.652000000000001</v>
      </c>
      <c r="Q497">
        <v>-1656</v>
      </c>
      <c r="R497">
        <v>2008</v>
      </c>
      <c r="S497" t="s">
        <v>6</v>
      </c>
      <c r="T497" t="s">
        <v>6</v>
      </c>
      <c r="U497">
        <v>688.84526612085097</v>
      </c>
      <c r="V497">
        <v>3</v>
      </c>
      <c r="W497" t="s">
        <v>5</v>
      </c>
      <c r="X497">
        <v>-0.148311109316484</v>
      </c>
      <c r="Y497">
        <v>17</v>
      </c>
      <c r="Z497" s="1" t="s">
        <v>939</v>
      </c>
      <c r="AA497" s="5"/>
      <c r="AF497"/>
      <c r="AG497"/>
    </row>
    <row r="498" spans="1:33" x14ac:dyDescent="0.25">
      <c r="A498" s="3" t="s">
        <v>188</v>
      </c>
      <c r="B498" t="s">
        <v>12</v>
      </c>
      <c r="C498" s="1" t="s">
        <v>940</v>
      </c>
      <c r="D498" s="7">
        <v>-0.87440559399999995</v>
      </c>
      <c r="E498">
        <v>-0.03</v>
      </c>
      <c r="F498">
        <v>30.88</v>
      </c>
      <c r="G498">
        <v>0.12</v>
      </c>
      <c r="H498">
        <v>25.247</v>
      </c>
      <c r="I498">
        <v>0.53300000000000003</v>
      </c>
      <c r="K498" s="47" t="s">
        <v>60</v>
      </c>
      <c r="L498" s="2">
        <v>0.19513888888888889</v>
      </c>
      <c r="M498">
        <v>1.3759999999999999</v>
      </c>
      <c r="N498">
        <v>3.0779999999999998</v>
      </c>
      <c r="O498">
        <v>2.2370000000000001</v>
      </c>
      <c r="P498">
        <v>96.522999999999996</v>
      </c>
      <c r="Q498">
        <v>-1647</v>
      </c>
      <c r="R498">
        <v>2020</v>
      </c>
      <c r="S498" t="s">
        <v>6</v>
      </c>
      <c r="T498" t="s">
        <v>6</v>
      </c>
      <c r="U498">
        <v>699.96268280798097</v>
      </c>
      <c r="V498">
        <v>1</v>
      </c>
      <c r="W498" t="s">
        <v>5</v>
      </c>
      <c r="X498">
        <v>-5.4113918577843299</v>
      </c>
      <c r="Y498">
        <v>18</v>
      </c>
      <c r="Z498" s="1" t="s">
        <v>940</v>
      </c>
      <c r="AA498" s="5"/>
      <c r="AF498"/>
      <c r="AG498"/>
    </row>
    <row r="499" spans="1:33" x14ac:dyDescent="0.25">
      <c r="A499" s="3" t="s">
        <v>192</v>
      </c>
      <c r="B499" t="s">
        <v>12</v>
      </c>
      <c r="C499" s="1" t="s">
        <v>941</v>
      </c>
      <c r="D499" s="7">
        <v>-0.43440559400000001</v>
      </c>
      <c r="E499">
        <v>0.41</v>
      </c>
      <c r="F499">
        <v>31.33</v>
      </c>
      <c r="G499">
        <v>0.12</v>
      </c>
      <c r="H499">
        <v>25.7</v>
      </c>
      <c r="I499">
        <v>0.41</v>
      </c>
      <c r="K499" s="47" t="s">
        <v>60</v>
      </c>
      <c r="L499" s="2">
        <v>0.19791666666666666</v>
      </c>
      <c r="M499">
        <v>1.377</v>
      </c>
      <c r="N499">
        <v>3.077</v>
      </c>
      <c r="O499">
        <v>2.234</v>
      </c>
      <c r="P499">
        <v>96.415000000000006</v>
      </c>
      <c r="Q499">
        <v>-1637</v>
      </c>
      <c r="R499">
        <v>2030</v>
      </c>
      <c r="S499" t="s">
        <v>6</v>
      </c>
      <c r="T499" t="s">
        <v>6</v>
      </c>
      <c r="U499">
        <v>711.68104093765896</v>
      </c>
      <c r="V499">
        <v>3</v>
      </c>
      <c r="W499" t="s">
        <v>5</v>
      </c>
      <c r="X499">
        <v>5.0025073656020602</v>
      </c>
      <c r="Y499">
        <v>18</v>
      </c>
      <c r="Z499" s="1" t="s">
        <v>941</v>
      </c>
      <c r="AA499" s="5"/>
      <c r="AF499"/>
      <c r="AG499"/>
    </row>
    <row r="500" spans="1:33" x14ac:dyDescent="0.25">
      <c r="A500" s="3" t="s">
        <v>194</v>
      </c>
      <c r="B500" t="s">
        <v>12</v>
      </c>
      <c r="C500" s="1" t="s">
        <v>942</v>
      </c>
      <c r="D500" s="7">
        <v>-0.84440559400000004</v>
      </c>
      <c r="E500">
        <v>0</v>
      </c>
      <c r="F500">
        <v>30.91</v>
      </c>
      <c r="G500">
        <v>0.12</v>
      </c>
      <c r="H500">
        <v>25.282</v>
      </c>
      <c r="I500">
        <v>0.55700000000000005</v>
      </c>
      <c r="K500" s="47" t="s">
        <v>60</v>
      </c>
      <c r="L500" s="2">
        <v>0.19999999999999998</v>
      </c>
      <c r="M500">
        <v>1.377</v>
      </c>
      <c r="N500">
        <v>3.0840000000000001</v>
      </c>
      <c r="O500">
        <v>2.2389999999999999</v>
      </c>
      <c r="P500">
        <v>96.632000000000005</v>
      </c>
      <c r="Q500">
        <v>-1632</v>
      </c>
      <c r="R500">
        <v>2040</v>
      </c>
      <c r="S500" t="s">
        <v>6</v>
      </c>
      <c r="T500" t="s">
        <v>6</v>
      </c>
      <c r="U500">
        <v>720.39469185459905</v>
      </c>
      <c r="V500">
        <v>2</v>
      </c>
      <c r="W500" t="s">
        <v>5</v>
      </c>
      <c r="X500">
        <v>1.6545605623096999</v>
      </c>
      <c r="Y500">
        <v>18</v>
      </c>
      <c r="Z500" s="1" t="s">
        <v>942</v>
      </c>
      <c r="AA500" s="5"/>
      <c r="AF500"/>
      <c r="AG500"/>
    </row>
    <row r="501" spans="1:33" x14ac:dyDescent="0.25">
      <c r="A501" s="3"/>
      <c r="B501" s="3"/>
      <c r="C501" s="5"/>
      <c r="D501" s="7"/>
      <c r="E501" s="4"/>
      <c r="F501" s="4"/>
      <c r="G501" s="4"/>
      <c r="H501" s="8"/>
      <c r="I501" s="8"/>
      <c r="J501" s="4"/>
      <c r="K501" s="45"/>
      <c r="L501" s="6"/>
      <c r="M501" s="8"/>
      <c r="N501" s="8"/>
      <c r="O501" s="8"/>
      <c r="P501" s="8"/>
      <c r="Q501" s="3"/>
      <c r="R501" s="3"/>
      <c r="S501" s="3"/>
      <c r="T501" s="3"/>
      <c r="U501" s="3"/>
      <c r="V501" s="3"/>
      <c r="W501" s="3"/>
      <c r="X501" s="3"/>
      <c r="Z501" s="5"/>
      <c r="AA501" s="5"/>
      <c r="AF501"/>
      <c r="AG501"/>
    </row>
    <row r="502" spans="1:33" x14ac:dyDescent="0.25">
      <c r="A502" s="3" t="s">
        <v>641</v>
      </c>
      <c r="B502" s="3" t="s">
        <v>493</v>
      </c>
      <c r="C502" s="5"/>
      <c r="D502" s="7"/>
      <c r="E502" s="4"/>
      <c r="F502" s="4"/>
      <c r="G502" s="4"/>
      <c r="H502" s="8">
        <v>6.9050000000000002</v>
      </c>
      <c r="I502" s="8">
        <v>0.41899999999999998</v>
      </c>
      <c r="J502" s="4"/>
      <c r="K502" s="46">
        <v>40723</v>
      </c>
      <c r="L502" s="6">
        <v>0.20277777777777781</v>
      </c>
      <c r="M502" s="8">
        <v>1.3892500000000001</v>
      </c>
      <c r="N502" s="8">
        <v>3.197848</v>
      </c>
      <c r="O502" s="8">
        <v>2.3018520784596004</v>
      </c>
      <c r="P502" s="8"/>
      <c r="Q502" s="3">
        <v>-1601</v>
      </c>
      <c r="R502" s="3">
        <v>-17</v>
      </c>
      <c r="S502" s="3"/>
      <c r="T502" s="3"/>
      <c r="U502" s="3"/>
      <c r="V502" s="3"/>
      <c r="W502" s="3"/>
      <c r="X502" s="3"/>
      <c r="Z502" s="5"/>
      <c r="AA502" s="5"/>
      <c r="AF502"/>
      <c r="AG502"/>
    </row>
    <row r="503" spans="1:33" x14ac:dyDescent="0.25">
      <c r="A503" s="3" t="s">
        <v>642</v>
      </c>
      <c r="B503" s="3" t="s">
        <v>493</v>
      </c>
      <c r="C503" s="5"/>
      <c r="D503" s="7"/>
      <c r="E503" s="4"/>
      <c r="F503" s="4"/>
      <c r="G503" s="4"/>
      <c r="H503" s="8">
        <v>6.9020000000000001</v>
      </c>
      <c r="I503" s="8">
        <v>0.439</v>
      </c>
      <c r="J503" s="4"/>
      <c r="K503" s="46">
        <v>40723</v>
      </c>
      <c r="L503" s="6">
        <v>0.20486111111111113</v>
      </c>
      <c r="M503" s="8">
        <v>1.3880374999999998</v>
      </c>
      <c r="N503" s="8">
        <v>3.206677</v>
      </c>
      <c r="O503" s="8">
        <v>2.3102236070711348</v>
      </c>
      <c r="P503" s="8"/>
      <c r="Q503" s="3">
        <v>-1580</v>
      </c>
      <c r="R503" s="3">
        <v>-24</v>
      </c>
      <c r="S503" s="3"/>
      <c r="T503" s="3"/>
      <c r="U503" s="3"/>
      <c r="V503" s="3"/>
      <c r="W503" s="3" t="s">
        <v>480</v>
      </c>
      <c r="X503" s="3"/>
      <c r="Z503" s="5"/>
      <c r="AA503" s="5"/>
      <c r="AF503"/>
      <c r="AG503"/>
    </row>
    <row r="504" spans="1:33" x14ac:dyDescent="0.25">
      <c r="A504" s="3" t="s">
        <v>643</v>
      </c>
      <c r="B504" s="3" t="s">
        <v>493</v>
      </c>
      <c r="C504" s="5"/>
      <c r="D504" s="7"/>
      <c r="E504" s="4"/>
      <c r="F504" s="4"/>
      <c r="G504" s="4"/>
      <c r="H504" s="8">
        <v>6.9050000000000002</v>
      </c>
      <c r="I504" s="8">
        <v>0.42399999999999999</v>
      </c>
      <c r="J504" s="4"/>
      <c r="K504" s="46">
        <v>40723</v>
      </c>
      <c r="L504" s="6">
        <v>0.20694444444444446</v>
      </c>
      <c r="M504" s="8">
        <v>1.3914015</v>
      </c>
      <c r="N504" s="8">
        <v>3.21794</v>
      </c>
      <c r="O504" s="8">
        <v>2.3127328811992802</v>
      </c>
      <c r="P504" s="8"/>
      <c r="Q504" s="3">
        <v>-1600</v>
      </c>
      <c r="R504" s="3">
        <v>-36</v>
      </c>
      <c r="S504" s="3"/>
      <c r="T504" s="3"/>
      <c r="U504" s="3"/>
      <c r="V504" s="3"/>
      <c r="W504" s="3" t="s">
        <v>480</v>
      </c>
      <c r="X504" s="3"/>
      <c r="Z504" s="5"/>
      <c r="AA504" s="5"/>
      <c r="AF504"/>
      <c r="AG504"/>
    </row>
    <row r="505" spans="1:33" x14ac:dyDescent="0.25">
      <c r="A505" s="3" t="s">
        <v>644</v>
      </c>
      <c r="B505" s="3" t="s">
        <v>493</v>
      </c>
      <c r="C505" s="5"/>
      <c r="D505" s="7"/>
      <c r="E505" s="4"/>
      <c r="F505" s="4"/>
      <c r="G505" s="4"/>
      <c r="H505" s="8">
        <v>7.0410000000000004</v>
      </c>
      <c r="I505" s="8">
        <v>0.48899999999999999</v>
      </c>
      <c r="J505" s="4"/>
      <c r="K505" s="46">
        <v>40723</v>
      </c>
      <c r="L505" s="6">
        <v>0.20972222222222223</v>
      </c>
      <c r="M505" s="8">
        <v>1.3865509999999999</v>
      </c>
      <c r="N505" s="8">
        <v>3.2067920000000001</v>
      </c>
      <c r="O505" s="8">
        <v>2.3127833018763826</v>
      </c>
      <c r="P505" s="8"/>
      <c r="Q505" s="3">
        <v>-1582</v>
      </c>
      <c r="R505" s="3">
        <v>-38</v>
      </c>
      <c r="S505" s="3"/>
      <c r="T505" s="3"/>
      <c r="U505" s="3"/>
      <c r="V505" s="3"/>
      <c r="W505" s="3" t="s">
        <v>480</v>
      </c>
      <c r="X505" s="3"/>
      <c r="Z505" s="5"/>
      <c r="AA505" s="5"/>
      <c r="AF505"/>
      <c r="AG505"/>
    </row>
    <row r="506" spans="1:33" x14ac:dyDescent="0.25">
      <c r="A506" s="3"/>
      <c r="B506" s="3"/>
      <c r="C506" s="5"/>
      <c r="D506" s="7"/>
      <c r="E506" s="4"/>
      <c r="F506" s="9"/>
      <c r="G506" s="3"/>
      <c r="H506" s="10">
        <v>6.9610000000000003</v>
      </c>
      <c r="I506" s="10">
        <v>0.1165651258800357</v>
      </c>
      <c r="J506" s="9">
        <v>0.99453920532548479</v>
      </c>
      <c r="K506" s="45"/>
      <c r="L506" s="6"/>
      <c r="M506" s="8"/>
      <c r="N506" s="8"/>
      <c r="O506" s="8"/>
      <c r="P506" s="8"/>
      <c r="Q506" s="3"/>
      <c r="R506" s="3"/>
      <c r="S506" s="3"/>
      <c r="T506" s="3"/>
      <c r="U506" s="3"/>
      <c r="V506" s="3"/>
      <c r="W506" s="3"/>
      <c r="X506" s="3"/>
      <c r="Z506" s="5"/>
      <c r="AA506" s="5"/>
      <c r="AF506"/>
      <c r="AG506"/>
    </row>
    <row r="507" spans="1:33" x14ac:dyDescent="0.25">
      <c r="A507" s="3"/>
      <c r="B507" s="3"/>
      <c r="C507" s="5"/>
      <c r="D507" s="7"/>
      <c r="E507" s="4"/>
      <c r="F507" s="4"/>
      <c r="G507" s="4"/>
      <c r="H507" s="8"/>
      <c r="I507" s="8"/>
      <c r="J507" s="4"/>
      <c r="K507" s="45"/>
      <c r="L507" s="6"/>
      <c r="M507" s="8"/>
      <c r="N507" s="8"/>
      <c r="O507" s="8"/>
      <c r="P507" s="8"/>
      <c r="Q507" s="3"/>
      <c r="R507" s="3"/>
      <c r="S507" s="3"/>
      <c r="T507" s="3"/>
      <c r="U507" s="3"/>
      <c r="V507" s="3"/>
      <c r="W507" s="3"/>
      <c r="X507" s="3"/>
      <c r="Z507" s="5"/>
      <c r="AA507" s="5"/>
      <c r="AF507"/>
      <c r="AG507"/>
    </row>
    <row r="508" spans="1:33" x14ac:dyDescent="0.25">
      <c r="A508" s="3" t="s">
        <v>170</v>
      </c>
      <c r="B508" t="s">
        <v>12</v>
      </c>
      <c r="C508" s="1" t="s">
        <v>943</v>
      </c>
      <c r="D508" s="7">
        <v>-0.53440559399999998</v>
      </c>
      <c r="E508">
        <v>0.31</v>
      </c>
      <c r="F508">
        <v>31.23</v>
      </c>
      <c r="G508">
        <v>0.17</v>
      </c>
      <c r="H508">
        <v>25.552</v>
      </c>
      <c r="I508">
        <v>0.48399999999999999</v>
      </c>
      <c r="K508" s="47" t="s">
        <v>60</v>
      </c>
      <c r="L508" s="2">
        <v>0.21249999999999999</v>
      </c>
      <c r="M508">
        <v>1.3839999999999999</v>
      </c>
      <c r="N508">
        <v>3.0939999999999999</v>
      </c>
      <c r="O508">
        <v>2.2370000000000001</v>
      </c>
      <c r="P508">
        <v>96.394000000000005</v>
      </c>
      <c r="Q508">
        <v>-1674</v>
      </c>
      <c r="R508">
        <v>1920</v>
      </c>
      <c r="S508" t="s">
        <v>6</v>
      </c>
      <c r="T508" t="s">
        <v>6</v>
      </c>
      <c r="U508">
        <v>601.70875695145401</v>
      </c>
      <c r="V508">
        <v>1</v>
      </c>
      <c r="W508" t="s">
        <v>5</v>
      </c>
      <c r="X508">
        <v>2.5967140665506201</v>
      </c>
      <c r="Y508">
        <v>15</v>
      </c>
      <c r="Z508" s="1" t="s">
        <v>943</v>
      </c>
      <c r="AA508" s="5"/>
      <c r="AF508"/>
      <c r="AG508"/>
    </row>
    <row r="509" spans="1:33" x14ac:dyDescent="0.25">
      <c r="A509" s="3" t="s">
        <v>172</v>
      </c>
      <c r="B509" t="s">
        <v>12</v>
      </c>
      <c r="C509" s="1" t="s">
        <v>944</v>
      </c>
      <c r="D509" s="7">
        <v>-0.37440559400000001</v>
      </c>
      <c r="E509">
        <v>0.47</v>
      </c>
      <c r="F509">
        <v>31.39</v>
      </c>
      <c r="G509">
        <v>0.17</v>
      </c>
      <c r="H509">
        <v>25.709</v>
      </c>
      <c r="I509">
        <v>0.434</v>
      </c>
      <c r="K509" s="47" t="s">
        <v>60</v>
      </c>
      <c r="L509" s="2">
        <v>0.21458333333333335</v>
      </c>
      <c r="M509">
        <v>1.381</v>
      </c>
      <c r="N509">
        <v>3.093</v>
      </c>
      <c r="O509">
        <v>2.2389999999999999</v>
      </c>
      <c r="P509">
        <v>96.51</v>
      </c>
      <c r="Q509">
        <v>-1673</v>
      </c>
      <c r="R509">
        <v>1935</v>
      </c>
      <c r="S509" t="s">
        <v>6</v>
      </c>
      <c r="T509" t="s">
        <v>6</v>
      </c>
      <c r="U509">
        <v>615.53041013004804</v>
      </c>
      <c r="V509">
        <v>2</v>
      </c>
      <c r="W509" t="s">
        <v>5</v>
      </c>
      <c r="X509">
        <v>-0.333880618672179</v>
      </c>
      <c r="Y509">
        <v>15</v>
      </c>
      <c r="Z509" s="1" t="s">
        <v>944</v>
      </c>
      <c r="AA509" s="5"/>
      <c r="AF509"/>
      <c r="AG509"/>
    </row>
    <row r="510" spans="1:33" x14ac:dyDescent="0.25">
      <c r="A510" s="3" t="s">
        <v>174</v>
      </c>
      <c r="B510" t="s">
        <v>12</v>
      </c>
      <c r="C510" s="1" t="s">
        <v>945</v>
      </c>
      <c r="D510" s="7">
        <v>-0.73440559400000005</v>
      </c>
      <c r="E510">
        <v>0.11</v>
      </c>
      <c r="F510">
        <v>31.03</v>
      </c>
      <c r="G510">
        <v>0.17</v>
      </c>
      <c r="H510">
        <v>25.344999999999999</v>
      </c>
      <c r="I510">
        <v>0.45200000000000001</v>
      </c>
      <c r="K510" s="47" t="s">
        <v>60</v>
      </c>
      <c r="L510" s="2">
        <v>0.21736111111111112</v>
      </c>
      <c r="M510">
        <v>1.3680000000000001</v>
      </c>
      <c r="N510">
        <v>3.0630000000000002</v>
      </c>
      <c r="O510">
        <v>2.238</v>
      </c>
      <c r="P510">
        <v>96.472999999999999</v>
      </c>
      <c r="Q510">
        <v>-1645</v>
      </c>
      <c r="R510">
        <v>1946</v>
      </c>
      <c r="S510" t="s">
        <v>6</v>
      </c>
      <c r="T510" t="s">
        <v>6</v>
      </c>
      <c r="U510">
        <v>629.05159258736796</v>
      </c>
      <c r="V510">
        <v>3</v>
      </c>
      <c r="W510" t="s">
        <v>5</v>
      </c>
      <c r="X510">
        <v>-1.8464564906018801</v>
      </c>
      <c r="Y510">
        <v>16</v>
      </c>
      <c r="Z510" s="1" t="s">
        <v>945</v>
      </c>
      <c r="AA510" s="5"/>
      <c r="AF510"/>
      <c r="AG510"/>
    </row>
    <row r="511" spans="1:33" x14ac:dyDescent="0.25">
      <c r="A511" s="3" t="s">
        <v>178</v>
      </c>
      <c r="B511" t="s">
        <v>12</v>
      </c>
      <c r="C511" s="1" t="s">
        <v>946</v>
      </c>
      <c r="D511" s="7">
        <v>-0.66440559399999999</v>
      </c>
      <c r="E511">
        <v>0.18</v>
      </c>
      <c r="F511">
        <v>31.09</v>
      </c>
      <c r="G511">
        <v>0.17</v>
      </c>
      <c r="H511">
        <v>25.414000000000001</v>
      </c>
      <c r="I511">
        <v>0.52400000000000002</v>
      </c>
      <c r="K511" s="47" t="s">
        <v>60</v>
      </c>
      <c r="L511" s="2">
        <v>0.22013888888888888</v>
      </c>
      <c r="M511">
        <v>1.3580000000000001</v>
      </c>
      <c r="N511">
        <v>3.036</v>
      </c>
      <c r="O511">
        <v>2.2370000000000001</v>
      </c>
      <c r="P511">
        <v>96.391999999999996</v>
      </c>
      <c r="Q511">
        <v>-1634</v>
      </c>
      <c r="R511">
        <v>1972</v>
      </c>
      <c r="S511" t="s">
        <v>6</v>
      </c>
      <c r="T511" t="s">
        <v>6</v>
      </c>
      <c r="U511">
        <v>656.09395750200895</v>
      </c>
      <c r="V511">
        <v>1</v>
      </c>
      <c r="W511" t="s">
        <v>5</v>
      </c>
      <c r="X511">
        <v>-3.9506697468174101</v>
      </c>
      <c r="Y511">
        <v>17</v>
      </c>
      <c r="Z511" s="1" t="s">
        <v>946</v>
      </c>
      <c r="AA511" s="5"/>
      <c r="AF511"/>
      <c r="AG511"/>
    </row>
    <row r="512" spans="1:33" x14ac:dyDescent="0.25">
      <c r="A512" s="3" t="s">
        <v>181</v>
      </c>
      <c r="B512" t="s">
        <v>12</v>
      </c>
      <c r="C512" s="1" t="s">
        <v>947</v>
      </c>
      <c r="D512" s="7">
        <v>-0.38440559400000002</v>
      </c>
      <c r="E512">
        <v>0.46</v>
      </c>
      <c r="F512">
        <v>31.39</v>
      </c>
      <c r="G512">
        <v>0.17</v>
      </c>
      <c r="H512">
        <v>25.704000000000001</v>
      </c>
      <c r="I512">
        <v>0.50900000000000001</v>
      </c>
      <c r="K512" s="47" t="s">
        <v>60</v>
      </c>
      <c r="L512" s="2">
        <v>0.22291666666666665</v>
      </c>
      <c r="M512">
        <v>1.357</v>
      </c>
      <c r="N512">
        <v>3.044</v>
      </c>
      <c r="O512">
        <v>2.2429999999999999</v>
      </c>
      <c r="P512">
        <v>96.677000000000007</v>
      </c>
      <c r="Q512">
        <v>-1627</v>
      </c>
      <c r="R512">
        <v>1986</v>
      </c>
      <c r="S512" t="s">
        <v>6</v>
      </c>
      <c r="T512" t="s">
        <v>6</v>
      </c>
      <c r="U512">
        <v>667.51184491041295</v>
      </c>
      <c r="V512">
        <v>3</v>
      </c>
      <c r="W512" t="s">
        <v>5</v>
      </c>
      <c r="X512">
        <v>1.81239162056401</v>
      </c>
      <c r="Y512">
        <v>17</v>
      </c>
      <c r="Z512" s="1" t="s">
        <v>947</v>
      </c>
      <c r="AA512" s="5"/>
      <c r="AF512"/>
      <c r="AG512"/>
    </row>
    <row r="513" spans="1:33" x14ac:dyDescent="0.25">
      <c r="A513" s="3" t="s">
        <v>183</v>
      </c>
      <c r="B513" t="s">
        <v>12</v>
      </c>
      <c r="C513" s="1" t="s">
        <v>948</v>
      </c>
      <c r="D513" s="7">
        <v>-0.52440559399999997</v>
      </c>
      <c r="E513">
        <v>0.32</v>
      </c>
      <c r="F513">
        <v>31.24</v>
      </c>
      <c r="G513">
        <v>0.17</v>
      </c>
      <c r="H513">
        <v>25.562999999999999</v>
      </c>
      <c r="I513">
        <v>0.45100000000000001</v>
      </c>
      <c r="K513" s="47" t="s">
        <v>60</v>
      </c>
      <c r="L513" s="2">
        <v>0.22500000000000001</v>
      </c>
      <c r="M513">
        <v>1.3560000000000001</v>
      </c>
      <c r="N513">
        <v>3.0579999999999998</v>
      </c>
      <c r="O513">
        <v>2.2559999999999998</v>
      </c>
      <c r="P513">
        <v>97.212000000000003</v>
      </c>
      <c r="Q513">
        <v>-1622</v>
      </c>
      <c r="R513">
        <v>1996</v>
      </c>
      <c r="S513" t="s">
        <v>6</v>
      </c>
      <c r="T513" t="s">
        <v>6</v>
      </c>
      <c r="U513">
        <v>678.32879087626895</v>
      </c>
      <c r="V513">
        <v>2</v>
      </c>
      <c r="W513" t="s">
        <v>5</v>
      </c>
      <c r="X513">
        <v>1.8344809768980099</v>
      </c>
      <c r="Y513">
        <v>17</v>
      </c>
      <c r="Z513" s="1" t="s">
        <v>948</v>
      </c>
      <c r="AA513" s="5"/>
      <c r="AF513"/>
      <c r="AG513"/>
    </row>
    <row r="514" spans="1:33" x14ac:dyDescent="0.25">
      <c r="A514" s="3" t="s">
        <v>185</v>
      </c>
      <c r="B514" t="s">
        <v>12</v>
      </c>
      <c r="C514" s="1" t="s">
        <v>949</v>
      </c>
      <c r="D514" s="7">
        <v>-0.89440559399999997</v>
      </c>
      <c r="E514">
        <v>-0.05</v>
      </c>
      <c r="F514">
        <v>30.86</v>
      </c>
      <c r="G514">
        <v>0.17</v>
      </c>
      <c r="H514">
        <v>25.177</v>
      </c>
      <c r="I514">
        <v>0.442</v>
      </c>
      <c r="K514" s="47" t="s">
        <v>60</v>
      </c>
      <c r="L514" s="2">
        <v>0.22777777777777777</v>
      </c>
      <c r="M514">
        <v>1.355</v>
      </c>
      <c r="N514">
        <v>3.0550000000000002</v>
      </c>
      <c r="O514">
        <v>2.2549999999999999</v>
      </c>
      <c r="P514">
        <v>97.174000000000007</v>
      </c>
      <c r="Q514">
        <v>-1622</v>
      </c>
      <c r="R514">
        <v>2009</v>
      </c>
      <c r="S514" t="s">
        <v>6</v>
      </c>
      <c r="T514" t="s">
        <v>6</v>
      </c>
      <c r="U514">
        <v>689.14573684212496</v>
      </c>
      <c r="V514">
        <v>1</v>
      </c>
      <c r="W514" t="s">
        <v>5</v>
      </c>
      <c r="X514">
        <v>-0.79140507888107303</v>
      </c>
      <c r="Y514">
        <v>17</v>
      </c>
      <c r="Z514" s="1" t="s">
        <v>949</v>
      </c>
      <c r="AA514" s="5"/>
      <c r="AF514"/>
      <c r="AG514"/>
    </row>
    <row r="515" spans="1:33" x14ac:dyDescent="0.25">
      <c r="A515" s="3" t="s">
        <v>189</v>
      </c>
      <c r="B515" t="s">
        <v>12</v>
      </c>
      <c r="C515" s="1" t="s">
        <v>950</v>
      </c>
      <c r="D515" s="7">
        <v>-0.77440559399999997</v>
      </c>
      <c r="E515">
        <v>7.0000000000000007E-2</v>
      </c>
      <c r="F515">
        <v>30.99</v>
      </c>
      <c r="G515">
        <v>0.17</v>
      </c>
      <c r="H515">
        <v>25.305</v>
      </c>
      <c r="I515">
        <v>0.499</v>
      </c>
      <c r="K515" s="47" t="s">
        <v>60</v>
      </c>
      <c r="L515" s="2">
        <v>0.2298611111111111</v>
      </c>
      <c r="M515">
        <v>1.3540000000000001</v>
      </c>
      <c r="N515">
        <v>3.0459999999999998</v>
      </c>
      <c r="O515">
        <v>2.2490000000000001</v>
      </c>
      <c r="P515">
        <v>96.947999999999993</v>
      </c>
      <c r="Q515">
        <v>-1618</v>
      </c>
      <c r="R515">
        <v>2022</v>
      </c>
      <c r="S515" t="s">
        <v>6</v>
      </c>
      <c r="T515" t="s">
        <v>6</v>
      </c>
      <c r="U515">
        <v>702.96739002071899</v>
      </c>
      <c r="V515">
        <v>2</v>
      </c>
      <c r="W515" t="s">
        <v>5</v>
      </c>
      <c r="X515">
        <v>-0.72702355656446105</v>
      </c>
      <c r="Y515">
        <v>18</v>
      </c>
      <c r="Z515" s="1" t="s">
        <v>950</v>
      </c>
      <c r="AA515" s="5"/>
      <c r="AF515"/>
      <c r="AG515"/>
    </row>
    <row r="516" spans="1:33" x14ac:dyDescent="0.25">
      <c r="A516" s="3" t="s">
        <v>193</v>
      </c>
      <c r="B516" t="s">
        <v>12</v>
      </c>
      <c r="C516" s="1" t="s">
        <v>951</v>
      </c>
      <c r="D516" s="7">
        <v>-1.0244055940000001</v>
      </c>
      <c r="E516">
        <v>-0.18</v>
      </c>
      <c r="F516">
        <v>30.72</v>
      </c>
      <c r="G516">
        <v>0.17</v>
      </c>
      <c r="H516">
        <v>25.045000000000002</v>
      </c>
      <c r="I516">
        <v>0.58799999999999997</v>
      </c>
      <c r="K516" s="47" t="s">
        <v>60</v>
      </c>
      <c r="L516" s="2">
        <v>0.23263888888888887</v>
      </c>
      <c r="M516">
        <v>1.355</v>
      </c>
      <c r="N516">
        <v>3.0329999999999999</v>
      </c>
      <c r="O516">
        <v>2.238</v>
      </c>
      <c r="P516">
        <v>96.456000000000003</v>
      </c>
      <c r="Q516">
        <v>-1614</v>
      </c>
      <c r="R516">
        <v>2032</v>
      </c>
      <c r="S516" t="s">
        <v>6</v>
      </c>
      <c r="T516" t="s">
        <v>6</v>
      </c>
      <c r="U516">
        <v>712.58245310148095</v>
      </c>
      <c r="V516">
        <v>3</v>
      </c>
      <c r="W516" t="s">
        <v>5</v>
      </c>
      <c r="X516">
        <v>5.6316327776523396</v>
      </c>
      <c r="Y516">
        <v>18</v>
      </c>
      <c r="Z516" s="1" t="s">
        <v>951</v>
      </c>
      <c r="AA516" s="5"/>
      <c r="AF516"/>
      <c r="AG516"/>
    </row>
    <row r="517" spans="1:33" x14ac:dyDescent="0.25">
      <c r="A517" s="3" t="s">
        <v>197</v>
      </c>
      <c r="B517" t="s">
        <v>12</v>
      </c>
      <c r="C517" s="1" t="s">
        <v>952</v>
      </c>
      <c r="D517" s="7">
        <v>-1.0044055940000001</v>
      </c>
      <c r="E517">
        <v>-0.16</v>
      </c>
      <c r="F517">
        <v>30.75</v>
      </c>
      <c r="G517">
        <v>0.17</v>
      </c>
      <c r="H517">
        <v>25.07</v>
      </c>
      <c r="I517">
        <v>0.51200000000000001</v>
      </c>
      <c r="K517" s="47" t="s">
        <v>60</v>
      </c>
      <c r="L517" s="2">
        <v>0.23541666666666669</v>
      </c>
      <c r="M517">
        <v>1.353</v>
      </c>
      <c r="N517">
        <v>3.028</v>
      </c>
      <c r="O517">
        <v>2.238</v>
      </c>
      <c r="P517">
        <v>96.451999999999998</v>
      </c>
      <c r="Q517">
        <v>-1620</v>
      </c>
      <c r="R517">
        <v>2050</v>
      </c>
      <c r="S517" t="s">
        <v>6</v>
      </c>
      <c r="T517" t="s">
        <v>6</v>
      </c>
      <c r="U517">
        <v>731.81257926300304</v>
      </c>
      <c r="V517">
        <v>1</v>
      </c>
      <c r="W517" t="s">
        <v>5</v>
      </c>
      <c r="X517">
        <v>-1.5468780070339501</v>
      </c>
      <c r="Y517">
        <v>18</v>
      </c>
      <c r="Z517" s="1" t="s">
        <v>952</v>
      </c>
      <c r="AA517" s="5"/>
      <c r="AF517"/>
      <c r="AG517"/>
    </row>
    <row r="518" spans="1:33" x14ac:dyDescent="0.25">
      <c r="A518" s="3" t="s">
        <v>198</v>
      </c>
      <c r="B518" t="s">
        <v>12</v>
      </c>
      <c r="C518" s="1" t="s">
        <v>953</v>
      </c>
      <c r="D518" s="7">
        <v>-0.83440559400000003</v>
      </c>
      <c r="E518">
        <v>0.01</v>
      </c>
      <c r="F518">
        <v>30.92</v>
      </c>
      <c r="G518">
        <v>0.17</v>
      </c>
      <c r="H518">
        <v>25.24</v>
      </c>
      <c r="I518">
        <v>0.435</v>
      </c>
      <c r="K518" s="47" t="s">
        <v>60</v>
      </c>
      <c r="L518" s="2">
        <v>0.23819444444444446</v>
      </c>
      <c r="M518">
        <v>1.351</v>
      </c>
      <c r="N518">
        <v>3.0150000000000001</v>
      </c>
      <c r="O518">
        <v>2.2320000000000002</v>
      </c>
      <c r="P518">
        <v>96.206000000000003</v>
      </c>
      <c r="Q518">
        <v>-1616</v>
      </c>
      <c r="R518">
        <v>2060</v>
      </c>
      <c r="S518" t="s">
        <v>6</v>
      </c>
      <c r="T518" t="s">
        <v>6</v>
      </c>
      <c r="U518">
        <v>739.62481801612103</v>
      </c>
      <c r="V518">
        <v>3</v>
      </c>
      <c r="W518" t="s">
        <v>5</v>
      </c>
      <c r="X518">
        <v>0.180770485797698</v>
      </c>
      <c r="Y518">
        <v>18</v>
      </c>
      <c r="Z518" s="1" t="s">
        <v>953</v>
      </c>
      <c r="AA518" s="5"/>
      <c r="AF518"/>
      <c r="AG518"/>
    </row>
    <row r="519" spans="1:33" x14ac:dyDescent="0.25">
      <c r="A519" s="3" t="s">
        <v>199</v>
      </c>
      <c r="B519" t="s">
        <v>12</v>
      </c>
      <c r="C519" s="1" t="s">
        <v>954</v>
      </c>
      <c r="D519" s="7">
        <v>-1.1144055939999999</v>
      </c>
      <c r="E519">
        <v>-0.27</v>
      </c>
      <c r="F519">
        <v>30.63</v>
      </c>
      <c r="G519">
        <v>0.17</v>
      </c>
      <c r="H519">
        <v>24.956</v>
      </c>
      <c r="I519">
        <v>0.47699999999999998</v>
      </c>
      <c r="K519" s="47" t="s">
        <v>60</v>
      </c>
      <c r="L519" s="2">
        <v>0.24027777777777778</v>
      </c>
      <c r="M519">
        <v>1.35</v>
      </c>
      <c r="N519">
        <v>3.0489999999999999</v>
      </c>
      <c r="O519">
        <v>2.2589999999999999</v>
      </c>
      <c r="P519">
        <v>97.349000000000004</v>
      </c>
      <c r="Q519">
        <v>-1606</v>
      </c>
      <c r="R519">
        <v>2072</v>
      </c>
      <c r="S519" t="s">
        <v>6</v>
      </c>
      <c r="T519" t="s">
        <v>6</v>
      </c>
      <c r="U519">
        <v>752.54505903089398</v>
      </c>
      <c r="V519">
        <v>1</v>
      </c>
      <c r="W519" t="s">
        <v>5</v>
      </c>
      <c r="X519">
        <v>3.17481691438755</v>
      </c>
      <c r="Y519">
        <v>19</v>
      </c>
      <c r="Z519" s="1" t="s">
        <v>954</v>
      </c>
      <c r="AA519" s="5"/>
      <c r="AF519"/>
      <c r="AG519"/>
    </row>
    <row r="520" spans="1:33" s="3" customFormat="1" x14ac:dyDescent="0.25">
      <c r="A520" s="3" t="s">
        <v>645</v>
      </c>
      <c r="B520" s="3" t="s">
        <v>12</v>
      </c>
      <c r="C520" s="5" t="s">
        <v>955</v>
      </c>
      <c r="D520" s="4">
        <v>-0.64400000000000002</v>
      </c>
      <c r="E520" s="4">
        <v>0.20567197357565103</v>
      </c>
      <c r="F520" s="4">
        <v>31.122029294278875</v>
      </c>
      <c r="G520" s="4">
        <v>0.16857024817988664</v>
      </c>
      <c r="H520" s="8">
        <v>25.440999999999999</v>
      </c>
      <c r="I520" s="8">
        <v>0.53300000000000003</v>
      </c>
      <c r="J520" s="4"/>
      <c r="K520" s="51">
        <v>40723</v>
      </c>
      <c r="L520" s="6">
        <v>0.24305555555555555</v>
      </c>
      <c r="M520" s="8">
        <v>1.3537330000000001</v>
      </c>
      <c r="N520" s="8">
        <v>3.0207250000000001</v>
      </c>
      <c r="O520" s="8">
        <v>2.2314038292632299</v>
      </c>
      <c r="P520" s="8">
        <v>96.169427633339538</v>
      </c>
      <c r="Q520" s="3">
        <v>-1559</v>
      </c>
      <c r="R520" s="3">
        <v>2086</v>
      </c>
      <c r="S520" s="3" t="s">
        <v>6</v>
      </c>
      <c r="T520" s="3" t="s">
        <v>6</v>
      </c>
      <c r="U520" s="3">
        <v>776.68510000000003</v>
      </c>
      <c r="V520" s="3">
        <v>1</v>
      </c>
      <c r="W520" s="3" t="s">
        <v>5</v>
      </c>
      <c r="X520" s="3">
        <v>-4.8934150000000001</v>
      </c>
      <c r="Y520" s="3">
        <v>20</v>
      </c>
      <c r="Z520" s="5" t="s">
        <v>955</v>
      </c>
      <c r="AA520" s="5"/>
    </row>
    <row r="521" spans="1:33" x14ac:dyDescent="0.25">
      <c r="A521" s="3"/>
      <c r="B521" s="4"/>
      <c r="C521" s="3"/>
      <c r="D521" s="7"/>
      <c r="E521" s="4"/>
      <c r="F521" s="8"/>
      <c r="G521" s="4"/>
      <c r="H521" s="8"/>
      <c r="I521" s="8"/>
      <c r="J521" s="8"/>
      <c r="K521" s="49"/>
      <c r="L521" s="3"/>
      <c r="M521" s="8"/>
      <c r="N521" s="8"/>
      <c r="O521" s="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5"/>
      <c r="AF521"/>
      <c r="AG521"/>
    </row>
    <row r="522" spans="1:33" x14ac:dyDescent="0.25">
      <c r="A522" s="3" t="s">
        <v>646</v>
      </c>
      <c r="B522" s="3" t="s">
        <v>493</v>
      </c>
      <c r="C522" s="5"/>
      <c r="D522" s="7"/>
      <c r="E522" s="4"/>
      <c r="F522" s="4"/>
      <c r="G522" s="4"/>
      <c r="H522" s="8">
        <v>6.9130000000000003</v>
      </c>
      <c r="I522" s="8">
        <v>0.432</v>
      </c>
      <c r="J522" s="4"/>
      <c r="K522" s="46">
        <v>40723</v>
      </c>
      <c r="L522" s="6">
        <v>0.24583333333333335</v>
      </c>
      <c r="M522" s="8">
        <v>1.3685580000000002</v>
      </c>
      <c r="N522" s="8">
        <v>3.2024409999999999</v>
      </c>
      <c r="O522" s="8">
        <v>2.3400111650364832</v>
      </c>
      <c r="P522" s="8"/>
      <c r="Q522" s="3">
        <v>-1651</v>
      </c>
      <c r="R522" s="3">
        <v>136</v>
      </c>
      <c r="S522" s="3"/>
      <c r="T522" s="3"/>
      <c r="U522" s="3"/>
      <c r="V522" s="3"/>
      <c r="W522" s="3" t="s">
        <v>480</v>
      </c>
      <c r="X522" s="3"/>
      <c r="Z522" s="5"/>
      <c r="AA522" s="5"/>
      <c r="AF522"/>
      <c r="AG522"/>
    </row>
    <row r="523" spans="1:33" x14ac:dyDescent="0.25">
      <c r="A523" s="3" t="s">
        <v>647</v>
      </c>
      <c r="B523" s="3" t="s">
        <v>493</v>
      </c>
      <c r="C523" s="5"/>
      <c r="D523" s="7"/>
      <c r="E523" s="4"/>
      <c r="F523" s="4"/>
      <c r="G523" s="4"/>
      <c r="H523" s="8">
        <v>6.7640000000000002</v>
      </c>
      <c r="I523" s="8">
        <v>0.47799999999999998</v>
      </c>
      <c r="J523" s="4"/>
      <c r="K523" s="46">
        <v>40723</v>
      </c>
      <c r="L523" s="6">
        <v>0.24791666666666667</v>
      </c>
      <c r="M523" s="8">
        <v>1.3690275000000001</v>
      </c>
      <c r="N523" s="8">
        <v>3.173305</v>
      </c>
      <c r="O523" s="8">
        <v>2.3179264112663915</v>
      </c>
      <c r="P523" s="8"/>
      <c r="Q523" s="3">
        <v>-1657</v>
      </c>
      <c r="R523" s="3">
        <v>114</v>
      </c>
      <c r="S523" s="3"/>
      <c r="T523" s="3"/>
      <c r="U523" s="3"/>
      <c r="V523" s="3"/>
      <c r="W523" s="3" t="s">
        <v>480</v>
      </c>
      <c r="X523" s="3"/>
      <c r="Z523" s="5"/>
      <c r="AA523" s="5"/>
      <c r="AF523"/>
      <c r="AG523"/>
    </row>
    <row r="524" spans="1:33" x14ac:dyDescent="0.25">
      <c r="A524" s="3" t="s">
        <v>648</v>
      </c>
      <c r="B524" s="3" t="s">
        <v>493</v>
      </c>
      <c r="C524" s="5"/>
      <c r="D524" s="7"/>
      <c r="E524" s="4"/>
      <c r="F524" s="4"/>
      <c r="G524" s="4"/>
      <c r="H524" s="8">
        <v>6.86</v>
      </c>
      <c r="I524" s="8">
        <v>0.48</v>
      </c>
      <c r="J524" s="4"/>
      <c r="K524" s="46">
        <v>40723</v>
      </c>
      <c r="L524" s="6">
        <v>0.25069444444444444</v>
      </c>
      <c r="M524" s="8">
        <v>1.3609694999999999</v>
      </c>
      <c r="N524" s="8">
        <v>3.1839659999999999</v>
      </c>
      <c r="O524" s="8">
        <v>2.3394837283274899</v>
      </c>
      <c r="P524" s="8"/>
      <c r="Q524" s="3">
        <v>-1633</v>
      </c>
      <c r="R524" s="3">
        <v>129</v>
      </c>
      <c r="S524" s="3"/>
      <c r="T524" s="3"/>
      <c r="U524" s="3"/>
      <c r="V524" s="3"/>
      <c r="W524" s="3" t="s">
        <v>480</v>
      </c>
      <c r="X524" s="3"/>
      <c r="Z524" s="5"/>
      <c r="AA524" s="5"/>
      <c r="AF524"/>
      <c r="AG524"/>
    </row>
    <row r="525" spans="1:33" x14ac:dyDescent="0.25">
      <c r="A525" s="3" t="s">
        <v>649</v>
      </c>
      <c r="B525" s="3" t="s">
        <v>493</v>
      </c>
      <c r="C525" s="5"/>
      <c r="D525" s="7"/>
      <c r="E525" s="4"/>
      <c r="F525" s="4"/>
      <c r="G525" s="4"/>
      <c r="H525" s="8">
        <v>7.0030000000000001</v>
      </c>
      <c r="I525" s="8">
        <v>0.41699999999999998</v>
      </c>
      <c r="J525" s="4"/>
      <c r="K525" s="46">
        <v>40723</v>
      </c>
      <c r="L525" s="6">
        <v>0.25277777777777777</v>
      </c>
      <c r="M525" s="8">
        <v>1.3731735</v>
      </c>
      <c r="N525" s="8">
        <v>3.1957300000000002</v>
      </c>
      <c r="O525" s="8">
        <v>2.3272587185814464</v>
      </c>
      <c r="P525" s="8"/>
      <c r="Q525" s="3">
        <v>-1635</v>
      </c>
      <c r="R525" s="3">
        <v>108</v>
      </c>
      <c r="S525" s="3"/>
      <c r="T525" s="3"/>
      <c r="U525" s="3"/>
      <c r="V525" s="3"/>
      <c r="W525" s="3" t="s">
        <v>480</v>
      </c>
      <c r="X525" s="3"/>
      <c r="Z525" s="5"/>
      <c r="AA525" s="5"/>
      <c r="AF525"/>
      <c r="AG525"/>
    </row>
    <row r="526" spans="1:33" x14ac:dyDescent="0.25">
      <c r="A526" s="3"/>
      <c r="B526" s="3"/>
      <c r="C526" s="5"/>
      <c r="D526" s="7"/>
      <c r="E526" s="4"/>
      <c r="F526" s="9"/>
      <c r="G526" s="3"/>
      <c r="H526" s="10">
        <v>6.9116250000000008</v>
      </c>
      <c r="I526" s="10">
        <v>0.16857024817988664</v>
      </c>
      <c r="J526" s="9">
        <v>0.99449043941174742</v>
      </c>
      <c r="K526" s="45"/>
      <c r="L526" s="6"/>
      <c r="M526" s="8"/>
      <c r="N526" s="8"/>
      <c r="O526" s="8"/>
      <c r="P526" s="8"/>
      <c r="Q526" s="3"/>
      <c r="R526" s="3"/>
      <c r="S526" s="3"/>
      <c r="T526" s="3"/>
      <c r="U526" s="3"/>
      <c r="V526" s="3"/>
      <c r="W526" s="3"/>
      <c r="X526" s="3"/>
      <c r="Z526" s="5"/>
      <c r="AA526" s="5"/>
      <c r="AF526"/>
      <c r="AG526"/>
    </row>
    <row r="527" spans="1:33" x14ac:dyDescent="0.25">
      <c r="A527" s="3"/>
      <c r="B527" s="3"/>
      <c r="C527" s="5"/>
      <c r="D527" s="7"/>
      <c r="E527" s="4"/>
      <c r="F527" s="4"/>
      <c r="G527" s="4"/>
      <c r="H527" s="8"/>
      <c r="I527" s="8"/>
      <c r="J527" s="4"/>
      <c r="K527" s="45"/>
      <c r="L527" s="6"/>
      <c r="M527" s="8"/>
      <c r="N527" s="8"/>
      <c r="O527" s="8"/>
      <c r="P527" s="8"/>
      <c r="Q527" s="3"/>
      <c r="R527" s="3"/>
      <c r="S527" s="3"/>
      <c r="T527" s="3"/>
      <c r="U527" s="3"/>
      <c r="V527" s="3"/>
      <c r="W527" s="3"/>
      <c r="X527" s="3"/>
      <c r="Z527" s="5"/>
      <c r="AA527" s="5"/>
      <c r="AF527"/>
      <c r="AG527"/>
    </row>
    <row r="528" spans="1:33" x14ac:dyDescent="0.25">
      <c r="A528" s="3" t="s">
        <v>59</v>
      </c>
      <c r="B528" t="s">
        <v>54</v>
      </c>
      <c r="C528" s="1" t="s">
        <v>956</v>
      </c>
      <c r="D528" s="7">
        <v>-0.674405594</v>
      </c>
      <c r="E528">
        <v>0.17</v>
      </c>
      <c r="F528">
        <v>31.09</v>
      </c>
      <c r="G528">
        <v>0.14000000000000001</v>
      </c>
      <c r="H528">
        <v>25.396000000000001</v>
      </c>
      <c r="I528">
        <v>0.439</v>
      </c>
      <c r="K528" s="47" t="s">
        <v>60</v>
      </c>
      <c r="L528" s="2">
        <v>0.25763888888888892</v>
      </c>
      <c r="M528">
        <v>1.3720000000000001</v>
      </c>
      <c r="N528">
        <v>3.0720000000000001</v>
      </c>
      <c r="O528">
        <v>2.2389999999999999</v>
      </c>
      <c r="P528">
        <v>96.17</v>
      </c>
      <c r="Q528">
        <v>-3994</v>
      </c>
      <c r="R528">
        <v>1680</v>
      </c>
      <c r="S528" t="s">
        <v>6</v>
      </c>
      <c r="T528" t="s">
        <v>6</v>
      </c>
      <c r="U528">
        <v>166.251</v>
      </c>
      <c r="V528">
        <v>1</v>
      </c>
      <c r="W528" t="s">
        <v>5</v>
      </c>
      <c r="X528">
        <v>-1.5530378796303299</v>
      </c>
      <c r="Y528">
        <v>5</v>
      </c>
      <c r="Z528" s="1" t="s">
        <v>956</v>
      </c>
      <c r="AA528" s="5"/>
      <c r="AF528"/>
      <c r="AG528"/>
    </row>
    <row r="529" spans="1:33" x14ac:dyDescent="0.25">
      <c r="A529" s="3" t="s">
        <v>66</v>
      </c>
      <c r="B529" t="s">
        <v>54</v>
      </c>
      <c r="C529" s="1" t="s">
        <v>957</v>
      </c>
      <c r="D529" s="7">
        <v>-0.46440559399999998</v>
      </c>
      <c r="E529">
        <v>0.38</v>
      </c>
      <c r="F529">
        <v>31.31</v>
      </c>
      <c r="G529">
        <v>0.14000000000000001</v>
      </c>
      <c r="H529">
        <v>25.611000000000001</v>
      </c>
      <c r="I529">
        <v>0.60199999999999998</v>
      </c>
      <c r="K529" s="47" t="s">
        <v>60</v>
      </c>
      <c r="L529" s="2">
        <v>0.25972222222222224</v>
      </c>
      <c r="M529">
        <v>1.3660000000000001</v>
      </c>
      <c r="N529">
        <v>3.0270000000000001</v>
      </c>
      <c r="O529">
        <v>2.2149999999999999</v>
      </c>
      <c r="P529">
        <v>95.152000000000001</v>
      </c>
      <c r="Q529">
        <v>-3989</v>
      </c>
      <c r="R529">
        <v>1692</v>
      </c>
      <c r="S529" t="s">
        <v>6</v>
      </c>
      <c r="T529" t="s">
        <v>6</v>
      </c>
      <c r="U529">
        <v>176.565</v>
      </c>
      <c r="V529">
        <v>3</v>
      </c>
      <c r="W529" t="s">
        <v>5</v>
      </c>
      <c r="X529">
        <v>-1.17620195366683E-2</v>
      </c>
      <c r="Y529">
        <v>5</v>
      </c>
      <c r="Z529" s="1" t="s">
        <v>957</v>
      </c>
      <c r="AA529" s="5"/>
      <c r="AF529"/>
      <c r="AG529"/>
    </row>
    <row r="530" spans="1:33" x14ac:dyDescent="0.25">
      <c r="A530" s="3" t="s">
        <v>74</v>
      </c>
      <c r="B530" t="s">
        <v>12</v>
      </c>
      <c r="C530" s="1" t="s">
        <v>958</v>
      </c>
      <c r="D530" s="7">
        <v>-0.79440559399999999</v>
      </c>
      <c r="E530">
        <v>0.05</v>
      </c>
      <c r="F530">
        <v>30.96</v>
      </c>
      <c r="G530">
        <v>0.14000000000000001</v>
      </c>
      <c r="H530">
        <v>25.271999999999998</v>
      </c>
      <c r="I530">
        <v>0.43</v>
      </c>
      <c r="K530" s="47" t="s">
        <v>60</v>
      </c>
      <c r="L530" s="2">
        <v>0.26250000000000001</v>
      </c>
      <c r="M530">
        <v>1.3580000000000001</v>
      </c>
      <c r="N530">
        <v>3.0470000000000002</v>
      </c>
      <c r="O530">
        <v>2.2440000000000002</v>
      </c>
      <c r="P530">
        <v>96.373999999999995</v>
      </c>
      <c r="Q530">
        <v>-3984</v>
      </c>
      <c r="R530">
        <v>1704</v>
      </c>
      <c r="S530" t="s">
        <v>6</v>
      </c>
      <c r="T530" t="s">
        <v>6</v>
      </c>
      <c r="U530">
        <v>189.12100000000001</v>
      </c>
      <c r="V530">
        <v>2</v>
      </c>
      <c r="W530" t="s">
        <v>5</v>
      </c>
      <c r="X530">
        <v>-0.184953263783463</v>
      </c>
      <c r="Y530">
        <v>5</v>
      </c>
      <c r="Z530" s="1" t="s">
        <v>958</v>
      </c>
      <c r="AA530" s="1"/>
      <c r="AF530"/>
      <c r="AG530"/>
    </row>
    <row r="531" spans="1:33" x14ac:dyDescent="0.25">
      <c r="A531" s="3" t="s">
        <v>80</v>
      </c>
      <c r="B531" t="s">
        <v>12</v>
      </c>
      <c r="C531" s="1" t="s">
        <v>959</v>
      </c>
      <c r="D531" s="7">
        <v>-0.924405594</v>
      </c>
      <c r="E531">
        <v>-0.08</v>
      </c>
      <c r="F531">
        <v>30.83</v>
      </c>
      <c r="G531">
        <v>0.14000000000000001</v>
      </c>
      <c r="H531">
        <v>25.138000000000002</v>
      </c>
      <c r="I531">
        <v>0.47199999999999998</v>
      </c>
      <c r="K531" s="47" t="s">
        <v>60</v>
      </c>
      <c r="L531" s="2">
        <v>0.26458333333333334</v>
      </c>
      <c r="M531">
        <v>1.3560000000000001</v>
      </c>
      <c r="N531">
        <v>3.0430000000000001</v>
      </c>
      <c r="O531">
        <v>2.2450000000000001</v>
      </c>
      <c r="P531">
        <v>96.42</v>
      </c>
      <c r="Q531">
        <v>-3979</v>
      </c>
      <c r="R531">
        <v>1716</v>
      </c>
      <c r="S531" t="s">
        <v>6</v>
      </c>
      <c r="T531" t="s">
        <v>6</v>
      </c>
      <c r="U531">
        <v>202.125</v>
      </c>
      <c r="V531">
        <v>1</v>
      </c>
      <c r="W531" t="s">
        <v>5</v>
      </c>
      <c r="X531">
        <v>0.84562383372350403</v>
      </c>
      <c r="Y531">
        <v>5</v>
      </c>
      <c r="Z531" s="1" t="s">
        <v>959</v>
      </c>
      <c r="AA531" s="1"/>
      <c r="AF531"/>
      <c r="AG531"/>
    </row>
    <row r="532" spans="1:33" x14ac:dyDescent="0.25">
      <c r="A532" s="3" t="s">
        <v>84</v>
      </c>
      <c r="B532" t="s">
        <v>12</v>
      </c>
      <c r="C532" s="1" t="s">
        <v>960</v>
      </c>
      <c r="D532" s="7">
        <v>-0.89440559399999997</v>
      </c>
      <c r="E532">
        <v>-0.05</v>
      </c>
      <c r="F532">
        <v>30.86</v>
      </c>
      <c r="G532">
        <v>0.14000000000000001</v>
      </c>
      <c r="H532">
        <v>25.167000000000002</v>
      </c>
      <c r="I532">
        <v>0.47599999999999998</v>
      </c>
      <c r="K532" s="47" t="s">
        <v>60</v>
      </c>
      <c r="L532" s="2">
        <v>0.2673611111111111</v>
      </c>
      <c r="M532">
        <v>1.3540000000000001</v>
      </c>
      <c r="N532">
        <v>3.03</v>
      </c>
      <c r="O532">
        <v>2.238</v>
      </c>
      <c r="P532">
        <v>96.125</v>
      </c>
      <c r="Q532">
        <v>-3979</v>
      </c>
      <c r="R532">
        <v>1728</v>
      </c>
      <c r="S532" t="s">
        <v>6</v>
      </c>
      <c r="T532" t="s">
        <v>6</v>
      </c>
      <c r="U532">
        <v>213.33600000000001</v>
      </c>
      <c r="V532">
        <v>2</v>
      </c>
      <c r="W532" t="s">
        <v>5</v>
      </c>
      <c r="X532">
        <v>2.9312452714985602</v>
      </c>
      <c r="Y532">
        <v>5</v>
      </c>
      <c r="Z532" s="1" t="s">
        <v>960</v>
      </c>
      <c r="AA532" s="1"/>
      <c r="AF532"/>
      <c r="AG532"/>
    </row>
    <row r="533" spans="1:33" x14ac:dyDescent="0.25">
      <c r="A533" s="3" t="s">
        <v>92</v>
      </c>
      <c r="B533" t="s">
        <v>12</v>
      </c>
      <c r="C533" s="1" t="s">
        <v>961</v>
      </c>
      <c r="D533" s="7">
        <v>-0.65440559399999998</v>
      </c>
      <c r="E533">
        <v>0.19</v>
      </c>
      <c r="F533">
        <v>31.1</v>
      </c>
      <c r="G533">
        <v>0.14000000000000001</v>
      </c>
      <c r="H533">
        <v>25.41</v>
      </c>
      <c r="I533">
        <v>0.45100000000000001</v>
      </c>
      <c r="K533" s="47" t="s">
        <v>60</v>
      </c>
      <c r="L533" s="2">
        <v>0.26944444444444443</v>
      </c>
      <c r="M533">
        <v>1.353</v>
      </c>
      <c r="N533">
        <v>3.0459999999999998</v>
      </c>
      <c r="O533">
        <v>2.2509999999999999</v>
      </c>
      <c r="P533">
        <v>96.686000000000007</v>
      </c>
      <c r="Q533">
        <v>-3963</v>
      </c>
      <c r="R533">
        <v>1740</v>
      </c>
      <c r="S533" t="s">
        <v>6</v>
      </c>
      <c r="T533" t="s">
        <v>6</v>
      </c>
      <c r="U533">
        <v>226.34</v>
      </c>
      <c r="V533">
        <v>1</v>
      </c>
      <c r="W533" t="s">
        <v>5</v>
      </c>
      <c r="X533">
        <v>-4.8112648143370897</v>
      </c>
      <c r="Y533">
        <v>6</v>
      </c>
      <c r="Z533" s="1" t="s">
        <v>961</v>
      </c>
      <c r="AA533" s="1"/>
      <c r="AF533"/>
      <c r="AG533"/>
    </row>
    <row r="534" spans="1:33" x14ac:dyDescent="0.25">
      <c r="A534" s="3" t="s">
        <v>94</v>
      </c>
      <c r="B534" t="s">
        <v>12</v>
      </c>
      <c r="C534" s="1" t="s">
        <v>962</v>
      </c>
      <c r="D534" s="7">
        <v>-1.4405594000000001E-2</v>
      </c>
      <c r="E534">
        <v>0.83</v>
      </c>
      <c r="F534">
        <v>31.77</v>
      </c>
      <c r="G534">
        <v>0.14000000000000001</v>
      </c>
      <c r="H534">
        <v>26.068999999999999</v>
      </c>
      <c r="I534">
        <v>0.54700000000000004</v>
      </c>
      <c r="K534" s="47" t="s">
        <v>60</v>
      </c>
      <c r="L534" s="2">
        <v>0.2722222222222222</v>
      </c>
      <c r="M534">
        <v>1.357</v>
      </c>
      <c r="N534">
        <v>3.04</v>
      </c>
      <c r="O534">
        <v>2.2400000000000002</v>
      </c>
      <c r="P534">
        <v>96.213999999999999</v>
      </c>
      <c r="Q534">
        <v>-3963</v>
      </c>
      <c r="R534">
        <v>1751</v>
      </c>
      <c r="S534" t="s">
        <v>6</v>
      </c>
      <c r="T534" t="s">
        <v>6</v>
      </c>
      <c r="U534">
        <v>236.20599999999999</v>
      </c>
      <c r="V534">
        <v>1</v>
      </c>
      <c r="W534" t="s">
        <v>5</v>
      </c>
      <c r="X534">
        <v>-0.55818946213796705</v>
      </c>
      <c r="Y534">
        <v>6</v>
      </c>
      <c r="Z534" s="1" t="s">
        <v>962</v>
      </c>
      <c r="AA534" s="1"/>
      <c r="AF534"/>
      <c r="AG534"/>
    </row>
    <row r="535" spans="1:33" x14ac:dyDescent="0.25">
      <c r="A535" s="3" t="s">
        <v>100</v>
      </c>
      <c r="B535" t="s">
        <v>12</v>
      </c>
      <c r="C535" s="1" t="s">
        <v>963</v>
      </c>
      <c r="D535" s="7">
        <v>-0.43440559400000001</v>
      </c>
      <c r="E535">
        <v>0.41</v>
      </c>
      <c r="F535">
        <v>31.34</v>
      </c>
      <c r="G535">
        <v>0.14000000000000001</v>
      </c>
      <c r="H535">
        <v>25.643000000000001</v>
      </c>
      <c r="I535">
        <v>0.41499999999999998</v>
      </c>
      <c r="K535" s="47" t="s">
        <v>60</v>
      </c>
      <c r="L535" s="2">
        <v>0.27430555555555552</v>
      </c>
      <c r="M535">
        <v>1.3540000000000001</v>
      </c>
      <c r="N535">
        <v>3.0609999999999999</v>
      </c>
      <c r="O535">
        <v>2.262</v>
      </c>
      <c r="P535">
        <v>97.141000000000005</v>
      </c>
      <c r="Q535">
        <v>-3957</v>
      </c>
      <c r="R535">
        <v>1763</v>
      </c>
      <c r="S535" t="s">
        <v>6</v>
      </c>
      <c r="T535" t="s">
        <v>6</v>
      </c>
      <c r="U535">
        <v>248.762</v>
      </c>
      <c r="V535">
        <v>4</v>
      </c>
      <c r="W535" t="s">
        <v>5</v>
      </c>
      <c r="X535">
        <v>2.3284183751844698</v>
      </c>
      <c r="Y535">
        <v>6</v>
      </c>
      <c r="Z535" s="1" t="s">
        <v>963</v>
      </c>
      <c r="AA535" s="1"/>
      <c r="AF535"/>
      <c r="AG535"/>
    </row>
    <row r="536" spans="1:33" x14ac:dyDescent="0.25">
      <c r="A536" s="3" t="s">
        <v>102</v>
      </c>
      <c r="B536" t="s">
        <v>12</v>
      </c>
      <c r="C536" s="1" t="s">
        <v>964</v>
      </c>
      <c r="D536" s="7">
        <v>-0.59440559400000004</v>
      </c>
      <c r="E536">
        <v>0.25</v>
      </c>
      <c r="F536">
        <v>31.17</v>
      </c>
      <c r="G536">
        <v>0.14000000000000001</v>
      </c>
      <c r="H536">
        <v>25.472999999999999</v>
      </c>
      <c r="I536">
        <v>0.438</v>
      </c>
      <c r="K536" s="47" t="s">
        <v>60</v>
      </c>
      <c r="L536" s="2">
        <v>0.27708333333333335</v>
      </c>
      <c r="M536">
        <v>1.3540000000000001</v>
      </c>
      <c r="N536">
        <v>3.0579999999999998</v>
      </c>
      <c r="O536">
        <v>2.258</v>
      </c>
      <c r="P536">
        <v>96.983000000000004</v>
      </c>
      <c r="Q536">
        <v>-3961</v>
      </c>
      <c r="R536">
        <v>1775</v>
      </c>
      <c r="S536" t="s">
        <v>6</v>
      </c>
      <c r="T536" t="s">
        <v>6</v>
      </c>
      <c r="U536">
        <v>259.97300000000001</v>
      </c>
      <c r="V536">
        <v>2</v>
      </c>
      <c r="W536" t="s">
        <v>5</v>
      </c>
      <c r="X536">
        <v>-0.99278780408657497</v>
      </c>
      <c r="Y536">
        <v>6</v>
      </c>
      <c r="Z536" s="1" t="s">
        <v>964</v>
      </c>
      <c r="AA536" s="1"/>
      <c r="AF536"/>
      <c r="AG536"/>
    </row>
    <row r="537" spans="1:33" x14ac:dyDescent="0.25">
      <c r="A537" s="3" t="s">
        <v>105</v>
      </c>
      <c r="B537" t="s">
        <v>12</v>
      </c>
      <c r="C537" s="1" t="s">
        <v>965</v>
      </c>
      <c r="D537" s="7">
        <v>-1.164405594</v>
      </c>
      <c r="E537">
        <v>-0.32</v>
      </c>
      <c r="F537">
        <v>30.58</v>
      </c>
      <c r="G537">
        <v>0.14000000000000001</v>
      </c>
      <c r="H537">
        <v>24.893999999999998</v>
      </c>
      <c r="I537">
        <v>0.433</v>
      </c>
      <c r="K537" s="47" t="s">
        <v>60</v>
      </c>
      <c r="L537" s="2">
        <v>0.27916666666666667</v>
      </c>
      <c r="M537">
        <v>1.351</v>
      </c>
      <c r="N537">
        <v>3.0539999999999998</v>
      </c>
      <c r="O537">
        <v>2.2610000000000001</v>
      </c>
      <c r="P537">
        <v>97.123000000000005</v>
      </c>
      <c r="Q537">
        <v>-3958</v>
      </c>
      <c r="R537">
        <v>1788</v>
      </c>
      <c r="S537" t="s">
        <v>6</v>
      </c>
      <c r="T537" t="s">
        <v>6</v>
      </c>
      <c r="U537">
        <v>272.97699999999998</v>
      </c>
      <c r="V537">
        <v>2</v>
      </c>
      <c r="W537" t="s">
        <v>5</v>
      </c>
      <c r="X537">
        <v>-0.96488095911188798</v>
      </c>
      <c r="Y537">
        <v>6</v>
      </c>
      <c r="Z537" s="1" t="s">
        <v>965</v>
      </c>
      <c r="AA537" s="1"/>
      <c r="AF537"/>
      <c r="AG537"/>
    </row>
    <row r="538" spans="1:33" x14ac:dyDescent="0.25">
      <c r="A538" s="3" t="s">
        <v>107</v>
      </c>
      <c r="B538" t="s">
        <v>12</v>
      </c>
      <c r="C538" s="1" t="s">
        <v>966</v>
      </c>
      <c r="D538" s="7">
        <v>-0.73440559400000005</v>
      </c>
      <c r="E538">
        <v>0.11</v>
      </c>
      <c r="F538">
        <v>31.02</v>
      </c>
      <c r="G538">
        <v>0.14000000000000001</v>
      </c>
      <c r="H538">
        <v>25.327000000000002</v>
      </c>
      <c r="I538">
        <v>0.46500000000000002</v>
      </c>
      <c r="K538" s="47" t="s">
        <v>60</v>
      </c>
      <c r="L538" s="2">
        <v>0.28194444444444444</v>
      </c>
      <c r="M538">
        <v>1.3480000000000001</v>
      </c>
      <c r="N538">
        <v>3.06</v>
      </c>
      <c r="O538">
        <v>2.2690000000000001</v>
      </c>
      <c r="P538">
        <v>97.471000000000004</v>
      </c>
      <c r="Q538">
        <v>-3937</v>
      </c>
      <c r="R538">
        <v>1796</v>
      </c>
      <c r="S538" t="s">
        <v>6</v>
      </c>
      <c r="T538" t="s">
        <v>6</v>
      </c>
      <c r="U538">
        <v>282.84300000000002</v>
      </c>
      <c r="V538">
        <v>3</v>
      </c>
      <c r="W538" t="s">
        <v>5</v>
      </c>
      <c r="X538">
        <v>-0.65973936641076103</v>
      </c>
      <c r="Y538">
        <v>7</v>
      </c>
      <c r="Z538" s="1" t="s">
        <v>966</v>
      </c>
      <c r="AA538" s="1"/>
      <c r="AF538"/>
      <c r="AG538"/>
    </row>
    <row r="539" spans="1:33" x14ac:dyDescent="0.25">
      <c r="A539" s="3" t="s">
        <v>109</v>
      </c>
      <c r="B539" t="s">
        <v>12</v>
      </c>
      <c r="C539" s="1" t="s">
        <v>967</v>
      </c>
      <c r="D539" s="7">
        <v>-0.32440559400000002</v>
      </c>
      <c r="E539">
        <v>0.52</v>
      </c>
      <c r="F539">
        <v>31.44</v>
      </c>
      <c r="G539">
        <v>0.14000000000000001</v>
      </c>
      <c r="H539">
        <v>25.748000000000001</v>
      </c>
      <c r="I539">
        <v>0.44900000000000001</v>
      </c>
      <c r="K539" s="47" t="s">
        <v>60</v>
      </c>
      <c r="L539" s="2">
        <v>0.28402777777777777</v>
      </c>
      <c r="M539">
        <v>1.351</v>
      </c>
      <c r="N539">
        <v>3.052</v>
      </c>
      <c r="O539">
        <v>2.2599999999999998</v>
      </c>
      <c r="P539">
        <v>97.07</v>
      </c>
      <c r="Q539">
        <v>-3932</v>
      </c>
      <c r="R539">
        <v>1808</v>
      </c>
      <c r="S539" t="s">
        <v>6</v>
      </c>
      <c r="T539" t="s">
        <v>6</v>
      </c>
      <c r="U539">
        <v>295.84699999999998</v>
      </c>
      <c r="V539">
        <v>3</v>
      </c>
      <c r="W539" t="s">
        <v>5</v>
      </c>
      <c r="X539">
        <v>0.59945055495614596</v>
      </c>
      <c r="Y539">
        <v>7</v>
      </c>
      <c r="Z539" s="1" t="s">
        <v>967</v>
      </c>
      <c r="AA539" s="1"/>
      <c r="AF539"/>
      <c r="AG539"/>
    </row>
    <row r="540" spans="1:33" x14ac:dyDescent="0.25">
      <c r="A540" s="3"/>
      <c r="B540" s="3"/>
      <c r="C540" s="5"/>
      <c r="D540" s="7"/>
      <c r="E540" s="4"/>
      <c r="F540" s="4"/>
      <c r="G540" s="4"/>
      <c r="H540" s="8"/>
      <c r="I540" s="8"/>
      <c r="J540" s="4"/>
      <c r="K540" s="45"/>
      <c r="L540" s="6"/>
      <c r="M540" s="8"/>
      <c r="N540" s="8"/>
      <c r="O540" s="8"/>
      <c r="P540" s="8"/>
      <c r="Q540" s="3"/>
      <c r="R540" s="3"/>
      <c r="S540" s="3"/>
      <c r="T540" s="3"/>
      <c r="U540" s="3"/>
      <c r="V540" s="3"/>
      <c r="W540" s="3"/>
      <c r="X540" s="3"/>
      <c r="Z540" s="5"/>
      <c r="AA540" s="5"/>
      <c r="AF540"/>
      <c r="AG540"/>
    </row>
    <row r="541" spans="1:33" x14ac:dyDescent="0.25">
      <c r="A541" s="3" t="s">
        <v>650</v>
      </c>
      <c r="B541" s="3" t="s">
        <v>493</v>
      </c>
      <c r="C541" s="5"/>
      <c r="D541" s="7"/>
      <c r="E541" s="4"/>
      <c r="F541" s="4"/>
      <c r="G541" s="4"/>
      <c r="H541" s="8">
        <v>6.9119999999999999</v>
      </c>
      <c r="I541" s="8">
        <v>0.47299999999999998</v>
      </c>
      <c r="J541" s="4"/>
      <c r="K541" s="46">
        <v>40723</v>
      </c>
      <c r="L541" s="6">
        <v>0.28680555555555554</v>
      </c>
      <c r="M541" s="8">
        <v>1.3689884999999999</v>
      </c>
      <c r="N541" s="8">
        <v>3.188796</v>
      </c>
      <c r="O541" s="8">
        <v>2.3293080986436339</v>
      </c>
      <c r="P541" s="8"/>
      <c r="Q541" s="3">
        <v>-1737</v>
      </c>
      <c r="R541" s="3">
        <v>64</v>
      </c>
      <c r="S541" s="3"/>
      <c r="T541" s="3"/>
      <c r="U541" s="3"/>
      <c r="V541" s="3"/>
      <c r="W541" s="3" t="s">
        <v>480</v>
      </c>
      <c r="X541" s="3"/>
      <c r="Z541" s="5"/>
      <c r="AA541" s="5"/>
      <c r="AF541"/>
      <c r="AG541"/>
    </row>
    <row r="542" spans="1:33" x14ac:dyDescent="0.25">
      <c r="A542" s="3" t="s">
        <v>651</v>
      </c>
      <c r="B542" s="3" t="s">
        <v>493</v>
      </c>
      <c r="C542" s="5"/>
      <c r="D542" s="7"/>
      <c r="E542" s="4"/>
      <c r="F542" s="4"/>
      <c r="G542" s="4"/>
      <c r="H542" s="8">
        <v>6.8680000000000003</v>
      </c>
      <c r="I542" s="8">
        <v>0.46600000000000003</v>
      </c>
      <c r="J542" s="4"/>
      <c r="K542" s="46">
        <v>40723</v>
      </c>
      <c r="L542" s="6">
        <v>0.28888888888888892</v>
      </c>
      <c r="M542" s="8">
        <v>1.3667590000000001</v>
      </c>
      <c r="N542" s="8">
        <v>3.1809240000000001</v>
      </c>
      <c r="O542" s="8">
        <v>2.3273481279435511</v>
      </c>
      <c r="P542" s="8"/>
      <c r="Q542" s="3">
        <v>-1747</v>
      </c>
      <c r="R542" s="3">
        <v>46</v>
      </c>
      <c r="S542" s="3"/>
      <c r="T542" s="3"/>
      <c r="U542" s="3"/>
      <c r="V542" s="3"/>
      <c r="W542" s="3" t="s">
        <v>480</v>
      </c>
      <c r="X542" s="3"/>
      <c r="Z542" s="5"/>
      <c r="AA542" s="5"/>
      <c r="AF542"/>
      <c r="AG542"/>
    </row>
    <row r="543" spans="1:33" x14ac:dyDescent="0.25">
      <c r="A543" s="3" t="s">
        <v>652</v>
      </c>
      <c r="B543" s="3" t="s">
        <v>493</v>
      </c>
      <c r="C543" s="5"/>
      <c r="D543" s="7"/>
      <c r="E543" s="4"/>
      <c r="F543" s="4"/>
      <c r="G543" s="4"/>
      <c r="H543" s="8">
        <v>6.9530000000000003</v>
      </c>
      <c r="I543" s="8">
        <v>0.45800000000000002</v>
      </c>
      <c r="J543" s="4"/>
      <c r="K543" s="46">
        <v>40723</v>
      </c>
      <c r="L543" s="6">
        <v>0.29097222222222224</v>
      </c>
      <c r="M543" s="8">
        <v>1.3637465</v>
      </c>
      <c r="N543" s="8">
        <v>3.1731630000000002</v>
      </c>
      <c r="O543" s="8">
        <v>2.3267982722595439</v>
      </c>
      <c r="P543" s="8"/>
      <c r="Q543" s="3">
        <v>-1721</v>
      </c>
      <c r="R543" s="3">
        <v>49</v>
      </c>
      <c r="S543" s="3"/>
      <c r="T543" s="3"/>
      <c r="U543" s="3"/>
      <c r="V543" s="3"/>
      <c r="W543" s="3" t="s">
        <v>480</v>
      </c>
      <c r="X543" s="3"/>
      <c r="Z543" s="5"/>
      <c r="AA543" s="5"/>
      <c r="AF543"/>
      <c r="AG543"/>
    </row>
    <row r="544" spans="1:33" x14ac:dyDescent="0.25">
      <c r="A544" s="3" t="s">
        <v>653</v>
      </c>
      <c r="B544" s="3" t="s">
        <v>493</v>
      </c>
      <c r="C544" s="5"/>
      <c r="D544" s="7"/>
      <c r="E544" s="4"/>
      <c r="F544" s="4"/>
      <c r="G544" s="4"/>
      <c r="H544" s="8">
        <v>6.923</v>
      </c>
      <c r="I544" s="8">
        <v>0.42399999999999999</v>
      </c>
      <c r="J544" s="4"/>
      <c r="K544" s="46">
        <v>40723</v>
      </c>
      <c r="L544" s="6">
        <v>0.29375000000000001</v>
      </c>
      <c r="M544" s="8">
        <v>1.3634729999999999</v>
      </c>
      <c r="N544" s="8">
        <v>3.1590250000000002</v>
      </c>
      <c r="O544" s="8">
        <v>2.3168958974618494</v>
      </c>
      <c r="P544" s="8"/>
      <c r="Q544" s="3">
        <v>-1737</v>
      </c>
      <c r="R544" s="3">
        <v>28</v>
      </c>
      <c r="S544" s="3"/>
      <c r="T544" s="3"/>
      <c r="U544" s="3"/>
      <c r="V544" s="3"/>
      <c r="W544" s="3" t="s">
        <v>480</v>
      </c>
      <c r="X544" s="3"/>
      <c r="Z544" s="5"/>
      <c r="AA544" s="5"/>
      <c r="AF544"/>
      <c r="AG544"/>
    </row>
    <row r="545" spans="1:33" x14ac:dyDescent="0.25">
      <c r="A545" s="3"/>
      <c r="B545" s="3"/>
      <c r="C545" s="5"/>
      <c r="D545" s="7"/>
      <c r="E545" s="4"/>
      <c r="F545" s="9"/>
      <c r="G545" s="3"/>
      <c r="H545" s="10">
        <v>6.8995000000000006</v>
      </c>
      <c r="I545" s="10">
        <v>0.14218298069740967</v>
      </c>
      <c r="J545" s="9">
        <v>0.99447846398482964</v>
      </c>
      <c r="K545" s="45"/>
      <c r="L545" s="6"/>
      <c r="M545" s="8"/>
      <c r="N545" s="8"/>
      <c r="O545" s="8"/>
      <c r="P545" s="8"/>
      <c r="Q545" s="3"/>
      <c r="R545" s="3"/>
      <c r="S545" s="3"/>
      <c r="T545" s="3"/>
      <c r="U545" s="3"/>
      <c r="V545" s="3"/>
      <c r="W545" s="3"/>
      <c r="X545" s="3"/>
      <c r="Z545" s="5"/>
      <c r="AA545" s="5"/>
      <c r="AF545"/>
      <c r="AG545"/>
    </row>
    <row r="546" spans="1:33" x14ac:dyDescent="0.25">
      <c r="A546" s="3"/>
      <c r="B546" s="3"/>
      <c r="C546" s="5"/>
      <c r="D546" s="7"/>
      <c r="E546" s="4"/>
      <c r="F546" s="4"/>
      <c r="G546" s="4"/>
      <c r="H546" s="8"/>
      <c r="I546" s="8"/>
      <c r="J546" s="4"/>
      <c r="K546" s="45"/>
      <c r="L546" s="6"/>
      <c r="M546" s="8"/>
      <c r="N546" s="8"/>
      <c r="O546" s="8"/>
      <c r="P546" s="8"/>
      <c r="Q546" s="3"/>
      <c r="R546" s="3"/>
      <c r="S546" s="3"/>
      <c r="T546" s="3"/>
      <c r="U546" s="3"/>
      <c r="V546" s="3"/>
      <c r="W546" s="3"/>
      <c r="X546" s="3"/>
      <c r="Z546" s="5"/>
      <c r="AA546" s="5"/>
      <c r="AF546"/>
      <c r="AG546"/>
    </row>
    <row r="547" spans="1:33" x14ac:dyDescent="0.25">
      <c r="A547" s="3" t="s">
        <v>142</v>
      </c>
      <c r="B547" t="s">
        <v>131</v>
      </c>
      <c r="C547" s="1" t="s">
        <v>968</v>
      </c>
      <c r="D547" s="7">
        <v>-1.624405594</v>
      </c>
      <c r="E547">
        <v>-0.78</v>
      </c>
      <c r="F547">
        <v>30.11</v>
      </c>
      <c r="G547">
        <v>0.17</v>
      </c>
      <c r="H547">
        <v>24.446000000000002</v>
      </c>
      <c r="I547">
        <v>0.45800000000000002</v>
      </c>
      <c r="K547" s="47" t="s">
        <v>60</v>
      </c>
      <c r="L547" s="2">
        <v>0.29791666666666666</v>
      </c>
      <c r="M547">
        <v>1.3480000000000001</v>
      </c>
      <c r="N547">
        <v>2.9119999999999999</v>
      </c>
      <c r="O547">
        <v>2.16</v>
      </c>
      <c r="P547">
        <v>92.397999999999996</v>
      </c>
      <c r="Q547">
        <v>-2530</v>
      </c>
      <c r="R547">
        <v>1845</v>
      </c>
      <c r="S547" t="s">
        <v>6</v>
      </c>
      <c r="T547" t="s">
        <v>6</v>
      </c>
      <c r="U547">
        <v>466.69900000000001</v>
      </c>
      <c r="V547">
        <v>4</v>
      </c>
      <c r="W547" t="s">
        <v>5</v>
      </c>
      <c r="X547">
        <v>-2.1917540260999102</v>
      </c>
      <c r="Y547">
        <v>11</v>
      </c>
      <c r="Z547" s="1" t="s">
        <v>968</v>
      </c>
      <c r="AA547" s="1"/>
      <c r="AF547"/>
      <c r="AG547"/>
    </row>
    <row r="548" spans="1:33" x14ac:dyDescent="0.25">
      <c r="A548" s="3" t="s">
        <v>144</v>
      </c>
      <c r="B548" t="s">
        <v>131</v>
      </c>
      <c r="C548" s="1" t="s">
        <v>969</v>
      </c>
      <c r="D548" s="7">
        <v>-2.2444055939999998</v>
      </c>
      <c r="E548">
        <v>-1.4</v>
      </c>
      <c r="F548">
        <v>29.47</v>
      </c>
      <c r="G548">
        <v>0.17</v>
      </c>
      <c r="H548">
        <v>23.809000000000001</v>
      </c>
      <c r="I548">
        <v>0.73</v>
      </c>
      <c r="K548" s="47" t="s">
        <v>60</v>
      </c>
      <c r="L548" s="2">
        <v>0.30069444444444443</v>
      </c>
      <c r="M548">
        <v>1.3460000000000001</v>
      </c>
      <c r="N548">
        <v>2.927</v>
      </c>
      <c r="O548">
        <v>2.1739999999999999</v>
      </c>
      <c r="P548">
        <v>92.995000000000005</v>
      </c>
      <c r="Q548">
        <v>-2518</v>
      </c>
      <c r="R548">
        <v>1857</v>
      </c>
      <c r="S548" t="s">
        <v>6</v>
      </c>
      <c r="T548" t="s">
        <v>6</v>
      </c>
      <c r="U548">
        <v>479.255</v>
      </c>
      <c r="V548">
        <v>4</v>
      </c>
      <c r="W548" t="s">
        <v>5</v>
      </c>
      <c r="X548">
        <v>1.84230021839267</v>
      </c>
      <c r="Y548">
        <v>11</v>
      </c>
      <c r="Z548" s="1" t="s">
        <v>969</v>
      </c>
      <c r="AA548" s="1"/>
      <c r="AF548"/>
      <c r="AG548"/>
    </row>
    <row r="549" spans="1:33" x14ac:dyDescent="0.25">
      <c r="A549" s="3" t="s">
        <v>147</v>
      </c>
      <c r="B549" t="s">
        <v>12</v>
      </c>
      <c r="C549" s="1" t="s">
        <v>970</v>
      </c>
      <c r="D549" s="7">
        <v>-0.62440559399999995</v>
      </c>
      <c r="E549">
        <v>0.22</v>
      </c>
      <c r="F549">
        <v>31.14</v>
      </c>
      <c r="G549">
        <v>0.17</v>
      </c>
      <c r="H549">
        <v>25.469000000000001</v>
      </c>
      <c r="I549">
        <v>0.40100000000000002</v>
      </c>
      <c r="K549" s="47" t="s">
        <v>60</v>
      </c>
      <c r="L549" s="2">
        <v>0.3034722222222222</v>
      </c>
      <c r="M549">
        <v>1.341</v>
      </c>
      <c r="N549">
        <v>3.036</v>
      </c>
      <c r="O549">
        <v>2.2650000000000001</v>
      </c>
      <c r="P549">
        <v>96.864999999999995</v>
      </c>
      <c r="Q549">
        <v>-2512</v>
      </c>
      <c r="R549">
        <v>1871</v>
      </c>
      <c r="S549" t="s">
        <v>6</v>
      </c>
      <c r="T549" t="s">
        <v>6</v>
      </c>
      <c r="U549">
        <v>492.26</v>
      </c>
      <c r="V549">
        <v>2</v>
      </c>
      <c r="W549" t="s">
        <v>5</v>
      </c>
      <c r="X549">
        <v>1.94425850348409</v>
      </c>
      <c r="Y549">
        <v>12</v>
      </c>
      <c r="Z549" s="1" t="s">
        <v>970</v>
      </c>
      <c r="AA549" s="1"/>
      <c r="AF549"/>
      <c r="AG549"/>
    </row>
    <row r="550" spans="1:33" x14ac:dyDescent="0.25">
      <c r="A550" s="3" t="s">
        <v>149</v>
      </c>
      <c r="B550" t="s">
        <v>12</v>
      </c>
      <c r="C550" s="1" t="s">
        <v>971</v>
      </c>
      <c r="D550" s="7">
        <v>-0.71440559400000003</v>
      </c>
      <c r="E550">
        <v>0.13</v>
      </c>
      <c r="F550">
        <v>31.05</v>
      </c>
      <c r="G550">
        <v>0.17</v>
      </c>
      <c r="H550">
        <v>25.379000000000001</v>
      </c>
      <c r="I550">
        <v>0.45900000000000002</v>
      </c>
      <c r="K550" s="47" t="s">
        <v>60</v>
      </c>
      <c r="L550" s="2">
        <v>0.30555555555555552</v>
      </c>
      <c r="M550">
        <v>1.3420000000000001</v>
      </c>
      <c r="N550">
        <v>3.044</v>
      </c>
      <c r="O550">
        <v>2.2679999999999998</v>
      </c>
      <c r="P550">
        <v>97.018000000000001</v>
      </c>
      <c r="Q550">
        <v>-2512</v>
      </c>
      <c r="R550">
        <v>1883</v>
      </c>
      <c r="S550" t="s">
        <v>6</v>
      </c>
      <c r="T550" t="s">
        <v>6</v>
      </c>
      <c r="U550">
        <v>504.81599999999997</v>
      </c>
      <c r="V550">
        <v>2</v>
      </c>
      <c r="W550" t="s">
        <v>5</v>
      </c>
      <c r="X550">
        <v>2.67595941771464</v>
      </c>
      <c r="Y550">
        <v>12</v>
      </c>
      <c r="Z550" s="1" t="s">
        <v>971</v>
      </c>
      <c r="AA550" s="1"/>
      <c r="AF550"/>
      <c r="AG550"/>
    </row>
    <row r="551" spans="1:33" x14ac:dyDescent="0.25">
      <c r="A551" s="3" t="s">
        <v>151</v>
      </c>
      <c r="B551" t="s">
        <v>12</v>
      </c>
      <c r="C551" s="1" t="s">
        <v>972</v>
      </c>
      <c r="D551" s="7">
        <v>-2.944405594</v>
      </c>
      <c r="E551">
        <v>-2.1</v>
      </c>
      <c r="F551">
        <v>28.75</v>
      </c>
      <c r="G551">
        <v>0.17</v>
      </c>
      <c r="H551">
        <v>23.088999999999999</v>
      </c>
      <c r="I551">
        <v>0.88700000000000001</v>
      </c>
      <c r="K551" s="47" t="s">
        <v>60</v>
      </c>
      <c r="L551" s="2">
        <v>0.30763888888888891</v>
      </c>
      <c r="M551">
        <v>1.3420000000000001</v>
      </c>
      <c r="N551">
        <v>2.8180000000000001</v>
      </c>
      <c r="O551">
        <v>2.1</v>
      </c>
      <c r="P551">
        <v>89.819000000000003</v>
      </c>
      <c r="Q551">
        <v>-2500</v>
      </c>
      <c r="R551">
        <v>1895</v>
      </c>
      <c r="S551" t="s">
        <v>6</v>
      </c>
      <c r="T551" t="s">
        <v>6</v>
      </c>
      <c r="U551">
        <v>518.26900000000001</v>
      </c>
      <c r="V551">
        <v>5</v>
      </c>
      <c r="W551" t="s">
        <v>5</v>
      </c>
      <c r="X551">
        <v>-2.5754636025365198</v>
      </c>
      <c r="Y551">
        <v>13</v>
      </c>
      <c r="Z551" s="1" t="s">
        <v>972</v>
      </c>
      <c r="AA551" s="1"/>
      <c r="AF551"/>
      <c r="AG551"/>
    </row>
    <row r="552" spans="1:33" x14ac:dyDescent="0.25">
      <c r="A552" s="3" t="s">
        <v>154</v>
      </c>
      <c r="B552" t="s">
        <v>12</v>
      </c>
      <c r="C552" s="1" t="s">
        <v>973</v>
      </c>
      <c r="D552" s="7">
        <v>-0.31440559400000001</v>
      </c>
      <c r="E552">
        <v>0.53</v>
      </c>
      <c r="F552">
        <v>31.45</v>
      </c>
      <c r="G552">
        <v>0.17</v>
      </c>
      <c r="H552">
        <v>25.782</v>
      </c>
      <c r="I552">
        <v>0.49</v>
      </c>
      <c r="K552" s="47" t="s">
        <v>60</v>
      </c>
      <c r="L552" s="2">
        <v>0.31041666666666667</v>
      </c>
      <c r="M552">
        <v>1.3320000000000001</v>
      </c>
      <c r="N552">
        <v>2.9969999999999999</v>
      </c>
      <c r="O552">
        <v>2.2509999999999999</v>
      </c>
      <c r="P552">
        <v>96.284999999999997</v>
      </c>
      <c r="Q552">
        <v>-2488</v>
      </c>
      <c r="R552">
        <v>1913</v>
      </c>
      <c r="S552" t="s">
        <v>6</v>
      </c>
      <c r="T552" t="s">
        <v>6</v>
      </c>
      <c r="U552">
        <v>536.654</v>
      </c>
      <c r="V552">
        <v>1</v>
      </c>
      <c r="W552" t="s">
        <v>5</v>
      </c>
      <c r="X552">
        <v>0.18343204107298</v>
      </c>
      <c r="Y552">
        <v>13</v>
      </c>
      <c r="Z552" s="1" t="s">
        <v>973</v>
      </c>
      <c r="AA552" s="1"/>
      <c r="AF552"/>
      <c r="AG552"/>
    </row>
    <row r="553" spans="1:33" x14ac:dyDescent="0.25">
      <c r="A553" s="3" t="s">
        <v>156</v>
      </c>
      <c r="B553" t="s">
        <v>12</v>
      </c>
      <c r="C553" s="1" t="s">
        <v>974</v>
      </c>
      <c r="D553" s="7">
        <v>-0.424405594</v>
      </c>
      <c r="E553">
        <v>0.42</v>
      </c>
      <c r="F553">
        <v>31.34</v>
      </c>
      <c r="G553">
        <v>0.17</v>
      </c>
      <c r="H553">
        <v>25.667000000000002</v>
      </c>
      <c r="I553">
        <v>0.47</v>
      </c>
      <c r="K553" s="47" t="s">
        <v>60</v>
      </c>
      <c r="L553" s="2">
        <v>0.3125</v>
      </c>
      <c r="M553">
        <v>1.321</v>
      </c>
      <c r="N553">
        <v>2.9670000000000001</v>
      </c>
      <c r="O553">
        <v>2.246</v>
      </c>
      <c r="P553">
        <v>96.063000000000002</v>
      </c>
      <c r="Q553">
        <v>-2458</v>
      </c>
      <c r="R553">
        <v>1923</v>
      </c>
      <c r="S553" t="s">
        <v>6</v>
      </c>
      <c r="T553" t="s">
        <v>6</v>
      </c>
      <c r="U553">
        <v>549.21</v>
      </c>
      <c r="V553">
        <v>2</v>
      </c>
      <c r="W553" t="s">
        <v>5</v>
      </c>
      <c r="X553">
        <v>0.62531775374271004</v>
      </c>
      <c r="Y553">
        <v>13</v>
      </c>
      <c r="Z553" s="1" t="s">
        <v>974</v>
      </c>
      <c r="AA553" s="1"/>
      <c r="AF553"/>
      <c r="AG553"/>
    </row>
    <row r="554" spans="1:33" x14ac:dyDescent="0.25">
      <c r="A554" s="3" t="s">
        <v>159</v>
      </c>
      <c r="B554" t="s">
        <v>12</v>
      </c>
      <c r="C554" s="1" t="s">
        <v>975</v>
      </c>
      <c r="D554" s="7">
        <v>-1.954405594</v>
      </c>
      <c r="E554">
        <v>-1.1100000000000001</v>
      </c>
      <c r="F554">
        <v>29.76</v>
      </c>
      <c r="G554">
        <v>0.17</v>
      </c>
      <c r="H554">
        <v>24.099</v>
      </c>
      <c r="I554">
        <v>0.52800000000000002</v>
      </c>
      <c r="K554" s="47" t="s">
        <v>60</v>
      </c>
      <c r="L554" s="2">
        <v>0.31527777777777777</v>
      </c>
      <c r="M554">
        <v>1.3149999999999999</v>
      </c>
      <c r="N554">
        <v>2.9660000000000002</v>
      </c>
      <c r="O554">
        <v>2.2549999999999999</v>
      </c>
      <c r="P554">
        <v>96.44</v>
      </c>
      <c r="Q554">
        <v>-2469</v>
      </c>
      <c r="R554">
        <v>1939</v>
      </c>
      <c r="S554" t="s">
        <v>6</v>
      </c>
      <c r="T554" t="s">
        <v>6</v>
      </c>
      <c r="U554">
        <v>565.35400000000004</v>
      </c>
      <c r="V554">
        <v>4</v>
      </c>
      <c r="W554" t="s">
        <v>5</v>
      </c>
      <c r="X554">
        <v>-3.2865768148363901</v>
      </c>
      <c r="Y554">
        <v>14</v>
      </c>
      <c r="Z554" s="1" t="s">
        <v>975</v>
      </c>
      <c r="AA554" s="1"/>
      <c r="AF554"/>
      <c r="AG554"/>
    </row>
    <row r="555" spans="1:33" x14ac:dyDescent="0.25">
      <c r="A555" s="3" t="s">
        <v>165</v>
      </c>
      <c r="B555" t="s">
        <v>12</v>
      </c>
      <c r="C555" s="1" t="s">
        <v>976</v>
      </c>
      <c r="D555" s="7">
        <v>-0.204405594</v>
      </c>
      <c r="E555">
        <v>0.64</v>
      </c>
      <c r="F555">
        <v>31.57</v>
      </c>
      <c r="G555">
        <v>0.17</v>
      </c>
      <c r="H555">
        <v>25.896000000000001</v>
      </c>
      <c r="I555">
        <v>0.47799999999999998</v>
      </c>
      <c r="K555" s="47" t="s">
        <v>60</v>
      </c>
      <c r="L555" s="2">
        <v>0.31736111111111115</v>
      </c>
      <c r="M555">
        <v>1.31</v>
      </c>
      <c r="N555">
        <v>2.9729999999999999</v>
      </c>
      <c r="O555">
        <v>2.27</v>
      </c>
      <c r="P555">
        <v>97.081000000000003</v>
      </c>
      <c r="Q555">
        <v>-2458</v>
      </c>
      <c r="R555">
        <v>1960</v>
      </c>
      <c r="S555" t="s">
        <v>6</v>
      </c>
      <c r="T555" t="s">
        <v>6</v>
      </c>
      <c r="U555">
        <v>585.53300000000002</v>
      </c>
      <c r="V555">
        <v>1</v>
      </c>
      <c r="W555" t="s">
        <v>5</v>
      </c>
      <c r="X555">
        <v>0.49545124465302598</v>
      </c>
      <c r="Y555">
        <v>14</v>
      </c>
      <c r="Z555" s="1" t="s">
        <v>976</v>
      </c>
      <c r="AA555" s="1"/>
      <c r="AF555"/>
      <c r="AG555"/>
    </row>
    <row r="556" spans="1:33" x14ac:dyDescent="0.25">
      <c r="A556" s="3" t="s">
        <v>169</v>
      </c>
      <c r="B556" t="s">
        <v>12</v>
      </c>
      <c r="C556" s="1" t="s">
        <v>977</v>
      </c>
      <c r="D556" s="7">
        <v>-0.48440559399999999</v>
      </c>
      <c r="E556">
        <v>0.36</v>
      </c>
      <c r="F556">
        <v>31.29</v>
      </c>
      <c r="G556">
        <v>0.17</v>
      </c>
      <c r="H556">
        <v>25.614999999999998</v>
      </c>
      <c r="I556">
        <v>0.501</v>
      </c>
      <c r="K556" s="47" t="s">
        <v>60</v>
      </c>
      <c r="L556" s="2">
        <v>0.32013888888888892</v>
      </c>
      <c r="M556">
        <v>1.3089999999999999</v>
      </c>
      <c r="N556">
        <v>2.9590000000000001</v>
      </c>
      <c r="O556">
        <v>2.2599999999999998</v>
      </c>
      <c r="P556">
        <v>96.667000000000002</v>
      </c>
      <c r="Q556">
        <v>-2431</v>
      </c>
      <c r="R556">
        <v>1975</v>
      </c>
      <c r="S556" t="s">
        <v>6</v>
      </c>
      <c r="T556" t="s">
        <v>6</v>
      </c>
      <c r="U556">
        <v>600.35663870572205</v>
      </c>
      <c r="V556">
        <v>1</v>
      </c>
      <c r="W556" t="s">
        <v>5</v>
      </c>
      <c r="X556">
        <v>1.3723879442142899</v>
      </c>
      <c r="Y556">
        <v>15</v>
      </c>
      <c r="Z556" s="1" t="s">
        <v>977</v>
      </c>
      <c r="AA556" s="1"/>
      <c r="AF556"/>
      <c r="AG556"/>
    </row>
    <row r="557" spans="1:33" x14ac:dyDescent="0.25">
      <c r="A557" s="3"/>
      <c r="B557" s="3"/>
      <c r="C557" s="5"/>
      <c r="E557" s="4"/>
      <c r="F557" s="4"/>
      <c r="G557" s="4"/>
      <c r="H557" s="8"/>
      <c r="I557" s="8"/>
      <c r="J557" s="4"/>
      <c r="K557" s="45"/>
      <c r="L557" s="6"/>
      <c r="M557" s="8"/>
      <c r="N557" s="8"/>
      <c r="O557" s="8"/>
      <c r="P557" s="8"/>
      <c r="Q557" s="3"/>
      <c r="R557" s="3"/>
      <c r="S557" s="3"/>
      <c r="T557" s="3"/>
      <c r="U557" s="3"/>
      <c r="V557" s="3"/>
      <c r="W557" s="3"/>
      <c r="X557" s="3"/>
      <c r="Z557" s="5"/>
      <c r="AA557" s="5"/>
      <c r="AF557"/>
      <c r="AG557"/>
    </row>
    <row r="558" spans="1:33" x14ac:dyDescent="0.25">
      <c r="A558" s="3" t="s">
        <v>654</v>
      </c>
      <c r="B558" s="3" t="s">
        <v>493</v>
      </c>
      <c r="C558" s="5"/>
      <c r="E558" s="4"/>
      <c r="F558" s="4"/>
      <c r="G558" s="4"/>
      <c r="H558" s="8">
        <v>6.9279999999999999</v>
      </c>
      <c r="I558" s="8">
        <v>0.47799999999999998</v>
      </c>
      <c r="J558" s="4"/>
      <c r="K558" s="46">
        <v>40723</v>
      </c>
      <c r="L558" s="6">
        <v>0.32222222222222224</v>
      </c>
      <c r="M558" s="8">
        <v>1.3186075000000002</v>
      </c>
      <c r="N558" s="8">
        <v>3.1010849999999999</v>
      </c>
      <c r="O558" s="8">
        <v>2.3517877761198838</v>
      </c>
      <c r="P558" s="8"/>
      <c r="Q558" s="3">
        <v>-1406</v>
      </c>
      <c r="R558" s="3">
        <v>51</v>
      </c>
      <c r="S558" s="3"/>
      <c r="T558" s="3"/>
      <c r="U558" s="3"/>
      <c r="V558" s="3"/>
      <c r="W558" s="3" t="s">
        <v>480</v>
      </c>
      <c r="X558" s="3"/>
      <c r="Z558" s="5"/>
      <c r="AA558" s="5"/>
      <c r="AF558"/>
      <c r="AG558"/>
    </row>
    <row r="559" spans="1:33" x14ac:dyDescent="0.25">
      <c r="A559" s="3" t="s">
        <v>655</v>
      </c>
      <c r="B559" s="3" t="s">
        <v>493</v>
      </c>
      <c r="C559" s="5"/>
      <c r="E559" s="4"/>
      <c r="F559" s="4"/>
      <c r="G559" s="4"/>
      <c r="H559" s="8">
        <v>6.9569999999999999</v>
      </c>
      <c r="I559" s="8">
        <v>0.46600000000000003</v>
      </c>
      <c r="J559" s="4"/>
      <c r="K559" s="46">
        <v>40723</v>
      </c>
      <c r="L559" s="6">
        <v>0.32500000000000001</v>
      </c>
      <c r="M559" s="8">
        <v>1.3273299999999999</v>
      </c>
      <c r="N559" s="8">
        <v>3.1322160000000001</v>
      </c>
      <c r="O559" s="8">
        <v>2.3597869407005043</v>
      </c>
      <c r="P559" s="8"/>
      <c r="Q559" s="3">
        <v>-1406</v>
      </c>
      <c r="R559" s="3">
        <v>37</v>
      </c>
      <c r="S559" s="3"/>
      <c r="T559" s="3"/>
      <c r="U559" s="3"/>
      <c r="V559" s="3"/>
      <c r="W559" s="3" t="s">
        <v>480</v>
      </c>
      <c r="X559" s="3"/>
      <c r="Z559" s="5"/>
      <c r="AA559" s="5"/>
      <c r="AF559"/>
      <c r="AG559"/>
    </row>
    <row r="560" spans="1:33" x14ac:dyDescent="0.25">
      <c r="A560" s="3" t="s">
        <v>656</v>
      </c>
      <c r="B560" s="3" t="s">
        <v>493</v>
      </c>
      <c r="C560" s="5"/>
      <c r="E560" s="4"/>
      <c r="F560" s="4"/>
      <c r="G560" s="4"/>
      <c r="H560" s="8">
        <v>6.7640000000000002</v>
      </c>
      <c r="I560" s="8">
        <v>0.44</v>
      </c>
      <c r="J560" s="4"/>
      <c r="K560" s="46">
        <v>40723</v>
      </c>
      <c r="L560" s="6">
        <v>0.32708333333333334</v>
      </c>
      <c r="M560" s="8">
        <v>1.33308</v>
      </c>
      <c r="N560" s="8">
        <v>3.1402359999999998</v>
      </c>
      <c r="O560" s="8">
        <v>2.3556245686680466</v>
      </c>
      <c r="P560" s="8"/>
      <c r="Q560" s="3">
        <v>-1410</v>
      </c>
      <c r="R560" s="3">
        <v>21</v>
      </c>
      <c r="S560" s="3"/>
      <c r="T560" s="3"/>
      <c r="U560" s="3"/>
      <c r="V560" s="3"/>
      <c r="W560" s="3" t="s">
        <v>480</v>
      </c>
      <c r="X560" s="3"/>
      <c r="Z560" s="5"/>
      <c r="AA560" s="5"/>
      <c r="AF560"/>
      <c r="AG560"/>
    </row>
    <row r="561" spans="1:33" x14ac:dyDescent="0.25">
      <c r="A561" s="3" t="s">
        <v>657</v>
      </c>
      <c r="B561" s="3" t="s">
        <v>493</v>
      </c>
      <c r="C561" s="5"/>
      <c r="E561" s="4"/>
      <c r="F561" s="4"/>
      <c r="G561" s="4"/>
      <c r="H561" s="8">
        <v>7.0730000000000004</v>
      </c>
      <c r="I561" s="8">
        <v>0.45900000000000002</v>
      </c>
      <c r="J561" s="4"/>
      <c r="K561" s="46">
        <v>40723</v>
      </c>
      <c r="L561" s="6">
        <v>0.32916666666666666</v>
      </c>
      <c r="M561" s="8">
        <v>1.3400034999999999</v>
      </c>
      <c r="N561" s="8">
        <v>3.12974</v>
      </c>
      <c r="O561" s="8">
        <v>2.3356207651696432</v>
      </c>
      <c r="P561" s="8"/>
      <c r="Q561" s="3">
        <v>-1412</v>
      </c>
      <c r="R561" s="3">
        <v>4</v>
      </c>
      <c r="S561" s="3"/>
      <c r="T561" s="3"/>
      <c r="U561" s="3"/>
      <c r="V561" s="3"/>
      <c r="W561" s="3" t="s">
        <v>480</v>
      </c>
      <c r="X561" s="3"/>
      <c r="Z561" s="5"/>
      <c r="AA561" s="5"/>
      <c r="AF561"/>
      <c r="AG561"/>
    </row>
    <row r="562" spans="1:33" x14ac:dyDescent="0.25">
      <c r="A562" s="3"/>
      <c r="B562" s="3"/>
      <c r="E562" s="4"/>
      <c r="F562" s="9"/>
      <c r="G562" s="3"/>
      <c r="H562" s="10">
        <v>6.9222500000000009</v>
      </c>
      <c r="I562" s="10">
        <v>0.1740336584851169</v>
      </c>
      <c r="J562" s="9">
        <v>0.99450093334255152</v>
      </c>
      <c r="K562" s="45"/>
      <c r="L562" s="3"/>
      <c r="M562" s="8"/>
      <c r="N562" s="3"/>
      <c r="P562" s="8"/>
      <c r="Q562" s="8"/>
      <c r="R562" s="8"/>
      <c r="S562" s="3"/>
      <c r="T562" s="3"/>
      <c r="U562" s="3"/>
      <c r="V562" s="3"/>
      <c r="W562" s="3"/>
      <c r="X562" s="3"/>
      <c r="Y562" s="3"/>
      <c r="AA562" s="5"/>
      <c r="AB562" s="3"/>
      <c r="AF562"/>
      <c r="AG562"/>
    </row>
    <row r="563" spans="1:33" x14ac:dyDescent="0.25">
      <c r="AA563" s="5"/>
      <c r="AF563"/>
      <c r="AG563"/>
    </row>
    <row r="564" spans="1:33" ht="297" customHeight="1" x14ac:dyDescent="0.25">
      <c r="A564" s="54" t="s">
        <v>683</v>
      </c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6"/>
      <c r="Q564" s="56"/>
      <c r="R564" s="56"/>
      <c r="S564" s="56"/>
      <c r="T564" s="56"/>
      <c r="U564" s="56"/>
      <c r="V564" s="56"/>
      <c r="W564" s="56"/>
      <c r="X564" s="56"/>
      <c r="AA564" s="1"/>
      <c r="AF564"/>
      <c r="AG564"/>
    </row>
    <row r="565" spans="1:33" x14ac:dyDescent="0.25">
      <c r="AA565" s="1"/>
    </row>
    <row r="566" spans="1:33" x14ac:dyDescent="0.25">
      <c r="AA566" s="1"/>
    </row>
    <row r="567" spans="1:33" x14ac:dyDescent="0.25">
      <c r="AA567" s="1"/>
    </row>
    <row r="568" spans="1:33" x14ac:dyDescent="0.25">
      <c r="AA568" s="1"/>
    </row>
    <row r="569" spans="1:33" x14ac:dyDescent="0.25">
      <c r="AA569" s="1"/>
    </row>
    <row r="570" spans="1:33" x14ac:dyDescent="0.25">
      <c r="AA570" s="1"/>
    </row>
    <row r="571" spans="1:33" x14ac:dyDescent="0.25">
      <c r="AA571" s="1"/>
    </row>
    <row r="572" spans="1:33" x14ac:dyDescent="0.25">
      <c r="AA572" s="1"/>
    </row>
    <row r="573" spans="1:33" x14ac:dyDescent="0.25">
      <c r="AA573" s="1"/>
    </row>
    <row r="574" spans="1:33" x14ac:dyDescent="0.25">
      <c r="AA574" s="5"/>
    </row>
    <row r="575" spans="1:33" x14ac:dyDescent="0.25">
      <c r="AA575" s="5"/>
    </row>
    <row r="576" spans="1:33" x14ac:dyDescent="0.25">
      <c r="AA576" s="5"/>
    </row>
    <row r="577" spans="27:27" x14ac:dyDescent="0.25">
      <c r="AA577" s="5"/>
    </row>
    <row r="578" spans="27:27" x14ac:dyDescent="0.25">
      <c r="AA578" s="5"/>
    </row>
    <row r="579" spans="27:27" x14ac:dyDescent="0.25">
      <c r="AA579" s="5"/>
    </row>
    <row r="580" spans="27:27" x14ac:dyDescent="0.25">
      <c r="AA580" s="5"/>
    </row>
    <row r="581" spans="27:27" x14ac:dyDescent="0.25">
      <c r="AA581" s="5"/>
    </row>
    <row r="582" spans="27:27" x14ac:dyDescent="0.25">
      <c r="AA582" s="5"/>
    </row>
    <row r="583" spans="27:27" x14ac:dyDescent="0.25">
      <c r="AA583" s="5"/>
    </row>
    <row r="584" spans="27:27" x14ac:dyDescent="0.25">
      <c r="AA584" s="5"/>
    </row>
    <row r="585" spans="27:27" x14ac:dyDescent="0.25">
      <c r="AA585" s="5"/>
    </row>
    <row r="586" spans="27:27" x14ac:dyDescent="0.25">
      <c r="AA586" s="5"/>
    </row>
    <row r="587" spans="27:27" x14ac:dyDescent="0.25">
      <c r="AA587" s="1"/>
    </row>
    <row r="588" spans="27:27" x14ac:dyDescent="0.25">
      <c r="AA588" s="1"/>
    </row>
    <row r="589" spans="27:27" x14ac:dyDescent="0.25">
      <c r="AA589" s="1"/>
    </row>
    <row r="590" spans="27:27" x14ac:dyDescent="0.25">
      <c r="AA590" s="1"/>
    </row>
    <row r="591" spans="27:27" x14ac:dyDescent="0.25">
      <c r="AA591" s="1"/>
    </row>
    <row r="592" spans="27:27" x14ac:dyDescent="0.25">
      <c r="AA592" s="1"/>
    </row>
    <row r="593" spans="27:27" x14ac:dyDescent="0.25">
      <c r="AA593" s="1"/>
    </row>
    <row r="594" spans="27:27" x14ac:dyDescent="0.25">
      <c r="AA594" s="1"/>
    </row>
    <row r="595" spans="27:27" x14ac:dyDescent="0.25">
      <c r="AA595" s="1"/>
    </row>
    <row r="596" spans="27:27" x14ac:dyDescent="0.25">
      <c r="AA596" s="1"/>
    </row>
    <row r="597" spans="27:27" x14ac:dyDescent="0.25">
      <c r="AA597" s="5"/>
    </row>
    <row r="598" spans="27:27" x14ac:dyDescent="0.25">
      <c r="AA598" s="5"/>
    </row>
    <row r="599" spans="27:27" x14ac:dyDescent="0.25">
      <c r="AA599" s="5"/>
    </row>
    <row r="600" spans="27:27" x14ac:dyDescent="0.25">
      <c r="AA600" s="5"/>
    </row>
    <row r="601" spans="27:27" x14ac:dyDescent="0.25">
      <c r="AA601" s="5"/>
    </row>
    <row r="602" spans="27:27" x14ac:dyDescent="0.25">
      <c r="AA602" s="5"/>
    </row>
    <row r="603" spans="27:27" x14ac:dyDescent="0.25">
      <c r="AA603" s="5"/>
    </row>
    <row r="604" spans="27:27" x14ac:dyDescent="0.25">
      <c r="AA604" s="1"/>
    </row>
    <row r="605" spans="27:27" x14ac:dyDescent="0.25">
      <c r="AA605" s="1"/>
    </row>
    <row r="606" spans="27:27" x14ac:dyDescent="0.25">
      <c r="AA606" s="1"/>
    </row>
    <row r="607" spans="27:27" x14ac:dyDescent="0.25">
      <c r="AA607" s="1"/>
    </row>
    <row r="608" spans="27:27" x14ac:dyDescent="0.25">
      <c r="AA608" s="1"/>
    </row>
    <row r="609" spans="27:27" x14ac:dyDescent="0.25">
      <c r="AA609" s="1"/>
    </row>
    <row r="610" spans="27:27" x14ac:dyDescent="0.25">
      <c r="AA610" s="1"/>
    </row>
    <row r="611" spans="27:27" x14ac:dyDescent="0.25">
      <c r="AA611" s="1"/>
    </row>
    <row r="612" spans="27:27" x14ac:dyDescent="0.25">
      <c r="AA612" s="1"/>
    </row>
    <row r="613" spans="27:27" x14ac:dyDescent="0.25">
      <c r="AA613" s="1"/>
    </row>
    <row r="614" spans="27:27" x14ac:dyDescent="0.25">
      <c r="AA614" s="5"/>
    </row>
    <row r="615" spans="27:27" x14ac:dyDescent="0.25">
      <c r="AA615" s="5"/>
    </row>
    <row r="616" spans="27:27" x14ac:dyDescent="0.25">
      <c r="AA616" s="5"/>
    </row>
    <row r="617" spans="27:27" x14ac:dyDescent="0.25">
      <c r="AA617" s="5"/>
    </row>
    <row r="618" spans="27:27" x14ac:dyDescent="0.25">
      <c r="AA618" s="5"/>
    </row>
    <row r="619" spans="27:27" x14ac:dyDescent="0.25">
      <c r="AA619" s="5"/>
    </row>
    <row r="620" spans="27:27" x14ac:dyDescent="0.25">
      <c r="AA620" s="5"/>
    </row>
    <row r="621" spans="27:27" x14ac:dyDescent="0.25">
      <c r="AA621" s="1"/>
    </row>
    <row r="622" spans="27:27" x14ac:dyDescent="0.25">
      <c r="AA622" s="1"/>
    </row>
    <row r="623" spans="27:27" x14ac:dyDescent="0.25">
      <c r="AA623" s="1"/>
    </row>
    <row r="624" spans="27:27" x14ac:dyDescent="0.25">
      <c r="AA624" s="1"/>
    </row>
    <row r="625" spans="27:27" x14ac:dyDescent="0.25">
      <c r="AA625" s="1"/>
    </row>
    <row r="626" spans="27:27" x14ac:dyDescent="0.25">
      <c r="AA626" s="1"/>
    </row>
    <row r="627" spans="27:27" x14ac:dyDescent="0.25">
      <c r="AA627" s="1"/>
    </row>
    <row r="628" spans="27:27" x14ac:dyDescent="0.25">
      <c r="AA628" s="1"/>
    </row>
    <row r="629" spans="27:27" x14ac:dyDescent="0.25">
      <c r="AA629" s="1"/>
    </row>
    <row r="630" spans="27:27" x14ac:dyDescent="0.25">
      <c r="AA630" s="1"/>
    </row>
    <row r="631" spans="27:27" x14ac:dyDescent="0.25">
      <c r="AA631" s="5"/>
    </row>
    <row r="632" spans="27:27" x14ac:dyDescent="0.25">
      <c r="AA632" s="5"/>
    </row>
    <row r="633" spans="27:27" x14ac:dyDescent="0.25">
      <c r="AA633" s="5"/>
    </row>
    <row r="634" spans="27:27" x14ac:dyDescent="0.25">
      <c r="AA634" s="5"/>
    </row>
    <row r="635" spans="27:27" x14ac:dyDescent="0.25">
      <c r="AA635" s="5"/>
    </row>
    <row r="636" spans="27:27" x14ac:dyDescent="0.25">
      <c r="AA636" s="5"/>
    </row>
    <row r="637" spans="27:27" x14ac:dyDescent="0.25">
      <c r="AA637" s="5"/>
    </row>
    <row r="638" spans="27:27" x14ac:dyDescent="0.25">
      <c r="AA638" s="1"/>
    </row>
    <row r="639" spans="27:27" x14ac:dyDescent="0.25">
      <c r="AA639" s="1"/>
    </row>
    <row r="640" spans="27:27" x14ac:dyDescent="0.25">
      <c r="AA640" s="1"/>
    </row>
    <row r="641" spans="27:27" x14ac:dyDescent="0.25">
      <c r="AA641" s="1"/>
    </row>
    <row r="642" spans="27:27" x14ac:dyDescent="0.25">
      <c r="AA642" s="1"/>
    </row>
    <row r="643" spans="27:27" x14ac:dyDescent="0.25">
      <c r="AA643" s="1"/>
    </row>
    <row r="644" spans="27:27" x14ac:dyDescent="0.25">
      <c r="AA644" s="1"/>
    </row>
    <row r="645" spans="27:27" x14ac:dyDescent="0.25">
      <c r="AA645" s="1"/>
    </row>
    <row r="646" spans="27:27" x14ac:dyDescent="0.25">
      <c r="AA646" s="1"/>
    </row>
    <row r="647" spans="27:27" x14ac:dyDescent="0.25">
      <c r="AA647" s="1"/>
    </row>
    <row r="648" spans="27:27" x14ac:dyDescent="0.25">
      <c r="AA648" s="5"/>
    </row>
    <row r="649" spans="27:27" x14ac:dyDescent="0.25">
      <c r="AA649" s="5"/>
    </row>
    <row r="650" spans="27:27" x14ac:dyDescent="0.25">
      <c r="AA650" s="5"/>
    </row>
    <row r="651" spans="27:27" x14ac:dyDescent="0.25">
      <c r="AA651" s="5"/>
    </row>
    <row r="652" spans="27:27" x14ac:dyDescent="0.25">
      <c r="AA652" s="5"/>
    </row>
    <row r="653" spans="27:27" x14ac:dyDescent="0.25">
      <c r="AA653" s="5"/>
    </row>
    <row r="654" spans="27:27" x14ac:dyDescent="0.25">
      <c r="AA654" s="5"/>
    </row>
    <row r="655" spans="27:27" x14ac:dyDescent="0.25">
      <c r="AA655" s="1"/>
    </row>
    <row r="656" spans="27:27" x14ac:dyDescent="0.25">
      <c r="AA656" s="1"/>
    </row>
    <row r="657" spans="27:27" x14ac:dyDescent="0.25">
      <c r="AA657" s="1"/>
    </row>
    <row r="658" spans="27:27" x14ac:dyDescent="0.25">
      <c r="AA658" s="1"/>
    </row>
    <row r="659" spans="27:27" x14ac:dyDescent="0.25">
      <c r="AA659" s="1"/>
    </row>
    <row r="660" spans="27:27" x14ac:dyDescent="0.25">
      <c r="AA660" s="1"/>
    </row>
    <row r="661" spans="27:27" x14ac:dyDescent="0.25">
      <c r="AA661" s="1"/>
    </row>
    <row r="662" spans="27:27" x14ac:dyDescent="0.25">
      <c r="AA662" s="1"/>
    </row>
    <row r="663" spans="27:27" x14ac:dyDescent="0.25">
      <c r="AA663" s="1"/>
    </row>
    <row r="664" spans="27:27" x14ac:dyDescent="0.25">
      <c r="AA664" s="1"/>
    </row>
    <row r="665" spans="27:27" x14ac:dyDescent="0.25">
      <c r="AA665" s="5"/>
    </row>
    <row r="666" spans="27:27" x14ac:dyDescent="0.25">
      <c r="AA666" s="5"/>
    </row>
    <row r="667" spans="27:27" x14ac:dyDescent="0.25">
      <c r="AA667" s="5"/>
    </row>
    <row r="668" spans="27:27" x14ac:dyDescent="0.25">
      <c r="AA668" s="5"/>
    </row>
    <row r="669" spans="27:27" x14ac:dyDescent="0.25">
      <c r="AA669" s="5"/>
    </row>
    <row r="670" spans="27:27" x14ac:dyDescent="0.25">
      <c r="AA670" s="5"/>
    </row>
    <row r="671" spans="27:27" x14ac:dyDescent="0.25">
      <c r="AA671" s="5"/>
    </row>
    <row r="672" spans="27:27" x14ac:dyDescent="0.25">
      <c r="AA672" s="1"/>
    </row>
    <row r="673" spans="27:27" x14ac:dyDescent="0.25">
      <c r="AA673" s="1"/>
    </row>
    <row r="674" spans="27:27" x14ac:dyDescent="0.25">
      <c r="AA674" s="1"/>
    </row>
    <row r="675" spans="27:27" x14ac:dyDescent="0.25">
      <c r="AA675" s="1"/>
    </row>
    <row r="676" spans="27:27" x14ac:dyDescent="0.25">
      <c r="AA676" s="1"/>
    </row>
    <row r="677" spans="27:27" x14ac:dyDescent="0.25">
      <c r="AA677" s="1"/>
    </row>
    <row r="678" spans="27:27" x14ac:dyDescent="0.25">
      <c r="AA678" s="1"/>
    </row>
    <row r="679" spans="27:27" x14ac:dyDescent="0.25">
      <c r="AA679" s="1"/>
    </row>
    <row r="680" spans="27:27" x14ac:dyDescent="0.25">
      <c r="AA680" s="1"/>
    </row>
    <row r="681" spans="27:27" x14ac:dyDescent="0.25">
      <c r="AA681" s="1"/>
    </row>
    <row r="682" spans="27:27" x14ac:dyDescent="0.25">
      <c r="AA682" s="5"/>
    </row>
    <row r="683" spans="27:27" x14ac:dyDescent="0.25">
      <c r="AA683" s="5"/>
    </row>
    <row r="684" spans="27:27" x14ac:dyDescent="0.25">
      <c r="AA684" s="5"/>
    </row>
    <row r="685" spans="27:27" x14ac:dyDescent="0.25">
      <c r="AA685" s="5"/>
    </row>
    <row r="686" spans="27:27" x14ac:dyDescent="0.25">
      <c r="AA686" s="5"/>
    </row>
    <row r="687" spans="27:27" x14ac:dyDescent="0.25">
      <c r="AA687" s="5"/>
    </row>
    <row r="688" spans="27:27" x14ac:dyDescent="0.25">
      <c r="AA688" s="5"/>
    </row>
    <row r="689" spans="27:27" x14ac:dyDescent="0.25">
      <c r="AA689" s="5"/>
    </row>
    <row r="690" spans="27:27" x14ac:dyDescent="0.25">
      <c r="AA690" s="1"/>
    </row>
    <row r="691" spans="27:27" x14ac:dyDescent="0.25">
      <c r="AA691" s="1"/>
    </row>
    <row r="692" spans="27:27" x14ac:dyDescent="0.25">
      <c r="AA692" s="1"/>
    </row>
    <row r="693" spans="27:27" x14ac:dyDescent="0.25">
      <c r="AA693" s="1"/>
    </row>
    <row r="694" spans="27:27" x14ac:dyDescent="0.25">
      <c r="AA694" s="1"/>
    </row>
    <row r="695" spans="27:27" x14ac:dyDescent="0.25">
      <c r="AA695" s="1"/>
    </row>
    <row r="696" spans="27:27" x14ac:dyDescent="0.25">
      <c r="AA696" s="1"/>
    </row>
    <row r="697" spans="27:27" x14ac:dyDescent="0.25">
      <c r="AA697" s="1"/>
    </row>
    <row r="698" spans="27:27" x14ac:dyDescent="0.25">
      <c r="AA698" s="1"/>
    </row>
    <row r="699" spans="27:27" x14ac:dyDescent="0.25">
      <c r="AA699" s="1"/>
    </row>
    <row r="700" spans="27:27" x14ac:dyDescent="0.25">
      <c r="AA700" s="5"/>
    </row>
    <row r="701" spans="27:27" x14ac:dyDescent="0.25">
      <c r="AA701" s="5"/>
    </row>
    <row r="702" spans="27:27" x14ac:dyDescent="0.25">
      <c r="AA702" s="5"/>
    </row>
    <row r="703" spans="27:27" x14ac:dyDescent="0.25">
      <c r="AA703" s="5"/>
    </row>
    <row r="704" spans="27:27" x14ac:dyDescent="0.25">
      <c r="AA704" s="5"/>
    </row>
    <row r="705" spans="27:27" x14ac:dyDescent="0.25">
      <c r="AA705" s="5"/>
    </row>
    <row r="706" spans="27:27" x14ac:dyDescent="0.25">
      <c r="AA706" s="5"/>
    </row>
    <row r="707" spans="27:27" x14ac:dyDescent="0.25">
      <c r="AA707" s="5"/>
    </row>
    <row r="708" spans="27:27" x14ac:dyDescent="0.25">
      <c r="AA708" s="1"/>
    </row>
    <row r="709" spans="27:27" x14ac:dyDescent="0.25">
      <c r="AA709" s="1"/>
    </row>
    <row r="710" spans="27:27" x14ac:dyDescent="0.25">
      <c r="AA710" s="1"/>
    </row>
    <row r="711" spans="27:27" x14ac:dyDescent="0.25">
      <c r="AA711" s="1"/>
    </row>
    <row r="712" spans="27:27" x14ac:dyDescent="0.25">
      <c r="AA712" s="1"/>
    </row>
    <row r="713" spans="27:27" x14ac:dyDescent="0.25">
      <c r="AA713" s="1"/>
    </row>
    <row r="714" spans="27:27" x14ac:dyDescent="0.25">
      <c r="AA714" s="1"/>
    </row>
    <row r="715" spans="27:27" x14ac:dyDescent="0.25">
      <c r="AA715" s="1"/>
    </row>
    <row r="716" spans="27:27" x14ac:dyDescent="0.25">
      <c r="AA716" s="1"/>
    </row>
    <row r="717" spans="27:27" x14ac:dyDescent="0.25">
      <c r="AA717" s="1"/>
    </row>
    <row r="718" spans="27:27" x14ac:dyDescent="0.25">
      <c r="AA718" s="1"/>
    </row>
    <row r="719" spans="27:27" x14ac:dyDescent="0.25">
      <c r="AA719" s="5"/>
    </row>
    <row r="720" spans="27:27" x14ac:dyDescent="0.25">
      <c r="AA720" s="5"/>
    </row>
    <row r="721" spans="27:27" x14ac:dyDescent="0.25">
      <c r="AA721" s="5"/>
    </row>
    <row r="722" spans="27:27" x14ac:dyDescent="0.25">
      <c r="AA722" s="5"/>
    </row>
    <row r="723" spans="27:27" x14ac:dyDescent="0.25">
      <c r="AA723" s="5"/>
    </row>
    <row r="724" spans="27:27" x14ac:dyDescent="0.25">
      <c r="AA724" s="5"/>
    </row>
    <row r="725" spans="27:27" x14ac:dyDescent="0.25">
      <c r="AA725" s="5"/>
    </row>
    <row r="726" spans="27:27" x14ac:dyDescent="0.25">
      <c r="AA726" s="5"/>
    </row>
    <row r="727" spans="27:27" x14ac:dyDescent="0.25">
      <c r="AA727" s="5"/>
    </row>
    <row r="728" spans="27:27" x14ac:dyDescent="0.25">
      <c r="AA728" s="5"/>
    </row>
    <row r="729" spans="27:27" x14ac:dyDescent="0.25">
      <c r="AA729" s="5"/>
    </row>
    <row r="730" spans="27:27" x14ac:dyDescent="0.25">
      <c r="AA730" s="5"/>
    </row>
    <row r="731" spans="27:27" x14ac:dyDescent="0.25">
      <c r="AA731" s="5"/>
    </row>
    <row r="732" spans="27:27" x14ac:dyDescent="0.25">
      <c r="AA732" s="5"/>
    </row>
    <row r="733" spans="27:27" x14ac:dyDescent="0.25">
      <c r="AA733" s="1"/>
    </row>
    <row r="734" spans="27:27" x14ac:dyDescent="0.25">
      <c r="AA734" s="1"/>
    </row>
    <row r="735" spans="27:27" x14ac:dyDescent="0.25">
      <c r="AA735" s="1"/>
    </row>
    <row r="736" spans="27:27" x14ac:dyDescent="0.25">
      <c r="AA736" s="1"/>
    </row>
    <row r="737" spans="27:27" x14ac:dyDescent="0.25">
      <c r="AA737" s="1"/>
    </row>
    <row r="738" spans="27:27" x14ac:dyDescent="0.25">
      <c r="AA738" s="1"/>
    </row>
    <row r="739" spans="27:27" x14ac:dyDescent="0.25">
      <c r="AA739" s="1"/>
    </row>
    <row r="740" spans="27:27" x14ac:dyDescent="0.25">
      <c r="AA740" s="1"/>
    </row>
    <row r="741" spans="27:27" x14ac:dyDescent="0.25">
      <c r="AA741" s="1"/>
    </row>
    <row r="742" spans="27:27" x14ac:dyDescent="0.25">
      <c r="AA742" s="5"/>
    </row>
    <row r="743" spans="27:27" x14ac:dyDescent="0.25">
      <c r="AA743" s="5"/>
    </row>
    <row r="744" spans="27:27" x14ac:dyDescent="0.25">
      <c r="AA744" s="5"/>
    </row>
    <row r="745" spans="27:27" x14ac:dyDescent="0.25">
      <c r="AA745" s="5"/>
    </row>
    <row r="746" spans="27:27" x14ac:dyDescent="0.25">
      <c r="AA746" s="5"/>
    </row>
    <row r="747" spans="27:27" x14ac:dyDescent="0.25">
      <c r="AA747" s="5"/>
    </row>
    <row r="748" spans="27:27" x14ac:dyDescent="0.25">
      <c r="AA748" s="5"/>
    </row>
    <row r="749" spans="27:27" x14ac:dyDescent="0.25">
      <c r="AA749" s="1"/>
    </row>
    <row r="750" spans="27:27" x14ac:dyDescent="0.25">
      <c r="AA750" s="1"/>
    </row>
    <row r="751" spans="27:27" x14ac:dyDescent="0.25">
      <c r="AA751" s="1"/>
    </row>
    <row r="752" spans="27:27" x14ac:dyDescent="0.25">
      <c r="AA752" s="1"/>
    </row>
    <row r="753" spans="27:27" x14ac:dyDescent="0.25">
      <c r="AA753" s="1"/>
    </row>
    <row r="754" spans="27:27" x14ac:dyDescent="0.25">
      <c r="AA754" s="1"/>
    </row>
    <row r="755" spans="27:27" x14ac:dyDescent="0.25">
      <c r="AA755" s="1"/>
    </row>
    <row r="756" spans="27:27" x14ac:dyDescent="0.25">
      <c r="AA756" s="1"/>
    </row>
    <row r="757" spans="27:27" x14ac:dyDescent="0.25">
      <c r="AA757" s="1"/>
    </row>
    <row r="758" spans="27:27" x14ac:dyDescent="0.25">
      <c r="AA758" s="1"/>
    </row>
    <row r="759" spans="27:27" x14ac:dyDescent="0.25">
      <c r="AA759" s="5"/>
    </row>
    <row r="760" spans="27:27" x14ac:dyDescent="0.25">
      <c r="AA760" s="5"/>
    </row>
    <row r="761" spans="27:27" x14ac:dyDescent="0.25">
      <c r="AA761" s="5"/>
    </row>
    <row r="762" spans="27:27" x14ac:dyDescent="0.25">
      <c r="AA762" s="5"/>
    </row>
    <row r="763" spans="27:27" x14ac:dyDescent="0.25">
      <c r="AA763" s="5"/>
    </row>
    <row r="764" spans="27:27" x14ac:dyDescent="0.25">
      <c r="AA764" s="5"/>
    </row>
    <row r="765" spans="27:27" x14ac:dyDescent="0.25">
      <c r="AA765" s="5"/>
    </row>
    <row r="766" spans="27:27" x14ac:dyDescent="0.25">
      <c r="AA766" s="1"/>
    </row>
    <row r="767" spans="27:27" x14ac:dyDescent="0.25">
      <c r="AA767" s="1"/>
    </row>
    <row r="768" spans="27:27" x14ac:dyDescent="0.25">
      <c r="AA768" s="1"/>
    </row>
    <row r="769" spans="27:27" x14ac:dyDescent="0.25">
      <c r="AA769" s="1"/>
    </row>
    <row r="770" spans="27:27" x14ac:dyDescent="0.25">
      <c r="AA770" s="1"/>
    </row>
    <row r="771" spans="27:27" x14ac:dyDescent="0.25">
      <c r="AA771" s="1"/>
    </row>
    <row r="772" spans="27:27" x14ac:dyDescent="0.25">
      <c r="AA772" s="1"/>
    </row>
    <row r="773" spans="27:27" x14ac:dyDescent="0.25">
      <c r="AA773" s="1"/>
    </row>
    <row r="774" spans="27:27" x14ac:dyDescent="0.25">
      <c r="AA774" s="1"/>
    </row>
    <row r="775" spans="27:27" x14ac:dyDescent="0.25">
      <c r="AA775" s="1"/>
    </row>
    <row r="776" spans="27:27" x14ac:dyDescent="0.25">
      <c r="AA776" s="5"/>
    </row>
    <row r="777" spans="27:27" x14ac:dyDescent="0.25">
      <c r="AA777" s="5"/>
    </row>
    <row r="778" spans="27:27" x14ac:dyDescent="0.25">
      <c r="AA778" s="5"/>
    </row>
    <row r="779" spans="27:27" x14ac:dyDescent="0.25">
      <c r="AA779" s="5"/>
    </row>
    <row r="780" spans="27:27" x14ac:dyDescent="0.25">
      <c r="AA780" s="5"/>
    </row>
    <row r="781" spans="27:27" x14ac:dyDescent="0.25">
      <c r="AA781" s="5"/>
    </row>
    <row r="782" spans="27:27" x14ac:dyDescent="0.25">
      <c r="AA782" s="5"/>
    </row>
    <row r="783" spans="27:27" x14ac:dyDescent="0.25">
      <c r="AA783" s="1"/>
    </row>
    <row r="784" spans="27:27" x14ac:dyDescent="0.25">
      <c r="AA784" s="1"/>
    </row>
    <row r="785" spans="27:27" x14ac:dyDescent="0.25">
      <c r="AA785" s="1"/>
    </row>
    <row r="786" spans="27:27" x14ac:dyDescent="0.25">
      <c r="AA786" s="1"/>
    </row>
    <row r="787" spans="27:27" x14ac:dyDescent="0.25">
      <c r="AA787" s="1"/>
    </row>
    <row r="788" spans="27:27" x14ac:dyDescent="0.25">
      <c r="AA788" s="1"/>
    </row>
    <row r="789" spans="27:27" x14ac:dyDescent="0.25">
      <c r="AA789" s="1"/>
    </row>
    <row r="790" spans="27:27" x14ac:dyDescent="0.25">
      <c r="AA790" s="1"/>
    </row>
    <row r="791" spans="27:27" x14ac:dyDescent="0.25">
      <c r="AA791" s="1"/>
    </row>
    <row r="792" spans="27:27" x14ac:dyDescent="0.25">
      <c r="AA792" s="1"/>
    </row>
    <row r="793" spans="27:27" x14ac:dyDescent="0.25">
      <c r="AA793" s="1"/>
    </row>
    <row r="794" spans="27:27" x14ac:dyDescent="0.25">
      <c r="AA794" s="1"/>
    </row>
    <row r="795" spans="27:27" x14ac:dyDescent="0.25">
      <c r="AA795" s="5"/>
    </row>
    <row r="796" spans="27:27" x14ac:dyDescent="0.25">
      <c r="AA796" s="5"/>
    </row>
    <row r="797" spans="27:27" x14ac:dyDescent="0.25">
      <c r="AA797" s="5"/>
    </row>
    <row r="798" spans="27:27" x14ac:dyDescent="0.25">
      <c r="AA798" s="5"/>
    </row>
    <row r="799" spans="27:27" x14ac:dyDescent="0.25">
      <c r="AA799" s="5"/>
    </row>
    <row r="800" spans="27:27" x14ac:dyDescent="0.25">
      <c r="AA800" s="5"/>
    </row>
    <row r="801" spans="27:27" x14ac:dyDescent="0.25">
      <c r="AA801" s="5"/>
    </row>
    <row r="802" spans="27:27" x14ac:dyDescent="0.25">
      <c r="AA802" s="1"/>
    </row>
    <row r="803" spans="27:27" x14ac:dyDescent="0.25">
      <c r="AA803" s="1"/>
    </row>
    <row r="804" spans="27:27" x14ac:dyDescent="0.25">
      <c r="AA804" s="1"/>
    </row>
    <row r="805" spans="27:27" x14ac:dyDescent="0.25">
      <c r="AA805" s="1"/>
    </row>
    <row r="806" spans="27:27" x14ac:dyDescent="0.25">
      <c r="AA806" s="1"/>
    </row>
    <row r="807" spans="27:27" x14ac:dyDescent="0.25">
      <c r="AA807" s="1"/>
    </row>
    <row r="808" spans="27:27" x14ac:dyDescent="0.25">
      <c r="AA808" s="1"/>
    </row>
    <row r="809" spans="27:27" x14ac:dyDescent="0.25">
      <c r="AA809" s="1"/>
    </row>
    <row r="810" spans="27:27" x14ac:dyDescent="0.25">
      <c r="AA810" s="1"/>
    </row>
    <row r="811" spans="27:27" x14ac:dyDescent="0.25">
      <c r="AA811" s="1"/>
    </row>
    <row r="812" spans="27:27" x14ac:dyDescent="0.25">
      <c r="AA812" s="1"/>
    </row>
    <row r="813" spans="27:27" x14ac:dyDescent="0.25">
      <c r="AA813" s="1"/>
    </row>
    <row r="814" spans="27:27" x14ac:dyDescent="0.25">
      <c r="AA814" s="1"/>
    </row>
    <row r="815" spans="27:27" x14ac:dyDescent="0.25">
      <c r="AA815" s="5"/>
    </row>
    <row r="816" spans="27:27" x14ac:dyDescent="0.25">
      <c r="AA816" s="5"/>
    </row>
    <row r="817" spans="27:27" x14ac:dyDescent="0.25">
      <c r="AA817" s="5"/>
    </row>
    <row r="818" spans="27:27" x14ac:dyDescent="0.25">
      <c r="AA818" s="5"/>
    </row>
    <row r="819" spans="27:27" x14ac:dyDescent="0.25">
      <c r="AA819" s="5"/>
    </row>
    <row r="820" spans="27:27" x14ac:dyDescent="0.25">
      <c r="AA820" s="5"/>
    </row>
    <row r="821" spans="27:27" x14ac:dyDescent="0.25">
      <c r="AA821" s="5"/>
    </row>
    <row r="822" spans="27:27" x14ac:dyDescent="0.25">
      <c r="AA822" s="1"/>
    </row>
    <row r="823" spans="27:27" x14ac:dyDescent="0.25">
      <c r="AA823" s="1"/>
    </row>
    <row r="824" spans="27:27" x14ac:dyDescent="0.25">
      <c r="AA824" s="1"/>
    </row>
    <row r="825" spans="27:27" x14ac:dyDescent="0.25">
      <c r="AA825" s="1"/>
    </row>
    <row r="826" spans="27:27" x14ac:dyDescent="0.25">
      <c r="AA826" s="1"/>
    </row>
    <row r="827" spans="27:27" x14ac:dyDescent="0.25">
      <c r="AA827" s="1"/>
    </row>
    <row r="828" spans="27:27" x14ac:dyDescent="0.25">
      <c r="AA828" s="1"/>
    </row>
    <row r="829" spans="27:27" x14ac:dyDescent="0.25">
      <c r="AA829" s="1"/>
    </row>
    <row r="830" spans="27:27" x14ac:dyDescent="0.25">
      <c r="AA830" s="1"/>
    </row>
    <row r="831" spans="27:27" x14ac:dyDescent="0.25">
      <c r="AA831" s="1"/>
    </row>
    <row r="832" spans="27:27" x14ac:dyDescent="0.25">
      <c r="AA832" s="1"/>
    </row>
    <row r="833" spans="27:27" x14ac:dyDescent="0.25">
      <c r="AA833" s="1"/>
    </row>
    <row r="834" spans="27:27" x14ac:dyDescent="0.25">
      <c r="AA834" s="5"/>
    </row>
    <row r="835" spans="27:27" x14ac:dyDescent="0.25">
      <c r="AA835" s="5"/>
    </row>
    <row r="836" spans="27:27" x14ac:dyDescent="0.25">
      <c r="AA836" s="5"/>
    </row>
    <row r="837" spans="27:27" x14ac:dyDescent="0.25">
      <c r="AA837" s="5"/>
    </row>
    <row r="838" spans="27:27" x14ac:dyDescent="0.25">
      <c r="AA838" s="5"/>
    </row>
    <row r="839" spans="27:27" x14ac:dyDescent="0.25">
      <c r="AA839" s="5"/>
    </row>
    <row r="840" spans="27:27" x14ac:dyDescent="0.25">
      <c r="AA840" s="5"/>
    </row>
    <row r="841" spans="27:27" x14ac:dyDescent="0.25">
      <c r="AA841" s="1"/>
    </row>
    <row r="842" spans="27:27" x14ac:dyDescent="0.25">
      <c r="AA842" s="1"/>
    </row>
    <row r="843" spans="27:27" x14ac:dyDescent="0.25">
      <c r="AA843" s="1"/>
    </row>
    <row r="844" spans="27:27" x14ac:dyDescent="0.25">
      <c r="AA844" s="1"/>
    </row>
    <row r="845" spans="27:27" x14ac:dyDescent="0.25">
      <c r="AA845" s="1"/>
    </row>
    <row r="846" spans="27:27" x14ac:dyDescent="0.25">
      <c r="AA846" s="1"/>
    </row>
    <row r="847" spans="27:27" x14ac:dyDescent="0.25">
      <c r="AA847" s="1"/>
    </row>
    <row r="848" spans="27:27" x14ac:dyDescent="0.25">
      <c r="AA848" s="1"/>
    </row>
    <row r="849" spans="27:27" x14ac:dyDescent="0.25">
      <c r="AA849" s="1"/>
    </row>
    <row r="850" spans="27:27" x14ac:dyDescent="0.25">
      <c r="AA850" s="1"/>
    </row>
    <row r="851" spans="27:27" x14ac:dyDescent="0.25">
      <c r="AA851" s="5"/>
    </row>
    <row r="852" spans="27:27" x14ac:dyDescent="0.25">
      <c r="AA852" s="5"/>
    </row>
    <row r="853" spans="27:27" x14ac:dyDescent="0.25">
      <c r="AA853" s="5"/>
    </row>
    <row r="854" spans="27:27" x14ac:dyDescent="0.25">
      <c r="AA854" s="5"/>
    </row>
    <row r="855" spans="27:27" x14ac:dyDescent="0.25">
      <c r="AA855" s="5"/>
    </row>
    <row r="856" spans="27:27" x14ac:dyDescent="0.25">
      <c r="AA856" s="5"/>
    </row>
    <row r="857" spans="27:27" x14ac:dyDescent="0.25">
      <c r="AA857" s="5"/>
    </row>
    <row r="858" spans="27:27" x14ac:dyDescent="0.25">
      <c r="AA858" s="1"/>
    </row>
    <row r="859" spans="27:27" x14ac:dyDescent="0.25">
      <c r="AA859" s="1"/>
    </row>
    <row r="860" spans="27:27" x14ac:dyDescent="0.25">
      <c r="AA860" s="1"/>
    </row>
    <row r="861" spans="27:27" x14ac:dyDescent="0.25">
      <c r="AA861" s="1"/>
    </row>
    <row r="862" spans="27:27" x14ac:dyDescent="0.25">
      <c r="AA862" s="1"/>
    </row>
    <row r="863" spans="27:27" x14ac:dyDescent="0.25">
      <c r="AA863" s="1"/>
    </row>
    <row r="864" spans="27:27" x14ac:dyDescent="0.25">
      <c r="AA864" s="1"/>
    </row>
    <row r="865" spans="27:27" x14ac:dyDescent="0.25">
      <c r="AA865" s="1"/>
    </row>
    <row r="866" spans="27:27" x14ac:dyDescent="0.25">
      <c r="AA866" s="1"/>
    </row>
    <row r="867" spans="27:27" x14ac:dyDescent="0.25">
      <c r="AA867" s="1"/>
    </row>
    <row r="868" spans="27:27" x14ac:dyDescent="0.25">
      <c r="AA868" s="1"/>
    </row>
    <row r="869" spans="27:27" x14ac:dyDescent="0.25">
      <c r="AA869" s="5"/>
    </row>
    <row r="870" spans="27:27" x14ac:dyDescent="0.25">
      <c r="AA870" s="5"/>
    </row>
    <row r="871" spans="27:27" x14ac:dyDescent="0.25">
      <c r="AA871" s="5"/>
    </row>
    <row r="872" spans="27:27" x14ac:dyDescent="0.25">
      <c r="AA872" s="5"/>
    </row>
    <row r="873" spans="27:27" x14ac:dyDescent="0.25">
      <c r="AA873" s="5"/>
    </row>
    <row r="874" spans="27:27" x14ac:dyDescent="0.25">
      <c r="AA874" s="5"/>
    </row>
    <row r="875" spans="27:27" x14ac:dyDescent="0.25">
      <c r="AA875" s="5"/>
    </row>
    <row r="876" spans="27:27" x14ac:dyDescent="0.25">
      <c r="AA876" s="1"/>
    </row>
    <row r="877" spans="27:27" x14ac:dyDescent="0.25">
      <c r="AA877" s="1"/>
    </row>
    <row r="878" spans="27:27" x14ac:dyDescent="0.25">
      <c r="AA878" s="1"/>
    </row>
    <row r="879" spans="27:27" x14ac:dyDescent="0.25">
      <c r="AA879" s="1"/>
    </row>
    <row r="880" spans="27:27" x14ac:dyDescent="0.25">
      <c r="AA880" s="1"/>
    </row>
    <row r="881" spans="27:27" x14ac:dyDescent="0.25">
      <c r="AA881" s="1"/>
    </row>
    <row r="882" spans="27:27" x14ac:dyDescent="0.25">
      <c r="AA882" s="1"/>
    </row>
    <row r="883" spans="27:27" x14ac:dyDescent="0.25">
      <c r="AA883" s="1"/>
    </row>
    <row r="884" spans="27:27" x14ac:dyDescent="0.25">
      <c r="AA884" s="1"/>
    </row>
    <row r="885" spans="27:27" x14ac:dyDescent="0.25">
      <c r="AA885" s="1"/>
    </row>
    <row r="886" spans="27:27" x14ac:dyDescent="0.25">
      <c r="AA886" s="1"/>
    </row>
    <row r="887" spans="27:27" x14ac:dyDescent="0.25">
      <c r="AA887" s="1"/>
    </row>
    <row r="888" spans="27:27" x14ac:dyDescent="0.25">
      <c r="AA888" s="5"/>
    </row>
    <row r="889" spans="27:27" x14ac:dyDescent="0.25">
      <c r="AA889" s="3"/>
    </row>
    <row r="890" spans="27:27" x14ac:dyDescent="0.25">
      <c r="AA890" s="5"/>
    </row>
    <row r="891" spans="27:27" x14ac:dyDescent="0.25">
      <c r="AA891" s="5"/>
    </row>
    <row r="892" spans="27:27" x14ac:dyDescent="0.25">
      <c r="AA892" s="5"/>
    </row>
    <row r="893" spans="27:27" x14ac:dyDescent="0.25">
      <c r="AA893" s="5"/>
    </row>
    <row r="894" spans="27:27" x14ac:dyDescent="0.25">
      <c r="AA894" s="5"/>
    </row>
    <row r="895" spans="27:27" x14ac:dyDescent="0.25">
      <c r="AA895" s="5"/>
    </row>
    <row r="896" spans="27:27" x14ac:dyDescent="0.25">
      <c r="AA896" s="1"/>
    </row>
    <row r="897" spans="27:27" x14ac:dyDescent="0.25">
      <c r="AA897" s="1"/>
    </row>
    <row r="898" spans="27:27" x14ac:dyDescent="0.25">
      <c r="AA898" s="1"/>
    </row>
    <row r="899" spans="27:27" x14ac:dyDescent="0.25">
      <c r="AA899" s="1"/>
    </row>
    <row r="900" spans="27:27" x14ac:dyDescent="0.25">
      <c r="AA900" s="1"/>
    </row>
    <row r="901" spans="27:27" x14ac:dyDescent="0.25">
      <c r="AA901" s="1"/>
    </row>
    <row r="902" spans="27:27" x14ac:dyDescent="0.25">
      <c r="AA902" s="1"/>
    </row>
    <row r="903" spans="27:27" x14ac:dyDescent="0.25">
      <c r="AA903" s="1"/>
    </row>
    <row r="904" spans="27:27" x14ac:dyDescent="0.25">
      <c r="AA904" s="1"/>
    </row>
    <row r="905" spans="27:27" x14ac:dyDescent="0.25">
      <c r="AA905" s="1"/>
    </row>
    <row r="906" spans="27:27" x14ac:dyDescent="0.25">
      <c r="AA906" s="1"/>
    </row>
    <row r="907" spans="27:27" x14ac:dyDescent="0.25">
      <c r="AA907" s="1"/>
    </row>
    <row r="908" spans="27:27" x14ac:dyDescent="0.25">
      <c r="AA908" s="5"/>
    </row>
    <row r="909" spans="27:27" x14ac:dyDescent="0.25">
      <c r="AA909" s="5"/>
    </row>
    <row r="910" spans="27:27" x14ac:dyDescent="0.25">
      <c r="AA910" s="5"/>
    </row>
    <row r="911" spans="27:27" x14ac:dyDescent="0.25">
      <c r="AA911" s="5"/>
    </row>
    <row r="912" spans="27:27" x14ac:dyDescent="0.25">
      <c r="AA912" s="5"/>
    </row>
    <row r="913" spans="27:27" x14ac:dyDescent="0.25">
      <c r="AA913" s="5"/>
    </row>
    <row r="914" spans="27:27" x14ac:dyDescent="0.25">
      <c r="AA914" s="5"/>
    </row>
    <row r="915" spans="27:27" x14ac:dyDescent="0.25">
      <c r="AA915" s="1"/>
    </row>
    <row r="916" spans="27:27" x14ac:dyDescent="0.25">
      <c r="AA916" s="1"/>
    </row>
    <row r="917" spans="27:27" x14ac:dyDescent="0.25">
      <c r="AA917" s="1"/>
    </row>
    <row r="918" spans="27:27" x14ac:dyDescent="0.25">
      <c r="AA918" s="1"/>
    </row>
    <row r="919" spans="27:27" x14ac:dyDescent="0.25">
      <c r="AA919" s="1"/>
    </row>
    <row r="920" spans="27:27" x14ac:dyDescent="0.25">
      <c r="AA920" s="1"/>
    </row>
    <row r="921" spans="27:27" x14ac:dyDescent="0.25">
      <c r="AA921" s="1"/>
    </row>
    <row r="922" spans="27:27" x14ac:dyDescent="0.25">
      <c r="AA922" s="1"/>
    </row>
    <row r="923" spans="27:27" x14ac:dyDescent="0.25">
      <c r="AA923" s="1"/>
    </row>
    <row r="924" spans="27:27" x14ac:dyDescent="0.25">
      <c r="AA924" s="1"/>
    </row>
    <row r="925" spans="27:27" x14ac:dyDescent="0.25">
      <c r="AA925" s="5"/>
    </row>
    <row r="926" spans="27:27" x14ac:dyDescent="0.25">
      <c r="AA926" s="5"/>
    </row>
    <row r="927" spans="27:27" x14ac:dyDescent="0.25">
      <c r="AA927" s="5"/>
    </row>
    <row r="928" spans="27:27" x14ac:dyDescent="0.25">
      <c r="AA928" s="5"/>
    </row>
    <row r="929" spans="27:27" x14ac:dyDescent="0.25">
      <c r="AA929" s="5"/>
    </row>
  </sheetData>
  <autoFilter ref="C2:C929"/>
  <mergeCells count="2">
    <mergeCell ref="M2:M3"/>
    <mergeCell ref="A564:X564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BenDesktop</dc:creator>
  <cp:lastModifiedBy>BenDesktop</cp:lastModifiedBy>
  <dcterms:created xsi:type="dcterms:W3CDTF">2015-12-17T02:33:37Z</dcterms:created>
  <dcterms:modified xsi:type="dcterms:W3CDTF">2016-04-05T00:11:04Z</dcterms:modified>
</cp:coreProperties>
</file>