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tiff" ContentType="image/tif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135" windowWidth="20115" windowHeight="7935"/>
  </bookViews>
  <sheets>
    <sheet name="ChAT" sheetId="23" r:id="rId1"/>
    <sheet name="Proportion ChAT-Hu" sheetId="22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C13" i="22"/>
  <c r="D13"/>
  <c r="E13"/>
  <c r="F13"/>
  <c r="C9"/>
  <c r="D9"/>
  <c r="E9"/>
  <c r="F9"/>
  <c r="B13"/>
  <c r="B9"/>
  <c r="C5"/>
  <c r="D5"/>
  <c r="E5"/>
  <c r="F5"/>
  <c r="B5"/>
</calcChain>
</file>

<file path=xl/sharedStrings.xml><?xml version="1.0" encoding="utf-8"?>
<sst xmlns="http://schemas.openxmlformats.org/spreadsheetml/2006/main" count="66" uniqueCount="18">
  <si>
    <t>TNBS</t>
  </si>
  <si>
    <t>TNBS+CM</t>
  </si>
  <si>
    <t>TNBS+UCM</t>
  </si>
  <si>
    <t>TNBS+MSC</t>
  </si>
  <si>
    <t>SHAM</t>
  </si>
  <si>
    <t>Proportion</t>
  </si>
  <si>
    <t>SEM</t>
  </si>
  <si>
    <t>60X</t>
  </si>
  <si>
    <t>72h</t>
  </si>
  <si>
    <t>24h</t>
  </si>
  <si>
    <t>6h</t>
  </si>
  <si>
    <t>ChAT</t>
  </si>
  <si>
    <t>Hu</t>
  </si>
  <si>
    <t>6hr</t>
  </si>
  <si>
    <t>24hr</t>
  </si>
  <si>
    <t>72hr</t>
  </si>
  <si>
    <t>Mean</t>
  </si>
  <si>
    <t>S8 Dataset. Wholemounts ChAT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</si>
</sst>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9"/>
      <name val="Arial"/>
      <family val="2"/>
    </font>
    <font>
      <b/>
      <sz val="11"/>
      <color theme="0"/>
      <name val="Calibri"/>
      <family val="2"/>
      <scheme val="minor"/>
    </font>
    <font>
      <b/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Font="1"/>
    <xf numFmtId="0" fontId="5" fillId="6" borderId="0" xfId="0" applyFont="1" applyFill="1" applyAlignment="1">
      <alignment horizontal="center"/>
    </xf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4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ill="1"/>
    <xf numFmtId="0" fontId="2" fillId="0" borderId="0" xfId="0" applyFont="1" applyFill="1"/>
    <xf numFmtId="0" fontId="1" fillId="0" borderId="0" xfId="0" applyFont="1" applyFill="1"/>
    <xf numFmtId="0" fontId="1" fillId="7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5" fillId="0" borderId="0" xfId="0" applyFont="1" applyFill="1"/>
    <xf numFmtId="0" fontId="1" fillId="8" borderId="0" xfId="0" applyFont="1" applyFill="1" applyAlignment="1">
      <alignment horizontal="center"/>
    </xf>
    <xf numFmtId="0" fontId="0" fillId="0" borderId="0" xfId="0" applyFont="1" applyFill="1"/>
    <xf numFmtId="0" fontId="6" fillId="0" borderId="0" xfId="0" applyFont="1" applyFill="1"/>
    <xf numFmtId="0" fontId="1" fillId="9" borderId="0" xfId="0" applyFont="1" applyFill="1"/>
    <xf numFmtId="0" fontId="1" fillId="3" borderId="0" xfId="0" applyFont="1" applyFill="1"/>
    <xf numFmtId="0" fontId="1" fillId="10" borderId="0" xfId="0" applyFont="1" applyFill="1"/>
    <xf numFmtId="0" fontId="1" fillId="5" borderId="0" xfId="0" applyFont="1" applyFill="1"/>
    <xf numFmtId="0" fontId="1" fillId="8" borderId="0" xfId="0" applyFont="1" applyFill="1"/>
    <xf numFmtId="0" fontId="1" fillId="7" borderId="0" xfId="0" applyFont="1" applyFill="1"/>
    <xf numFmtId="2" fontId="1" fillId="0" borderId="0" xfId="0" applyNumberFormat="1" applyFont="1"/>
    <xf numFmtId="2" fontId="0" fillId="0" borderId="0" xfId="0" applyNumberFormat="1"/>
    <xf numFmtId="2" fontId="1" fillId="7" borderId="0" xfId="0" applyNumberFormat="1" applyFont="1" applyFill="1"/>
    <xf numFmtId="2" fontId="1" fillId="10" borderId="0" xfId="0" applyNumberFormat="1" applyFont="1" applyFill="1"/>
    <xf numFmtId="2" fontId="1" fillId="5" borderId="0" xfId="0" applyNumberFormat="1" applyFont="1" applyFill="1"/>
    <xf numFmtId="2" fontId="1" fillId="2" borderId="0" xfId="0" applyNumberFormat="1" applyFont="1" applyFill="1"/>
    <xf numFmtId="2" fontId="1" fillId="8" borderId="0" xfId="0" applyNumberFormat="1" applyFont="1" applyFill="1"/>
    <xf numFmtId="2" fontId="1" fillId="3" borderId="0" xfId="0" applyNumberFormat="1" applyFont="1" applyFill="1"/>
    <xf numFmtId="2" fontId="1" fillId="9" borderId="0" xfId="0" applyNumberFormat="1" applyFont="1" applyFill="1"/>
    <xf numFmtId="2" fontId="4" fillId="0" borderId="0" xfId="0" applyNumberFormat="1" applyFont="1" applyAlignment="1">
      <alignment horizontal="center"/>
    </xf>
    <xf numFmtId="2" fontId="0" fillId="0" borderId="0" xfId="0" applyNumberFormat="1" applyFill="1"/>
    <xf numFmtId="2" fontId="2" fillId="0" borderId="0" xfId="0" applyNumberFormat="1" applyFont="1" applyFill="1"/>
    <xf numFmtId="0" fontId="3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00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chart>
    <c:plotArea>
      <c:layout>
        <c:manualLayout>
          <c:layoutTarget val="inner"/>
          <c:xMode val="edge"/>
          <c:yMode val="edge"/>
          <c:x val="0.12053298816799671"/>
          <c:y val="0.15726098304564301"/>
          <c:w val="0.74078309730000336"/>
          <c:h val="0.65059974435530599"/>
        </c:manualLayout>
      </c:layout>
      <c:barChart>
        <c:barDir val="col"/>
        <c:grouping val="clustered"/>
        <c:ser>
          <c:idx val="0"/>
          <c:order val="0"/>
          <c:tx>
            <c:strRef>
              <c:f>'[1]CHAT 24hr'!$B$14</c:f>
              <c:strCache>
                <c:ptCount val="1"/>
              </c:strCache>
            </c:strRef>
          </c:tx>
          <c:spPr>
            <a:ln>
              <a:solidFill>
                <a:schemeClr val="tx1"/>
              </a:solidFill>
            </a:ln>
          </c:spPr>
          <c:dPt>
            <c:idx val="0"/>
            <c:spPr>
              <a:pattFill prst="pct30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Lbls>
            <c:delete val="1"/>
          </c:dLbls>
          <c:errBars>
            <c:errBarType val="plus"/>
            <c:errValType val="cust"/>
            <c:plus>
              <c:numRef>
                <c:f>'[1]CHAT 24hr'!$J$36</c:f>
                <c:numCache>
                  <c:formatCode>General</c:formatCode>
                  <c:ptCount val="1"/>
                  <c:pt idx="0">
                    <c:v>0</c:v>
                  </c:pt>
                </c:numCache>
              </c:numRef>
            </c:plus>
            <c:minus>
              <c:numRef>
                <c:f>'[1]CHAT 24hr'!$J$36</c:f>
                <c:numCache>
                  <c:formatCode>General</c:formatCode>
                  <c:ptCount val="1"/>
                  <c:pt idx="0">
                    <c:v>0</c:v>
                  </c:pt>
                </c:numCache>
              </c:numRef>
            </c:minus>
          </c:errBars>
          <c:val>
            <c:numRef>
              <c:f>'[1]CHAT 24hr'!$J$34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'[1]CHAT 24hr'!$C$14</c:f>
              <c:strCache>
                <c:ptCount val="1"/>
              </c:strCache>
            </c:strRef>
          </c:tx>
          <c:spPr>
            <a:solidFill>
              <a:schemeClr val="tx1"/>
            </a:solidFill>
          </c:spPr>
          <c:dPt>
            <c:idx val="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dPt>
          <c:dLbls>
            <c:delete val="1"/>
          </c:dLbls>
          <c:errBars>
            <c:errBarType val="plus"/>
            <c:errValType val="cust"/>
            <c:plus>
              <c:numRef>
                <c:f>'[1]CHAT 24hr'!$K$36</c:f>
                <c:numCache>
                  <c:formatCode>General</c:formatCode>
                  <c:ptCount val="1"/>
                  <c:pt idx="0">
                    <c:v>0</c:v>
                  </c:pt>
                </c:numCache>
              </c:numRef>
            </c:plus>
            <c:minus>
              <c:numRef>
                <c:f>'[1]CHAT 24hr'!$K$36</c:f>
                <c:numCache>
                  <c:formatCode>General</c:formatCode>
                  <c:ptCount val="1"/>
                  <c:pt idx="0">
                    <c:v>0</c:v>
                  </c:pt>
                </c:numCache>
              </c:numRef>
            </c:minus>
          </c:errBars>
          <c:val>
            <c:numRef>
              <c:f>'[1]CHAT 24hr'!$K$34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'[1]CHAT 24hr'!$D$14</c:f>
              <c:strCache>
                <c:ptCount val="1"/>
              </c:strCache>
            </c:strRef>
          </c:tx>
          <c:spPr>
            <a:pattFill prst="dkHorz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dPt>
            <c:idx val="0"/>
            <c:spPr>
              <a:pattFill prst="pct5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Lbls>
            <c:delete val="1"/>
          </c:dLbls>
          <c:errBars>
            <c:errBarType val="plus"/>
            <c:errValType val="cust"/>
            <c:plus>
              <c:numRef>
                <c:f>'[1]CHAT 24hr'!$L$36</c:f>
                <c:numCache>
                  <c:formatCode>General</c:formatCode>
                  <c:ptCount val="1"/>
                  <c:pt idx="0">
                    <c:v>0</c:v>
                  </c:pt>
                </c:numCache>
              </c:numRef>
            </c:plus>
            <c:minus>
              <c:numRef>
                <c:f>'[1]CHAT 24hr'!$L$36</c:f>
                <c:numCache>
                  <c:formatCode>General</c:formatCode>
                  <c:ptCount val="1"/>
                  <c:pt idx="0">
                    <c:v>0</c:v>
                  </c:pt>
                </c:numCache>
              </c:numRef>
            </c:minus>
          </c:errBars>
          <c:val>
            <c:numRef>
              <c:f>'[1]CHAT 24hr'!$L$34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'[1]CHAT 24hr'!$E$14</c:f>
              <c:strCache>
                <c:ptCount val="1"/>
              </c:strCache>
            </c:strRef>
          </c:tx>
          <c:spPr>
            <a:pattFill prst="lgCheck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dLbls>
            <c:delete val="1"/>
          </c:dLbls>
          <c:errBars>
            <c:errBarType val="plus"/>
            <c:errValType val="cust"/>
            <c:plus>
              <c:numRef>
                <c:f>'[1]CHAT 24hr'!$M$36</c:f>
                <c:numCache>
                  <c:formatCode>General</c:formatCode>
                  <c:ptCount val="1"/>
                  <c:pt idx="0">
                    <c:v>0</c:v>
                  </c:pt>
                </c:numCache>
              </c:numRef>
            </c:plus>
            <c:minus>
              <c:numRef>
                <c:f>'[1]CHAT 24hr'!$M$36</c:f>
                <c:numCache>
                  <c:formatCode>General</c:formatCode>
                  <c:ptCount val="1"/>
                  <c:pt idx="0">
                    <c:v>0</c:v>
                  </c:pt>
                </c:numCache>
              </c:numRef>
            </c:minus>
          </c:errBars>
          <c:val>
            <c:numRef>
              <c:f>'[1]CHAT 24hr'!$M$34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'[1]CHAT 24hr'!$F$14</c:f>
              <c:strCache>
                <c:ptCount val="1"/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tx1"/>
              </a:solidFill>
            </a:ln>
          </c:spPr>
          <c:dLbls>
            <c:delete val="1"/>
          </c:dLbls>
          <c:errBars>
            <c:errBarType val="plus"/>
            <c:errValType val="cust"/>
            <c:plus>
              <c:numRef>
                <c:f>'[1]CHAT 24hr'!$N$36</c:f>
                <c:numCache>
                  <c:formatCode>General</c:formatCode>
                  <c:ptCount val="1"/>
                  <c:pt idx="0">
                    <c:v>0</c:v>
                  </c:pt>
                </c:numCache>
              </c:numRef>
            </c:plus>
            <c:minus>
              <c:numRef>
                <c:f>'[1]CHAT 24hr'!$N$36</c:f>
                <c:numCache>
                  <c:formatCode>General</c:formatCode>
                  <c:ptCount val="1"/>
                  <c:pt idx="0">
                    <c:v>0</c:v>
                  </c:pt>
                </c:numCache>
              </c:numRef>
            </c:minus>
          </c:errBars>
          <c:val>
            <c:numRef>
              <c:f>'[1]CHAT 24hr'!$N$34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Val val="1"/>
        </c:dLbls>
        <c:gapWidth val="70"/>
        <c:axId val="71344896"/>
        <c:axId val="71346432"/>
      </c:barChart>
      <c:catAx>
        <c:axId val="71344896"/>
        <c:scaling>
          <c:orientation val="minMax"/>
        </c:scaling>
        <c:axPos val="b"/>
        <c:majorTickMark val="none"/>
        <c:tickLblPos val="none"/>
        <c:spPr>
          <a:ln>
            <a:solidFill>
              <a:schemeClr val="tx1"/>
            </a:solidFill>
          </a:ln>
        </c:spPr>
        <c:crossAx val="71346432"/>
        <c:crosses val="autoZero"/>
        <c:auto val="1"/>
        <c:lblAlgn val="ctr"/>
        <c:lblOffset val="100"/>
      </c:catAx>
      <c:valAx>
        <c:axId val="71346432"/>
        <c:scaling>
          <c:orientation val="minMax"/>
        </c:scaling>
        <c:axPos val="l"/>
        <c:numFmt formatCode="General" sourceLinked="1"/>
        <c:majorTickMark val="cross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2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713448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tiff"/><Relationship Id="rId2" Type="http://schemas.openxmlformats.org/officeDocument/2006/relationships/image" Target="../media/image1.tiff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314325</xdr:colOff>
      <xdr:row>51</xdr:row>
      <xdr:rowOff>104775</xdr:rowOff>
    </xdr:from>
    <xdr:to>
      <xdr:col>46</xdr:col>
      <xdr:colOff>381836</xdr:colOff>
      <xdr:row>78</xdr:row>
      <xdr:rowOff>94875</xdr:rowOff>
    </xdr:to>
    <xdr:graphicFrame macro="">
      <xdr:nvGraphicFramePr>
        <xdr:cNvPr id="2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31</xdr:row>
      <xdr:rowOff>0</xdr:rowOff>
    </xdr:from>
    <xdr:to>
      <xdr:col>4</xdr:col>
      <xdr:colOff>502676</xdr:colOff>
      <xdr:row>46</xdr:row>
      <xdr:rowOff>166500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5715000"/>
          <a:ext cx="3024000" cy="3024000"/>
        </a:xfrm>
        <a:prstGeom prst="rect">
          <a:avLst/>
        </a:prstGeom>
      </xdr:spPr>
    </xdr:pic>
    <xdr:clientData/>
  </xdr:twoCellAnchor>
  <xdr:twoCellAnchor editAs="oneCell">
    <xdr:from>
      <xdr:col>5</xdr:col>
      <xdr:colOff>224121</xdr:colOff>
      <xdr:row>30</xdr:row>
      <xdr:rowOff>179295</xdr:rowOff>
    </xdr:from>
    <xdr:to>
      <xdr:col>10</xdr:col>
      <xdr:colOff>222533</xdr:colOff>
      <xdr:row>46</xdr:row>
      <xdr:rowOff>155295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49709" y="5703795"/>
          <a:ext cx="3024000" cy="3024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SC%20GP%2024%20hour\24%20hr%20CHAT\Data\Counting%20CHAT%20HU%20March%201%20201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T 24hr"/>
      <sheetName val="HU 24hr"/>
      <sheetName val="Prop 24hr"/>
      <sheetName val="Hu 7Dvs1D"/>
      <sheetName val="NOS 7Dvs1D"/>
      <sheetName val="Prop 7Dvs1D"/>
      <sheetName val="Sheet3"/>
      <sheetName val="wholemount"/>
      <sheetName val="Sheet1"/>
    </sheetNames>
    <sheetDataSet>
      <sheetData sheetId="0"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90"/>
  <sheetViews>
    <sheetView tabSelected="1" zoomScale="85" zoomScaleNormal="85" workbookViewId="0">
      <selection activeCell="P11" sqref="P11"/>
    </sheetView>
  </sheetViews>
  <sheetFormatPr defaultRowHeight="15"/>
  <cols>
    <col min="3" max="3" width="10.5703125" bestFit="1" customWidth="1"/>
    <col min="5" max="5" width="11" bestFit="1" customWidth="1"/>
    <col min="6" max="9" width="9.140625" style="3"/>
    <col min="12" max="12" width="9.140625" style="3"/>
    <col min="18" max="19" width="9.140625" style="3"/>
    <col min="22" max="24" width="9.140625" style="3"/>
    <col min="32" max="34" width="9.140625" style="3"/>
    <col min="42" max="44" width="9.140625" style="3"/>
  </cols>
  <sheetData>
    <row r="1" spans="1:53" s="3" customFormat="1">
      <c r="A1" s="4" t="s">
        <v>17</v>
      </c>
    </row>
    <row r="2" spans="1:53">
      <c r="A2" s="2" t="s">
        <v>7</v>
      </c>
      <c r="B2" s="3"/>
      <c r="C2" s="3"/>
      <c r="D2" s="3"/>
      <c r="E2" s="3"/>
      <c r="J2" s="3"/>
      <c r="K2" s="3"/>
      <c r="M2" s="3"/>
      <c r="N2" s="3"/>
      <c r="O2" s="3"/>
      <c r="P2" s="3"/>
      <c r="Q2" s="3"/>
      <c r="T2" s="3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3"/>
      <c r="AZ2" s="3"/>
      <c r="BA2" s="3"/>
    </row>
    <row r="3" spans="1:53">
      <c r="A3" s="14" t="s">
        <v>13</v>
      </c>
      <c r="B3" s="3"/>
      <c r="C3" s="3"/>
      <c r="D3" s="3"/>
      <c r="E3" s="3"/>
      <c r="J3" s="11"/>
      <c r="K3" s="15"/>
      <c r="L3" s="15"/>
      <c r="M3" s="11"/>
      <c r="N3" s="11"/>
      <c r="O3" s="11"/>
      <c r="P3" s="11"/>
      <c r="Q3" s="11"/>
      <c r="R3" s="11"/>
      <c r="S3" s="11"/>
      <c r="T3" s="11"/>
      <c r="U3" s="15"/>
      <c r="V3" s="15"/>
      <c r="W3" s="15"/>
      <c r="X3" s="15"/>
      <c r="Y3" s="11"/>
      <c r="Z3" s="11"/>
      <c r="AA3" s="11"/>
      <c r="AB3" s="11"/>
      <c r="AC3" s="11"/>
      <c r="AD3" s="11"/>
      <c r="AE3" s="15"/>
      <c r="AF3" s="15"/>
      <c r="AG3" s="15"/>
      <c r="AH3" s="15"/>
      <c r="AI3" s="11"/>
      <c r="AJ3" s="11"/>
      <c r="AK3" s="11"/>
      <c r="AL3" s="11"/>
      <c r="AM3" s="11"/>
      <c r="AN3" s="11"/>
      <c r="AO3" s="15"/>
      <c r="AP3" s="15"/>
      <c r="AQ3" s="15"/>
      <c r="AR3" s="15"/>
      <c r="AS3" s="11"/>
      <c r="AT3" s="11"/>
      <c r="AU3" s="11"/>
      <c r="AV3" s="11"/>
      <c r="AW3" s="11"/>
      <c r="AX3" s="11"/>
      <c r="AY3" s="3"/>
      <c r="AZ3" s="3"/>
      <c r="BA3" s="3"/>
    </row>
    <row r="4" spans="1:53" s="3" customFormat="1">
      <c r="A4" s="6" t="s">
        <v>4</v>
      </c>
      <c r="B4" s="3">
        <v>151</v>
      </c>
      <c r="C4" s="9" t="s">
        <v>3</v>
      </c>
      <c r="D4" s="3">
        <v>153</v>
      </c>
      <c r="E4" s="7" t="s">
        <v>2</v>
      </c>
      <c r="F4" s="3">
        <v>144</v>
      </c>
      <c r="G4" s="8" t="s">
        <v>0</v>
      </c>
      <c r="H4" s="3">
        <v>153</v>
      </c>
      <c r="I4" s="17" t="s">
        <v>1</v>
      </c>
      <c r="J4" s="18">
        <v>148</v>
      </c>
      <c r="K4" s="15"/>
      <c r="L4" s="15"/>
      <c r="M4" s="11"/>
      <c r="N4" s="11"/>
      <c r="O4" s="11"/>
      <c r="P4" s="11"/>
      <c r="Q4" s="11"/>
      <c r="R4" s="11"/>
      <c r="S4" s="11"/>
      <c r="T4" s="13"/>
      <c r="U4" s="15"/>
      <c r="V4" s="15"/>
      <c r="W4" s="15"/>
      <c r="X4" s="15"/>
      <c r="Y4" s="11"/>
      <c r="Z4" s="11"/>
      <c r="AA4" s="11"/>
      <c r="AB4" s="11"/>
      <c r="AC4" s="11"/>
      <c r="AD4" s="11"/>
      <c r="AE4" s="15"/>
      <c r="AF4" s="15"/>
      <c r="AG4" s="15"/>
      <c r="AH4" s="15"/>
      <c r="AI4" s="11"/>
      <c r="AJ4" s="11"/>
      <c r="AK4" s="11"/>
      <c r="AL4" s="11"/>
      <c r="AM4" s="11"/>
      <c r="AN4" s="12"/>
      <c r="AO4" s="15"/>
      <c r="AP4" s="15"/>
      <c r="AQ4" s="15"/>
      <c r="AR4" s="15"/>
      <c r="AS4" s="11"/>
      <c r="AT4" s="11"/>
      <c r="AU4" s="11"/>
      <c r="AV4" s="11"/>
      <c r="AW4" s="11"/>
      <c r="AX4" s="13"/>
    </row>
    <row r="5" spans="1:53" s="3" customFormat="1">
      <c r="B5" s="3">
        <v>160</v>
      </c>
      <c r="D5" s="3">
        <v>149</v>
      </c>
      <c r="F5" s="3">
        <v>146</v>
      </c>
      <c r="H5" s="3">
        <v>149</v>
      </c>
      <c r="J5" s="18">
        <v>158</v>
      </c>
      <c r="K5" s="11"/>
      <c r="L5" s="11"/>
      <c r="M5" s="11"/>
      <c r="N5" s="11"/>
      <c r="O5" s="11"/>
      <c r="P5" s="11"/>
      <c r="Q5" s="11"/>
      <c r="R5" s="11"/>
      <c r="S5" s="11"/>
      <c r="T5" s="13"/>
      <c r="U5" s="11"/>
      <c r="V5" s="11"/>
      <c r="W5" s="11"/>
      <c r="X5" s="11"/>
      <c r="Y5" s="11"/>
      <c r="Z5" s="11"/>
      <c r="AA5" s="11"/>
      <c r="AB5" s="11"/>
      <c r="AC5" s="11"/>
      <c r="AD5" s="12"/>
      <c r="AE5" s="11"/>
      <c r="AF5" s="11"/>
      <c r="AG5" s="11"/>
      <c r="AH5" s="11"/>
      <c r="AI5" s="11"/>
      <c r="AJ5" s="11"/>
      <c r="AK5" s="11"/>
      <c r="AL5" s="11"/>
      <c r="AM5" s="11"/>
      <c r="AN5" s="12"/>
      <c r="AO5" s="11"/>
      <c r="AP5" s="11"/>
      <c r="AQ5" s="11"/>
      <c r="AR5" s="11"/>
      <c r="AS5" s="11"/>
      <c r="AT5" s="11"/>
      <c r="AU5" s="11"/>
      <c r="AV5" s="11"/>
      <c r="AW5" s="11"/>
      <c r="AX5" s="19"/>
    </row>
    <row r="6" spans="1:53" s="3" customFormat="1">
      <c r="B6" s="3">
        <v>158</v>
      </c>
      <c r="D6" s="3">
        <v>159</v>
      </c>
      <c r="F6" s="3">
        <v>142</v>
      </c>
      <c r="H6" s="3">
        <v>156</v>
      </c>
      <c r="J6" s="18">
        <v>158</v>
      </c>
      <c r="K6" s="11"/>
      <c r="L6" s="11"/>
      <c r="M6" s="11"/>
      <c r="N6" s="11"/>
      <c r="O6" s="11"/>
      <c r="P6" s="11"/>
      <c r="Q6" s="11"/>
      <c r="R6" s="11"/>
      <c r="S6" s="11"/>
      <c r="T6" s="13"/>
      <c r="U6" s="11"/>
      <c r="V6" s="11"/>
      <c r="W6" s="11"/>
      <c r="X6" s="11"/>
      <c r="Y6" s="11"/>
      <c r="Z6" s="11"/>
      <c r="AA6" s="11"/>
      <c r="AB6" s="11"/>
      <c r="AC6" s="11"/>
      <c r="AD6" s="12"/>
      <c r="AE6" s="11"/>
      <c r="AF6" s="11"/>
      <c r="AG6" s="11"/>
      <c r="AH6" s="11"/>
      <c r="AI6" s="11"/>
      <c r="AJ6" s="11"/>
      <c r="AK6" s="11"/>
      <c r="AL6" s="11"/>
      <c r="AM6" s="11"/>
      <c r="AN6" s="12"/>
      <c r="AO6" s="11"/>
      <c r="AP6" s="11"/>
      <c r="AQ6" s="11"/>
      <c r="AR6" s="11"/>
      <c r="AS6" s="11"/>
      <c r="AT6" s="11"/>
      <c r="AU6" s="11"/>
      <c r="AV6" s="11"/>
      <c r="AW6" s="11"/>
      <c r="AX6" s="19"/>
    </row>
    <row r="7" spans="1:53" s="3" customFormat="1">
      <c r="B7" s="3">
        <v>154</v>
      </c>
      <c r="D7" s="3">
        <v>146</v>
      </c>
      <c r="F7" s="3">
        <v>151</v>
      </c>
      <c r="H7" s="3">
        <v>164</v>
      </c>
      <c r="J7" s="18">
        <v>155</v>
      </c>
      <c r="K7" s="11"/>
      <c r="L7" s="11"/>
      <c r="M7" s="11"/>
      <c r="N7" s="11"/>
      <c r="O7" s="11"/>
      <c r="P7" s="11"/>
      <c r="Q7" s="11"/>
      <c r="R7" s="11"/>
      <c r="S7" s="11"/>
      <c r="T7" s="13"/>
      <c r="U7" s="11"/>
      <c r="V7" s="11"/>
      <c r="W7" s="11"/>
      <c r="X7" s="11"/>
      <c r="Y7" s="11"/>
      <c r="Z7" s="11"/>
      <c r="AA7" s="11"/>
      <c r="AB7" s="11"/>
      <c r="AC7" s="11"/>
      <c r="AD7" s="12"/>
      <c r="AE7" s="11"/>
      <c r="AF7" s="11"/>
      <c r="AG7" s="11"/>
      <c r="AH7" s="11"/>
      <c r="AI7" s="11"/>
      <c r="AJ7" s="11"/>
      <c r="AK7" s="11"/>
      <c r="AL7" s="11"/>
      <c r="AM7" s="11"/>
      <c r="AN7" s="12"/>
      <c r="AO7" s="11"/>
      <c r="AP7" s="11"/>
      <c r="AQ7" s="11"/>
      <c r="AR7" s="11"/>
      <c r="AS7" s="11"/>
      <c r="AT7" s="11"/>
      <c r="AU7" s="11"/>
      <c r="AV7" s="11"/>
      <c r="AW7" s="11"/>
      <c r="AX7" s="19"/>
    </row>
    <row r="8" spans="1:53" s="3" customFormat="1">
      <c r="B8" s="4">
        <v>155.75</v>
      </c>
      <c r="D8" s="4">
        <v>151.75</v>
      </c>
      <c r="F8" s="4">
        <v>145.75</v>
      </c>
      <c r="H8" s="4">
        <v>155.5</v>
      </c>
      <c r="J8" s="13">
        <v>153</v>
      </c>
      <c r="K8" s="11"/>
      <c r="L8" s="11"/>
      <c r="M8" s="11"/>
      <c r="N8" s="11"/>
      <c r="O8" s="11"/>
      <c r="P8" s="11"/>
      <c r="Q8" s="11"/>
      <c r="R8" s="11"/>
      <c r="S8" s="11"/>
      <c r="T8" s="13"/>
      <c r="U8" s="11"/>
      <c r="V8" s="11"/>
      <c r="W8" s="11"/>
      <c r="X8" s="11"/>
      <c r="Y8" s="11"/>
      <c r="Z8" s="11"/>
      <c r="AA8" s="11"/>
      <c r="AB8" s="11"/>
      <c r="AC8" s="11"/>
      <c r="AD8" s="12"/>
      <c r="AE8" s="11"/>
      <c r="AF8" s="11"/>
      <c r="AG8" s="11"/>
      <c r="AH8" s="11"/>
      <c r="AI8" s="11"/>
      <c r="AJ8" s="11"/>
      <c r="AK8" s="11"/>
      <c r="AL8" s="11"/>
      <c r="AM8" s="11"/>
      <c r="AN8" s="12"/>
      <c r="AO8" s="11"/>
      <c r="AP8" s="11"/>
      <c r="AQ8" s="11"/>
      <c r="AR8" s="11"/>
      <c r="AS8" s="11"/>
      <c r="AT8" s="11"/>
      <c r="AU8" s="11"/>
      <c r="AV8" s="11"/>
      <c r="AW8" s="11"/>
      <c r="AX8" s="19"/>
    </row>
    <row r="9" spans="1:53" s="3" customFormat="1">
      <c r="B9" s="4">
        <v>4.0311288741492746</v>
      </c>
      <c r="D9" s="4">
        <v>5.619905100029122</v>
      </c>
      <c r="F9" s="4">
        <v>3.8622100754188224</v>
      </c>
      <c r="H9" s="4">
        <v>6.3508529610858835</v>
      </c>
      <c r="J9" s="13">
        <v>4.7169905660283016</v>
      </c>
      <c r="K9" s="11"/>
      <c r="L9" s="11"/>
      <c r="M9" s="11"/>
      <c r="N9" s="11"/>
      <c r="O9" s="11"/>
      <c r="P9" s="11"/>
      <c r="Q9" s="11"/>
      <c r="R9" s="11"/>
      <c r="S9" s="11"/>
      <c r="T9" s="13"/>
      <c r="U9" s="11"/>
      <c r="V9" s="11"/>
      <c r="W9" s="11"/>
      <c r="X9" s="11"/>
      <c r="Y9" s="11"/>
      <c r="Z9" s="11"/>
      <c r="AA9" s="11"/>
      <c r="AB9" s="11"/>
      <c r="AC9" s="11"/>
      <c r="AD9" s="13"/>
      <c r="AE9" s="11"/>
      <c r="AF9" s="11"/>
      <c r="AG9" s="11"/>
      <c r="AH9" s="11"/>
      <c r="AI9" s="11"/>
      <c r="AJ9" s="11"/>
      <c r="AK9" s="11"/>
      <c r="AL9" s="11"/>
      <c r="AM9" s="11"/>
      <c r="AN9" s="13"/>
      <c r="AO9" s="11"/>
      <c r="AP9" s="11"/>
      <c r="AQ9" s="11"/>
      <c r="AR9" s="11"/>
      <c r="AS9" s="11"/>
      <c r="AT9" s="11"/>
      <c r="AU9" s="11"/>
      <c r="AV9" s="11"/>
      <c r="AW9" s="11"/>
      <c r="AX9" s="13"/>
    </row>
    <row r="10" spans="1:53" s="3" customFormat="1">
      <c r="B10" s="4">
        <v>2.0155644370746373</v>
      </c>
      <c r="D10" s="4">
        <v>2.809952550014561</v>
      </c>
      <c r="F10" s="4">
        <v>1.9311050377094112</v>
      </c>
      <c r="H10" s="4">
        <v>3.1754264805429417</v>
      </c>
      <c r="J10" s="13">
        <v>2.3584952830141508</v>
      </c>
      <c r="K10" s="13"/>
      <c r="L10" s="13"/>
      <c r="M10" s="11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</row>
    <row r="11" spans="1:53" s="3" customFormat="1">
      <c r="A11" s="14" t="s">
        <v>14</v>
      </c>
      <c r="J11" s="13"/>
      <c r="K11" s="16"/>
      <c r="L11" s="16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</row>
    <row r="12" spans="1:53">
      <c r="A12" s="6" t="s">
        <v>4</v>
      </c>
      <c r="B12" s="3">
        <v>147</v>
      </c>
      <c r="C12" s="9" t="s">
        <v>3</v>
      </c>
      <c r="D12" s="3">
        <v>158</v>
      </c>
      <c r="E12" s="7" t="s">
        <v>2</v>
      </c>
      <c r="F12" s="3">
        <v>110</v>
      </c>
      <c r="G12" s="8" t="s">
        <v>0</v>
      </c>
      <c r="H12" s="3">
        <v>107</v>
      </c>
      <c r="I12" s="17" t="s">
        <v>1</v>
      </c>
      <c r="J12" s="18">
        <v>144</v>
      </c>
      <c r="K12" s="15"/>
      <c r="L12" s="15"/>
      <c r="M12" s="11"/>
      <c r="N12" s="11"/>
      <c r="O12" s="11"/>
      <c r="P12" s="11"/>
      <c r="Q12" s="11"/>
      <c r="R12" s="11"/>
      <c r="S12" s="11"/>
      <c r="T12" s="13"/>
      <c r="U12" s="15"/>
      <c r="V12" s="15"/>
      <c r="W12" s="15"/>
      <c r="X12" s="15"/>
      <c r="Y12" s="11"/>
      <c r="Z12" s="11"/>
      <c r="AA12" s="11"/>
      <c r="AB12" s="11"/>
      <c r="AC12" s="11"/>
      <c r="AD12" s="11"/>
      <c r="AE12" s="15"/>
      <c r="AF12" s="15"/>
      <c r="AG12" s="15"/>
      <c r="AH12" s="15"/>
      <c r="AI12" s="11"/>
      <c r="AJ12" s="11"/>
      <c r="AK12" s="11"/>
      <c r="AL12" s="11"/>
      <c r="AM12" s="11"/>
      <c r="AN12" s="12"/>
      <c r="AO12" s="15"/>
      <c r="AP12" s="15"/>
      <c r="AQ12" s="15"/>
      <c r="AR12" s="15"/>
      <c r="AS12" s="11"/>
      <c r="AT12" s="11"/>
      <c r="AU12" s="11"/>
      <c r="AV12" s="11"/>
      <c r="AW12" s="11"/>
      <c r="AX12" s="13"/>
      <c r="AY12" s="3"/>
      <c r="AZ12" s="3"/>
      <c r="BA12" s="3"/>
    </row>
    <row r="13" spans="1:53">
      <c r="A13" s="3"/>
      <c r="B13" s="3">
        <v>168</v>
      </c>
      <c r="C13" s="3"/>
      <c r="D13" s="3">
        <v>152</v>
      </c>
      <c r="E13" s="3"/>
      <c r="F13" s="3">
        <v>112</v>
      </c>
      <c r="H13" s="3">
        <v>108</v>
      </c>
      <c r="J13" s="18">
        <v>149</v>
      </c>
      <c r="K13" s="11"/>
      <c r="L13" s="11"/>
      <c r="M13" s="11"/>
      <c r="N13" s="11"/>
      <c r="O13" s="11"/>
      <c r="P13" s="11"/>
      <c r="Q13" s="11"/>
      <c r="R13" s="11"/>
      <c r="S13" s="11"/>
      <c r="T13" s="13"/>
      <c r="U13" s="11"/>
      <c r="V13" s="11"/>
      <c r="W13" s="11"/>
      <c r="X13" s="11"/>
      <c r="Y13" s="11"/>
      <c r="Z13" s="11"/>
      <c r="AA13" s="11"/>
      <c r="AB13" s="11"/>
      <c r="AC13" s="11"/>
      <c r="AD13" s="12"/>
      <c r="AE13" s="11"/>
      <c r="AF13" s="11"/>
      <c r="AG13" s="11"/>
      <c r="AH13" s="11"/>
      <c r="AI13" s="11"/>
      <c r="AJ13" s="11"/>
      <c r="AK13" s="11"/>
      <c r="AL13" s="11"/>
      <c r="AM13" s="11"/>
      <c r="AN13" s="12"/>
      <c r="AO13" s="11"/>
      <c r="AP13" s="11"/>
      <c r="AQ13" s="11"/>
      <c r="AR13" s="11"/>
      <c r="AS13" s="11"/>
      <c r="AT13" s="11"/>
      <c r="AU13" s="11"/>
      <c r="AV13" s="11"/>
      <c r="AW13" s="11"/>
      <c r="AX13" s="19"/>
      <c r="AY13" s="3"/>
      <c r="AZ13" s="3"/>
      <c r="BA13" s="3"/>
    </row>
    <row r="14" spans="1:53">
      <c r="A14" s="3"/>
      <c r="B14" s="3">
        <v>172</v>
      </c>
      <c r="C14" s="3"/>
      <c r="D14" s="3">
        <v>151</v>
      </c>
      <c r="E14" s="3"/>
      <c r="F14" s="3">
        <v>119</v>
      </c>
      <c r="H14" s="3">
        <v>102</v>
      </c>
      <c r="J14" s="18">
        <v>157</v>
      </c>
      <c r="K14" s="11"/>
      <c r="L14" s="11"/>
      <c r="M14" s="11"/>
      <c r="N14" s="11"/>
      <c r="O14" s="11"/>
      <c r="P14" s="11"/>
      <c r="Q14" s="11"/>
      <c r="R14" s="11"/>
      <c r="S14" s="11"/>
      <c r="T14" s="13"/>
      <c r="U14" s="11"/>
      <c r="V14" s="11"/>
      <c r="W14" s="11"/>
      <c r="X14" s="11"/>
      <c r="Y14" s="11"/>
      <c r="Z14" s="11"/>
      <c r="AA14" s="11"/>
      <c r="AB14" s="11"/>
      <c r="AC14" s="11"/>
      <c r="AD14" s="12"/>
      <c r="AE14" s="11"/>
      <c r="AF14" s="11"/>
      <c r="AG14" s="11"/>
      <c r="AH14" s="11"/>
      <c r="AI14" s="11"/>
      <c r="AJ14" s="11"/>
      <c r="AK14" s="11"/>
      <c r="AL14" s="11"/>
      <c r="AM14" s="11"/>
      <c r="AN14" s="12"/>
      <c r="AO14" s="11"/>
      <c r="AP14" s="11"/>
      <c r="AQ14" s="11"/>
      <c r="AR14" s="11"/>
      <c r="AS14" s="11"/>
      <c r="AT14" s="11"/>
      <c r="AU14" s="11"/>
      <c r="AV14" s="11"/>
      <c r="AW14" s="11"/>
      <c r="AX14" s="19"/>
      <c r="AY14" s="3"/>
      <c r="AZ14" s="3"/>
      <c r="BA14" s="3"/>
    </row>
    <row r="15" spans="1:53">
      <c r="A15" s="3"/>
      <c r="B15" s="3">
        <v>145</v>
      </c>
      <c r="C15" s="3"/>
      <c r="D15" s="3">
        <v>157</v>
      </c>
      <c r="E15" s="3"/>
      <c r="F15" s="3">
        <v>118</v>
      </c>
      <c r="H15" s="3">
        <v>113</v>
      </c>
      <c r="J15" s="18">
        <v>151</v>
      </c>
      <c r="K15" s="11"/>
      <c r="L15" s="11"/>
      <c r="M15" s="11"/>
      <c r="N15" s="11"/>
      <c r="O15" s="11"/>
      <c r="P15" s="11"/>
      <c r="Q15" s="11"/>
      <c r="R15" s="11"/>
      <c r="S15" s="11"/>
      <c r="T15" s="13"/>
      <c r="U15" s="11"/>
      <c r="V15" s="11"/>
      <c r="W15" s="11"/>
      <c r="X15" s="11"/>
      <c r="Y15" s="11"/>
      <c r="Z15" s="11"/>
      <c r="AA15" s="11"/>
      <c r="AB15" s="11"/>
      <c r="AC15" s="11"/>
      <c r="AD15" s="12"/>
      <c r="AE15" s="11"/>
      <c r="AF15" s="11"/>
      <c r="AG15" s="11"/>
      <c r="AH15" s="11"/>
      <c r="AI15" s="11"/>
      <c r="AJ15" s="11"/>
      <c r="AK15" s="11"/>
      <c r="AL15" s="11"/>
      <c r="AM15" s="11"/>
      <c r="AN15" s="12"/>
      <c r="AO15" s="11"/>
      <c r="AP15" s="11"/>
      <c r="AQ15" s="11"/>
      <c r="AR15" s="11"/>
      <c r="AS15" s="11"/>
      <c r="AT15" s="11"/>
      <c r="AU15" s="11"/>
      <c r="AV15" s="11"/>
      <c r="AW15" s="11"/>
      <c r="AX15" s="19"/>
      <c r="AY15" s="3"/>
      <c r="AZ15" s="3"/>
      <c r="BA15" s="3"/>
    </row>
    <row r="16" spans="1:53">
      <c r="A16" s="3"/>
      <c r="B16" s="4">
        <v>158</v>
      </c>
      <c r="C16" s="3"/>
      <c r="D16" s="4">
        <v>154.5</v>
      </c>
      <c r="E16" s="1"/>
      <c r="F16" s="4">
        <v>114.75</v>
      </c>
      <c r="H16" s="4">
        <v>107.5</v>
      </c>
      <c r="J16" s="13">
        <v>146.5</v>
      </c>
      <c r="K16" s="11"/>
      <c r="L16" s="11"/>
      <c r="M16" s="11"/>
      <c r="N16" s="11"/>
      <c r="O16" s="11"/>
      <c r="P16" s="11"/>
      <c r="Q16" s="11"/>
      <c r="R16" s="11"/>
      <c r="S16" s="11"/>
      <c r="T16" s="13"/>
      <c r="U16" s="11"/>
      <c r="V16" s="11"/>
      <c r="W16" s="11"/>
      <c r="X16" s="11"/>
      <c r="Y16" s="11"/>
      <c r="Z16" s="11"/>
      <c r="AA16" s="11"/>
      <c r="AB16" s="11"/>
      <c r="AC16" s="11"/>
      <c r="AD16" s="12"/>
      <c r="AE16" s="11"/>
      <c r="AF16" s="11"/>
      <c r="AG16" s="11"/>
      <c r="AH16" s="11"/>
      <c r="AI16" s="11"/>
      <c r="AJ16" s="11"/>
      <c r="AK16" s="11"/>
      <c r="AL16" s="11"/>
      <c r="AM16" s="11"/>
      <c r="AN16" s="12"/>
      <c r="AO16" s="11"/>
      <c r="AP16" s="11"/>
      <c r="AQ16" s="11"/>
      <c r="AR16" s="11"/>
      <c r="AS16" s="11"/>
      <c r="AT16" s="11"/>
      <c r="AU16" s="11"/>
      <c r="AV16" s="11"/>
      <c r="AW16" s="11"/>
      <c r="AX16" s="19"/>
      <c r="AY16" s="3"/>
      <c r="AZ16" s="3"/>
      <c r="BA16" s="3"/>
    </row>
    <row r="17" spans="1:53">
      <c r="A17" s="3"/>
      <c r="B17" s="4">
        <v>13.976170195491086</v>
      </c>
      <c r="C17" s="3"/>
      <c r="D17" s="4">
        <v>3.5118845842842465</v>
      </c>
      <c r="E17" s="3"/>
      <c r="F17" s="4">
        <v>4.4253060157839181</v>
      </c>
      <c r="H17" s="4">
        <v>4.5092497528228943</v>
      </c>
      <c r="J17" s="13">
        <v>5.3774219349672263</v>
      </c>
      <c r="K17" s="11"/>
      <c r="L17" s="11"/>
      <c r="M17" s="11"/>
      <c r="N17" s="11"/>
      <c r="O17" s="11"/>
      <c r="P17" s="11"/>
      <c r="Q17" s="11"/>
      <c r="R17" s="11"/>
      <c r="S17" s="11"/>
      <c r="T17" s="13"/>
      <c r="U17" s="11"/>
      <c r="V17" s="11"/>
      <c r="W17" s="11"/>
      <c r="X17" s="11"/>
      <c r="Y17" s="11"/>
      <c r="Z17" s="11"/>
      <c r="AA17" s="11"/>
      <c r="AB17" s="11"/>
      <c r="AC17" s="11"/>
      <c r="AD17" s="13"/>
      <c r="AE17" s="11"/>
      <c r="AF17" s="11"/>
      <c r="AG17" s="11"/>
      <c r="AH17" s="11"/>
      <c r="AI17" s="11"/>
      <c r="AJ17" s="11"/>
      <c r="AK17" s="11"/>
      <c r="AL17" s="11"/>
      <c r="AM17" s="11"/>
      <c r="AN17" s="13"/>
      <c r="AO17" s="11"/>
      <c r="AP17" s="11"/>
      <c r="AQ17" s="11"/>
      <c r="AR17" s="11"/>
      <c r="AS17" s="11"/>
      <c r="AT17" s="11"/>
      <c r="AU17" s="11"/>
      <c r="AV17" s="11"/>
      <c r="AW17" s="11"/>
      <c r="AX17" s="13"/>
      <c r="AY17" s="3"/>
      <c r="AZ17" s="3"/>
      <c r="BA17" s="3"/>
    </row>
    <row r="18" spans="1:53">
      <c r="A18" s="3"/>
      <c r="B18" s="4">
        <v>6.9880850977455431</v>
      </c>
      <c r="C18" s="3"/>
      <c r="D18" s="4">
        <v>1.7559422921421233</v>
      </c>
      <c r="E18" s="3"/>
      <c r="F18" s="4">
        <v>2.2126530078919591</v>
      </c>
      <c r="H18" s="4">
        <v>2.2546248764114472</v>
      </c>
      <c r="J18" s="13">
        <v>2.6887109674836132</v>
      </c>
      <c r="K18" s="13"/>
      <c r="L18" s="13"/>
      <c r="M18" s="11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3"/>
      <c r="AZ18" s="3"/>
      <c r="BA18" s="3"/>
    </row>
    <row r="19" spans="1:53">
      <c r="A19" s="3"/>
      <c r="B19" s="3"/>
      <c r="C19" s="3"/>
      <c r="D19" s="3"/>
      <c r="E19" s="3"/>
      <c r="J19" s="13"/>
      <c r="K19" s="16"/>
      <c r="L19" s="16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3"/>
      <c r="AZ19" s="3"/>
      <c r="BA19" s="3"/>
    </row>
    <row r="20" spans="1:53">
      <c r="A20" s="14" t="s">
        <v>15</v>
      </c>
      <c r="B20" s="3"/>
      <c r="C20" s="3"/>
      <c r="D20" s="3"/>
      <c r="E20" s="3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3"/>
      <c r="AZ20" s="3"/>
      <c r="BA20" s="3"/>
    </row>
    <row r="21" spans="1:53">
      <c r="A21" s="6" t="s">
        <v>4</v>
      </c>
      <c r="B21" s="3">
        <v>154</v>
      </c>
      <c r="C21" s="9" t="s">
        <v>3</v>
      </c>
      <c r="D21" s="3">
        <v>148</v>
      </c>
      <c r="E21" s="7" t="s">
        <v>2</v>
      </c>
      <c r="F21" s="3">
        <v>116</v>
      </c>
      <c r="G21" s="8" t="s">
        <v>0</v>
      </c>
      <c r="H21" s="3">
        <v>96</v>
      </c>
      <c r="I21" s="17" t="s">
        <v>1</v>
      </c>
      <c r="J21" s="18">
        <v>142</v>
      </c>
      <c r="K21" s="15"/>
      <c r="L21" s="15"/>
      <c r="M21" s="11"/>
      <c r="N21" s="11"/>
      <c r="O21" s="11"/>
      <c r="P21" s="11"/>
      <c r="Q21" s="11"/>
      <c r="R21" s="11"/>
      <c r="S21" s="11"/>
      <c r="T21" s="13"/>
      <c r="U21" s="15"/>
      <c r="V21" s="15"/>
      <c r="W21" s="15"/>
      <c r="X21" s="15"/>
      <c r="Y21" s="11"/>
      <c r="Z21" s="11"/>
      <c r="AA21" s="11"/>
      <c r="AB21" s="11"/>
      <c r="AC21" s="11"/>
      <c r="AD21" s="11"/>
      <c r="AE21" s="15"/>
      <c r="AF21" s="15"/>
      <c r="AG21" s="15"/>
      <c r="AH21" s="15"/>
      <c r="AI21" s="11"/>
      <c r="AJ21" s="11"/>
      <c r="AK21" s="11"/>
      <c r="AL21" s="11"/>
      <c r="AM21" s="11"/>
      <c r="AN21" s="12"/>
      <c r="AO21" s="15"/>
      <c r="AP21" s="15"/>
      <c r="AQ21" s="15"/>
      <c r="AR21" s="15"/>
      <c r="AS21" s="11"/>
      <c r="AT21" s="11"/>
      <c r="AU21" s="11"/>
      <c r="AV21" s="11"/>
      <c r="AW21" s="11"/>
      <c r="AX21" s="13"/>
      <c r="AY21" s="3"/>
      <c r="AZ21" s="3"/>
      <c r="BA21" s="3"/>
    </row>
    <row r="22" spans="1:53">
      <c r="A22" s="3"/>
      <c r="B22" s="3">
        <v>155</v>
      </c>
      <c r="C22" s="3"/>
      <c r="D22" s="3">
        <v>143</v>
      </c>
      <c r="E22" s="3"/>
      <c r="F22" s="3">
        <v>116</v>
      </c>
      <c r="H22" s="3">
        <v>116</v>
      </c>
      <c r="J22" s="18">
        <v>157</v>
      </c>
      <c r="K22" s="11"/>
      <c r="L22" s="11"/>
      <c r="M22" s="11"/>
      <c r="N22" s="11"/>
      <c r="O22" s="11"/>
      <c r="P22" s="11"/>
      <c r="Q22" s="11"/>
      <c r="R22" s="11"/>
      <c r="S22" s="11"/>
      <c r="T22" s="13"/>
      <c r="U22" s="11"/>
      <c r="V22" s="11"/>
      <c r="W22" s="11"/>
      <c r="X22" s="11"/>
      <c r="Y22" s="11"/>
      <c r="Z22" s="11"/>
      <c r="AA22" s="11"/>
      <c r="AB22" s="11"/>
      <c r="AC22" s="11"/>
      <c r="AD22" s="12"/>
      <c r="AE22" s="11"/>
      <c r="AF22" s="11"/>
      <c r="AG22" s="11"/>
      <c r="AH22" s="11"/>
      <c r="AI22" s="11"/>
      <c r="AJ22" s="11"/>
      <c r="AK22" s="11"/>
      <c r="AL22" s="11"/>
      <c r="AM22" s="11"/>
      <c r="AN22" s="12"/>
      <c r="AO22" s="11"/>
      <c r="AP22" s="11"/>
      <c r="AQ22" s="11"/>
      <c r="AR22" s="11"/>
      <c r="AS22" s="11"/>
      <c r="AT22" s="11"/>
      <c r="AU22" s="11"/>
      <c r="AV22" s="11"/>
      <c r="AW22" s="11"/>
      <c r="AX22" s="19"/>
      <c r="AY22" s="3"/>
      <c r="AZ22" s="3"/>
      <c r="BA22" s="3"/>
    </row>
    <row r="23" spans="1:53">
      <c r="A23" s="3"/>
      <c r="B23" s="3">
        <v>150</v>
      </c>
      <c r="C23" s="3"/>
      <c r="D23" s="3">
        <v>160</v>
      </c>
      <c r="E23" s="3"/>
      <c r="F23" s="3">
        <v>110</v>
      </c>
      <c r="H23" s="3">
        <v>115</v>
      </c>
      <c r="J23" s="18">
        <v>148</v>
      </c>
      <c r="K23" s="11"/>
      <c r="L23" s="11"/>
      <c r="M23" s="11"/>
      <c r="N23" s="11"/>
      <c r="O23" s="11"/>
      <c r="P23" s="11"/>
      <c r="Q23" s="11"/>
      <c r="R23" s="11"/>
      <c r="S23" s="11"/>
      <c r="T23" s="13"/>
      <c r="U23" s="11"/>
      <c r="V23" s="11"/>
      <c r="W23" s="11"/>
      <c r="X23" s="11"/>
      <c r="Y23" s="11"/>
      <c r="Z23" s="11"/>
      <c r="AA23" s="11"/>
      <c r="AB23" s="11"/>
      <c r="AC23" s="11"/>
      <c r="AD23" s="12"/>
      <c r="AE23" s="11"/>
      <c r="AF23" s="11"/>
      <c r="AG23" s="11"/>
      <c r="AH23" s="11"/>
      <c r="AI23" s="11"/>
      <c r="AJ23" s="11"/>
      <c r="AK23" s="11"/>
      <c r="AL23" s="11"/>
      <c r="AM23" s="11"/>
      <c r="AN23" s="12"/>
      <c r="AO23" s="11"/>
      <c r="AP23" s="11"/>
      <c r="AQ23" s="11"/>
      <c r="AR23" s="11"/>
      <c r="AS23" s="11"/>
      <c r="AT23" s="11"/>
      <c r="AU23" s="11"/>
      <c r="AV23" s="11"/>
      <c r="AW23" s="11"/>
      <c r="AX23" s="19"/>
      <c r="AY23" s="3"/>
      <c r="AZ23" s="3"/>
      <c r="BA23" s="3"/>
    </row>
    <row r="24" spans="1:53">
      <c r="A24" s="3"/>
      <c r="B24" s="3">
        <v>160</v>
      </c>
      <c r="C24" s="3"/>
      <c r="D24" s="3">
        <v>149</v>
      </c>
      <c r="E24" s="3"/>
      <c r="F24" s="3">
        <v>119</v>
      </c>
      <c r="H24" s="3">
        <v>118</v>
      </c>
      <c r="J24" s="18">
        <v>159</v>
      </c>
      <c r="K24" s="11"/>
      <c r="L24" s="11"/>
      <c r="M24" s="11"/>
      <c r="N24" s="11"/>
      <c r="O24" s="11"/>
      <c r="P24" s="11"/>
      <c r="Q24" s="11"/>
      <c r="R24" s="11"/>
      <c r="S24" s="11"/>
      <c r="T24" s="13"/>
      <c r="U24" s="11"/>
      <c r="V24" s="11"/>
      <c r="W24" s="11"/>
      <c r="X24" s="11"/>
      <c r="Y24" s="11"/>
      <c r="Z24" s="11"/>
      <c r="AA24" s="11"/>
      <c r="AB24" s="11"/>
      <c r="AC24" s="11"/>
      <c r="AD24" s="12"/>
      <c r="AE24" s="11"/>
      <c r="AF24" s="11"/>
      <c r="AG24" s="11"/>
      <c r="AH24" s="11"/>
      <c r="AI24" s="11"/>
      <c r="AJ24" s="11"/>
      <c r="AK24" s="11"/>
      <c r="AL24" s="11"/>
      <c r="AM24" s="11"/>
      <c r="AN24" s="12"/>
      <c r="AO24" s="11"/>
      <c r="AP24" s="11"/>
      <c r="AQ24" s="11"/>
      <c r="AR24" s="11"/>
      <c r="AS24" s="11"/>
      <c r="AT24" s="11"/>
      <c r="AU24" s="11"/>
      <c r="AV24" s="11"/>
      <c r="AW24" s="11"/>
      <c r="AX24" s="19"/>
      <c r="AY24" s="3"/>
      <c r="AZ24" s="3"/>
      <c r="BA24" s="3"/>
    </row>
    <row r="25" spans="1:53">
      <c r="A25" s="3"/>
      <c r="B25" s="4">
        <v>154.75</v>
      </c>
      <c r="C25" s="3"/>
      <c r="D25" s="4">
        <v>150</v>
      </c>
      <c r="E25" s="3"/>
      <c r="F25" s="4">
        <v>115.25</v>
      </c>
      <c r="H25" s="4">
        <v>111.25</v>
      </c>
      <c r="J25" s="13">
        <v>149.5</v>
      </c>
      <c r="K25" s="11"/>
      <c r="L25" s="11"/>
      <c r="M25" s="11"/>
      <c r="N25" s="11"/>
      <c r="O25" s="11"/>
      <c r="P25" s="11"/>
      <c r="Q25" s="11"/>
      <c r="R25" s="11"/>
      <c r="S25" s="11"/>
      <c r="T25" s="13"/>
      <c r="U25" s="11"/>
      <c r="V25" s="11"/>
      <c r="W25" s="11"/>
      <c r="X25" s="11"/>
      <c r="Y25" s="11"/>
      <c r="Z25" s="11"/>
      <c r="AA25" s="11"/>
      <c r="AB25" s="11"/>
      <c r="AC25" s="11"/>
      <c r="AD25" s="12"/>
      <c r="AE25" s="11"/>
      <c r="AF25" s="11"/>
      <c r="AG25" s="11"/>
      <c r="AH25" s="11"/>
      <c r="AI25" s="11"/>
      <c r="AJ25" s="11"/>
      <c r="AK25" s="11"/>
      <c r="AL25" s="11"/>
      <c r="AM25" s="11"/>
      <c r="AN25" s="12"/>
      <c r="AO25" s="11"/>
      <c r="AP25" s="11"/>
      <c r="AQ25" s="11"/>
      <c r="AR25" s="11"/>
      <c r="AS25" s="11"/>
      <c r="AT25" s="11"/>
      <c r="AU25" s="11"/>
      <c r="AV25" s="11"/>
      <c r="AW25" s="11"/>
      <c r="AX25" s="19"/>
      <c r="AY25" s="3"/>
      <c r="AZ25" s="3"/>
      <c r="BA25" s="3"/>
    </row>
    <row r="26" spans="1:53">
      <c r="A26" s="3"/>
      <c r="B26" s="4">
        <v>4.1129875597510219</v>
      </c>
      <c r="C26" s="3"/>
      <c r="D26" s="4">
        <v>7.1647284200682257</v>
      </c>
      <c r="E26" s="3"/>
      <c r="F26" s="4">
        <v>3.7749172176353749</v>
      </c>
      <c r="H26" s="4">
        <v>10.242883708539635</v>
      </c>
      <c r="J26" s="13">
        <v>7.9372539331937721</v>
      </c>
      <c r="K26" s="11"/>
      <c r="L26" s="11"/>
      <c r="M26" s="11"/>
      <c r="N26" s="11"/>
      <c r="O26" s="11"/>
      <c r="P26" s="11"/>
      <c r="Q26" s="11"/>
      <c r="R26" s="11"/>
      <c r="S26" s="11"/>
      <c r="T26" s="13"/>
      <c r="U26" s="11"/>
      <c r="V26" s="11"/>
      <c r="W26" s="11"/>
      <c r="X26" s="11"/>
      <c r="Y26" s="11"/>
      <c r="Z26" s="11"/>
      <c r="AA26" s="11"/>
      <c r="AB26" s="11"/>
      <c r="AC26" s="11"/>
      <c r="AD26" s="13"/>
      <c r="AE26" s="11"/>
      <c r="AF26" s="11"/>
      <c r="AG26" s="11"/>
      <c r="AH26" s="11"/>
      <c r="AI26" s="11"/>
      <c r="AJ26" s="11"/>
      <c r="AK26" s="11"/>
      <c r="AL26" s="11"/>
      <c r="AM26" s="11"/>
      <c r="AN26" s="13"/>
      <c r="AO26" s="11"/>
      <c r="AP26" s="11"/>
      <c r="AQ26" s="11"/>
      <c r="AR26" s="11"/>
      <c r="AS26" s="11"/>
      <c r="AT26" s="11"/>
      <c r="AU26" s="11"/>
      <c r="AV26" s="11"/>
      <c r="AW26" s="11"/>
      <c r="AX26" s="13"/>
      <c r="AY26" s="3"/>
      <c r="AZ26" s="3"/>
      <c r="BA26" s="3"/>
    </row>
    <row r="27" spans="1:53">
      <c r="A27" s="3"/>
      <c r="B27" s="4">
        <v>2.056493779875511</v>
      </c>
      <c r="C27" s="3"/>
      <c r="D27" s="4">
        <v>3.5823642100341129</v>
      </c>
      <c r="E27" s="3"/>
      <c r="F27" s="4">
        <v>1.8874586088176875</v>
      </c>
      <c r="H27" s="4">
        <v>5.1214418542698175</v>
      </c>
      <c r="J27" s="13">
        <v>3.9686269665968861</v>
      </c>
      <c r="K27" s="13"/>
      <c r="L27" s="13"/>
      <c r="M27" s="11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3"/>
      <c r="AZ27" s="3"/>
      <c r="BA27" s="3"/>
    </row>
    <row r="28" spans="1:53">
      <c r="A28" s="3"/>
      <c r="B28" s="3"/>
      <c r="C28" s="3"/>
      <c r="D28" s="3"/>
      <c r="E28" s="3"/>
      <c r="J28" s="13"/>
      <c r="K28" s="16"/>
      <c r="L28" s="16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3"/>
      <c r="AZ28" s="3"/>
      <c r="BA28" s="3"/>
    </row>
    <row r="29" spans="1:53">
      <c r="A29" s="3"/>
      <c r="B29" s="3"/>
      <c r="C29" s="3"/>
      <c r="D29" s="3"/>
      <c r="E29" s="3"/>
      <c r="J29" s="3"/>
      <c r="K29" s="11"/>
      <c r="L29" s="11"/>
      <c r="M29" s="11"/>
      <c r="N29" s="11"/>
      <c r="O29" s="11"/>
      <c r="P29" s="12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2"/>
      <c r="AE29" s="11"/>
      <c r="AF29" s="11"/>
      <c r="AG29" s="11"/>
      <c r="AH29" s="11"/>
      <c r="AI29" s="11"/>
      <c r="AJ29" s="3"/>
      <c r="AK29" s="3"/>
      <c r="AL29" s="3"/>
      <c r="AM29" s="3"/>
      <c r="AN29" s="3"/>
      <c r="AO29" s="3"/>
      <c r="AS29" s="3"/>
      <c r="AT29" s="3"/>
      <c r="AU29" s="3"/>
      <c r="AV29" s="3"/>
      <c r="AW29" s="3"/>
      <c r="AX29" s="3"/>
      <c r="AY29" s="3"/>
      <c r="AZ29" s="3"/>
      <c r="BA29" s="3"/>
    </row>
    <row r="30" spans="1:53">
      <c r="A30" s="3"/>
      <c r="B30" s="3"/>
      <c r="C30" s="3"/>
      <c r="D30" s="3"/>
      <c r="E30" s="3"/>
      <c r="J30" s="3"/>
      <c r="K30" s="11"/>
      <c r="L30" s="11"/>
      <c r="M30" s="11"/>
      <c r="N30" s="11"/>
      <c r="O30" s="11"/>
      <c r="P30" s="12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2"/>
      <c r="AE30" s="11"/>
      <c r="AF30" s="11"/>
      <c r="AG30" s="11"/>
      <c r="AH30" s="11"/>
      <c r="AI30" s="11"/>
      <c r="AJ30" s="3"/>
      <c r="AK30" s="3"/>
      <c r="AL30" s="3"/>
      <c r="AM30" s="3"/>
      <c r="AN30" s="3"/>
      <c r="AO30" s="3"/>
      <c r="AS30" s="3"/>
      <c r="AT30" s="3"/>
      <c r="AU30" s="3"/>
      <c r="AV30" s="3"/>
      <c r="AW30" s="3"/>
      <c r="AX30" s="3"/>
      <c r="AY30" s="3"/>
      <c r="AZ30" s="3"/>
      <c r="BA30" s="3"/>
    </row>
    <row r="31" spans="1:53">
      <c r="A31" s="3"/>
      <c r="B31" s="3"/>
      <c r="C31" s="3"/>
      <c r="D31" s="3"/>
      <c r="E31" s="3"/>
      <c r="J31" s="3"/>
      <c r="K31" s="11"/>
      <c r="L31" s="11"/>
      <c r="M31" s="11"/>
      <c r="N31" s="11"/>
      <c r="O31" s="11"/>
      <c r="P31" s="12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2"/>
      <c r="AE31" s="11"/>
      <c r="AF31" s="11"/>
      <c r="AG31" s="11"/>
      <c r="AH31" s="11"/>
      <c r="AI31" s="11"/>
      <c r="AJ31" s="3"/>
      <c r="AK31" s="3"/>
      <c r="AL31" s="3"/>
      <c r="AM31" s="3"/>
      <c r="AN31" s="3"/>
      <c r="AO31" s="3"/>
      <c r="AS31" s="3"/>
      <c r="AT31" s="3"/>
      <c r="AU31" s="3"/>
      <c r="AV31" s="3"/>
      <c r="AW31" s="3"/>
      <c r="AX31" s="3"/>
      <c r="AY31" s="3"/>
      <c r="AZ31" s="3"/>
      <c r="BA31" s="3"/>
    </row>
    <row r="32" spans="1:53">
      <c r="A32" s="3"/>
      <c r="B32" s="3"/>
      <c r="C32" s="3"/>
      <c r="D32" s="3"/>
      <c r="E32" s="3"/>
      <c r="K32" s="11"/>
      <c r="L32" s="11"/>
      <c r="M32" s="11"/>
      <c r="N32" s="11"/>
      <c r="O32" s="11"/>
      <c r="P32" s="12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2"/>
      <c r="AE32" s="11"/>
      <c r="AF32" s="11"/>
      <c r="AG32" s="11"/>
      <c r="AH32" s="11"/>
      <c r="AI32" s="11"/>
      <c r="AJ32" s="3"/>
      <c r="AK32" s="3"/>
      <c r="AL32" s="3"/>
      <c r="AM32" s="3"/>
      <c r="AN32" s="3"/>
      <c r="AO32" s="3"/>
      <c r="AS32" s="3"/>
      <c r="AT32" s="3"/>
      <c r="AU32" s="3"/>
      <c r="AV32" s="3"/>
      <c r="AW32" s="3"/>
      <c r="AX32" s="3"/>
      <c r="AY32" s="3"/>
      <c r="AZ32" s="3"/>
      <c r="BA32" s="3"/>
    </row>
    <row r="33" spans="1:53">
      <c r="A33" s="3"/>
      <c r="B33" s="3"/>
      <c r="C33" s="3"/>
      <c r="D33" s="3"/>
      <c r="E33" s="3"/>
      <c r="J33" s="3"/>
      <c r="K33" s="11"/>
      <c r="L33" s="11"/>
      <c r="M33" s="11"/>
      <c r="N33" s="11"/>
      <c r="O33" s="11"/>
      <c r="P33" s="12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2"/>
      <c r="AE33" s="11"/>
      <c r="AF33" s="11"/>
      <c r="AG33" s="11"/>
      <c r="AH33" s="11"/>
      <c r="AI33" s="11"/>
      <c r="AJ33" s="3"/>
      <c r="AK33" s="3"/>
      <c r="AL33" s="3"/>
      <c r="AM33" s="3"/>
      <c r="AN33" s="3"/>
      <c r="AO33" s="3"/>
      <c r="AS33" s="3"/>
      <c r="AT33" s="3"/>
      <c r="AU33" s="3"/>
      <c r="AV33" s="3"/>
      <c r="AW33" s="3"/>
      <c r="AX33" s="3"/>
      <c r="AY33" s="3"/>
      <c r="AZ33" s="3"/>
      <c r="BA33" s="3"/>
    </row>
    <row r="34" spans="1:53">
      <c r="A34" s="3"/>
      <c r="B34" s="3"/>
      <c r="C34" s="3"/>
      <c r="D34" s="3"/>
      <c r="E34" s="3"/>
      <c r="J34" s="3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3"/>
      <c r="AK34" s="3"/>
      <c r="AL34" s="3"/>
      <c r="AM34" s="3"/>
      <c r="AN34" s="3"/>
      <c r="AO34" s="3"/>
      <c r="AS34" s="3"/>
      <c r="AT34" s="3"/>
      <c r="AU34" s="3"/>
      <c r="AV34" s="3"/>
      <c r="AW34" s="3"/>
      <c r="AX34" s="3"/>
      <c r="AY34" s="3"/>
      <c r="AZ34" s="3"/>
      <c r="BA34" s="3"/>
    </row>
    <row r="35" spans="1:53">
      <c r="A35" s="3"/>
      <c r="B35" s="3"/>
      <c r="C35" s="3"/>
      <c r="D35" s="3"/>
      <c r="E35" s="3"/>
      <c r="J35" s="3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3"/>
      <c r="AK35" s="3"/>
      <c r="AL35" s="3"/>
      <c r="AM35" s="3"/>
      <c r="AN35" s="3"/>
      <c r="AO35" s="3"/>
      <c r="AS35" s="3"/>
      <c r="AT35" s="3"/>
      <c r="AU35" s="3"/>
      <c r="AV35" s="3"/>
      <c r="AW35" s="3"/>
      <c r="AX35" s="3"/>
      <c r="AY35" s="3"/>
      <c r="AZ35" s="3"/>
      <c r="BA35" s="3"/>
    </row>
    <row r="36" spans="1:53">
      <c r="A36" s="3"/>
      <c r="B36" s="3"/>
      <c r="C36" s="3"/>
      <c r="D36" s="3"/>
      <c r="E36" s="3"/>
      <c r="J36" s="3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3"/>
      <c r="AK36" s="3"/>
      <c r="AL36" s="3"/>
      <c r="AM36" s="3"/>
      <c r="AN36" s="3"/>
      <c r="AO36" s="3"/>
      <c r="AS36" s="3"/>
      <c r="AT36" s="3"/>
      <c r="AU36" s="3"/>
      <c r="AV36" s="3"/>
      <c r="AW36" s="3"/>
      <c r="AX36" s="3"/>
      <c r="AY36" s="3"/>
      <c r="AZ36" s="3"/>
      <c r="BA36" s="3"/>
    </row>
    <row r="37" spans="1:53">
      <c r="A37" s="3"/>
      <c r="B37" s="3"/>
      <c r="C37" s="3"/>
      <c r="D37" s="3"/>
      <c r="E37" s="3"/>
      <c r="J37" s="3"/>
      <c r="K37" s="11"/>
      <c r="L37" s="11"/>
      <c r="M37" s="11"/>
      <c r="N37" s="11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3"/>
      <c r="AK37" s="3"/>
      <c r="AL37" s="3"/>
      <c r="AM37" s="3"/>
      <c r="AN37" s="3"/>
      <c r="AO37" s="3"/>
      <c r="AS37" s="3"/>
      <c r="AT37" s="3"/>
      <c r="AU37" s="3"/>
      <c r="AV37" s="3"/>
      <c r="AW37" s="3"/>
      <c r="AX37" s="3"/>
      <c r="AY37" s="3"/>
      <c r="AZ37" s="3"/>
      <c r="BA37" s="3"/>
    </row>
    <row r="38" spans="1:53">
      <c r="A38" s="3"/>
      <c r="B38" s="3"/>
      <c r="C38" s="3"/>
      <c r="D38" s="3"/>
      <c r="E38" s="3"/>
      <c r="J38" s="3"/>
      <c r="K38" s="11"/>
      <c r="L38" s="11"/>
      <c r="M38" s="11"/>
      <c r="N38" s="11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3"/>
      <c r="AK38" s="3"/>
      <c r="AL38" s="3"/>
      <c r="AM38" s="3"/>
      <c r="AN38" s="3"/>
      <c r="AO38" s="3"/>
      <c r="AS38" s="3"/>
      <c r="AT38" s="3"/>
      <c r="AU38" s="3"/>
      <c r="AV38" s="3"/>
      <c r="AW38" s="3"/>
      <c r="AX38" s="3"/>
      <c r="AY38" s="3"/>
      <c r="AZ38" s="3"/>
      <c r="BA38" s="3"/>
    </row>
    <row r="39" spans="1:53">
      <c r="A39" s="3"/>
      <c r="B39" s="3"/>
      <c r="C39" s="3"/>
      <c r="D39" s="3"/>
      <c r="E39" s="3"/>
      <c r="J39" s="3"/>
      <c r="K39" s="11"/>
      <c r="L39" s="11"/>
      <c r="M39" s="11"/>
      <c r="N39" s="11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3"/>
      <c r="AK39" s="3"/>
      <c r="AL39" s="3"/>
      <c r="AM39" s="3"/>
      <c r="AN39" s="3"/>
      <c r="AO39" s="3"/>
      <c r="AS39" s="3"/>
      <c r="AT39" s="3"/>
      <c r="AU39" s="3"/>
      <c r="AV39" s="3"/>
      <c r="AW39" s="3"/>
      <c r="AX39" s="3"/>
      <c r="AY39" s="3"/>
      <c r="AZ39" s="3"/>
      <c r="BA39" s="3"/>
    </row>
    <row r="40" spans="1:53">
      <c r="A40" s="3"/>
      <c r="B40" s="3"/>
      <c r="C40" s="3"/>
      <c r="D40" s="3"/>
      <c r="E40" s="3"/>
      <c r="J40" s="3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3"/>
      <c r="AK40" s="3"/>
      <c r="AL40" s="3"/>
      <c r="AM40" s="3"/>
      <c r="AN40" s="3"/>
      <c r="AO40" s="3"/>
      <c r="AS40" s="3"/>
      <c r="AT40" s="3"/>
      <c r="AU40" s="3"/>
      <c r="AV40" s="3"/>
      <c r="AW40" s="3"/>
      <c r="AX40" s="3"/>
      <c r="AY40" s="3"/>
      <c r="AZ40" s="3"/>
      <c r="BA40" s="3"/>
    </row>
    <row r="41" spans="1:53">
      <c r="A41" s="3"/>
      <c r="B41" s="3"/>
      <c r="C41" s="3"/>
      <c r="D41" s="3"/>
      <c r="E41" s="3"/>
      <c r="J41" s="3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3"/>
      <c r="AK41" s="3"/>
      <c r="AL41" s="3"/>
      <c r="AM41" s="3"/>
      <c r="AN41" s="3"/>
      <c r="AO41" s="3"/>
      <c r="AS41" s="3"/>
      <c r="AT41" s="3"/>
      <c r="AU41" s="3"/>
      <c r="AV41" s="3"/>
      <c r="AW41" s="3"/>
      <c r="AX41" s="3"/>
      <c r="AY41" s="3"/>
      <c r="AZ41" s="3"/>
      <c r="BA41" s="3"/>
    </row>
    <row r="42" spans="1:53">
      <c r="A42" s="3"/>
      <c r="B42" s="3"/>
      <c r="C42" s="3"/>
      <c r="D42" s="3"/>
      <c r="E42" s="3"/>
      <c r="J42" s="3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3"/>
      <c r="AK42" s="3"/>
      <c r="AL42" s="3"/>
      <c r="AM42" s="3"/>
      <c r="AN42" s="3"/>
      <c r="AO42" s="3"/>
      <c r="AS42" s="3"/>
      <c r="AT42" s="3"/>
      <c r="AU42" s="3"/>
      <c r="AV42" s="3"/>
      <c r="AW42" s="3"/>
      <c r="AX42" s="3"/>
      <c r="AY42" s="3"/>
      <c r="AZ42" s="3"/>
      <c r="BA42" s="3"/>
    </row>
    <row r="43" spans="1:53">
      <c r="A43" s="3"/>
      <c r="B43" s="3"/>
      <c r="C43" s="3"/>
      <c r="D43" s="3"/>
      <c r="E43" s="3"/>
      <c r="J43" s="3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3"/>
      <c r="AK43" s="3"/>
      <c r="AL43" s="3"/>
      <c r="AM43" s="3"/>
      <c r="AN43" s="3"/>
      <c r="AO43" s="3"/>
      <c r="AS43" s="3"/>
      <c r="AT43" s="3"/>
      <c r="AU43" s="3"/>
      <c r="AV43" s="3"/>
      <c r="AW43" s="3"/>
      <c r="AX43" s="3"/>
      <c r="AY43" s="3"/>
      <c r="AZ43" s="3"/>
      <c r="BA43" s="3"/>
    </row>
    <row r="44" spans="1:53">
      <c r="A44" s="3"/>
      <c r="B44" s="3"/>
      <c r="C44" s="3"/>
      <c r="D44" s="3"/>
      <c r="E44" s="3"/>
      <c r="J44" s="3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3"/>
      <c r="AK44" s="3"/>
      <c r="AL44" s="3"/>
      <c r="AM44" s="3"/>
      <c r="AN44" s="3"/>
      <c r="AO44" s="3"/>
      <c r="AS44" s="3"/>
      <c r="AT44" s="3"/>
      <c r="AU44" s="3"/>
      <c r="AV44" s="3"/>
      <c r="AW44" s="3"/>
      <c r="AX44" s="3"/>
      <c r="AY44" s="3"/>
      <c r="AZ44" s="3"/>
      <c r="BA44" s="3"/>
    </row>
    <row r="45" spans="1:53">
      <c r="A45" s="3"/>
      <c r="B45" s="3"/>
      <c r="C45" s="3"/>
      <c r="D45" s="3"/>
      <c r="E45" s="3"/>
      <c r="J45" s="3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3"/>
      <c r="AK45" s="3"/>
      <c r="AL45" s="3"/>
      <c r="AM45" s="3"/>
      <c r="AN45" s="3"/>
      <c r="AO45" s="3"/>
      <c r="AS45" s="3"/>
      <c r="AT45" s="3"/>
      <c r="AU45" s="3"/>
      <c r="AV45" s="3"/>
      <c r="AW45" s="3"/>
      <c r="AX45" s="3"/>
      <c r="AY45" s="3"/>
      <c r="AZ45" s="3"/>
      <c r="BA45" s="3"/>
    </row>
    <row r="46" spans="1:53">
      <c r="A46" s="3"/>
      <c r="B46" s="3"/>
      <c r="C46" s="3"/>
      <c r="D46" s="3"/>
      <c r="E46" s="3"/>
      <c r="J46" s="3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3"/>
      <c r="AK46" s="3"/>
      <c r="AL46" s="3"/>
      <c r="AM46" s="3"/>
      <c r="AN46" s="3"/>
      <c r="AO46" s="3"/>
      <c r="AS46" s="3"/>
      <c r="AT46" s="3"/>
      <c r="AU46" s="3"/>
      <c r="AV46" s="3"/>
      <c r="AW46" s="3"/>
      <c r="AX46" s="3"/>
      <c r="AY46" s="3"/>
      <c r="AZ46" s="3"/>
      <c r="BA46" s="3"/>
    </row>
    <row r="47" spans="1:53">
      <c r="A47" s="3"/>
      <c r="B47" s="3"/>
      <c r="C47" s="3"/>
      <c r="D47" s="3"/>
      <c r="E47" s="3"/>
      <c r="J47" s="3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3"/>
      <c r="AK47" s="3"/>
      <c r="AL47" s="3"/>
      <c r="AM47" s="3"/>
      <c r="AN47" s="3"/>
      <c r="AO47" s="3"/>
      <c r="AS47" s="3"/>
      <c r="AT47" s="3"/>
      <c r="AU47" s="3"/>
      <c r="AV47" s="3"/>
      <c r="AW47" s="3"/>
      <c r="AX47" s="3"/>
      <c r="AY47" s="3"/>
      <c r="AZ47" s="3"/>
      <c r="BA47" s="3"/>
    </row>
    <row r="48" spans="1:53">
      <c r="A48" s="3"/>
      <c r="B48" s="3"/>
      <c r="C48" s="3"/>
      <c r="D48" s="3"/>
      <c r="E48" s="3"/>
      <c r="J48" s="3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3"/>
      <c r="AK48" s="3"/>
      <c r="AL48" s="3"/>
      <c r="AM48" s="3"/>
      <c r="AN48" s="3"/>
      <c r="AO48" s="3"/>
      <c r="AS48" s="3"/>
      <c r="AT48" s="3"/>
      <c r="AU48" s="3"/>
      <c r="AV48" s="3"/>
      <c r="AW48" s="3"/>
      <c r="AX48" s="3"/>
      <c r="AY48" s="3"/>
      <c r="AZ48" s="3"/>
      <c r="BA48" s="3"/>
    </row>
    <row r="49" spans="1:53">
      <c r="A49" s="3"/>
      <c r="B49" s="3"/>
      <c r="C49" s="3"/>
      <c r="D49" s="3"/>
      <c r="E49" s="3"/>
      <c r="J49" s="3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3"/>
      <c r="AK49" s="3"/>
      <c r="AL49" s="3"/>
      <c r="AM49" s="3"/>
      <c r="AN49" s="3"/>
      <c r="AO49" s="3"/>
      <c r="AS49" s="3"/>
      <c r="AT49" s="3"/>
      <c r="AU49" s="3"/>
      <c r="AV49" s="3"/>
      <c r="AW49" s="3"/>
      <c r="AX49" s="3"/>
      <c r="AY49" s="3"/>
      <c r="AZ49" s="3"/>
      <c r="BA49" s="3"/>
    </row>
    <row r="50" spans="1:53">
      <c r="A50" s="3"/>
      <c r="B50" s="3"/>
      <c r="C50" s="3"/>
      <c r="D50" s="3"/>
      <c r="E50" s="3"/>
      <c r="J50" s="3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3"/>
      <c r="AK50" s="3"/>
      <c r="AL50" s="3"/>
      <c r="AM50" s="3"/>
      <c r="AN50" s="3"/>
      <c r="AO50" s="3"/>
      <c r="AS50" s="3"/>
      <c r="AT50" s="3"/>
      <c r="AU50" s="3"/>
      <c r="AV50" s="3"/>
      <c r="AW50" s="3"/>
      <c r="AX50" s="3"/>
      <c r="AY50" s="3"/>
      <c r="AZ50" s="3"/>
      <c r="BA50" s="3"/>
    </row>
    <row r="51" spans="1:53">
      <c r="A51" s="3"/>
      <c r="B51" s="3"/>
      <c r="C51" s="3"/>
      <c r="D51" s="3"/>
      <c r="E51" s="3"/>
      <c r="J51" s="3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3"/>
      <c r="AK51" s="3"/>
      <c r="AL51" s="3"/>
      <c r="AM51" s="3"/>
      <c r="AN51" s="3"/>
      <c r="AO51" s="3"/>
      <c r="AS51" s="3"/>
      <c r="AT51" s="3"/>
      <c r="AU51" s="3"/>
      <c r="AV51" s="3"/>
      <c r="AW51" s="3"/>
      <c r="AX51" s="3"/>
      <c r="AY51" s="3"/>
      <c r="AZ51" s="3"/>
      <c r="BA51" s="3"/>
    </row>
    <row r="52" spans="1:53">
      <c r="A52" s="3"/>
      <c r="B52" s="3"/>
      <c r="C52" s="3"/>
      <c r="D52" s="3"/>
      <c r="E52" s="3"/>
      <c r="J52" s="3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3"/>
      <c r="AK52" s="3"/>
      <c r="AL52" s="3"/>
      <c r="AM52" s="3"/>
      <c r="AN52" s="3"/>
      <c r="AO52" s="3"/>
      <c r="AS52" s="3"/>
      <c r="AT52" s="3"/>
      <c r="AU52" s="3"/>
      <c r="AV52" s="3"/>
      <c r="AW52" s="3"/>
      <c r="AX52" s="3"/>
      <c r="AY52" s="3"/>
      <c r="AZ52" s="3"/>
      <c r="BA52" s="3"/>
    </row>
    <row r="53" spans="1:53">
      <c r="A53" s="3"/>
      <c r="B53" s="3"/>
      <c r="C53" s="3"/>
      <c r="D53" s="3"/>
      <c r="E53" s="3"/>
      <c r="J53" s="3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3"/>
      <c r="AK53" s="3"/>
      <c r="AL53" s="3"/>
      <c r="AM53" s="3"/>
      <c r="AN53" s="3"/>
      <c r="AO53" s="3"/>
      <c r="AS53" s="3"/>
      <c r="AT53" s="3"/>
      <c r="AU53" s="3"/>
      <c r="AV53" s="3"/>
      <c r="AW53" s="3"/>
      <c r="AX53" s="3"/>
      <c r="AY53" s="3"/>
      <c r="AZ53" s="3"/>
      <c r="BA53" s="3"/>
    </row>
    <row r="54" spans="1:53">
      <c r="A54" s="3"/>
      <c r="B54" s="3"/>
      <c r="C54" s="3"/>
      <c r="D54" s="3"/>
      <c r="E54" s="3"/>
      <c r="J54" s="3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3"/>
      <c r="AK54" s="3"/>
      <c r="AL54" s="3"/>
      <c r="AM54" s="3"/>
      <c r="AN54" s="3"/>
      <c r="AO54" s="3"/>
      <c r="AS54" s="3"/>
      <c r="AT54" s="3"/>
      <c r="AU54" s="3"/>
      <c r="AV54" s="3"/>
      <c r="AW54" s="3"/>
      <c r="AX54" s="3"/>
      <c r="AY54" s="3"/>
      <c r="AZ54" s="3"/>
      <c r="BA54" s="3"/>
    </row>
    <row r="55" spans="1:53">
      <c r="A55" s="3"/>
      <c r="B55" s="3"/>
      <c r="C55" s="3"/>
      <c r="D55" s="3"/>
      <c r="E55" s="3"/>
      <c r="J55" s="3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3"/>
      <c r="AK55" s="3"/>
      <c r="AL55" s="3"/>
      <c r="AM55" s="3"/>
      <c r="AN55" s="3"/>
      <c r="AO55" s="3"/>
      <c r="AS55" s="3"/>
      <c r="AT55" s="3"/>
      <c r="AU55" s="3"/>
      <c r="AV55" s="3"/>
      <c r="AW55" s="3"/>
      <c r="AX55" s="3"/>
      <c r="AY55" s="3"/>
      <c r="AZ55" s="3"/>
      <c r="BA55" s="3"/>
    </row>
    <row r="56" spans="1:53">
      <c r="A56" s="3"/>
      <c r="B56" s="3"/>
      <c r="C56" s="3"/>
      <c r="D56" s="3"/>
      <c r="E56" s="3"/>
      <c r="J56" s="3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3"/>
      <c r="AK56" s="3"/>
      <c r="AL56" s="3"/>
      <c r="AM56" s="3"/>
      <c r="AN56" s="3"/>
      <c r="AO56" s="3"/>
      <c r="AS56" s="3"/>
      <c r="AT56" s="3"/>
      <c r="AU56" s="3"/>
      <c r="AV56" s="3"/>
      <c r="AW56" s="3"/>
      <c r="AX56" s="3"/>
      <c r="AY56" s="3"/>
      <c r="AZ56" s="3"/>
      <c r="BA56" s="3"/>
    </row>
    <row r="57" spans="1:53">
      <c r="A57" s="3"/>
      <c r="B57" s="3"/>
      <c r="C57" s="3"/>
      <c r="D57" s="3"/>
      <c r="E57" s="3"/>
      <c r="J57" s="3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3"/>
      <c r="AK57" s="3"/>
      <c r="AL57" s="3"/>
      <c r="AM57" s="3"/>
      <c r="AN57" s="3"/>
      <c r="AO57" s="3"/>
      <c r="AS57" s="3"/>
      <c r="AT57" s="3"/>
      <c r="AU57" s="3"/>
      <c r="AV57" s="3"/>
      <c r="AW57" s="3"/>
      <c r="AX57" s="3"/>
      <c r="AY57" s="3"/>
      <c r="AZ57" s="3"/>
      <c r="BA57" s="3"/>
    </row>
    <row r="58" spans="1:53">
      <c r="A58" s="3"/>
      <c r="B58" s="3"/>
      <c r="C58" s="3"/>
      <c r="D58" s="3"/>
      <c r="E58" s="3"/>
      <c r="J58" s="3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3"/>
      <c r="AK58" s="3"/>
      <c r="AL58" s="3"/>
      <c r="AM58" s="3"/>
      <c r="AN58" s="3"/>
      <c r="AO58" s="3"/>
      <c r="AS58" s="3"/>
      <c r="AT58" s="3"/>
      <c r="AU58" s="3"/>
      <c r="AV58" s="3"/>
      <c r="AW58" s="3"/>
      <c r="AX58" s="3"/>
      <c r="AY58" s="3"/>
      <c r="AZ58" s="3"/>
      <c r="BA58" s="3"/>
    </row>
    <row r="59" spans="1:53">
      <c r="A59" s="3"/>
      <c r="B59" s="3"/>
      <c r="C59" s="3"/>
      <c r="D59" s="3"/>
      <c r="E59" s="3"/>
      <c r="J59" s="3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3"/>
      <c r="AK59" s="3"/>
      <c r="AL59" s="3"/>
      <c r="AM59" s="3"/>
      <c r="AN59" s="3"/>
      <c r="AO59" s="3"/>
      <c r="AS59" s="3"/>
      <c r="AT59" s="3"/>
      <c r="AU59" s="3"/>
      <c r="AV59" s="3"/>
      <c r="AW59" s="3"/>
      <c r="AX59" s="3"/>
      <c r="AY59" s="3"/>
      <c r="AZ59" s="3"/>
      <c r="BA59" s="3"/>
    </row>
    <row r="60" spans="1:53">
      <c r="A60" s="3"/>
      <c r="B60" s="3"/>
      <c r="C60" s="3"/>
      <c r="D60" s="3"/>
      <c r="E60" s="3"/>
      <c r="J60" s="3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3"/>
      <c r="AK60" s="3"/>
      <c r="AL60" s="3"/>
      <c r="AM60" s="3"/>
      <c r="AN60" s="3"/>
      <c r="AO60" s="3"/>
      <c r="AS60" s="3"/>
      <c r="AT60" s="3"/>
      <c r="AU60" s="3"/>
      <c r="AV60" s="3"/>
      <c r="AW60" s="3"/>
      <c r="AX60" s="3"/>
      <c r="AY60" s="3"/>
      <c r="AZ60" s="3"/>
      <c r="BA60" s="3"/>
    </row>
    <row r="61" spans="1:53">
      <c r="A61" s="3"/>
      <c r="B61" s="3"/>
      <c r="C61" s="3"/>
      <c r="D61" s="3"/>
      <c r="E61" s="3"/>
      <c r="J61" s="3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3"/>
      <c r="AK61" s="3"/>
      <c r="AL61" s="3"/>
      <c r="AM61" s="3"/>
      <c r="AN61" s="3"/>
      <c r="AO61" s="3"/>
      <c r="AS61" s="3"/>
      <c r="AT61" s="3"/>
      <c r="AU61" s="3"/>
      <c r="AV61" s="3"/>
      <c r="AW61" s="3"/>
      <c r="AX61" s="3"/>
      <c r="AY61" s="3"/>
      <c r="AZ61" s="3"/>
      <c r="BA61" s="3"/>
    </row>
    <row r="62" spans="1:53">
      <c r="A62" s="3"/>
      <c r="B62" s="3"/>
      <c r="C62" s="3"/>
      <c r="D62" s="3"/>
      <c r="E62" s="3"/>
      <c r="J62" s="3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3"/>
      <c r="AK62" s="3"/>
      <c r="AL62" s="3"/>
      <c r="AM62" s="3"/>
      <c r="AN62" s="3"/>
      <c r="AO62" s="3"/>
      <c r="AS62" s="3"/>
      <c r="AT62" s="3"/>
      <c r="AU62" s="3"/>
      <c r="AV62" s="3"/>
      <c r="AW62" s="3"/>
      <c r="AX62" s="3"/>
      <c r="AY62" s="3"/>
      <c r="AZ62" s="3"/>
      <c r="BA62" s="3"/>
    </row>
    <row r="63" spans="1:53">
      <c r="A63" s="3"/>
      <c r="B63" s="3"/>
      <c r="C63" s="3"/>
      <c r="D63" s="3"/>
      <c r="E63" s="3"/>
      <c r="J63" s="3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3"/>
      <c r="AK63" s="3"/>
      <c r="AL63" s="3"/>
      <c r="AM63" s="3"/>
      <c r="AN63" s="3"/>
      <c r="AO63" s="3"/>
      <c r="AS63" s="3"/>
      <c r="AT63" s="3"/>
      <c r="AU63" s="3"/>
      <c r="AV63" s="3"/>
      <c r="AW63" s="3"/>
      <c r="AX63" s="3"/>
      <c r="AY63" s="3"/>
      <c r="AZ63" s="3"/>
      <c r="BA63" s="3"/>
    </row>
    <row r="64" spans="1:53">
      <c r="A64" s="3"/>
      <c r="B64" s="3"/>
      <c r="C64" s="3"/>
      <c r="D64" s="3"/>
      <c r="E64" s="3"/>
      <c r="J64" s="3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3"/>
      <c r="AK64" s="3"/>
      <c r="AL64" s="3"/>
      <c r="AM64" s="3"/>
      <c r="AN64" s="3"/>
      <c r="AO64" s="3"/>
      <c r="AS64" s="3"/>
      <c r="AT64" s="3"/>
      <c r="AU64" s="3"/>
      <c r="AV64" s="3"/>
      <c r="AW64" s="3"/>
      <c r="AX64" s="3"/>
      <c r="AY64" s="3"/>
      <c r="AZ64" s="3"/>
      <c r="BA64" s="3"/>
    </row>
    <row r="65" spans="1:53">
      <c r="A65" s="3"/>
      <c r="B65" s="3"/>
      <c r="C65" s="3"/>
      <c r="D65" s="3"/>
      <c r="E65" s="3"/>
      <c r="J65" s="3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3"/>
      <c r="AK65" s="3"/>
      <c r="AL65" s="3"/>
      <c r="AM65" s="3"/>
      <c r="AN65" s="3"/>
      <c r="AO65" s="3"/>
      <c r="AS65" s="3"/>
      <c r="AT65" s="3"/>
      <c r="AU65" s="3"/>
      <c r="AV65" s="3"/>
      <c r="AW65" s="3"/>
      <c r="AX65" s="3"/>
      <c r="AY65" s="3"/>
      <c r="AZ65" s="3"/>
      <c r="BA65" s="3"/>
    </row>
    <row r="66" spans="1:53">
      <c r="A66" s="3"/>
      <c r="B66" s="3"/>
      <c r="C66" s="3"/>
      <c r="D66" s="3"/>
      <c r="E66" s="3"/>
      <c r="J66" s="3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3"/>
      <c r="AK66" s="3"/>
      <c r="AL66" s="3"/>
      <c r="AM66" s="3"/>
      <c r="AN66" s="3"/>
      <c r="AO66" s="3"/>
      <c r="AS66" s="3"/>
      <c r="AT66" s="3"/>
      <c r="AU66" s="3"/>
      <c r="AV66" s="3"/>
      <c r="AW66" s="3"/>
      <c r="AX66" s="3"/>
      <c r="AY66" s="3"/>
      <c r="AZ66" s="3"/>
      <c r="BA66" s="3"/>
    </row>
    <row r="67" spans="1:53">
      <c r="A67" s="3"/>
      <c r="B67" s="3"/>
      <c r="C67" s="3"/>
      <c r="D67" s="3"/>
      <c r="E67" s="3"/>
      <c r="J67" s="3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3"/>
      <c r="AK67" s="3"/>
      <c r="AL67" s="3"/>
      <c r="AM67" s="3"/>
      <c r="AN67" s="3"/>
      <c r="AO67" s="3"/>
      <c r="AS67" s="3"/>
      <c r="AT67" s="3"/>
      <c r="AU67" s="3"/>
      <c r="AV67" s="3"/>
      <c r="AW67" s="3"/>
      <c r="AX67" s="3"/>
      <c r="AY67" s="3"/>
      <c r="AZ67" s="3"/>
      <c r="BA67" s="3"/>
    </row>
    <row r="68" spans="1:53">
      <c r="A68" s="3"/>
      <c r="B68" s="3"/>
      <c r="C68" s="3"/>
      <c r="D68" s="3"/>
      <c r="E68" s="3"/>
      <c r="J68" s="3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3"/>
      <c r="AK68" s="3"/>
      <c r="AL68" s="3"/>
      <c r="AM68" s="3"/>
      <c r="AN68" s="3"/>
      <c r="AO68" s="3"/>
      <c r="AS68" s="3"/>
      <c r="AT68" s="3"/>
      <c r="AU68" s="3"/>
      <c r="AV68" s="3"/>
      <c r="AW68" s="3"/>
      <c r="AX68" s="3"/>
      <c r="AY68" s="3"/>
      <c r="AZ68" s="3"/>
      <c r="BA68" s="3"/>
    </row>
    <row r="69" spans="1:53">
      <c r="A69" s="3"/>
      <c r="B69" s="3"/>
      <c r="C69" s="3"/>
      <c r="D69" s="3"/>
      <c r="E69" s="3"/>
      <c r="J69" s="3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3"/>
      <c r="AK69" s="3"/>
      <c r="AL69" s="3"/>
      <c r="AM69" s="3"/>
      <c r="AN69" s="3"/>
      <c r="AO69" s="3"/>
      <c r="AS69" s="3"/>
      <c r="AT69" s="3"/>
      <c r="AU69" s="3"/>
      <c r="AV69" s="3"/>
      <c r="AW69" s="3"/>
      <c r="AX69" s="3"/>
      <c r="AY69" s="3"/>
      <c r="AZ69" s="3"/>
      <c r="BA69" s="3"/>
    </row>
    <row r="70" spans="1:53">
      <c r="A70" s="3"/>
      <c r="B70" s="3"/>
      <c r="C70" s="3"/>
      <c r="D70" s="3"/>
      <c r="E70" s="3"/>
      <c r="J70" s="3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3"/>
      <c r="AK70" s="3"/>
      <c r="AL70" s="3"/>
      <c r="AM70" s="3"/>
      <c r="AN70" s="3"/>
      <c r="AO70" s="3"/>
      <c r="AS70" s="3"/>
      <c r="AT70" s="3"/>
      <c r="AU70" s="3"/>
      <c r="AV70" s="3"/>
      <c r="AW70" s="3"/>
      <c r="AX70" s="3"/>
      <c r="AY70" s="3"/>
      <c r="AZ70" s="3"/>
      <c r="BA70" s="3"/>
    </row>
    <row r="71" spans="1:53">
      <c r="A71" s="3"/>
      <c r="B71" s="3"/>
      <c r="C71" s="3"/>
      <c r="D71" s="3"/>
      <c r="E71" s="3"/>
      <c r="J71" s="3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3"/>
      <c r="AK71" s="3"/>
      <c r="AL71" s="3"/>
      <c r="AM71" s="3"/>
      <c r="AN71" s="3"/>
      <c r="AO71" s="3"/>
      <c r="AS71" s="3"/>
      <c r="AT71" s="3"/>
      <c r="AU71" s="3"/>
      <c r="AV71" s="3"/>
      <c r="AW71" s="3"/>
      <c r="AX71" s="3"/>
      <c r="AY71" s="3"/>
      <c r="AZ71" s="3"/>
      <c r="BA71" s="3"/>
    </row>
    <row r="72" spans="1:53">
      <c r="A72" s="3"/>
      <c r="B72" s="3"/>
      <c r="C72" s="3"/>
      <c r="D72" s="3"/>
      <c r="E72" s="3"/>
      <c r="J72" s="3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3"/>
      <c r="AK72" s="3"/>
      <c r="AL72" s="3"/>
      <c r="AM72" s="3"/>
      <c r="AN72" s="3"/>
      <c r="AO72" s="3"/>
      <c r="AS72" s="3"/>
      <c r="AT72" s="3"/>
      <c r="AU72" s="3"/>
      <c r="AV72" s="3"/>
      <c r="AW72" s="3"/>
      <c r="AX72" s="3"/>
      <c r="AY72" s="3"/>
      <c r="AZ72" s="3"/>
      <c r="BA72" s="3"/>
    </row>
    <row r="73" spans="1:53">
      <c r="A73" s="3"/>
      <c r="B73" s="3"/>
      <c r="C73" s="3"/>
      <c r="D73" s="3"/>
      <c r="E73" s="3"/>
      <c r="J73" s="3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3"/>
      <c r="AK73" s="3"/>
      <c r="AL73" s="3"/>
      <c r="AM73" s="3"/>
      <c r="AN73" s="3"/>
      <c r="AO73" s="3"/>
      <c r="AS73" s="3"/>
      <c r="AT73" s="3"/>
      <c r="AU73" s="3"/>
      <c r="AV73" s="3"/>
      <c r="AW73" s="3"/>
      <c r="AX73" s="3"/>
      <c r="AY73" s="3"/>
      <c r="AZ73" s="3"/>
      <c r="BA73" s="3"/>
    </row>
    <row r="74" spans="1:53">
      <c r="A74" s="3"/>
      <c r="B74" s="3"/>
      <c r="C74" s="3"/>
      <c r="D74" s="3"/>
      <c r="E74" s="3"/>
      <c r="J74" s="3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3"/>
      <c r="AK74" s="3"/>
      <c r="AL74" s="3"/>
      <c r="AM74" s="3"/>
      <c r="AN74" s="3"/>
      <c r="AO74" s="3"/>
      <c r="AS74" s="3"/>
      <c r="AT74" s="3"/>
      <c r="AU74" s="3"/>
      <c r="AV74" s="3"/>
      <c r="AW74" s="3"/>
      <c r="AX74" s="3"/>
      <c r="AY74" s="3"/>
      <c r="AZ74" s="3"/>
      <c r="BA74" s="3"/>
    </row>
    <row r="75" spans="1:53">
      <c r="A75" s="3"/>
      <c r="B75" s="3"/>
      <c r="C75" s="3"/>
      <c r="D75" s="3"/>
      <c r="E75" s="3"/>
      <c r="J75" s="3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3"/>
      <c r="AK75" s="3"/>
      <c r="AL75" s="3"/>
      <c r="AM75" s="3"/>
      <c r="AN75" s="3"/>
      <c r="AO75" s="3"/>
      <c r="AS75" s="3"/>
      <c r="AT75" s="3"/>
      <c r="AU75" s="3"/>
      <c r="AV75" s="3"/>
      <c r="AW75" s="3"/>
      <c r="AX75" s="3"/>
      <c r="AY75" s="3"/>
      <c r="AZ75" s="3"/>
      <c r="BA75" s="3"/>
    </row>
    <row r="76" spans="1:53">
      <c r="A76" s="3"/>
      <c r="B76" s="3"/>
      <c r="C76" s="3"/>
      <c r="D76" s="3"/>
      <c r="E76" s="3"/>
      <c r="J76" s="3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3"/>
      <c r="AK76" s="3"/>
      <c r="AL76" s="3"/>
      <c r="AM76" s="3"/>
      <c r="AN76" s="3"/>
      <c r="AO76" s="3"/>
      <c r="AS76" s="3"/>
      <c r="AT76" s="3"/>
      <c r="AU76" s="3"/>
      <c r="AV76" s="3"/>
      <c r="AW76" s="3"/>
      <c r="AX76" s="3"/>
      <c r="AY76" s="3"/>
      <c r="AZ76" s="3"/>
      <c r="BA76" s="3"/>
    </row>
    <row r="77" spans="1:53">
      <c r="A77" s="3"/>
      <c r="B77" s="3"/>
      <c r="C77" s="3"/>
      <c r="D77" s="3"/>
      <c r="E77" s="3"/>
      <c r="J77" s="3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3"/>
      <c r="AK77" s="3"/>
      <c r="AL77" s="3"/>
      <c r="AM77" s="3"/>
      <c r="AN77" s="3"/>
      <c r="AO77" s="3"/>
      <c r="AS77" s="3"/>
      <c r="AT77" s="3"/>
      <c r="AU77" s="3"/>
      <c r="AV77" s="3"/>
      <c r="AW77" s="3"/>
      <c r="AX77" s="3"/>
      <c r="AY77" s="3"/>
      <c r="AZ77" s="3"/>
      <c r="BA77" s="3"/>
    </row>
    <row r="78" spans="1:53">
      <c r="A78" s="3"/>
      <c r="B78" s="3"/>
      <c r="C78" s="3"/>
      <c r="D78" s="3"/>
      <c r="E78" s="3"/>
      <c r="J78" s="3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3"/>
      <c r="AK78" s="3"/>
      <c r="AL78" s="3"/>
      <c r="AM78" s="3"/>
      <c r="AN78" s="3"/>
      <c r="AO78" s="3"/>
      <c r="AS78" s="3"/>
      <c r="AT78" s="3"/>
      <c r="AU78" s="3"/>
      <c r="AV78" s="3"/>
      <c r="AW78" s="3"/>
      <c r="AX78" s="3"/>
      <c r="AY78" s="3"/>
      <c r="AZ78" s="3"/>
      <c r="BA78" s="3"/>
    </row>
    <row r="79" spans="1:53">
      <c r="A79" s="3"/>
      <c r="B79" s="3"/>
      <c r="C79" s="3"/>
      <c r="D79" s="3"/>
      <c r="E79" s="3"/>
      <c r="J79" s="3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3"/>
      <c r="AK79" s="3"/>
      <c r="AL79" s="3"/>
      <c r="AM79" s="3"/>
      <c r="AN79" s="3"/>
      <c r="AO79" s="3"/>
      <c r="AS79" s="3"/>
      <c r="AT79" s="3"/>
      <c r="AU79" s="3"/>
      <c r="AV79" s="3"/>
      <c r="AW79" s="3"/>
      <c r="AX79" s="3"/>
      <c r="AY79" s="3"/>
      <c r="AZ79" s="3"/>
      <c r="BA79" s="3"/>
    </row>
    <row r="80" spans="1:53">
      <c r="A80" s="3"/>
      <c r="B80" s="3"/>
      <c r="C80" s="3"/>
      <c r="D80" s="3"/>
      <c r="E80" s="3"/>
      <c r="J80" s="3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3"/>
      <c r="AK80" s="3"/>
      <c r="AL80" s="3"/>
      <c r="AM80" s="3"/>
      <c r="AN80" s="3"/>
      <c r="AO80" s="3"/>
      <c r="AS80" s="3"/>
      <c r="AT80" s="3"/>
      <c r="AU80" s="3"/>
      <c r="AV80" s="3"/>
      <c r="AW80" s="3"/>
      <c r="AX80" s="3"/>
      <c r="AY80" s="3"/>
      <c r="AZ80" s="3"/>
      <c r="BA80" s="3"/>
    </row>
    <row r="81" spans="1:53">
      <c r="A81" s="3"/>
      <c r="B81" s="3"/>
      <c r="C81" s="3"/>
      <c r="D81" s="3"/>
      <c r="E81" s="3"/>
      <c r="J81" s="3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3"/>
      <c r="AK81" s="3"/>
      <c r="AL81" s="3"/>
      <c r="AM81" s="3"/>
      <c r="AN81" s="3"/>
      <c r="AO81" s="3"/>
      <c r="AS81" s="3"/>
      <c r="AT81" s="3"/>
      <c r="AU81" s="3"/>
      <c r="AV81" s="3"/>
      <c r="AW81" s="3"/>
      <c r="AX81" s="3"/>
      <c r="AY81" s="3"/>
      <c r="AZ81" s="3"/>
      <c r="BA81" s="3"/>
    </row>
    <row r="82" spans="1:53">
      <c r="A82" s="3"/>
      <c r="B82" s="3"/>
      <c r="C82" s="3"/>
      <c r="D82" s="3"/>
      <c r="E82" s="3"/>
      <c r="J82" s="3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3"/>
      <c r="AK82" s="3"/>
      <c r="AL82" s="3"/>
      <c r="AM82" s="3"/>
      <c r="AN82" s="3"/>
      <c r="AO82" s="3"/>
      <c r="AS82" s="3"/>
      <c r="AT82" s="3"/>
      <c r="AU82" s="3"/>
      <c r="AV82" s="3"/>
      <c r="AW82" s="3"/>
      <c r="AX82" s="3"/>
      <c r="AY82" s="3"/>
      <c r="AZ82" s="3"/>
      <c r="BA82" s="3"/>
    </row>
    <row r="83" spans="1:53">
      <c r="A83" s="3"/>
      <c r="B83" s="3"/>
      <c r="C83" s="3"/>
      <c r="D83" s="3"/>
      <c r="E83" s="3"/>
      <c r="J83" s="3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3"/>
      <c r="AK83" s="3"/>
      <c r="AL83" s="3"/>
      <c r="AM83" s="3"/>
      <c r="AN83" s="3"/>
      <c r="AO83" s="3"/>
      <c r="AS83" s="3"/>
      <c r="AT83" s="3"/>
      <c r="AU83" s="3"/>
      <c r="AV83" s="3"/>
      <c r="AW83" s="3"/>
      <c r="AX83" s="3"/>
      <c r="AY83" s="3"/>
      <c r="AZ83" s="3"/>
      <c r="BA83" s="3"/>
    </row>
    <row r="84" spans="1:53">
      <c r="A84" s="3"/>
      <c r="B84" s="3"/>
      <c r="C84" s="3"/>
      <c r="D84" s="3"/>
      <c r="E84" s="3"/>
      <c r="J84" s="3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3"/>
      <c r="AK84" s="3"/>
      <c r="AL84" s="3"/>
      <c r="AM84" s="3"/>
      <c r="AN84" s="3"/>
      <c r="AO84" s="3"/>
      <c r="AS84" s="3"/>
      <c r="AT84" s="3"/>
      <c r="AU84" s="3"/>
      <c r="AV84" s="3"/>
      <c r="AW84" s="3"/>
      <c r="AX84" s="3"/>
      <c r="AY84" s="3"/>
      <c r="AZ84" s="3"/>
      <c r="BA84" s="3"/>
    </row>
    <row r="85" spans="1:53">
      <c r="A85" s="3"/>
      <c r="B85" s="3"/>
      <c r="C85" s="3"/>
      <c r="D85" s="3"/>
      <c r="E85" s="3"/>
      <c r="J85" s="3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3"/>
      <c r="AK85" s="3"/>
      <c r="AL85" s="3"/>
      <c r="AM85" s="3"/>
      <c r="AN85" s="3"/>
      <c r="AO85" s="3"/>
      <c r="AS85" s="3"/>
      <c r="AT85" s="3"/>
      <c r="AU85" s="3"/>
      <c r="AV85" s="3"/>
      <c r="AW85" s="3"/>
      <c r="AX85" s="3"/>
      <c r="AY85" s="3"/>
      <c r="AZ85" s="3"/>
      <c r="BA85" s="3"/>
    </row>
    <row r="86" spans="1:53">
      <c r="A86" s="3"/>
      <c r="B86" s="3"/>
      <c r="C86" s="3"/>
      <c r="D86" s="3"/>
      <c r="E86" s="3"/>
      <c r="J86" s="3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3"/>
      <c r="AK86" s="3"/>
      <c r="AL86" s="3"/>
      <c r="AM86" s="3"/>
      <c r="AN86" s="3"/>
      <c r="AO86" s="3"/>
      <c r="AS86" s="3"/>
      <c r="AT86" s="3"/>
      <c r="AU86" s="3"/>
      <c r="AV86" s="3"/>
      <c r="AW86" s="3"/>
      <c r="AX86" s="3"/>
      <c r="AY86" s="3"/>
      <c r="AZ86" s="3"/>
      <c r="BA86" s="3"/>
    </row>
    <row r="87" spans="1:53">
      <c r="A87" s="3"/>
      <c r="B87" s="3"/>
      <c r="C87" s="3"/>
      <c r="D87" s="3"/>
      <c r="E87" s="3"/>
      <c r="J87" s="3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3"/>
      <c r="AK87" s="3"/>
      <c r="AL87" s="3"/>
      <c r="AM87" s="3"/>
      <c r="AN87" s="3"/>
      <c r="AO87" s="3"/>
      <c r="AS87" s="3"/>
      <c r="AT87" s="3"/>
      <c r="AU87" s="3"/>
      <c r="AV87" s="3"/>
      <c r="AW87" s="3"/>
      <c r="AX87" s="3"/>
      <c r="AY87" s="3"/>
      <c r="AZ87" s="3"/>
      <c r="BA87" s="3"/>
    </row>
    <row r="88" spans="1:53">
      <c r="A88" s="3"/>
      <c r="B88" s="3"/>
      <c r="C88" s="3"/>
      <c r="D88" s="3"/>
      <c r="E88" s="3"/>
      <c r="J88" s="3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3"/>
      <c r="AK88" s="3"/>
      <c r="AL88" s="3"/>
      <c r="AM88" s="3"/>
      <c r="AN88" s="3"/>
      <c r="AO88" s="3"/>
      <c r="AS88" s="3"/>
      <c r="AT88" s="3"/>
      <c r="AU88" s="3"/>
      <c r="AV88" s="3"/>
      <c r="AW88" s="3"/>
      <c r="AX88" s="3"/>
      <c r="AY88" s="3"/>
      <c r="AZ88" s="3"/>
      <c r="BA88" s="3"/>
    </row>
    <row r="89" spans="1:53">
      <c r="A89" s="3"/>
      <c r="B89" s="3"/>
      <c r="C89" s="3"/>
      <c r="D89" s="3"/>
      <c r="E89" s="3"/>
      <c r="J89" s="3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3"/>
      <c r="AK89" s="3"/>
      <c r="AL89" s="3"/>
      <c r="AM89" s="3"/>
      <c r="AN89" s="3"/>
      <c r="AO89" s="3"/>
      <c r="AS89" s="3"/>
      <c r="AT89" s="3"/>
      <c r="AU89" s="3"/>
      <c r="AV89" s="3"/>
      <c r="AW89" s="3"/>
      <c r="AX89" s="3"/>
      <c r="AY89" s="3"/>
      <c r="AZ89" s="3"/>
      <c r="BA89" s="3"/>
    </row>
    <row r="90" spans="1:53">
      <c r="A90" s="3"/>
      <c r="B90" s="3"/>
      <c r="C90" s="3"/>
      <c r="D90" s="3"/>
      <c r="E90" s="3"/>
      <c r="J90" s="3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3"/>
      <c r="AK90" s="3"/>
      <c r="AL90" s="3"/>
      <c r="AM90" s="3"/>
      <c r="AN90" s="3"/>
      <c r="AO90" s="3"/>
      <c r="AS90" s="3"/>
      <c r="AT90" s="3"/>
      <c r="AU90" s="3"/>
      <c r="AV90" s="3"/>
      <c r="AW90" s="3"/>
      <c r="AX90" s="3"/>
      <c r="AY90" s="3"/>
      <c r="AZ90" s="3"/>
      <c r="BA90" s="3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6"/>
  <sheetViews>
    <sheetView zoomScale="86" zoomScaleNormal="86" workbookViewId="0">
      <selection activeCell="Q13" sqref="Q13"/>
    </sheetView>
  </sheetViews>
  <sheetFormatPr defaultRowHeight="15"/>
  <cols>
    <col min="1" max="1" width="11.140625" style="3" bestFit="1" customWidth="1"/>
    <col min="2" max="3" width="7.42578125" bestFit="1" customWidth="1"/>
    <col min="4" max="4" width="10.7109375" bestFit="1" customWidth="1"/>
    <col min="5" max="5" width="9.7109375" bestFit="1" customWidth="1"/>
    <col min="6" max="7" width="11.140625" bestFit="1" customWidth="1"/>
  </cols>
  <sheetData>
    <row r="1" spans="1:26">
      <c r="B1" s="10"/>
      <c r="C1" s="10"/>
      <c r="D1" s="10"/>
      <c r="E1" s="10"/>
      <c r="F1" s="10"/>
    </row>
    <row r="2" spans="1:26">
      <c r="A2" s="20" t="s">
        <v>13</v>
      </c>
      <c r="B2" s="22" t="s">
        <v>4</v>
      </c>
      <c r="C2" s="23" t="s">
        <v>0</v>
      </c>
      <c r="D2" s="5" t="s">
        <v>3</v>
      </c>
      <c r="E2" s="24" t="s">
        <v>1</v>
      </c>
      <c r="F2" s="21" t="s">
        <v>2</v>
      </c>
      <c r="G2" s="25" t="s">
        <v>5</v>
      </c>
      <c r="M2" s="11"/>
    </row>
    <row r="3" spans="1:26">
      <c r="A3" s="26" t="s">
        <v>11</v>
      </c>
      <c r="B3" s="27">
        <v>156.33333333333334</v>
      </c>
      <c r="C3" s="27">
        <v>156.33333333333334</v>
      </c>
      <c r="D3" s="27">
        <v>151.5</v>
      </c>
      <c r="E3" s="27">
        <v>152.5</v>
      </c>
      <c r="F3" s="27">
        <v>145.80000000000001</v>
      </c>
      <c r="G3" s="28" t="s">
        <v>16</v>
      </c>
      <c r="H3" s="29" t="s">
        <v>4</v>
      </c>
      <c r="I3" s="30" t="s">
        <v>0</v>
      </c>
      <c r="J3" s="31" t="s">
        <v>3</v>
      </c>
      <c r="K3" s="32" t="s">
        <v>1</v>
      </c>
      <c r="L3" s="33" t="s">
        <v>2</v>
      </c>
      <c r="M3" s="11"/>
      <c r="N3" s="11"/>
    </row>
    <row r="4" spans="1:26">
      <c r="A4" s="26" t="s">
        <v>12</v>
      </c>
      <c r="B4" s="27">
        <v>264</v>
      </c>
      <c r="C4" s="27">
        <v>259.75</v>
      </c>
      <c r="D4" s="27">
        <v>263.5</v>
      </c>
      <c r="E4" s="27">
        <v>263.5</v>
      </c>
      <c r="F4" s="27">
        <v>261.5</v>
      </c>
      <c r="G4" s="28" t="s">
        <v>10</v>
      </c>
      <c r="H4" s="27">
        <v>59.217171717171723</v>
      </c>
      <c r="I4" s="27">
        <v>60.186076355470007</v>
      </c>
      <c r="J4" s="27">
        <v>57.495256166982919</v>
      </c>
      <c r="K4" s="27">
        <v>57.874762808349146</v>
      </c>
      <c r="L4" s="27">
        <v>55.755258126195031</v>
      </c>
      <c r="M4" s="11"/>
    </row>
    <row r="5" spans="1:26">
      <c r="A5" s="26" t="s">
        <v>5</v>
      </c>
      <c r="B5" s="27">
        <f>B3/B4*100</f>
        <v>59.217171717171723</v>
      </c>
      <c r="C5" s="27">
        <f t="shared" ref="C5:F5" si="0">C3/C4*100</f>
        <v>60.186076355470007</v>
      </c>
      <c r="D5" s="27">
        <f t="shared" si="0"/>
        <v>57.495256166982919</v>
      </c>
      <c r="E5" s="27">
        <f t="shared" si="0"/>
        <v>57.874762808349146</v>
      </c>
      <c r="F5" s="27">
        <f t="shared" si="0"/>
        <v>55.755258126195031</v>
      </c>
      <c r="G5" s="28" t="s">
        <v>9</v>
      </c>
      <c r="H5" s="27">
        <v>60.769230769230766</v>
      </c>
      <c r="I5" s="27">
        <v>52.682926829268297</v>
      </c>
      <c r="J5" s="27">
        <v>59.769008662175175</v>
      </c>
      <c r="K5" s="27">
        <v>57.703631010794901</v>
      </c>
      <c r="L5" s="27">
        <v>54.958183990442052</v>
      </c>
    </row>
    <row r="6" spans="1:26">
      <c r="A6" s="34" t="s">
        <v>14</v>
      </c>
      <c r="B6" s="29" t="s">
        <v>4</v>
      </c>
      <c r="C6" s="30" t="s">
        <v>0</v>
      </c>
      <c r="D6" s="31" t="s">
        <v>3</v>
      </c>
      <c r="E6" s="32" t="s">
        <v>1</v>
      </c>
      <c r="F6" s="33" t="s">
        <v>2</v>
      </c>
      <c r="G6" s="28" t="s">
        <v>8</v>
      </c>
      <c r="H6" s="27">
        <v>59.259259259259252</v>
      </c>
      <c r="I6" s="27">
        <v>55.167286245353154</v>
      </c>
      <c r="J6" s="27">
        <v>58.07692307692308</v>
      </c>
      <c r="K6" s="27">
        <v>58.85826771653543</v>
      </c>
      <c r="L6" s="27">
        <v>53.945818610129557</v>
      </c>
    </row>
    <row r="7" spans="1:26">
      <c r="A7" s="26" t="s">
        <v>11</v>
      </c>
      <c r="B7" s="27">
        <v>158</v>
      </c>
      <c r="C7" s="27">
        <v>108</v>
      </c>
      <c r="D7" s="27">
        <v>155.25</v>
      </c>
      <c r="E7" s="27">
        <v>147</v>
      </c>
      <c r="F7" s="27">
        <v>115</v>
      </c>
      <c r="G7" s="28" t="s">
        <v>6</v>
      </c>
      <c r="H7" s="29" t="s">
        <v>4</v>
      </c>
      <c r="I7" s="30" t="s">
        <v>0</v>
      </c>
      <c r="J7" s="31" t="s">
        <v>3</v>
      </c>
      <c r="K7" s="32" t="s">
        <v>1</v>
      </c>
      <c r="L7" s="33" t="s">
        <v>2</v>
      </c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  <c r="Z7" s="11"/>
    </row>
    <row r="8" spans="1:26">
      <c r="A8" s="26" t="s">
        <v>12</v>
      </c>
      <c r="B8" s="35">
        <v>260</v>
      </c>
      <c r="C8" s="35">
        <v>205</v>
      </c>
      <c r="D8" s="35">
        <v>259.75</v>
      </c>
      <c r="E8" s="35">
        <v>254.75</v>
      </c>
      <c r="F8" s="35">
        <v>209.25</v>
      </c>
      <c r="G8" s="28" t="s">
        <v>10</v>
      </c>
      <c r="H8" s="36">
        <v>2.7284509239574839</v>
      </c>
      <c r="I8" s="36">
        <v>4.6666999999999996</v>
      </c>
      <c r="J8" s="36">
        <v>2.63</v>
      </c>
      <c r="K8" s="37">
        <v>2.7</v>
      </c>
      <c r="L8" s="36">
        <v>2.46</v>
      </c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2"/>
      <c r="Z8" s="11"/>
    </row>
    <row r="9" spans="1:26">
      <c r="A9" s="26" t="s">
        <v>5</v>
      </c>
      <c r="B9" s="27">
        <f>B7/B8*100</f>
        <v>60.769230769230766</v>
      </c>
      <c r="C9" s="27">
        <f t="shared" ref="C9:F9" si="1">C7/C8*100</f>
        <v>52.682926829268297</v>
      </c>
      <c r="D9" s="27">
        <f t="shared" si="1"/>
        <v>59.769008662175175</v>
      </c>
      <c r="E9" s="27">
        <f t="shared" si="1"/>
        <v>57.703631010794901</v>
      </c>
      <c r="F9" s="27">
        <f t="shared" si="1"/>
        <v>54.958183990442052</v>
      </c>
      <c r="G9" s="28" t="s">
        <v>9</v>
      </c>
      <c r="H9" s="36">
        <v>7.0237691685684922</v>
      </c>
      <c r="I9" s="36">
        <v>2.2999999999999998</v>
      </c>
      <c r="J9" s="36">
        <v>2.0499999999999998</v>
      </c>
      <c r="K9" s="36">
        <v>2.98</v>
      </c>
      <c r="L9" s="36">
        <v>1.633</v>
      </c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1:26">
      <c r="A10" s="34" t="s">
        <v>15</v>
      </c>
      <c r="B10" s="29" t="s">
        <v>4</v>
      </c>
      <c r="C10" s="30" t="s">
        <v>0</v>
      </c>
      <c r="D10" s="31" t="s">
        <v>3</v>
      </c>
      <c r="E10" s="32" t="s">
        <v>1</v>
      </c>
      <c r="F10" s="33" t="s">
        <v>2</v>
      </c>
      <c r="G10" s="28" t="s">
        <v>8</v>
      </c>
      <c r="H10" s="36">
        <v>2.4037008503093267</v>
      </c>
      <c r="I10" s="36">
        <v>5.2</v>
      </c>
      <c r="J10" s="36">
        <v>4.43</v>
      </c>
      <c r="K10" s="36">
        <v>3.5</v>
      </c>
      <c r="L10" s="36">
        <v>11.615</v>
      </c>
      <c r="M10" s="38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>
      <c r="A11" s="26" t="s">
        <v>11</v>
      </c>
      <c r="B11" s="27">
        <v>154.66666666666666</v>
      </c>
      <c r="C11" s="27">
        <v>111.3</v>
      </c>
      <c r="D11" s="27">
        <v>151</v>
      </c>
      <c r="E11" s="27">
        <v>149.5</v>
      </c>
      <c r="F11" s="27">
        <v>114.5</v>
      </c>
      <c r="G11" s="27"/>
      <c r="H11" s="27"/>
      <c r="I11" s="27"/>
      <c r="J11" s="27"/>
      <c r="K11" s="27"/>
      <c r="L11" s="27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>
      <c r="A12" s="26" t="s">
        <v>12</v>
      </c>
      <c r="B12" s="27">
        <v>261</v>
      </c>
      <c r="C12" s="35">
        <v>201.75</v>
      </c>
      <c r="D12" s="27">
        <v>260</v>
      </c>
      <c r="E12" s="27">
        <v>254</v>
      </c>
      <c r="F12" s="27">
        <v>212.25</v>
      </c>
      <c r="G12" s="27"/>
      <c r="H12" s="27"/>
      <c r="I12" s="27"/>
      <c r="J12" s="27"/>
      <c r="K12" s="27"/>
      <c r="L12" s="27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>
      <c r="A13" s="26" t="s">
        <v>5</v>
      </c>
      <c r="B13" s="27">
        <f>B11/B12*100</f>
        <v>59.259259259259252</v>
      </c>
      <c r="C13" s="27">
        <f t="shared" ref="C13:F13" si="2">C11/C12*100</f>
        <v>55.167286245353154</v>
      </c>
      <c r="D13" s="27">
        <f t="shared" si="2"/>
        <v>58.07692307692308</v>
      </c>
      <c r="E13" s="27">
        <f t="shared" si="2"/>
        <v>58.85826771653543</v>
      </c>
      <c r="F13" s="27">
        <f t="shared" si="2"/>
        <v>53.945818610129557</v>
      </c>
      <c r="G13" s="27"/>
      <c r="H13" s="27"/>
      <c r="I13" s="27"/>
      <c r="J13" s="27"/>
      <c r="K13" s="27"/>
      <c r="L13" s="27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>
      <c r="H14" s="11"/>
      <c r="I14" s="38"/>
      <c r="J14" s="38"/>
      <c r="K14" s="38"/>
      <c r="L14" s="38"/>
      <c r="M14" s="38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26"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ChAT</vt:lpstr>
      <vt:lpstr>Proportion ChAT-Hu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Ainsley</dc:creator>
  <cp:lastModifiedBy>.</cp:lastModifiedBy>
  <dcterms:created xsi:type="dcterms:W3CDTF">2013-01-29T05:31:17Z</dcterms:created>
  <dcterms:modified xsi:type="dcterms:W3CDTF">2015-09-11T08:49:46Z</dcterms:modified>
</cp:coreProperties>
</file>