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2" windowHeight="11916" activeTab="2"/>
  </bookViews>
  <sheets>
    <sheet name="3 min measurement" sheetId="1" r:id="rId1"/>
    <sheet name="replacing the probe" sheetId="2" r:id="rId2"/>
    <sheet name="calibration" sheetId="3" r:id="rId3"/>
    <sheet name="Summary Validation data" sheetId="4" r:id="rId4"/>
  </sheets>
  <definedNames/>
  <calcPr fullCalcOnLoad="1"/>
</workbook>
</file>

<file path=xl/sharedStrings.xml><?xml version="1.0" encoding="utf-8"?>
<sst xmlns="http://schemas.openxmlformats.org/spreadsheetml/2006/main" count="116" uniqueCount="38">
  <si>
    <t>SO2 P1S</t>
  </si>
  <si>
    <t>rHb P1S</t>
  </si>
  <si>
    <t>Flow P1S</t>
  </si>
  <si>
    <t>SO2</t>
  </si>
  <si>
    <t>Average</t>
  </si>
  <si>
    <t>stdev</t>
  </si>
  <si>
    <t>number</t>
  </si>
  <si>
    <t>average</t>
  </si>
  <si>
    <t>meting</t>
  </si>
  <si>
    <t>rHb</t>
  </si>
  <si>
    <t>Stdev</t>
  </si>
  <si>
    <t>3 min</t>
  </si>
  <si>
    <t>lift probe 1</t>
  </si>
  <si>
    <t xml:space="preserve">lift probe 2 </t>
  </si>
  <si>
    <t>lift probe 3</t>
  </si>
  <si>
    <t>lift probe 4</t>
  </si>
  <si>
    <t>lift probe 5</t>
  </si>
  <si>
    <t>lift probe 6</t>
  </si>
  <si>
    <t>lift probe 7</t>
  </si>
  <si>
    <t>lift probe 8</t>
  </si>
  <si>
    <t>cal 1</t>
  </si>
  <si>
    <t>cal 2</t>
  </si>
  <si>
    <t>cal 3</t>
  </si>
  <si>
    <t>Measurements done: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</si>
  <si>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3 minute measurement</t>
    </r>
  </si>
  <si>
    <t>Time (s)</t>
  </si>
  <si>
    <t>Raw data</t>
  </si>
  <si>
    <t>Measuring during 3 minutes</t>
  </si>
  <si>
    <t>time (sec)</t>
  </si>
  <si>
    <t>Overall data</t>
  </si>
  <si>
    <t xml:space="preserve">Validation O2C measurements 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</si>
  <si>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Lifting the probe and replacing the probe on the same location. This was repeated 8 times. </t>
    </r>
  </si>
  <si>
    <t xml:space="preserve">rHb </t>
  </si>
  <si>
    <t xml:space="preserve">Flow </t>
  </si>
  <si>
    <t>The O2C generates a value every second</t>
  </si>
  <si>
    <t>replacing the probe (on the same location)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</si>
  <si>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3 measurements of 20 seconds each. After each measurement the white balance was corrected (ambient light remained the same)</t>
    </r>
  </si>
  <si>
    <t>Repeated measurement after recalibration of the O2C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</si>
</sst>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"/>
      <family val="0"/>
    </font>
    <font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6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56" fillId="33" borderId="18" xfId="0" applyFont="1" applyFill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34" borderId="10" xfId="0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33" borderId="0" xfId="0" applyFill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2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 3 min measurement</a:t>
            </a:r>
          </a:p>
        </c:rich>
      </c:tx>
      <c:layout>
        <c:manualLayout>
          <c:xMode val="factor"/>
          <c:yMode val="factor"/>
          <c:x val="-0.05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6125"/>
          <c:w val="0.94775"/>
          <c:h val="0.8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 min measurement'!$A$7:$A$190</c:f>
              <c:numCache/>
            </c:numRef>
          </c:cat>
          <c:val>
            <c:numRef>
              <c:f>'3 min measurement'!$B$7:$B$190</c:f>
              <c:numCache/>
            </c:numRef>
          </c:val>
          <c:smooth val="0"/>
        </c:ser>
        <c:marker val="1"/>
        <c:axId val="49990936"/>
        <c:axId val="47265241"/>
      </c:lineChart>
      <c:cat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 val="autoZero"/>
        <c:auto val="1"/>
        <c:lblOffset val="100"/>
        <c:tickLblSkip val="60"/>
        <c:tickMarkSkip val="60"/>
        <c:noMultiLvlLbl val="0"/>
      </c:catAx>
      <c:valAx>
        <c:axId val="4726524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SO2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</a:t>
            </a:r>
          </a:p>
        </c:rich>
      </c:tx>
      <c:layout>
        <c:manualLayout>
          <c:xMode val="factor"/>
          <c:yMode val="factor"/>
          <c:x val="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175"/>
          <c:w val="0.982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'Summary Validation data'!$C$25:$N$25</c:f>
                <c:numCache>
                  <c:ptCount val="12"/>
                  <c:pt idx="0">
                    <c:v>6.969537542184027</c:v>
                  </c:pt>
                  <c:pt idx="1">
                    <c:v>8.894442709417568</c:v>
                  </c:pt>
                  <c:pt idx="2">
                    <c:v>4.017589531177334</c:v>
                  </c:pt>
                  <c:pt idx="3">
                    <c:v>6.529072512906229</c:v>
                  </c:pt>
                  <c:pt idx="4">
                    <c:v>6.668627162714504</c:v>
                  </c:pt>
                  <c:pt idx="5">
                    <c:v>5.781744669956584</c:v>
                  </c:pt>
                  <c:pt idx="6">
                    <c:v>9.481492119411254</c:v>
                  </c:pt>
                  <c:pt idx="7">
                    <c:v>3.23301422087515</c:v>
                  </c:pt>
                  <c:pt idx="8">
                    <c:v>3.70861782256493</c:v>
                  </c:pt>
                  <c:pt idx="9">
                    <c:v>4.076875075847688</c:v>
                  </c:pt>
                  <c:pt idx="10">
                    <c:v>4.11109461106147</c:v>
                  </c:pt>
                  <c:pt idx="11">
                    <c:v>3.494627061741138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'Summary Validation data'!$C$11:$N$11</c:f>
              <c:strCache/>
            </c:strRef>
          </c:cat>
          <c:val>
            <c:numRef>
              <c:f>'Summary Validation data'!$C$24:$N$24</c:f>
              <c:numCache/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rHb</a:t>
            </a:r>
          </a:p>
        </c:rich>
      </c:tx>
      <c:layout>
        <c:manualLayout>
          <c:xMode val="factor"/>
          <c:yMode val="factor"/>
          <c:x val="0.009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2"/>
          <c:w val="0.982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'Summary Validation data'!$C$19:$N$19</c:f>
                <c:numCache>
                  <c:ptCount val="12"/>
                  <c:pt idx="0">
                    <c:v>0.9314691783016671</c:v>
                  </c:pt>
                  <c:pt idx="1">
                    <c:v>0</c:v>
                  </c:pt>
                  <c:pt idx="2">
                    <c:v>0.4803844614152371</c:v>
                  </c:pt>
                  <c:pt idx="3">
                    <c:v>0</c:v>
                  </c:pt>
                  <c:pt idx="4">
                    <c:v>0.33210558207755586</c:v>
                  </c:pt>
                  <c:pt idx="5">
                    <c:v>0.21821789023607177</c:v>
                  </c:pt>
                  <c:pt idx="6">
                    <c:v>0.42779263194638745</c:v>
                  </c:pt>
                  <c:pt idx="7">
                    <c:v>0.4264014327112301</c:v>
                  </c:pt>
                  <c:pt idx="8">
                    <c:v>1.701130845598354</c:v>
                  </c:pt>
                  <c:pt idx="9">
                    <c:v>0.23249527748763857</c:v>
                  </c:pt>
                  <c:pt idx="10">
                    <c:v>0.36313651960133647</c:v>
                  </c:pt>
                  <c:pt idx="11">
                    <c:v>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'Summary Validation data'!$C$11:$N$11</c:f>
              <c:strCache/>
            </c:strRef>
          </c:cat>
          <c:val>
            <c:numRef>
              <c:f>'Summary Validation data'!$C$18:$N$18</c:f>
              <c:numCache/>
            </c:numRef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rHb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 </a:t>
            </a:r>
          </a:p>
        </c:rich>
      </c:tx>
      <c:layout>
        <c:manualLayout>
          <c:xMode val="factor"/>
          <c:yMode val="factor"/>
          <c:x val="0.006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2"/>
          <c:w val="0.982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'Summary Validation data'!$C$13:$N$13</c:f>
                <c:numCache>
                  <c:ptCount val="12"/>
                  <c:pt idx="0">
                    <c:v>0.532056263850093</c:v>
                  </c:pt>
                  <c:pt idx="1">
                    <c:v>0.3333333333333381</c:v>
                  </c:pt>
                  <c:pt idx="2">
                    <c:v>0</c:v>
                  </c:pt>
                  <c:pt idx="3">
                    <c:v>0</c:v>
                  </c:pt>
                  <c:pt idx="4">
                    <c:v>0.33210558207755586</c:v>
                  </c:pt>
                  <c:pt idx="5">
                    <c:v>0.7745966692414834</c:v>
                  </c:pt>
                  <c:pt idx="6">
                    <c:v>0.41617618189785804</c:v>
                  </c:pt>
                  <c:pt idx="7">
                    <c:v>0.8004327833694986</c:v>
                  </c:pt>
                  <c:pt idx="8">
                    <c:v>0.5159010042186849</c:v>
                  </c:pt>
                  <c:pt idx="9">
                    <c:v>0.16222142113079444</c:v>
                  </c:pt>
                  <c:pt idx="10">
                    <c:v>0.5135525910130883</c:v>
                  </c:pt>
                  <c:pt idx="11">
                    <c:v>0.46088859896248974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'Summary Validation data'!$C$11:$N$11</c:f>
              <c:strCache/>
            </c:strRef>
          </c:cat>
          <c:val>
            <c:numRef>
              <c:f>'Summary Validation data'!$C$12:$N$12</c:f>
              <c:numCache/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auto val="1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SO2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rHb 3 min measurement</a:t>
            </a:r>
          </a:p>
        </c:rich>
      </c:tx>
      <c:layout>
        <c:manualLayout>
          <c:xMode val="factor"/>
          <c:yMode val="factor"/>
          <c:x val="-0.05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6125"/>
          <c:w val="0.94775"/>
          <c:h val="0.8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 min measurement'!$A$7:$A$190</c:f>
              <c:numCache/>
            </c:numRef>
          </c:cat>
          <c:val>
            <c:numRef>
              <c:f>'3 min measurement'!$C$7:$C$190</c:f>
              <c:numCache/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autoZero"/>
        <c:auto val="1"/>
        <c:lblOffset val="100"/>
        <c:tickLblSkip val="60"/>
        <c:tickMarkSkip val="60"/>
        <c:noMultiLvlLbl val="0"/>
      </c:catAx>
      <c:valAx>
        <c:axId val="327928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rHb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 3 min measurement</a:t>
            </a:r>
          </a:p>
        </c:rich>
      </c:tx>
      <c:layout>
        <c:manualLayout>
          <c:xMode val="factor"/>
          <c:yMode val="factor"/>
          <c:x val="-0.04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6125"/>
          <c:w val="0.94775"/>
          <c:h val="0.8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 min measurement'!$A$7:$A$190</c:f>
              <c:numCache/>
            </c:numRef>
          </c:cat>
          <c:val>
            <c:numRef>
              <c:f>'3 min measurement'!$D$7:$D$190</c:f>
              <c:numCache/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 val="autoZero"/>
        <c:auto val="1"/>
        <c:lblOffset val="100"/>
        <c:tickLblSkip val="60"/>
        <c:tickMarkSkip val="60"/>
        <c:noMultiLvlLbl val="0"/>
      </c:catAx>
      <c:valAx>
        <c:axId val="6429534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recalibration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 values</a:t>
            </a:r>
          </a:p>
        </c:rich>
      </c:tx>
      <c:layout>
        <c:manualLayout>
          <c:xMode val="factor"/>
          <c:yMode val="factor"/>
          <c:x val="0.008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5125"/>
          <c:w val="0.94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'replacing the probe'!$I$10:$R$10</c:f>
                <c:numCache>
                  <c:ptCount val="8"/>
                  <c:pt idx="0">
                    <c:v>0.3333333333333381</c:v>
                  </c:pt>
                  <c:pt idx="1">
                    <c:v>0</c:v>
                  </c:pt>
                  <c:pt idx="2">
                    <c:v>0</c:v>
                  </c:pt>
                  <c:pt idx="3">
                    <c:v>0.33210558207755586</c:v>
                  </c:pt>
                  <c:pt idx="4">
                    <c:v>0.7745966692414834</c:v>
                  </c:pt>
                  <c:pt idx="5">
                    <c:v>0.41617618189785804</c:v>
                  </c:pt>
                  <c:pt idx="6">
                    <c:v>0.8004327833694986</c:v>
                  </c:pt>
                  <c:pt idx="7">
                    <c:v>0.5159010042186849</c:v>
                  </c:pt>
                </c:numCache>
              </c:numRef>
            </c:plus>
            <c:minus>
              <c:numRef>
                <c:f>'replacing the probe'!$I$10:$R$10</c:f>
                <c:numCache>
                  <c:ptCount val="8"/>
                  <c:pt idx="0">
                    <c:v>0.3333333333333381</c:v>
                  </c:pt>
                  <c:pt idx="1">
                    <c:v>0</c:v>
                  </c:pt>
                  <c:pt idx="2">
                    <c:v>0</c:v>
                  </c:pt>
                  <c:pt idx="3">
                    <c:v>0.33210558207755586</c:v>
                  </c:pt>
                  <c:pt idx="4">
                    <c:v>0.7745966692414834</c:v>
                  </c:pt>
                  <c:pt idx="5">
                    <c:v>0.41617618189785804</c:v>
                  </c:pt>
                  <c:pt idx="6">
                    <c:v>0.8004327833694986</c:v>
                  </c:pt>
                  <c:pt idx="7">
                    <c:v>0.5159010042186849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'replacing the probe'!$I$9:$P$9</c:f>
              <c:numCache/>
            </c:numRef>
          </c:val>
        </c:ser>
        <c:gapWidth val="10"/>
        <c:axId val="41787158"/>
        <c:axId val="40540103"/>
      </c:bar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calibration number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SO2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recalibration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rHb</a:t>
            </a:r>
          </a:p>
        </c:rich>
      </c:tx>
      <c:layout>
        <c:manualLayout>
          <c:xMode val="factor"/>
          <c:yMode val="factor"/>
          <c:x val="0.01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425"/>
          <c:w val="0.9577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'replacing the probe'!$I$16:$R$16</c:f>
                <c:numCache>
                  <c:ptCount val="8"/>
                  <c:pt idx="0">
                    <c:v>0</c:v>
                  </c:pt>
                  <c:pt idx="1">
                    <c:v>0.4803844614152371</c:v>
                  </c:pt>
                  <c:pt idx="2">
                    <c:v>0</c:v>
                  </c:pt>
                  <c:pt idx="3">
                    <c:v>0.33210558207755586</c:v>
                  </c:pt>
                  <c:pt idx="4">
                    <c:v>0.21821789023607177</c:v>
                  </c:pt>
                  <c:pt idx="5">
                    <c:v>0.42779263194638745</c:v>
                  </c:pt>
                  <c:pt idx="6">
                    <c:v>0.4264014327112301</c:v>
                  </c:pt>
                  <c:pt idx="7">
                    <c:v>1.701130845598354</c:v>
                  </c:pt>
                </c:numCache>
              </c:numRef>
            </c:plus>
            <c:minus>
              <c:numRef>
                <c:f>'replacing the probe'!$I$16:$R$16</c:f>
                <c:numCache>
                  <c:ptCount val="8"/>
                  <c:pt idx="0">
                    <c:v>0</c:v>
                  </c:pt>
                  <c:pt idx="1">
                    <c:v>0.4803844614152371</c:v>
                  </c:pt>
                  <c:pt idx="2">
                    <c:v>0</c:v>
                  </c:pt>
                  <c:pt idx="3">
                    <c:v>0.33210558207755586</c:v>
                  </c:pt>
                  <c:pt idx="4">
                    <c:v>0.21821789023607177</c:v>
                  </c:pt>
                  <c:pt idx="5">
                    <c:v>0.42779263194638745</c:v>
                  </c:pt>
                  <c:pt idx="6">
                    <c:v>0.4264014327112301</c:v>
                  </c:pt>
                  <c:pt idx="7">
                    <c:v>1.701130845598354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'replacing the probe'!$I$15:$P$15</c:f>
              <c:numCache/>
            </c:numRef>
          </c:val>
        </c:ser>
        <c:gapWidth val="10"/>
        <c:axId val="29316608"/>
        <c:axId val="62522881"/>
      </c:barChart>
      <c:cat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Measurement number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rHb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recalibration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</a:t>
            </a:r>
          </a:p>
        </c:rich>
      </c:tx>
      <c:layout>
        <c:manualLayout>
          <c:xMode val="factor"/>
          <c:yMode val="factor"/>
          <c:x val="0.01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1"/>
          <c:w val="0.961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'replacing the probe'!$I$22:$R$22</c:f>
                <c:numCache>
                  <c:ptCount val="8"/>
                  <c:pt idx="0">
                    <c:v>8.894442709417568</c:v>
                  </c:pt>
                  <c:pt idx="1">
                    <c:v>4.017589531177334</c:v>
                  </c:pt>
                  <c:pt idx="2">
                    <c:v>6.529072512906229</c:v>
                  </c:pt>
                  <c:pt idx="3">
                    <c:v>6.668627162714504</c:v>
                  </c:pt>
                  <c:pt idx="4">
                    <c:v>5.781744669956584</c:v>
                  </c:pt>
                  <c:pt idx="5">
                    <c:v>9.481492119411254</c:v>
                  </c:pt>
                  <c:pt idx="6">
                    <c:v>3.23301422087515</c:v>
                  </c:pt>
                  <c:pt idx="7">
                    <c:v>3.70861782256493</c:v>
                  </c:pt>
                </c:numCache>
              </c:numRef>
            </c:plus>
            <c:minus>
              <c:numRef>
                <c:f>'replacing the probe'!$I$22:$R$22</c:f>
                <c:numCache>
                  <c:ptCount val="8"/>
                  <c:pt idx="0">
                    <c:v>8.894442709417568</c:v>
                  </c:pt>
                  <c:pt idx="1">
                    <c:v>4.017589531177334</c:v>
                  </c:pt>
                  <c:pt idx="2">
                    <c:v>6.529072512906229</c:v>
                  </c:pt>
                  <c:pt idx="3">
                    <c:v>6.668627162714504</c:v>
                  </c:pt>
                  <c:pt idx="4">
                    <c:v>5.781744669956584</c:v>
                  </c:pt>
                  <c:pt idx="5">
                    <c:v>9.481492119411254</c:v>
                  </c:pt>
                  <c:pt idx="6">
                    <c:v>3.23301422087515</c:v>
                  </c:pt>
                  <c:pt idx="7">
                    <c:v>3.70861782256493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'replacing the probe'!$I$21:$P$21</c:f>
              <c:numCache/>
            </c:numRef>
          </c:val>
        </c:ser>
        <c:gapWidth val="10"/>
        <c:axId val="25835018"/>
        <c:axId val="31188571"/>
      </c:bar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Measurement number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recalibration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</a:t>
            </a:r>
          </a:p>
        </c:rich>
      </c:tx>
      <c:layout>
        <c:manualLayout>
          <c:xMode val="factor"/>
          <c:yMode val="factor"/>
          <c:x val="0.0225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9"/>
          <c:w val="0.951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calibration!$G$4</c:f>
              <c:strCache>
                <c:ptCount val="1"/>
                <c:pt idx="0">
                  <c:v>SO2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calibration!$H$7:$J$7</c:f>
                <c:numCache>
                  <c:ptCount val="3"/>
                  <c:pt idx="0">
                    <c:v>0.16222142113079444</c:v>
                  </c:pt>
                  <c:pt idx="1">
                    <c:v>0.5135525910130883</c:v>
                  </c:pt>
                  <c:pt idx="2">
                    <c:v>0.46088859896248974</c:v>
                  </c:pt>
                </c:numCache>
              </c:numRef>
            </c:plus>
            <c:minus>
              <c:numRef>
                <c:f>calibration!$H$7:$J$7</c:f>
                <c:numCache>
                  <c:ptCount val="3"/>
                  <c:pt idx="0">
                    <c:v>0.16222142113079444</c:v>
                  </c:pt>
                  <c:pt idx="1">
                    <c:v>0.5135525910130883</c:v>
                  </c:pt>
                  <c:pt idx="2">
                    <c:v>0.46088859896248974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calibration!$H$6:$J$6</c:f>
              <c:numCache/>
            </c:numRef>
          </c:val>
        </c:ser>
        <c:gapWidth val="10"/>
        <c:axId val="12261684"/>
        <c:axId val="43246293"/>
      </c:bar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calibration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SO2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1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recalibration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rHb </a:t>
            </a:r>
          </a:p>
        </c:rich>
      </c:tx>
      <c:layout>
        <c:manualLayout>
          <c:xMode val="factor"/>
          <c:yMode val="factor"/>
          <c:x val="0.021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875"/>
          <c:w val="0.951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calibration!$H$12:$J$12</c:f>
                <c:numCache>
                  <c:ptCount val="3"/>
                  <c:pt idx="0">
                    <c:v>0.23249527748763857</c:v>
                  </c:pt>
                  <c:pt idx="1">
                    <c:v>0.36313651960133647</c:v>
                  </c:pt>
                  <c:pt idx="2">
                    <c:v>0</c:v>
                  </c:pt>
                </c:numCache>
              </c:numRef>
            </c:plus>
            <c:minus>
              <c:numRef>
                <c:f>calibration!$H$12:$J$12</c:f>
                <c:numCache>
                  <c:ptCount val="3"/>
                  <c:pt idx="0">
                    <c:v>0.23249527748763857</c:v>
                  </c:pt>
                  <c:pt idx="1">
                    <c:v>0.36313651960133647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calibration!$H$11:$J$11</c:f>
              <c:numCache/>
            </c:numRef>
          </c:val>
        </c:ser>
        <c:gapWidth val="10"/>
        <c:axId val="53672318"/>
        <c:axId val="13288815"/>
      </c:bar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calibration number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SO2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Validation O2C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recalibration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</a:t>
            </a:r>
          </a:p>
        </c:rich>
      </c:tx>
      <c:layout>
        <c:manualLayout>
          <c:xMode val="factor"/>
          <c:yMode val="factor"/>
          <c:x val="0.0212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5075"/>
          <c:w val="0.9532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calibration!$H$17:$J$17</c:f>
                <c:numCache>
                  <c:ptCount val="3"/>
                  <c:pt idx="0">
                    <c:v>4.076875075847688</c:v>
                  </c:pt>
                  <c:pt idx="1">
                    <c:v>4.11109461106147</c:v>
                  </c:pt>
                  <c:pt idx="2">
                    <c:v>3.494627061741138</c:v>
                  </c:pt>
                </c:numCache>
              </c:numRef>
            </c:plus>
            <c:minus>
              <c:numRef>
                <c:f>calibration!$H$17:$J$17</c:f>
                <c:numCache>
                  <c:ptCount val="3"/>
                  <c:pt idx="0">
                    <c:v>4.076875075847688</c:v>
                  </c:pt>
                  <c:pt idx="1">
                    <c:v>4.11109461106147</c:v>
                  </c:pt>
                  <c:pt idx="2">
                    <c:v>3.494627061741138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calibration!$H$16:$J$16</c:f>
              <c:numCache/>
            </c:numRef>
          </c:val>
        </c:ser>
        <c:gapWidth val="10"/>
        <c:axId val="52490472"/>
        <c:axId val="2652201"/>
      </c:barChart>
      <c:catAx>
        <c:axId val="5249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calibration 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SO2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0.0335</cdr:y>
    </cdr:from>
    <cdr:to>
      <cdr:x>0.9745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133350"/>
          <a:ext cx="1657350" cy="638175"/>
        </a:xfrm>
        <a:prstGeom prst="rect">
          <a:avLst/>
        </a:prstGeom>
        <a:solidFill>
          <a:srgbClr val="D9D9D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Avarage: 15,53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Stdev: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0,53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0.70475</cdr:x>
      <cdr:y>0.023</cdr:y>
    </cdr:from>
    <cdr:to>
      <cdr:x>0.97825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95250"/>
          <a:ext cx="1657350" cy="638175"/>
        </a:xfrm>
        <a:prstGeom prst="rect">
          <a:avLst/>
        </a:prstGeom>
        <a:solidFill>
          <a:srgbClr val="D9D9D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Avarage: 28,67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Stdev: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0,93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5</xdr:row>
      <xdr:rowOff>152400</xdr:rowOff>
    </xdr:from>
    <xdr:to>
      <xdr:col>14</xdr:col>
      <xdr:colOff>552450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924175" y="1066800"/>
        <a:ext cx="6057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32</xdr:row>
      <xdr:rowOff>152400</xdr:rowOff>
    </xdr:from>
    <xdr:to>
      <xdr:col>14</xdr:col>
      <xdr:colOff>561975</xdr:colOff>
      <xdr:row>59</xdr:row>
      <xdr:rowOff>28575</xdr:rowOff>
    </xdr:to>
    <xdr:graphicFrame>
      <xdr:nvGraphicFramePr>
        <xdr:cNvPr id="2" name="Chart 1"/>
        <xdr:cNvGraphicFramePr/>
      </xdr:nvGraphicFramePr>
      <xdr:xfrm>
        <a:off x="2933700" y="5438775"/>
        <a:ext cx="60579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600075</xdr:colOff>
      <xdr:row>60</xdr:row>
      <xdr:rowOff>0</xdr:rowOff>
    </xdr:from>
    <xdr:to>
      <xdr:col>14</xdr:col>
      <xdr:colOff>561975</xdr:colOff>
      <xdr:row>86</xdr:row>
      <xdr:rowOff>38100</xdr:rowOff>
    </xdr:to>
    <xdr:graphicFrame>
      <xdr:nvGraphicFramePr>
        <xdr:cNvPr id="3" name="Chart 1"/>
        <xdr:cNvGraphicFramePr/>
      </xdr:nvGraphicFramePr>
      <xdr:xfrm>
        <a:off x="2933700" y="9820275"/>
        <a:ext cx="60579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600075</xdr:colOff>
      <xdr:row>60</xdr:row>
      <xdr:rowOff>104775</xdr:rowOff>
    </xdr:from>
    <xdr:to>
      <xdr:col>14</xdr:col>
      <xdr:colOff>409575</xdr:colOff>
      <xdr:row>63</xdr:row>
      <xdr:rowOff>123825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7200900" y="9925050"/>
          <a:ext cx="1638300" cy="5048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Avarage: 45,63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Stdev: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6,97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23</xdr:row>
      <xdr:rowOff>47625</xdr:rowOff>
    </xdr:from>
    <xdr:to>
      <xdr:col>17</xdr:col>
      <xdr:colOff>581025</xdr:colOff>
      <xdr:row>48</xdr:row>
      <xdr:rowOff>19050</xdr:rowOff>
    </xdr:to>
    <xdr:graphicFrame>
      <xdr:nvGraphicFramePr>
        <xdr:cNvPr id="1" name="Chart 8"/>
        <xdr:cNvGraphicFramePr/>
      </xdr:nvGraphicFramePr>
      <xdr:xfrm>
        <a:off x="4381500" y="3952875"/>
        <a:ext cx="67437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49</xdr:row>
      <xdr:rowOff>19050</xdr:rowOff>
    </xdr:from>
    <xdr:to>
      <xdr:col>17</xdr:col>
      <xdr:colOff>590550</xdr:colOff>
      <xdr:row>74</xdr:row>
      <xdr:rowOff>47625</xdr:rowOff>
    </xdr:to>
    <xdr:graphicFrame>
      <xdr:nvGraphicFramePr>
        <xdr:cNvPr id="2" name="Chart 9"/>
        <xdr:cNvGraphicFramePr/>
      </xdr:nvGraphicFramePr>
      <xdr:xfrm>
        <a:off x="4400550" y="8172450"/>
        <a:ext cx="67341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75</xdr:row>
      <xdr:rowOff>47625</xdr:rowOff>
    </xdr:from>
    <xdr:to>
      <xdr:col>18</xdr:col>
      <xdr:colOff>0</xdr:colOff>
      <xdr:row>99</xdr:row>
      <xdr:rowOff>104775</xdr:rowOff>
    </xdr:to>
    <xdr:graphicFrame>
      <xdr:nvGraphicFramePr>
        <xdr:cNvPr id="3" name="Chart 10"/>
        <xdr:cNvGraphicFramePr/>
      </xdr:nvGraphicFramePr>
      <xdr:xfrm>
        <a:off x="4400550" y="12430125"/>
        <a:ext cx="67532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18</xdr:row>
      <xdr:rowOff>47625</xdr:rowOff>
    </xdr:from>
    <xdr:to>
      <xdr:col>15</xdr:col>
      <xdr:colOff>381000</xdr:colOff>
      <xdr:row>40</xdr:row>
      <xdr:rowOff>38100</xdr:rowOff>
    </xdr:to>
    <xdr:graphicFrame>
      <xdr:nvGraphicFramePr>
        <xdr:cNvPr id="1" name="Chart 8"/>
        <xdr:cNvGraphicFramePr/>
      </xdr:nvGraphicFramePr>
      <xdr:xfrm>
        <a:off x="3686175" y="3162300"/>
        <a:ext cx="5838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40</xdr:row>
      <xdr:rowOff>142875</xdr:rowOff>
    </xdr:from>
    <xdr:to>
      <xdr:col>15</xdr:col>
      <xdr:colOff>390525</xdr:colOff>
      <xdr:row>62</xdr:row>
      <xdr:rowOff>114300</xdr:rowOff>
    </xdr:to>
    <xdr:graphicFrame>
      <xdr:nvGraphicFramePr>
        <xdr:cNvPr id="2" name="Chart 9"/>
        <xdr:cNvGraphicFramePr/>
      </xdr:nvGraphicFramePr>
      <xdr:xfrm>
        <a:off x="3705225" y="6819900"/>
        <a:ext cx="58293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63</xdr:row>
      <xdr:rowOff>104775</xdr:rowOff>
    </xdr:from>
    <xdr:to>
      <xdr:col>15</xdr:col>
      <xdr:colOff>400050</xdr:colOff>
      <xdr:row>85</xdr:row>
      <xdr:rowOff>142875</xdr:rowOff>
    </xdr:to>
    <xdr:graphicFrame>
      <xdr:nvGraphicFramePr>
        <xdr:cNvPr id="3" name="Chart 10"/>
        <xdr:cNvGraphicFramePr/>
      </xdr:nvGraphicFramePr>
      <xdr:xfrm>
        <a:off x="3705225" y="10544175"/>
        <a:ext cx="58388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116</xdr:row>
      <xdr:rowOff>95250</xdr:rowOff>
    </xdr:from>
    <xdr:to>
      <xdr:col>18</xdr:col>
      <xdr:colOff>114300</xdr:colOff>
      <xdr:row>161</xdr:row>
      <xdr:rowOff>85725</xdr:rowOff>
    </xdr:to>
    <xdr:graphicFrame>
      <xdr:nvGraphicFramePr>
        <xdr:cNvPr id="1" name="Chart 6"/>
        <xdr:cNvGraphicFramePr/>
      </xdr:nvGraphicFramePr>
      <xdr:xfrm>
        <a:off x="590550" y="19211925"/>
        <a:ext cx="107727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71</xdr:row>
      <xdr:rowOff>66675</xdr:rowOff>
    </xdr:from>
    <xdr:to>
      <xdr:col>18</xdr:col>
      <xdr:colOff>133350</xdr:colOff>
      <xdr:row>116</xdr:row>
      <xdr:rowOff>47625</xdr:rowOff>
    </xdr:to>
    <xdr:graphicFrame>
      <xdr:nvGraphicFramePr>
        <xdr:cNvPr id="2" name="Chart 7"/>
        <xdr:cNvGraphicFramePr/>
      </xdr:nvGraphicFramePr>
      <xdr:xfrm>
        <a:off x="590550" y="11896725"/>
        <a:ext cx="10791825" cy="726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26</xdr:row>
      <xdr:rowOff>28575</xdr:rowOff>
    </xdr:from>
    <xdr:to>
      <xdr:col>18</xdr:col>
      <xdr:colOff>104775</xdr:colOff>
      <xdr:row>71</xdr:row>
      <xdr:rowOff>9525</xdr:rowOff>
    </xdr:to>
    <xdr:graphicFrame>
      <xdr:nvGraphicFramePr>
        <xdr:cNvPr id="3" name="Chart 8"/>
        <xdr:cNvGraphicFramePr/>
      </xdr:nvGraphicFramePr>
      <xdr:xfrm>
        <a:off x="581025" y="4572000"/>
        <a:ext cx="10772775" cy="726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2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8.8515625" style="0" bestFit="1" customWidth="1"/>
    <col min="3" max="3" width="8.00390625" style="0" bestFit="1" customWidth="1"/>
    <col min="4" max="4" width="9.00390625" style="0" bestFit="1" customWidth="1"/>
  </cols>
  <sheetData>
    <row r="2" ht="21">
      <c r="A2" s="21" t="s">
        <v>27</v>
      </c>
    </row>
    <row r="3" ht="12.75">
      <c r="A3" s="30" t="s">
        <v>26</v>
      </c>
    </row>
    <row r="4" ht="12.75">
      <c r="A4" s="30" t="s">
        <v>34</v>
      </c>
    </row>
    <row r="6" spans="1:4" ht="12.75">
      <c r="A6" s="31" t="s">
        <v>25</v>
      </c>
      <c r="B6" s="31" t="s">
        <v>0</v>
      </c>
      <c r="C6" s="31" t="s">
        <v>1</v>
      </c>
      <c r="D6" s="31" t="s">
        <v>2</v>
      </c>
    </row>
    <row r="7" spans="1:4" ht="12.75">
      <c r="A7" s="26">
        <v>0</v>
      </c>
      <c r="B7" s="26">
        <v>16</v>
      </c>
      <c r="C7" s="26">
        <v>27</v>
      </c>
      <c r="D7" s="26">
        <v>42</v>
      </c>
    </row>
    <row r="8" spans="1:4" ht="12.75">
      <c r="A8" s="26">
        <v>1</v>
      </c>
      <c r="B8" s="26">
        <v>16</v>
      </c>
      <c r="C8" s="26">
        <v>27</v>
      </c>
      <c r="D8" s="26">
        <v>37</v>
      </c>
    </row>
    <row r="9" spans="1:4" ht="12.75">
      <c r="A9" s="26">
        <v>2</v>
      </c>
      <c r="B9" s="26">
        <v>16</v>
      </c>
      <c r="C9" s="26">
        <v>27</v>
      </c>
      <c r="D9" s="26">
        <v>43</v>
      </c>
    </row>
    <row r="10" spans="1:4" ht="12.75">
      <c r="A10" s="26">
        <v>3</v>
      </c>
      <c r="B10" s="26">
        <v>16</v>
      </c>
      <c r="C10" s="26">
        <v>27</v>
      </c>
      <c r="D10" s="26">
        <v>53</v>
      </c>
    </row>
    <row r="11" spans="1:4" ht="12.75">
      <c r="A11" s="26">
        <v>4</v>
      </c>
      <c r="B11" s="26">
        <v>16</v>
      </c>
      <c r="C11" s="26">
        <v>27</v>
      </c>
      <c r="D11" s="26">
        <v>47</v>
      </c>
    </row>
    <row r="12" spans="1:4" ht="12.75">
      <c r="A12" s="26">
        <v>5</v>
      </c>
      <c r="B12" s="26">
        <v>16</v>
      </c>
      <c r="C12" s="26">
        <v>27</v>
      </c>
      <c r="D12" s="26">
        <v>40</v>
      </c>
    </row>
    <row r="13" spans="1:4" ht="12.75">
      <c r="A13" s="26">
        <v>6</v>
      </c>
      <c r="B13" s="26">
        <v>16</v>
      </c>
      <c r="C13" s="26">
        <v>27</v>
      </c>
      <c r="D13" s="26">
        <v>41</v>
      </c>
    </row>
    <row r="14" spans="1:4" ht="12.75">
      <c r="A14" s="26">
        <v>7</v>
      </c>
      <c r="B14" s="26">
        <v>16</v>
      </c>
      <c r="C14" s="26">
        <v>27</v>
      </c>
      <c r="D14" s="26">
        <v>43</v>
      </c>
    </row>
    <row r="15" spans="1:4" ht="12.75">
      <c r="A15" s="26">
        <v>8</v>
      </c>
      <c r="B15" s="26">
        <v>16</v>
      </c>
      <c r="C15" s="26">
        <v>27</v>
      </c>
      <c r="D15" s="26">
        <v>57</v>
      </c>
    </row>
    <row r="16" spans="1:4" ht="12.75">
      <c r="A16" s="26">
        <v>9</v>
      </c>
      <c r="B16" s="26">
        <v>16</v>
      </c>
      <c r="C16" s="26">
        <v>28</v>
      </c>
      <c r="D16" s="26">
        <v>44</v>
      </c>
    </row>
    <row r="17" spans="1:4" ht="12.75">
      <c r="A17" s="26">
        <v>10</v>
      </c>
      <c r="B17" s="26">
        <v>16</v>
      </c>
      <c r="C17" s="26">
        <v>27</v>
      </c>
      <c r="D17" s="26">
        <v>63</v>
      </c>
    </row>
    <row r="18" spans="1:4" ht="12.75">
      <c r="A18" s="26">
        <v>11</v>
      </c>
      <c r="B18" s="26">
        <v>16</v>
      </c>
      <c r="C18" s="26">
        <v>27</v>
      </c>
      <c r="D18" s="26">
        <v>37</v>
      </c>
    </row>
    <row r="19" spans="1:4" ht="12.75">
      <c r="A19" s="26">
        <v>12</v>
      </c>
      <c r="B19" s="26">
        <v>16</v>
      </c>
      <c r="C19" s="26">
        <v>27</v>
      </c>
      <c r="D19" s="26">
        <v>37</v>
      </c>
    </row>
    <row r="20" spans="1:4" ht="12.75">
      <c r="A20" s="26">
        <v>13</v>
      </c>
      <c r="B20" s="26">
        <v>16</v>
      </c>
      <c r="C20" s="26">
        <v>27</v>
      </c>
      <c r="D20" s="26">
        <v>41</v>
      </c>
    </row>
    <row r="21" spans="1:4" ht="12.75">
      <c r="A21" s="26">
        <v>14</v>
      </c>
      <c r="B21" s="26">
        <v>16</v>
      </c>
      <c r="C21" s="26">
        <v>27</v>
      </c>
      <c r="D21" s="26">
        <v>45</v>
      </c>
    </row>
    <row r="22" spans="1:4" ht="12.75">
      <c r="A22" s="26">
        <v>15</v>
      </c>
      <c r="B22" s="26">
        <v>16</v>
      </c>
      <c r="C22" s="26">
        <v>27</v>
      </c>
      <c r="D22" s="26">
        <v>37</v>
      </c>
    </row>
    <row r="23" spans="1:4" ht="12.75">
      <c r="A23" s="26">
        <v>16</v>
      </c>
      <c r="B23" s="26">
        <v>16</v>
      </c>
      <c r="C23" s="26">
        <v>28</v>
      </c>
      <c r="D23" s="26">
        <v>43</v>
      </c>
    </row>
    <row r="24" spans="1:4" ht="12.75">
      <c r="A24" s="26">
        <v>17</v>
      </c>
      <c r="B24" s="26">
        <v>16</v>
      </c>
      <c r="C24" s="26">
        <v>27</v>
      </c>
      <c r="D24" s="26">
        <v>40</v>
      </c>
    </row>
    <row r="25" spans="1:4" ht="12.75">
      <c r="A25" s="26">
        <v>18</v>
      </c>
      <c r="B25" s="26">
        <v>16</v>
      </c>
      <c r="C25" s="26">
        <v>27</v>
      </c>
      <c r="D25" s="26">
        <v>57</v>
      </c>
    </row>
    <row r="26" spans="1:4" ht="12.75">
      <c r="A26" s="26">
        <v>19</v>
      </c>
      <c r="B26" s="26">
        <v>16</v>
      </c>
      <c r="C26" s="26">
        <v>27</v>
      </c>
      <c r="D26" s="26">
        <v>43</v>
      </c>
    </row>
    <row r="27" spans="1:4" ht="12.75">
      <c r="A27" s="26">
        <v>20</v>
      </c>
      <c r="B27" s="26">
        <v>16</v>
      </c>
      <c r="C27" s="26">
        <v>27</v>
      </c>
      <c r="D27" s="26">
        <v>40</v>
      </c>
    </row>
    <row r="28" spans="1:4" ht="12.75">
      <c r="A28" s="26">
        <v>21</v>
      </c>
      <c r="B28" s="26">
        <v>16</v>
      </c>
      <c r="C28" s="26">
        <v>27</v>
      </c>
      <c r="D28" s="26">
        <v>41</v>
      </c>
    </row>
    <row r="29" spans="1:4" ht="12.75">
      <c r="A29" s="26">
        <v>22</v>
      </c>
      <c r="B29" s="26">
        <v>16</v>
      </c>
      <c r="C29" s="26">
        <v>27</v>
      </c>
      <c r="D29" s="26">
        <v>42</v>
      </c>
    </row>
    <row r="30" spans="1:4" ht="12.75">
      <c r="A30" s="26">
        <v>23</v>
      </c>
      <c r="B30" s="26">
        <v>16</v>
      </c>
      <c r="C30" s="26">
        <v>27</v>
      </c>
      <c r="D30" s="26">
        <v>33</v>
      </c>
    </row>
    <row r="31" spans="1:4" ht="12.75">
      <c r="A31" s="26">
        <v>24</v>
      </c>
      <c r="B31" s="26">
        <v>16</v>
      </c>
      <c r="C31" s="26">
        <v>28</v>
      </c>
      <c r="D31" s="26">
        <v>49</v>
      </c>
    </row>
    <row r="32" spans="1:4" ht="12.75">
      <c r="A32" s="26">
        <v>25</v>
      </c>
      <c r="B32" s="26">
        <v>15</v>
      </c>
      <c r="C32" s="26">
        <v>28</v>
      </c>
      <c r="D32" s="26">
        <v>36</v>
      </c>
    </row>
    <row r="33" spans="1:4" ht="12.75">
      <c r="A33" s="26">
        <v>26</v>
      </c>
      <c r="B33" s="26">
        <v>16</v>
      </c>
      <c r="C33" s="26">
        <v>28</v>
      </c>
      <c r="D33" s="26">
        <v>40</v>
      </c>
    </row>
    <row r="34" spans="1:4" ht="12.75">
      <c r="A34" s="26">
        <v>27</v>
      </c>
      <c r="B34" s="26">
        <v>16</v>
      </c>
      <c r="C34" s="26">
        <v>28</v>
      </c>
      <c r="D34" s="26">
        <v>44</v>
      </c>
    </row>
    <row r="35" spans="1:4" ht="12.75">
      <c r="A35" s="26">
        <v>28</v>
      </c>
      <c r="B35" s="26">
        <v>16</v>
      </c>
      <c r="C35" s="26">
        <v>28</v>
      </c>
      <c r="D35" s="26">
        <v>57</v>
      </c>
    </row>
    <row r="36" spans="1:4" ht="12.75">
      <c r="A36" s="26">
        <v>29</v>
      </c>
      <c r="B36" s="26">
        <v>16</v>
      </c>
      <c r="C36" s="26">
        <v>27</v>
      </c>
      <c r="D36" s="26">
        <v>38</v>
      </c>
    </row>
    <row r="37" spans="1:4" ht="12.75">
      <c r="A37" s="26">
        <v>30</v>
      </c>
      <c r="B37" s="26">
        <v>16</v>
      </c>
      <c r="C37" s="26">
        <v>28</v>
      </c>
      <c r="D37" s="26">
        <v>39</v>
      </c>
    </row>
    <row r="38" spans="1:4" ht="12.75">
      <c r="A38" s="26">
        <v>31</v>
      </c>
      <c r="B38" s="26">
        <v>16</v>
      </c>
      <c r="C38" s="26">
        <v>27</v>
      </c>
      <c r="D38" s="26">
        <v>42</v>
      </c>
    </row>
    <row r="39" spans="1:4" ht="12.75">
      <c r="A39" s="26">
        <v>32</v>
      </c>
      <c r="B39" s="26">
        <v>16</v>
      </c>
      <c r="C39" s="26">
        <v>27</v>
      </c>
      <c r="D39" s="26">
        <v>43</v>
      </c>
    </row>
    <row r="40" spans="1:4" ht="12.75">
      <c r="A40" s="26">
        <v>33</v>
      </c>
      <c r="B40" s="26">
        <v>16</v>
      </c>
      <c r="C40" s="26">
        <v>27</v>
      </c>
      <c r="D40" s="26">
        <v>33</v>
      </c>
    </row>
    <row r="41" spans="1:4" ht="12.75">
      <c r="A41" s="26">
        <v>34</v>
      </c>
      <c r="B41" s="26">
        <v>16</v>
      </c>
      <c r="C41" s="26">
        <v>28</v>
      </c>
      <c r="D41" s="26">
        <v>39</v>
      </c>
    </row>
    <row r="42" spans="1:4" ht="12.75">
      <c r="A42" s="26">
        <v>35</v>
      </c>
      <c r="B42" s="26">
        <v>16</v>
      </c>
      <c r="C42" s="26">
        <v>28</v>
      </c>
      <c r="D42" s="26">
        <v>40</v>
      </c>
    </row>
    <row r="43" spans="1:4" ht="12.75">
      <c r="A43" s="26">
        <v>36</v>
      </c>
      <c r="B43" s="26">
        <v>16</v>
      </c>
      <c r="C43" s="26">
        <v>28</v>
      </c>
      <c r="D43" s="26">
        <v>38</v>
      </c>
    </row>
    <row r="44" spans="1:4" ht="12.75">
      <c r="A44" s="26">
        <v>37</v>
      </c>
      <c r="B44" s="26">
        <v>16</v>
      </c>
      <c r="C44" s="26">
        <v>28</v>
      </c>
      <c r="D44" s="26">
        <v>41</v>
      </c>
    </row>
    <row r="45" spans="1:4" ht="12.75">
      <c r="A45" s="26">
        <v>38</v>
      </c>
      <c r="B45" s="26">
        <v>16</v>
      </c>
      <c r="C45" s="26">
        <v>28</v>
      </c>
      <c r="D45" s="26">
        <v>43</v>
      </c>
    </row>
    <row r="46" spans="1:4" ht="12.75">
      <c r="A46" s="26">
        <v>39</v>
      </c>
      <c r="B46" s="26">
        <v>16</v>
      </c>
      <c r="C46" s="26">
        <v>28</v>
      </c>
      <c r="D46" s="26">
        <v>45</v>
      </c>
    </row>
    <row r="47" spans="1:4" ht="12.75">
      <c r="A47" s="26">
        <v>40</v>
      </c>
      <c r="B47" s="26">
        <v>16</v>
      </c>
      <c r="C47" s="26">
        <v>28</v>
      </c>
      <c r="D47" s="26">
        <v>39</v>
      </c>
    </row>
    <row r="48" spans="1:4" ht="12.75">
      <c r="A48" s="26">
        <v>41</v>
      </c>
      <c r="B48" s="26">
        <v>16</v>
      </c>
      <c r="C48" s="26">
        <v>28</v>
      </c>
      <c r="D48" s="26">
        <v>38</v>
      </c>
    </row>
    <row r="49" spans="1:4" ht="12.75">
      <c r="A49" s="26">
        <v>42</v>
      </c>
      <c r="B49" s="26">
        <v>16</v>
      </c>
      <c r="C49" s="26">
        <v>28</v>
      </c>
      <c r="D49" s="26">
        <v>44</v>
      </c>
    </row>
    <row r="50" spans="1:4" ht="12.75">
      <c r="A50" s="26">
        <v>43</v>
      </c>
      <c r="B50" s="26">
        <v>16</v>
      </c>
      <c r="C50" s="26">
        <v>28</v>
      </c>
      <c r="D50" s="26">
        <v>39</v>
      </c>
    </row>
    <row r="51" spans="1:4" ht="12.75">
      <c r="A51" s="26">
        <v>44</v>
      </c>
      <c r="B51" s="26">
        <v>16</v>
      </c>
      <c r="C51" s="26">
        <v>28</v>
      </c>
      <c r="D51" s="26">
        <v>38</v>
      </c>
    </row>
    <row r="52" spans="1:4" ht="12.75">
      <c r="A52" s="26">
        <v>45</v>
      </c>
      <c r="B52" s="26">
        <v>16</v>
      </c>
      <c r="C52" s="26">
        <v>28</v>
      </c>
      <c r="D52" s="26">
        <v>44</v>
      </c>
    </row>
    <row r="53" spans="1:4" ht="12.75">
      <c r="A53" s="26">
        <v>46</v>
      </c>
      <c r="B53" s="26">
        <v>16</v>
      </c>
      <c r="C53" s="26">
        <v>28</v>
      </c>
      <c r="D53" s="26">
        <v>34</v>
      </c>
    </row>
    <row r="54" spans="1:4" ht="12.75">
      <c r="A54" s="26">
        <v>47</v>
      </c>
      <c r="B54" s="26">
        <v>16</v>
      </c>
      <c r="C54" s="26">
        <v>28</v>
      </c>
      <c r="D54" s="26">
        <v>52</v>
      </c>
    </row>
    <row r="55" spans="1:4" ht="12.75">
      <c r="A55" s="26">
        <v>48</v>
      </c>
      <c r="B55" s="26">
        <v>16</v>
      </c>
      <c r="C55" s="26">
        <v>28</v>
      </c>
      <c r="D55" s="26">
        <v>38</v>
      </c>
    </row>
    <row r="56" spans="1:4" ht="12.75">
      <c r="A56" s="26">
        <v>49</v>
      </c>
      <c r="B56" s="26">
        <v>16</v>
      </c>
      <c r="C56" s="26">
        <v>28</v>
      </c>
      <c r="D56" s="26">
        <v>35</v>
      </c>
    </row>
    <row r="57" spans="1:4" ht="12.75">
      <c r="A57" s="26">
        <v>50</v>
      </c>
      <c r="B57" s="26">
        <v>15</v>
      </c>
      <c r="C57" s="26">
        <v>29</v>
      </c>
      <c r="D57" s="26">
        <v>42</v>
      </c>
    </row>
    <row r="58" spans="1:4" ht="12.75">
      <c r="A58" s="26">
        <v>51</v>
      </c>
      <c r="B58" s="26">
        <v>16</v>
      </c>
      <c r="C58" s="26">
        <v>28</v>
      </c>
      <c r="D58" s="26">
        <v>35</v>
      </c>
    </row>
    <row r="59" spans="1:4" ht="12.75">
      <c r="A59" s="26">
        <v>52</v>
      </c>
      <c r="B59" s="26">
        <v>16</v>
      </c>
      <c r="C59" s="26">
        <v>28</v>
      </c>
      <c r="D59" s="26">
        <v>41</v>
      </c>
    </row>
    <row r="60" spans="1:4" ht="12.75">
      <c r="A60" s="26">
        <v>53</v>
      </c>
      <c r="B60" s="26">
        <v>16</v>
      </c>
      <c r="C60" s="26">
        <v>28</v>
      </c>
      <c r="D60" s="26">
        <v>41</v>
      </c>
    </row>
    <row r="61" spans="1:4" ht="12.75">
      <c r="A61" s="26">
        <v>54</v>
      </c>
      <c r="B61" s="26">
        <v>15</v>
      </c>
      <c r="C61" s="26">
        <v>28</v>
      </c>
      <c r="D61" s="26">
        <v>41</v>
      </c>
    </row>
    <row r="62" spans="1:4" ht="12.75">
      <c r="A62" s="26">
        <v>55</v>
      </c>
      <c r="B62" s="26">
        <v>16</v>
      </c>
      <c r="C62" s="26">
        <v>28</v>
      </c>
      <c r="D62" s="26">
        <v>41</v>
      </c>
    </row>
    <row r="63" spans="1:4" ht="12.75">
      <c r="A63" s="26">
        <v>56</v>
      </c>
      <c r="B63" s="26">
        <v>16</v>
      </c>
      <c r="C63" s="26">
        <v>28</v>
      </c>
      <c r="D63" s="26">
        <v>39</v>
      </c>
    </row>
    <row r="64" spans="1:4" ht="12.75">
      <c r="A64" s="26">
        <v>57</v>
      </c>
      <c r="B64" s="26">
        <v>17</v>
      </c>
      <c r="C64" s="26">
        <v>28</v>
      </c>
      <c r="D64" s="26">
        <v>41</v>
      </c>
    </row>
    <row r="65" spans="1:4" ht="12.75">
      <c r="A65" s="26">
        <v>58</v>
      </c>
      <c r="B65" s="26">
        <v>16</v>
      </c>
      <c r="C65" s="26">
        <v>28</v>
      </c>
      <c r="D65" s="26">
        <v>44</v>
      </c>
    </row>
    <row r="66" spans="1:4" ht="12.75">
      <c r="A66" s="26">
        <v>59</v>
      </c>
      <c r="B66" s="26">
        <v>16</v>
      </c>
      <c r="C66" s="26">
        <v>29</v>
      </c>
      <c r="D66" s="26">
        <v>38</v>
      </c>
    </row>
    <row r="67" spans="1:4" ht="12.75">
      <c r="A67" s="26">
        <v>60</v>
      </c>
      <c r="B67" s="26">
        <v>16</v>
      </c>
      <c r="C67" s="26">
        <v>29</v>
      </c>
      <c r="D67" s="26">
        <v>45</v>
      </c>
    </row>
    <row r="68" spans="1:4" ht="12.75">
      <c r="A68" s="26">
        <v>61</v>
      </c>
      <c r="B68" s="26">
        <v>16</v>
      </c>
      <c r="C68" s="26">
        <v>28</v>
      </c>
      <c r="D68" s="26">
        <v>43</v>
      </c>
    </row>
    <row r="69" spans="1:4" ht="12.75">
      <c r="A69" s="26">
        <v>62</v>
      </c>
      <c r="B69" s="26">
        <v>15</v>
      </c>
      <c r="C69" s="26">
        <v>29</v>
      </c>
      <c r="D69" s="26">
        <v>41</v>
      </c>
    </row>
    <row r="70" spans="1:4" ht="12.75">
      <c r="A70" s="26">
        <v>63</v>
      </c>
      <c r="B70" s="26">
        <v>15</v>
      </c>
      <c r="C70" s="26">
        <v>29</v>
      </c>
      <c r="D70" s="26">
        <v>40</v>
      </c>
    </row>
    <row r="71" spans="1:4" ht="12.75">
      <c r="A71" s="26">
        <v>64</v>
      </c>
      <c r="B71" s="26">
        <v>16</v>
      </c>
      <c r="C71" s="26">
        <v>28</v>
      </c>
      <c r="D71" s="26">
        <v>52</v>
      </c>
    </row>
    <row r="72" spans="1:4" ht="12.75">
      <c r="A72" s="26">
        <v>65</v>
      </c>
      <c r="B72" s="26">
        <v>16</v>
      </c>
      <c r="C72" s="26">
        <v>29</v>
      </c>
      <c r="D72" s="26">
        <v>40</v>
      </c>
    </row>
    <row r="73" spans="1:4" ht="12.75">
      <c r="A73" s="26">
        <v>66</v>
      </c>
      <c r="B73" s="26">
        <v>16</v>
      </c>
      <c r="C73" s="26">
        <v>29</v>
      </c>
      <c r="D73" s="26">
        <v>50</v>
      </c>
    </row>
    <row r="74" spans="1:4" ht="12.75">
      <c r="A74" s="26">
        <v>67</v>
      </c>
      <c r="B74" s="26">
        <v>15</v>
      </c>
      <c r="C74" s="26">
        <v>28</v>
      </c>
      <c r="D74" s="26">
        <v>35</v>
      </c>
    </row>
    <row r="75" spans="1:4" ht="12.75">
      <c r="A75" s="26">
        <v>68</v>
      </c>
      <c r="B75" s="26">
        <v>15</v>
      </c>
      <c r="C75" s="26">
        <v>28</v>
      </c>
      <c r="D75" s="26">
        <v>54</v>
      </c>
    </row>
    <row r="76" spans="1:4" ht="12.75">
      <c r="A76" s="26">
        <v>69</v>
      </c>
      <c r="B76" s="26">
        <v>16</v>
      </c>
      <c r="C76" s="26">
        <v>29</v>
      </c>
      <c r="D76" s="26">
        <v>36</v>
      </c>
    </row>
    <row r="77" spans="1:4" ht="12.75">
      <c r="A77" s="26">
        <v>70</v>
      </c>
      <c r="B77" s="26">
        <v>15</v>
      </c>
      <c r="C77" s="26">
        <v>29</v>
      </c>
      <c r="D77" s="26">
        <v>45</v>
      </c>
    </row>
    <row r="78" spans="1:4" ht="12.75">
      <c r="A78" s="26">
        <v>71</v>
      </c>
      <c r="B78" s="26">
        <v>16</v>
      </c>
      <c r="C78" s="26">
        <v>28</v>
      </c>
      <c r="D78" s="26">
        <v>45</v>
      </c>
    </row>
    <row r="79" spans="1:4" ht="12.75">
      <c r="A79" s="26">
        <v>72</v>
      </c>
      <c r="B79" s="26">
        <v>16</v>
      </c>
      <c r="C79" s="26">
        <v>29</v>
      </c>
      <c r="D79" s="26">
        <v>39</v>
      </c>
    </row>
    <row r="80" spans="1:4" ht="12.75">
      <c r="A80" s="26">
        <v>73</v>
      </c>
      <c r="B80" s="26">
        <v>16</v>
      </c>
      <c r="C80" s="26">
        <v>29</v>
      </c>
      <c r="D80" s="26">
        <v>39</v>
      </c>
    </row>
    <row r="81" spans="1:4" ht="12.75">
      <c r="A81" s="26">
        <v>74</v>
      </c>
      <c r="B81" s="26">
        <v>16</v>
      </c>
      <c r="C81" s="26">
        <v>29</v>
      </c>
      <c r="D81" s="26">
        <v>47</v>
      </c>
    </row>
    <row r="82" spans="1:4" ht="12.75">
      <c r="A82" s="26">
        <v>75</v>
      </c>
      <c r="B82" s="26">
        <v>16</v>
      </c>
      <c r="C82" s="26">
        <v>29</v>
      </c>
      <c r="D82" s="26">
        <v>38</v>
      </c>
    </row>
    <row r="83" spans="1:4" ht="12.75">
      <c r="A83" s="26">
        <v>76</v>
      </c>
      <c r="B83" s="26">
        <v>16</v>
      </c>
      <c r="C83" s="26">
        <v>29</v>
      </c>
      <c r="D83" s="26">
        <v>42</v>
      </c>
    </row>
    <row r="84" spans="1:4" ht="12.75">
      <c r="A84" s="26">
        <v>77</v>
      </c>
      <c r="B84" s="26">
        <v>16</v>
      </c>
      <c r="C84" s="26">
        <v>28</v>
      </c>
      <c r="D84" s="26">
        <v>49</v>
      </c>
    </row>
    <row r="85" spans="1:4" ht="12.75">
      <c r="A85" s="26">
        <v>78</v>
      </c>
      <c r="B85" s="26">
        <v>16</v>
      </c>
      <c r="C85" s="26">
        <v>29</v>
      </c>
      <c r="D85" s="26">
        <v>39</v>
      </c>
    </row>
    <row r="86" spans="1:4" ht="12.75">
      <c r="A86" s="26">
        <v>79</v>
      </c>
      <c r="B86" s="26">
        <v>16</v>
      </c>
      <c r="C86" s="26">
        <v>28</v>
      </c>
      <c r="D86" s="26">
        <v>40</v>
      </c>
    </row>
    <row r="87" spans="1:4" ht="12.75">
      <c r="A87" s="26">
        <v>80</v>
      </c>
      <c r="B87" s="26">
        <v>16</v>
      </c>
      <c r="C87" s="26">
        <v>28</v>
      </c>
      <c r="D87" s="26">
        <v>45</v>
      </c>
    </row>
    <row r="88" spans="1:4" ht="12.75">
      <c r="A88" s="26">
        <v>81</v>
      </c>
      <c r="B88" s="26">
        <v>16</v>
      </c>
      <c r="C88" s="26">
        <v>28</v>
      </c>
      <c r="D88" s="26">
        <v>47</v>
      </c>
    </row>
    <row r="89" spans="1:4" ht="12.75">
      <c r="A89" s="26">
        <v>82</v>
      </c>
      <c r="B89" s="26">
        <v>16</v>
      </c>
      <c r="C89" s="26">
        <v>29</v>
      </c>
      <c r="D89" s="26">
        <v>44</v>
      </c>
    </row>
    <row r="90" spans="1:4" ht="12.75">
      <c r="A90" s="26">
        <v>83</v>
      </c>
      <c r="B90" s="26">
        <v>16</v>
      </c>
      <c r="C90" s="26">
        <v>29</v>
      </c>
      <c r="D90" s="26">
        <v>37</v>
      </c>
    </row>
    <row r="91" spans="1:4" ht="12.75">
      <c r="A91" s="26">
        <v>84</v>
      </c>
      <c r="B91" s="26">
        <v>16</v>
      </c>
      <c r="C91" s="26">
        <v>29</v>
      </c>
      <c r="D91" s="26">
        <v>45</v>
      </c>
    </row>
    <row r="92" spans="1:4" ht="12.75">
      <c r="A92" s="26">
        <v>85</v>
      </c>
      <c r="B92" s="26">
        <v>15</v>
      </c>
      <c r="C92" s="26">
        <v>29</v>
      </c>
      <c r="D92" s="26">
        <v>53</v>
      </c>
    </row>
    <row r="93" spans="1:4" ht="12.75">
      <c r="A93" s="26">
        <v>86</v>
      </c>
      <c r="B93" s="26">
        <v>16</v>
      </c>
      <c r="C93" s="26">
        <v>29</v>
      </c>
      <c r="D93" s="26">
        <v>51</v>
      </c>
    </row>
    <row r="94" spans="1:4" ht="12.75">
      <c r="A94" s="26">
        <v>87</v>
      </c>
      <c r="B94" s="26">
        <v>15</v>
      </c>
      <c r="C94" s="26">
        <v>29</v>
      </c>
      <c r="D94" s="26">
        <v>44</v>
      </c>
    </row>
    <row r="95" spans="1:4" ht="12.75">
      <c r="A95" s="26">
        <v>88</v>
      </c>
      <c r="B95" s="26">
        <v>16</v>
      </c>
      <c r="C95" s="26">
        <v>29</v>
      </c>
      <c r="D95" s="26">
        <v>45</v>
      </c>
    </row>
    <row r="96" spans="1:4" ht="12.75">
      <c r="A96" s="26">
        <v>89</v>
      </c>
      <c r="B96" s="26">
        <v>16</v>
      </c>
      <c r="C96" s="26">
        <v>29</v>
      </c>
      <c r="D96" s="26">
        <v>42</v>
      </c>
    </row>
    <row r="97" spans="1:4" ht="12.75">
      <c r="A97" s="26">
        <v>90</v>
      </c>
      <c r="B97" s="26">
        <v>16</v>
      </c>
      <c r="C97" s="26">
        <v>28</v>
      </c>
      <c r="D97" s="26">
        <v>43</v>
      </c>
    </row>
    <row r="98" spans="1:4" ht="12.75">
      <c r="A98" s="26">
        <v>91</v>
      </c>
      <c r="B98" s="26">
        <v>16</v>
      </c>
      <c r="C98" s="26">
        <v>29</v>
      </c>
      <c r="D98" s="26">
        <v>42</v>
      </c>
    </row>
    <row r="99" spans="1:4" ht="12.75">
      <c r="A99" s="26">
        <v>92</v>
      </c>
      <c r="B99" s="26">
        <v>16</v>
      </c>
      <c r="C99" s="26">
        <v>29</v>
      </c>
      <c r="D99" s="26">
        <v>40</v>
      </c>
    </row>
    <row r="100" spans="1:4" ht="12.75">
      <c r="A100" s="26">
        <v>93</v>
      </c>
      <c r="B100" s="26">
        <v>16</v>
      </c>
      <c r="C100" s="26">
        <v>29</v>
      </c>
      <c r="D100" s="26">
        <v>43</v>
      </c>
    </row>
    <row r="101" spans="1:4" ht="12.75">
      <c r="A101" s="26">
        <v>94</v>
      </c>
      <c r="B101" s="26">
        <v>15</v>
      </c>
      <c r="C101" s="26">
        <v>29</v>
      </c>
      <c r="D101" s="26">
        <v>39</v>
      </c>
    </row>
    <row r="102" spans="1:4" ht="12.75">
      <c r="A102" s="26">
        <v>95</v>
      </c>
      <c r="B102" s="26">
        <v>16</v>
      </c>
      <c r="C102" s="26">
        <v>29</v>
      </c>
      <c r="D102" s="26">
        <v>53</v>
      </c>
    </row>
    <row r="103" spans="1:4" ht="12.75">
      <c r="A103" s="26">
        <v>96</v>
      </c>
      <c r="B103" s="26">
        <v>15</v>
      </c>
      <c r="C103" s="26">
        <v>29</v>
      </c>
      <c r="D103" s="26">
        <v>42</v>
      </c>
    </row>
    <row r="104" spans="1:4" ht="12.75">
      <c r="A104" s="26">
        <v>97</v>
      </c>
      <c r="B104" s="26">
        <v>16</v>
      </c>
      <c r="C104" s="26">
        <v>29</v>
      </c>
      <c r="D104" s="26">
        <v>47</v>
      </c>
    </row>
    <row r="105" spans="1:4" ht="12.75">
      <c r="A105" s="26">
        <v>98</v>
      </c>
      <c r="B105" s="26">
        <v>15</v>
      </c>
      <c r="C105" s="26">
        <v>29</v>
      </c>
      <c r="D105" s="26">
        <v>48</v>
      </c>
    </row>
    <row r="106" spans="1:4" ht="12.75">
      <c r="A106" s="26">
        <v>99</v>
      </c>
      <c r="B106" s="26">
        <v>15</v>
      </c>
      <c r="C106" s="26">
        <v>29</v>
      </c>
      <c r="D106" s="26">
        <v>40</v>
      </c>
    </row>
    <row r="107" spans="1:4" ht="12.75">
      <c r="A107" s="26">
        <v>100</v>
      </c>
      <c r="B107" s="26">
        <v>16</v>
      </c>
      <c r="C107" s="26">
        <v>29</v>
      </c>
      <c r="D107" s="26">
        <v>38</v>
      </c>
    </row>
    <row r="108" spans="1:4" ht="12.75">
      <c r="A108" s="26">
        <v>101</v>
      </c>
      <c r="B108" s="26">
        <v>16</v>
      </c>
      <c r="C108" s="26">
        <v>29</v>
      </c>
      <c r="D108" s="26">
        <v>48</v>
      </c>
    </row>
    <row r="109" spans="1:4" ht="12.75">
      <c r="A109" s="26">
        <v>102</v>
      </c>
      <c r="B109" s="26">
        <v>15</v>
      </c>
      <c r="C109" s="26">
        <v>29</v>
      </c>
      <c r="D109" s="26">
        <v>43</v>
      </c>
    </row>
    <row r="110" spans="1:4" ht="12.75">
      <c r="A110" s="26">
        <v>103</v>
      </c>
      <c r="B110" s="26">
        <v>16</v>
      </c>
      <c r="C110" s="26">
        <v>29</v>
      </c>
      <c r="D110" s="26">
        <v>46</v>
      </c>
    </row>
    <row r="111" spans="1:4" ht="12.75">
      <c r="A111" s="26">
        <v>104</v>
      </c>
      <c r="B111" s="26">
        <v>16</v>
      </c>
      <c r="C111" s="26">
        <v>29</v>
      </c>
      <c r="D111" s="26">
        <v>71</v>
      </c>
    </row>
    <row r="112" spans="1:4" ht="12.75">
      <c r="A112" s="26">
        <v>105</v>
      </c>
      <c r="B112" s="26">
        <v>16</v>
      </c>
      <c r="C112" s="26">
        <v>29</v>
      </c>
      <c r="D112" s="26">
        <v>43</v>
      </c>
    </row>
    <row r="113" spans="1:4" ht="12.75">
      <c r="A113" s="26">
        <v>106</v>
      </c>
      <c r="B113" s="26">
        <v>16</v>
      </c>
      <c r="C113" s="26">
        <v>29</v>
      </c>
      <c r="D113" s="26">
        <v>53</v>
      </c>
    </row>
    <row r="114" spans="1:4" ht="12.75">
      <c r="A114" s="26">
        <v>107</v>
      </c>
      <c r="B114" s="26">
        <v>16</v>
      </c>
      <c r="C114" s="26">
        <v>29</v>
      </c>
      <c r="D114" s="26">
        <v>41</v>
      </c>
    </row>
    <row r="115" spans="1:4" ht="12.75">
      <c r="A115" s="26">
        <v>108</v>
      </c>
      <c r="B115" s="26">
        <v>15</v>
      </c>
      <c r="C115" s="26">
        <v>30</v>
      </c>
      <c r="D115" s="26">
        <v>49</v>
      </c>
    </row>
    <row r="116" spans="1:4" ht="12.75">
      <c r="A116" s="26">
        <v>109</v>
      </c>
      <c r="B116" s="26">
        <v>15</v>
      </c>
      <c r="C116" s="26">
        <v>29</v>
      </c>
      <c r="D116" s="26">
        <v>41</v>
      </c>
    </row>
    <row r="117" spans="1:4" ht="12.75">
      <c r="A117" s="26">
        <v>110</v>
      </c>
      <c r="B117" s="26">
        <v>15</v>
      </c>
      <c r="C117" s="26">
        <v>29</v>
      </c>
      <c r="D117" s="26">
        <v>45</v>
      </c>
    </row>
    <row r="118" spans="1:4" ht="12.75">
      <c r="A118" s="26">
        <v>111</v>
      </c>
      <c r="B118" s="26">
        <v>16</v>
      </c>
      <c r="C118" s="26">
        <v>29</v>
      </c>
      <c r="D118" s="26">
        <v>47</v>
      </c>
    </row>
    <row r="119" spans="1:4" ht="12.75">
      <c r="A119" s="26">
        <v>112</v>
      </c>
      <c r="B119" s="26">
        <v>15</v>
      </c>
      <c r="C119" s="26">
        <v>30</v>
      </c>
      <c r="D119" s="26">
        <v>40</v>
      </c>
    </row>
    <row r="120" spans="1:4" ht="12.75">
      <c r="A120" s="26">
        <v>113</v>
      </c>
      <c r="B120" s="26">
        <v>15</v>
      </c>
      <c r="C120" s="26">
        <v>29</v>
      </c>
      <c r="D120" s="26">
        <v>50</v>
      </c>
    </row>
    <row r="121" spans="1:4" ht="12.75">
      <c r="A121" s="26">
        <v>114</v>
      </c>
      <c r="B121" s="26">
        <v>15</v>
      </c>
      <c r="C121" s="26">
        <v>29</v>
      </c>
      <c r="D121" s="26">
        <v>41</v>
      </c>
    </row>
    <row r="122" spans="1:4" ht="12.75">
      <c r="A122" s="26">
        <v>115</v>
      </c>
      <c r="B122" s="26">
        <v>15</v>
      </c>
      <c r="C122" s="26">
        <v>29</v>
      </c>
      <c r="D122" s="26">
        <v>43</v>
      </c>
    </row>
    <row r="123" spans="1:4" ht="12.75">
      <c r="A123" s="26">
        <v>116</v>
      </c>
      <c r="B123" s="26">
        <v>15</v>
      </c>
      <c r="C123" s="26">
        <v>29</v>
      </c>
      <c r="D123" s="26">
        <v>55</v>
      </c>
    </row>
    <row r="124" spans="1:4" ht="12.75">
      <c r="A124" s="26">
        <v>117</v>
      </c>
      <c r="B124" s="26">
        <v>15</v>
      </c>
      <c r="C124" s="26">
        <v>29</v>
      </c>
      <c r="D124" s="26">
        <v>45</v>
      </c>
    </row>
    <row r="125" spans="1:4" ht="12.75">
      <c r="A125" s="26">
        <v>118</v>
      </c>
      <c r="B125" s="26">
        <v>15</v>
      </c>
      <c r="C125" s="26">
        <v>29</v>
      </c>
      <c r="D125" s="26">
        <v>47</v>
      </c>
    </row>
    <row r="126" spans="1:4" ht="12.75">
      <c r="A126" s="26">
        <v>119</v>
      </c>
      <c r="B126" s="26">
        <v>15</v>
      </c>
      <c r="C126" s="26">
        <v>29</v>
      </c>
      <c r="D126" s="26">
        <v>43</v>
      </c>
    </row>
    <row r="127" spans="1:4" ht="12.75">
      <c r="A127" s="26">
        <v>120</v>
      </c>
      <c r="B127" s="26">
        <v>15</v>
      </c>
      <c r="C127" s="26">
        <v>29</v>
      </c>
      <c r="D127" s="26">
        <v>39</v>
      </c>
    </row>
    <row r="128" spans="1:4" ht="12.75">
      <c r="A128" s="26">
        <v>121</v>
      </c>
      <c r="B128" s="26">
        <v>15</v>
      </c>
      <c r="C128" s="26">
        <v>29</v>
      </c>
      <c r="D128" s="26">
        <v>41</v>
      </c>
    </row>
    <row r="129" spans="1:4" ht="12.75">
      <c r="A129" s="26">
        <v>122</v>
      </c>
      <c r="B129" s="26">
        <v>15</v>
      </c>
      <c r="C129" s="26">
        <v>29</v>
      </c>
      <c r="D129" s="26">
        <v>45</v>
      </c>
    </row>
    <row r="130" spans="1:4" ht="12.75">
      <c r="A130" s="26">
        <v>123</v>
      </c>
      <c r="B130" s="26">
        <v>15</v>
      </c>
      <c r="C130" s="26">
        <v>29</v>
      </c>
      <c r="D130" s="26">
        <v>43</v>
      </c>
    </row>
    <row r="131" spans="1:4" ht="12.75">
      <c r="A131" s="26">
        <v>124</v>
      </c>
      <c r="B131" s="26">
        <v>15</v>
      </c>
      <c r="C131" s="26">
        <v>29</v>
      </c>
      <c r="D131" s="26">
        <v>44</v>
      </c>
    </row>
    <row r="132" spans="1:4" ht="12.75">
      <c r="A132" s="26">
        <v>125</v>
      </c>
      <c r="B132" s="26">
        <v>16</v>
      </c>
      <c r="C132" s="26">
        <v>30</v>
      </c>
      <c r="D132" s="26">
        <v>44</v>
      </c>
    </row>
    <row r="133" spans="1:4" ht="12.75">
      <c r="A133" s="26">
        <v>126</v>
      </c>
      <c r="B133" s="26">
        <v>15</v>
      </c>
      <c r="C133" s="26">
        <v>29</v>
      </c>
      <c r="D133" s="26">
        <v>49</v>
      </c>
    </row>
    <row r="134" spans="1:4" ht="12.75">
      <c r="A134" s="26">
        <v>127</v>
      </c>
      <c r="B134" s="26">
        <v>15</v>
      </c>
      <c r="C134" s="26">
        <v>29</v>
      </c>
      <c r="D134" s="26">
        <v>55</v>
      </c>
    </row>
    <row r="135" spans="1:4" ht="12.75">
      <c r="A135" s="26">
        <v>128</v>
      </c>
      <c r="B135" s="26">
        <v>15</v>
      </c>
      <c r="C135" s="26">
        <v>29</v>
      </c>
      <c r="D135" s="26">
        <v>48</v>
      </c>
    </row>
    <row r="136" spans="1:4" ht="12.75">
      <c r="A136" s="26">
        <v>129</v>
      </c>
      <c r="B136" s="26">
        <v>15</v>
      </c>
      <c r="C136" s="26">
        <v>29</v>
      </c>
      <c r="D136" s="26">
        <v>46</v>
      </c>
    </row>
    <row r="137" spans="1:4" ht="12.75">
      <c r="A137" s="26">
        <v>130</v>
      </c>
      <c r="B137" s="26">
        <v>15</v>
      </c>
      <c r="C137" s="26">
        <v>29</v>
      </c>
      <c r="D137" s="26">
        <v>51</v>
      </c>
    </row>
    <row r="138" spans="1:4" ht="12.75">
      <c r="A138" s="26">
        <v>131</v>
      </c>
      <c r="B138" s="26">
        <v>15</v>
      </c>
      <c r="C138" s="26">
        <v>29</v>
      </c>
      <c r="D138" s="26">
        <v>47</v>
      </c>
    </row>
    <row r="139" spans="1:4" ht="12.75">
      <c r="A139" s="26">
        <v>132</v>
      </c>
      <c r="B139" s="26">
        <v>15</v>
      </c>
      <c r="C139" s="26">
        <v>30</v>
      </c>
      <c r="D139" s="26">
        <v>47</v>
      </c>
    </row>
    <row r="140" spans="1:4" ht="12.75">
      <c r="A140" s="26">
        <v>133</v>
      </c>
      <c r="B140" s="26">
        <v>15</v>
      </c>
      <c r="C140" s="26">
        <v>29</v>
      </c>
      <c r="D140" s="26">
        <v>46</v>
      </c>
    </row>
    <row r="141" spans="1:4" ht="12.75">
      <c r="A141" s="26">
        <v>134</v>
      </c>
      <c r="B141" s="26">
        <v>16</v>
      </c>
      <c r="C141" s="26">
        <v>29</v>
      </c>
      <c r="D141" s="26">
        <v>47</v>
      </c>
    </row>
    <row r="142" spans="1:4" ht="12.75">
      <c r="A142" s="26">
        <v>135</v>
      </c>
      <c r="B142" s="26">
        <v>15</v>
      </c>
      <c r="C142" s="26">
        <v>29</v>
      </c>
      <c r="D142" s="26">
        <v>50</v>
      </c>
    </row>
    <row r="143" spans="1:4" ht="12.75">
      <c r="A143" s="26">
        <v>136</v>
      </c>
      <c r="B143" s="26">
        <v>15</v>
      </c>
      <c r="C143" s="26">
        <v>29</v>
      </c>
      <c r="D143" s="26">
        <v>56</v>
      </c>
    </row>
    <row r="144" spans="1:4" ht="12.75">
      <c r="A144" s="26">
        <v>137</v>
      </c>
      <c r="B144" s="26">
        <v>15</v>
      </c>
      <c r="C144" s="26">
        <v>29</v>
      </c>
      <c r="D144" s="26">
        <v>44</v>
      </c>
    </row>
    <row r="145" spans="1:4" ht="12.75">
      <c r="A145" s="26">
        <v>138</v>
      </c>
      <c r="B145" s="26">
        <v>16</v>
      </c>
      <c r="C145" s="26">
        <v>29</v>
      </c>
      <c r="D145" s="26">
        <v>51</v>
      </c>
    </row>
    <row r="146" spans="1:4" ht="12.75">
      <c r="A146" s="26">
        <v>139</v>
      </c>
      <c r="B146" s="26">
        <v>15</v>
      </c>
      <c r="C146" s="26">
        <v>29</v>
      </c>
      <c r="D146" s="26">
        <v>45</v>
      </c>
    </row>
    <row r="147" spans="1:4" ht="12.75">
      <c r="A147" s="26">
        <v>140</v>
      </c>
      <c r="B147" s="26">
        <v>15</v>
      </c>
      <c r="C147" s="26">
        <v>29</v>
      </c>
      <c r="D147" s="26">
        <v>44</v>
      </c>
    </row>
    <row r="148" spans="1:4" ht="12.75">
      <c r="A148" s="26">
        <v>141</v>
      </c>
      <c r="B148" s="26">
        <v>14</v>
      </c>
      <c r="C148" s="26">
        <v>29</v>
      </c>
      <c r="D148" s="26">
        <v>59</v>
      </c>
    </row>
    <row r="149" spans="1:4" ht="12.75">
      <c r="A149" s="26">
        <v>142</v>
      </c>
      <c r="B149" s="26">
        <v>15</v>
      </c>
      <c r="C149" s="26">
        <v>30</v>
      </c>
      <c r="D149" s="26">
        <v>46</v>
      </c>
    </row>
    <row r="150" spans="1:4" ht="12.75">
      <c r="A150" s="26">
        <v>143</v>
      </c>
      <c r="B150" s="26">
        <v>15</v>
      </c>
      <c r="C150" s="26">
        <v>30</v>
      </c>
      <c r="D150" s="26">
        <v>48</v>
      </c>
    </row>
    <row r="151" spans="1:4" ht="12.75">
      <c r="A151" s="26">
        <v>144</v>
      </c>
      <c r="B151" s="26">
        <v>15</v>
      </c>
      <c r="C151" s="26">
        <v>30</v>
      </c>
      <c r="D151" s="26">
        <v>43</v>
      </c>
    </row>
    <row r="152" spans="1:4" ht="12.75">
      <c r="A152" s="26">
        <v>145</v>
      </c>
      <c r="B152" s="26">
        <v>15</v>
      </c>
      <c r="C152" s="26">
        <v>29</v>
      </c>
      <c r="D152" s="26">
        <v>43</v>
      </c>
    </row>
    <row r="153" spans="1:4" ht="12.75">
      <c r="A153" s="26">
        <v>146</v>
      </c>
      <c r="B153" s="26">
        <v>15</v>
      </c>
      <c r="C153" s="26">
        <v>29</v>
      </c>
      <c r="D153" s="26">
        <v>48</v>
      </c>
    </row>
    <row r="154" spans="1:4" ht="12.75">
      <c r="A154" s="26">
        <v>147</v>
      </c>
      <c r="B154" s="26">
        <v>15</v>
      </c>
      <c r="C154" s="26">
        <v>29</v>
      </c>
      <c r="D154" s="26">
        <v>48</v>
      </c>
    </row>
    <row r="155" spans="1:4" ht="12.75">
      <c r="A155" s="26">
        <v>148</v>
      </c>
      <c r="B155" s="26">
        <v>15</v>
      </c>
      <c r="C155" s="26">
        <v>29</v>
      </c>
      <c r="D155" s="26">
        <v>52</v>
      </c>
    </row>
    <row r="156" spans="1:4" ht="12.75">
      <c r="A156" s="26">
        <v>149</v>
      </c>
      <c r="B156" s="26">
        <v>15</v>
      </c>
      <c r="C156" s="26">
        <v>29</v>
      </c>
      <c r="D156" s="26">
        <v>43</v>
      </c>
    </row>
    <row r="157" spans="1:4" ht="12.75">
      <c r="A157" s="26">
        <v>150</v>
      </c>
      <c r="B157" s="26">
        <v>15</v>
      </c>
      <c r="C157" s="26">
        <v>29</v>
      </c>
      <c r="D157" s="26">
        <v>61</v>
      </c>
    </row>
    <row r="158" spans="1:4" ht="12.75">
      <c r="A158" s="26">
        <v>151</v>
      </c>
      <c r="B158" s="26">
        <v>15</v>
      </c>
      <c r="C158" s="26">
        <v>29</v>
      </c>
      <c r="D158" s="26">
        <v>47</v>
      </c>
    </row>
    <row r="159" spans="1:4" ht="12.75">
      <c r="A159" s="26">
        <v>152</v>
      </c>
      <c r="B159" s="26">
        <v>15</v>
      </c>
      <c r="C159" s="26">
        <v>29</v>
      </c>
      <c r="D159" s="26">
        <v>65</v>
      </c>
    </row>
    <row r="160" spans="1:4" ht="12.75">
      <c r="A160" s="26">
        <v>153</v>
      </c>
      <c r="B160" s="26">
        <v>15</v>
      </c>
      <c r="C160" s="26">
        <v>29</v>
      </c>
      <c r="D160" s="26">
        <v>53</v>
      </c>
    </row>
    <row r="161" spans="1:4" ht="12.75">
      <c r="A161" s="26">
        <v>154</v>
      </c>
      <c r="B161" s="26">
        <v>15</v>
      </c>
      <c r="C161" s="26">
        <v>30</v>
      </c>
      <c r="D161" s="26">
        <v>47</v>
      </c>
    </row>
    <row r="162" spans="1:4" ht="12.75">
      <c r="A162" s="26">
        <v>155</v>
      </c>
      <c r="B162" s="26">
        <v>16</v>
      </c>
      <c r="C162" s="26">
        <v>29</v>
      </c>
      <c r="D162" s="26">
        <v>44</v>
      </c>
    </row>
    <row r="163" spans="1:4" ht="12.75">
      <c r="A163" s="26">
        <v>156</v>
      </c>
      <c r="B163" s="26">
        <v>15</v>
      </c>
      <c r="C163" s="26">
        <v>30</v>
      </c>
      <c r="D163" s="26">
        <v>66</v>
      </c>
    </row>
    <row r="164" spans="1:4" ht="12.75">
      <c r="A164" s="26">
        <v>157</v>
      </c>
      <c r="B164" s="26">
        <v>15</v>
      </c>
      <c r="C164" s="26">
        <v>30</v>
      </c>
      <c r="D164" s="26">
        <v>49</v>
      </c>
    </row>
    <row r="165" spans="1:4" ht="12.75">
      <c r="A165" s="26">
        <v>158</v>
      </c>
      <c r="B165" s="26">
        <v>14</v>
      </c>
      <c r="C165" s="26">
        <v>30</v>
      </c>
      <c r="D165" s="26">
        <v>51</v>
      </c>
    </row>
    <row r="166" spans="1:4" ht="12.75">
      <c r="A166" s="26">
        <v>159</v>
      </c>
      <c r="B166" s="26">
        <v>15</v>
      </c>
      <c r="C166" s="26">
        <v>29</v>
      </c>
      <c r="D166" s="26">
        <v>48</v>
      </c>
    </row>
    <row r="167" spans="1:4" ht="12.75">
      <c r="A167" s="26">
        <v>160</v>
      </c>
      <c r="B167" s="26">
        <v>15</v>
      </c>
      <c r="C167" s="26">
        <v>30</v>
      </c>
      <c r="D167" s="26">
        <v>46</v>
      </c>
    </row>
    <row r="168" spans="1:4" ht="12.75">
      <c r="A168" s="26">
        <v>161</v>
      </c>
      <c r="B168" s="26">
        <v>15</v>
      </c>
      <c r="C168" s="26">
        <v>30</v>
      </c>
      <c r="D168" s="26">
        <v>55</v>
      </c>
    </row>
    <row r="169" spans="1:4" ht="12.75">
      <c r="A169" s="26">
        <v>162</v>
      </c>
      <c r="B169" s="26">
        <v>15</v>
      </c>
      <c r="C169" s="26">
        <v>29</v>
      </c>
      <c r="D169" s="26">
        <v>47</v>
      </c>
    </row>
    <row r="170" spans="1:4" ht="12.75">
      <c r="A170" s="26">
        <v>163</v>
      </c>
      <c r="B170" s="26">
        <v>15</v>
      </c>
      <c r="C170" s="26">
        <v>30</v>
      </c>
      <c r="D170" s="26">
        <v>47</v>
      </c>
    </row>
    <row r="171" spans="1:4" ht="12.75">
      <c r="A171" s="26">
        <v>164</v>
      </c>
      <c r="B171" s="26">
        <v>15</v>
      </c>
      <c r="C171" s="26">
        <v>30</v>
      </c>
      <c r="D171" s="26">
        <v>47</v>
      </c>
    </row>
    <row r="172" spans="1:4" ht="12.75">
      <c r="A172" s="26">
        <v>165</v>
      </c>
      <c r="B172" s="26">
        <v>15</v>
      </c>
      <c r="C172" s="26">
        <v>30</v>
      </c>
      <c r="D172" s="26">
        <v>54</v>
      </c>
    </row>
    <row r="173" spans="1:4" ht="12.75">
      <c r="A173" s="26">
        <v>166</v>
      </c>
      <c r="B173" s="26">
        <v>16</v>
      </c>
      <c r="C173" s="26">
        <v>29</v>
      </c>
      <c r="D173" s="26">
        <v>49</v>
      </c>
    </row>
    <row r="174" spans="1:4" ht="12.75">
      <c r="A174" s="26">
        <v>167</v>
      </c>
      <c r="B174" s="26">
        <v>15</v>
      </c>
      <c r="C174" s="26">
        <v>30</v>
      </c>
      <c r="D174" s="26">
        <v>50</v>
      </c>
    </row>
    <row r="175" spans="1:4" ht="12.75">
      <c r="A175" s="26">
        <v>168</v>
      </c>
      <c r="B175" s="26">
        <v>15</v>
      </c>
      <c r="C175" s="26">
        <v>30</v>
      </c>
      <c r="D175" s="26">
        <v>52</v>
      </c>
    </row>
    <row r="176" spans="1:4" ht="12.75">
      <c r="A176" s="26">
        <v>169</v>
      </c>
      <c r="B176" s="26">
        <v>15</v>
      </c>
      <c r="C176" s="26">
        <v>30</v>
      </c>
      <c r="D176" s="26">
        <v>65</v>
      </c>
    </row>
    <row r="177" spans="1:4" ht="12.75">
      <c r="A177" s="26">
        <v>170</v>
      </c>
      <c r="B177" s="26">
        <v>15</v>
      </c>
      <c r="C177" s="26">
        <v>30</v>
      </c>
      <c r="D177" s="26">
        <v>46</v>
      </c>
    </row>
    <row r="178" spans="1:4" ht="12.75">
      <c r="A178" s="26">
        <v>171</v>
      </c>
      <c r="B178" s="26">
        <v>15</v>
      </c>
      <c r="C178" s="26">
        <v>30</v>
      </c>
      <c r="D178" s="26">
        <v>51</v>
      </c>
    </row>
    <row r="179" spans="1:4" ht="12.75">
      <c r="A179" s="26">
        <v>172</v>
      </c>
      <c r="B179" s="26">
        <v>15</v>
      </c>
      <c r="C179" s="26">
        <v>30</v>
      </c>
      <c r="D179" s="26">
        <v>46</v>
      </c>
    </row>
    <row r="180" spans="1:4" ht="12.75">
      <c r="A180" s="26">
        <v>173</v>
      </c>
      <c r="B180" s="26">
        <v>15</v>
      </c>
      <c r="C180" s="26">
        <v>30</v>
      </c>
      <c r="D180" s="26">
        <v>49</v>
      </c>
    </row>
    <row r="181" spans="1:4" ht="12.75">
      <c r="A181" s="26">
        <v>174</v>
      </c>
      <c r="B181" s="26">
        <v>15</v>
      </c>
      <c r="C181" s="26">
        <v>30</v>
      </c>
      <c r="D181" s="26">
        <v>53</v>
      </c>
    </row>
    <row r="182" spans="1:4" ht="12.75">
      <c r="A182" s="26">
        <v>175</v>
      </c>
      <c r="B182" s="26">
        <v>15</v>
      </c>
      <c r="C182" s="26">
        <v>30</v>
      </c>
      <c r="D182" s="26">
        <v>51</v>
      </c>
    </row>
    <row r="183" spans="1:4" ht="12.75">
      <c r="A183" s="26">
        <v>176</v>
      </c>
      <c r="B183" s="26">
        <v>15</v>
      </c>
      <c r="C183" s="26">
        <v>30</v>
      </c>
      <c r="D183" s="26">
        <v>60</v>
      </c>
    </row>
    <row r="184" spans="1:4" ht="12.75">
      <c r="A184" s="26">
        <v>177</v>
      </c>
      <c r="B184" s="26">
        <v>15</v>
      </c>
      <c r="C184" s="26">
        <v>30</v>
      </c>
      <c r="D184" s="26">
        <v>70</v>
      </c>
    </row>
    <row r="185" spans="1:4" ht="12.75">
      <c r="A185" s="26">
        <v>178</v>
      </c>
      <c r="B185" s="26">
        <v>15</v>
      </c>
      <c r="C185" s="26">
        <v>30</v>
      </c>
      <c r="D185" s="26">
        <v>51</v>
      </c>
    </row>
    <row r="186" spans="1:4" ht="12.75">
      <c r="A186" s="26">
        <v>179</v>
      </c>
      <c r="B186" s="26">
        <v>15</v>
      </c>
      <c r="C186" s="26">
        <v>30</v>
      </c>
      <c r="D186" s="26">
        <v>42</v>
      </c>
    </row>
    <row r="187" spans="1:4" ht="12.75">
      <c r="A187" s="26">
        <v>180</v>
      </c>
      <c r="B187" s="26">
        <v>15</v>
      </c>
      <c r="C187" s="26">
        <v>30</v>
      </c>
      <c r="D187" s="26">
        <v>64</v>
      </c>
    </row>
    <row r="188" spans="1:4" ht="12.75">
      <c r="A188" s="26">
        <v>181</v>
      </c>
      <c r="B188" s="26">
        <v>15</v>
      </c>
      <c r="C188" s="26">
        <v>30</v>
      </c>
      <c r="D188" s="26">
        <v>57</v>
      </c>
    </row>
    <row r="189" spans="1:4" ht="12.75">
      <c r="A189" s="26">
        <v>182</v>
      </c>
      <c r="B189" s="26">
        <v>15</v>
      </c>
      <c r="C189" s="26">
        <v>30</v>
      </c>
      <c r="D189" s="26">
        <v>50</v>
      </c>
    </row>
    <row r="190" spans="1:4" ht="13.5" thickBot="1">
      <c r="A190" s="33">
        <v>183</v>
      </c>
      <c r="B190" s="33">
        <v>15</v>
      </c>
      <c r="C190" s="33">
        <v>30</v>
      </c>
      <c r="D190" s="33">
        <v>55</v>
      </c>
    </row>
    <row r="191" spans="1:4" ht="12.75">
      <c r="A191" s="34" t="s">
        <v>4</v>
      </c>
      <c r="B191" s="35">
        <f>AVERAGE(B7:B190)</f>
        <v>15.532608695652174</v>
      </c>
      <c r="C191" s="35">
        <f>AVERAGE(C7:C190)</f>
        <v>28.668478260869566</v>
      </c>
      <c r="D191" s="36">
        <f>AVERAGE(D7:D190)</f>
        <v>45.625</v>
      </c>
    </row>
    <row r="192" spans="1:4" ht="13.5" thickBot="1">
      <c r="A192" s="37" t="s">
        <v>10</v>
      </c>
      <c r="B192" s="38">
        <f>STDEV(B7:B190)</f>
        <v>0.5320562638500876</v>
      </c>
      <c r="C192" s="38">
        <f>STDEV(C7:C190)</f>
        <v>0.931469178301634</v>
      </c>
      <c r="D192" s="39">
        <f>STDEV(D7:D190)</f>
        <v>6.969537542184027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8"/>
  <sheetViews>
    <sheetView zoomScale="85" zoomScaleNormal="85" zoomScalePageLayoutView="0" workbookViewId="0" topLeftCell="A1">
      <selection activeCell="F18" sqref="F18"/>
    </sheetView>
  </sheetViews>
  <sheetFormatPr defaultColWidth="9.140625" defaultRowHeight="12.75"/>
  <cols>
    <col min="6" max="6" width="11.8515625" style="10" bestFit="1" customWidth="1"/>
  </cols>
  <sheetData>
    <row r="2" ht="21">
      <c r="B2" s="21" t="s">
        <v>35</v>
      </c>
    </row>
    <row r="4" spans="1:6" ht="13.5" thickBot="1">
      <c r="A4" s="40"/>
      <c r="B4" s="31" t="s">
        <v>28</v>
      </c>
      <c r="C4" s="31" t="s">
        <v>0</v>
      </c>
      <c r="D4" s="31" t="s">
        <v>1</v>
      </c>
      <c r="E4" s="31" t="s">
        <v>2</v>
      </c>
      <c r="F4" s="28"/>
    </row>
    <row r="5" spans="1:8" ht="15">
      <c r="A5" s="48">
        <v>1</v>
      </c>
      <c r="B5">
        <v>1</v>
      </c>
      <c r="C5">
        <v>11</v>
      </c>
      <c r="D5">
        <v>25</v>
      </c>
      <c r="E5">
        <v>100</v>
      </c>
      <c r="H5" s="32" t="s">
        <v>29</v>
      </c>
    </row>
    <row r="6" spans="1:5" ht="12.75">
      <c r="A6" s="49"/>
      <c r="B6">
        <v>2</v>
      </c>
      <c r="C6">
        <v>12</v>
      </c>
      <c r="D6">
        <v>25</v>
      </c>
      <c r="E6">
        <v>81</v>
      </c>
    </row>
    <row r="7" spans="1:8" ht="13.5" thickBot="1">
      <c r="A7" s="49"/>
      <c r="B7">
        <v>3</v>
      </c>
      <c r="C7">
        <v>12</v>
      </c>
      <c r="D7">
        <v>25</v>
      </c>
      <c r="E7">
        <v>79</v>
      </c>
      <c r="H7" s="19" t="s">
        <v>0</v>
      </c>
    </row>
    <row r="8" spans="1:18" ht="12.75">
      <c r="A8" s="49"/>
      <c r="B8">
        <v>4</v>
      </c>
      <c r="C8">
        <v>12</v>
      </c>
      <c r="D8">
        <v>25</v>
      </c>
      <c r="E8">
        <v>87</v>
      </c>
      <c r="H8" s="45" t="s">
        <v>8</v>
      </c>
      <c r="I8" s="46">
        <v>1</v>
      </c>
      <c r="J8" s="46">
        <v>2</v>
      </c>
      <c r="K8" s="46">
        <v>3</v>
      </c>
      <c r="L8" s="46">
        <v>4</v>
      </c>
      <c r="M8" s="46">
        <v>5</v>
      </c>
      <c r="N8" s="46">
        <v>6</v>
      </c>
      <c r="O8" s="46">
        <v>7</v>
      </c>
      <c r="P8" s="46">
        <v>8</v>
      </c>
      <c r="Q8" s="28"/>
      <c r="R8" s="28"/>
    </row>
    <row r="9" spans="1:18" ht="12.75">
      <c r="A9" s="49"/>
      <c r="B9">
        <v>5</v>
      </c>
      <c r="C9">
        <v>12</v>
      </c>
      <c r="D9">
        <v>25</v>
      </c>
      <c r="E9">
        <v>69</v>
      </c>
      <c r="H9" s="26" t="s">
        <v>7</v>
      </c>
      <c r="I9" s="27">
        <v>11.88888888888889</v>
      </c>
      <c r="J9" s="27">
        <v>12</v>
      </c>
      <c r="K9" s="27">
        <v>13</v>
      </c>
      <c r="L9" s="27">
        <v>12.117647058823529</v>
      </c>
      <c r="M9" s="27">
        <v>13</v>
      </c>
      <c r="N9" s="27">
        <v>12.944444444444445</v>
      </c>
      <c r="O9" s="27">
        <v>10.454545454545455</v>
      </c>
      <c r="P9" s="27">
        <v>11.115384615384615</v>
      </c>
      <c r="Q9" s="44"/>
      <c r="R9" s="44"/>
    </row>
    <row r="10" spans="1:18" ht="12.75">
      <c r="A10" s="49"/>
      <c r="B10">
        <v>6</v>
      </c>
      <c r="C10">
        <v>12</v>
      </c>
      <c r="D10">
        <v>25</v>
      </c>
      <c r="E10">
        <v>78</v>
      </c>
      <c r="H10" s="26" t="s">
        <v>5</v>
      </c>
      <c r="I10" s="27">
        <v>0.3333333333333381</v>
      </c>
      <c r="J10" s="27">
        <v>0</v>
      </c>
      <c r="K10" s="27">
        <v>0</v>
      </c>
      <c r="L10" s="27">
        <v>0.33210558207755586</v>
      </c>
      <c r="M10" s="27">
        <v>0.7745966692414834</v>
      </c>
      <c r="N10" s="27">
        <v>0.41617618189785804</v>
      </c>
      <c r="O10" s="27">
        <v>0.8004327833694986</v>
      </c>
      <c r="P10" s="27">
        <v>0.5159010042186849</v>
      </c>
      <c r="Q10" s="44"/>
      <c r="R10" s="44"/>
    </row>
    <row r="11" spans="1:18" ht="12.75">
      <c r="A11" s="49"/>
      <c r="B11">
        <v>7</v>
      </c>
      <c r="C11">
        <v>12</v>
      </c>
      <c r="D11">
        <v>25</v>
      </c>
      <c r="E11">
        <v>89</v>
      </c>
      <c r="H11" s="9"/>
      <c r="Q11" s="10"/>
      <c r="R11" s="10"/>
    </row>
    <row r="12" spans="1:18" ht="12.75">
      <c r="A12" s="49"/>
      <c r="B12">
        <v>8</v>
      </c>
      <c r="C12">
        <v>12</v>
      </c>
      <c r="D12">
        <v>25</v>
      </c>
      <c r="E12">
        <v>76</v>
      </c>
      <c r="H12" s="9"/>
      <c r="Q12" s="10"/>
      <c r="R12" s="10"/>
    </row>
    <row r="13" spans="1:18" ht="13.5" thickBot="1">
      <c r="A13" s="50"/>
      <c r="B13">
        <v>9</v>
      </c>
      <c r="C13">
        <v>12</v>
      </c>
      <c r="D13">
        <v>25</v>
      </c>
      <c r="E13">
        <v>80</v>
      </c>
      <c r="H13" s="47" t="s">
        <v>9</v>
      </c>
      <c r="Q13" s="10"/>
      <c r="R13" s="10"/>
    </row>
    <row r="14" spans="1:18" ht="12.75">
      <c r="A14" s="1"/>
      <c r="B14" s="12" t="s">
        <v>7</v>
      </c>
      <c r="C14" s="2">
        <f>AVERAGE(C5:C13)</f>
        <v>11.88888888888889</v>
      </c>
      <c r="D14" s="2">
        <f>AVERAGE(D5:D13)</f>
        <v>25</v>
      </c>
      <c r="E14" s="3">
        <f>AVERAGE(E5:E13)</f>
        <v>82.11111111111111</v>
      </c>
      <c r="F14" s="44"/>
      <c r="H14" s="45" t="s">
        <v>8</v>
      </c>
      <c r="I14" s="46">
        <v>1</v>
      </c>
      <c r="J14" s="46">
        <v>2</v>
      </c>
      <c r="K14" s="46">
        <v>3</v>
      </c>
      <c r="L14" s="46">
        <v>4</v>
      </c>
      <c r="M14" s="46">
        <v>5</v>
      </c>
      <c r="N14" s="46">
        <v>6</v>
      </c>
      <c r="O14" s="46">
        <v>7</v>
      </c>
      <c r="P14" s="46">
        <v>8</v>
      </c>
      <c r="Q14" s="28"/>
      <c r="R14" s="28"/>
    </row>
    <row r="15" spans="1:18" ht="13.5" thickBot="1">
      <c r="A15" s="4"/>
      <c r="B15" s="14" t="s">
        <v>5</v>
      </c>
      <c r="C15" s="5">
        <f>STDEV(C5:C13)</f>
        <v>0.33333333333333337</v>
      </c>
      <c r="D15" s="5">
        <f>STDEV(D5:D13)</f>
        <v>0</v>
      </c>
      <c r="E15" s="6">
        <f>STDEV(E5:E13)</f>
        <v>8.894442709417568</v>
      </c>
      <c r="F15" s="44"/>
      <c r="H15" s="26" t="s">
        <v>7</v>
      </c>
      <c r="I15" s="27">
        <v>25</v>
      </c>
      <c r="J15" s="27">
        <v>27.307692307692307</v>
      </c>
      <c r="K15" s="27">
        <v>30</v>
      </c>
      <c r="L15" s="27">
        <v>26.11764705882353</v>
      </c>
      <c r="M15" s="27">
        <v>29.047619047619047</v>
      </c>
      <c r="N15" s="27">
        <v>30.22222222222222</v>
      </c>
      <c r="O15" s="27">
        <v>26.90909090909091</v>
      </c>
      <c r="P15" s="27">
        <v>24.423076923076923</v>
      </c>
      <c r="Q15" s="44"/>
      <c r="R15" s="44"/>
    </row>
    <row r="16" spans="1:18" ht="12.75">
      <c r="A16" s="48">
        <v>2</v>
      </c>
      <c r="B16">
        <v>1</v>
      </c>
      <c r="C16">
        <v>12</v>
      </c>
      <c r="D16">
        <v>27</v>
      </c>
      <c r="E16">
        <v>41</v>
      </c>
      <c r="H16" s="26" t="s">
        <v>5</v>
      </c>
      <c r="I16" s="27">
        <v>0</v>
      </c>
      <c r="J16" s="27">
        <v>0.4803844614152371</v>
      </c>
      <c r="K16" s="27">
        <v>0</v>
      </c>
      <c r="L16" s="27">
        <v>0.33210558207755586</v>
      </c>
      <c r="M16" s="27">
        <v>0.21821789023607177</v>
      </c>
      <c r="N16" s="27">
        <v>0.42779263194638745</v>
      </c>
      <c r="O16" s="27">
        <v>0.4264014327112301</v>
      </c>
      <c r="P16" s="27">
        <v>1.701130845598354</v>
      </c>
      <c r="Q16" s="44"/>
      <c r="R16" s="44"/>
    </row>
    <row r="17" spans="1:18" ht="12.75">
      <c r="A17" s="49"/>
      <c r="B17">
        <v>2</v>
      </c>
      <c r="C17">
        <v>12</v>
      </c>
      <c r="D17">
        <v>28</v>
      </c>
      <c r="E17">
        <v>41</v>
      </c>
      <c r="H17" s="9"/>
      <c r="Q17" s="10"/>
      <c r="R17" s="10"/>
    </row>
    <row r="18" spans="1:18" ht="12.75">
      <c r="A18" s="49"/>
      <c r="B18">
        <v>3</v>
      </c>
      <c r="C18">
        <v>12</v>
      </c>
      <c r="D18">
        <v>27</v>
      </c>
      <c r="E18">
        <v>44</v>
      </c>
      <c r="H18" s="9"/>
      <c r="Q18" s="10"/>
      <c r="R18" s="10"/>
    </row>
    <row r="19" spans="1:18" ht="13.5" thickBot="1">
      <c r="A19" s="49"/>
      <c r="B19">
        <v>4</v>
      </c>
      <c r="C19">
        <v>12</v>
      </c>
      <c r="D19">
        <v>27</v>
      </c>
      <c r="E19">
        <v>37</v>
      </c>
      <c r="H19" s="19" t="s">
        <v>2</v>
      </c>
      <c r="Q19" s="10"/>
      <c r="R19" s="10"/>
    </row>
    <row r="20" spans="1:18" ht="12.75">
      <c r="A20" s="49"/>
      <c r="B20">
        <v>5</v>
      </c>
      <c r="C20">
        <v>12</v>
      </c>
      <c r="D20">
        <v>27</v>
      </c>
      <c r="E20">
        <v>47</v>
      </c>
      <c r="H20" s="45" t="s">
        <v>8</v>
      </c>
      <c r="I20" s="46">
        <v>1</v>
      </c>
      <c r="J20" s="46">
        <v>2</v>
      </c>
      <c r="K20" s="46">
        <v>3</v>
      </c>
      <c r="L20" s="46">
        <v>4</v>
      </c>
      <c r="M20" s="46">
        <v>5</v>
      </c>
      <c r="N20" s="46">
        <v>6</v>
      </c>
      <c r="O20" s="46">
        <v>7</v>
      </c>
      <c r="P20" s="46">
        <v>8</v>
      </c>
      <c r="Q20" s="28"/>
      <c r="R20" s="28"/>
    </row>
    <row r="21" spans="1:18" ht="12.75">
      <c r="A21" s="49"/>
      <c r="B21">
        <v>6</v>
      </c>
      <c r="C21">
        <v>12</v>
      </c>
      <c r="D21">
        <v>27</v>
      </c>
      <c r="E21">
        <v>43</v>
      </c>
      <c r="H21" s="26" t="s">
        <v>7</v>
      </c>
      <c r="I21" s="27">
        <v>82.11111111111111</v>
      </c>
      <c r="J21" s="27">
        <v>42.84615384615385</v>
      </c>
      <c r="K21" s="27">
        <v>57.416666666666664</v>
      </c>
      <c r="L21" s="27">
        <v>75.29411764705883</v>
      </c>
      <c r="M21" s="27">
        <v>48.142857142857146</v>
      </c>
      <c r="N21" s="27">
        <v>91.61111111111111</v>
      </c>
      <c r="O21" s="27">
        <v>68.5</v>
      </c>
      <c r="P21" s="27">
        <v>59.92307692307692</v>
      </c>
      <c r="Q21" s="44"/>
      <c r="R21" s="44"/>
    </row>
    <row r="22" spans="1:18" ht="12.75">
      <c r="A22" s="49"/>
      <c r="B22">
        <v>7</v>
      </c>
      <c r="C22">
        <v>12</v>
      </c>
      <c r="D22">
        <v>28</v>
      </c>
      <c r="E22">
        <v>44</v>
      </c>
      <c r="H22" s="26" t="s">
        <v>5</v>
      </c>
      <c r="I22" s="27">
        <v>8.894442709417568</v>
      </c>
      <c r="J22" s="27">
        <v>4.017589531177334</v>
      </c>
      <c r="K22" s="27">
        <v>6.529072512906229</v>
      </c>
      <c r="L22" s="27">
        <v>6.668627162714504</v>
      </c>
      <c r="M22" s="27">
        <v>5.781744669956584</v>
      </c>
      <c r="N22" s="27">
        <v>9.481492119411254</v>
      </c>
      <c r="O22" s="27">
        <v>3.23301422087515</v>
      </c>
      <c r="P22" s="27">
        <v>3.70861782256493</v>
      </c>
      <c r="Q22" s="44"/>
      <c r="R22" s="44"/>
    </row>
    <row r="23" spans="1:5" ht="12.75">
      <c r="A23" s="49"/>
      <c r="B23">
        <v>8</v>
      </c>
      <c r="C23">
        <v>12</v>
      </c>
      <c r="D23">
        <v>27</v>
      </c>
      <c r="E23">
        <v>44</v>
      </c>
    </row>
    <row r="24" spans="1:5" ht="12.75">
      <c r="A24" s="49"/>
      <c r="B24">
        <v>9</v>
      </c>
      <c r="C24">
        <v>12</v>
      </c>
      <c r="D24">
        <v>27</v>
      </c>
      <c r="E24">
        <v>37</v>
      </c>
    </row>
    <row r="25" spans="1:19" ht="12.75">
      <c r="A25" s="49"/>
      <c r="B25">
        <v>10</v>
      </c>
      <c r="C25">
        <v>12</v>
      </c>
      <c r="D25">
        <v>27</v>
      </c>
      <c r="E25">
        <v>42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49"/>
      <c r="B26">
        <v>11</v>
      </c>
      <c r="C26">
        <v>12</v>
      </c>
      <c r="D26">
        <v>27</v>
      </c>
      <c r="E26">
        <v>40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0"/>
    </row>
    <row r="27" spans="1:19" ht="12.75">
      <c r="A27" s="49"/>
      <c r="B27">
        <v>12</v>
      </c>
      <c r="C27">
        <v>12</v>
      </c>
      <c r="D27">
        <v>28</v>
      </c>
      <c r="E27">
        <v>45</v>
      </c>
      <c r="H27" s="10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0"/>
    </row>
    <row r="28" spans="1:19" ht="13.5" thickBot="1">
      <c r="A28" s="50"/>
      <c r="B28">
        <v>13</v>
      </c>
      <c r="C28">
        <v>12</v>
      </c>
      <c r="D28">
        <v>28</v>
      </c>
      <c r="E28">
        <v>52</v>
      </c>
      <c r="H28" s="10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10"/>
    </row>
    <row r="29" spans="1:19" ht="12.75">
      <c r="A29" s="1"/>
      <c r="B29" s="12" t="s">
        <v>7</v>
      </c>
      <c r="C29" s="2">
        <f>AVERAGE(C16:C28)</f>
        <v>12</v>
      </c>
      <c r="D29" s="2">
        <f>AVERAGE(D16:D28)</f>
        <v>27.307692307692307</v>
      </c>
      <c r="E29" s="3">
        <f>AVERAGE(E16:E28)</f>
        <v>42.84615384615385</v>
      </c>
      <c r="F29" s="4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6" ht="13.5" thickBot="1">
      <c r="A30" s="4"/>
      <c r="B30" s="14" t="s">
        <v>5</v>
      </c>
      <c r="C30" s="5">
        <f>STDEV(C16:C28)</f>
        <v>0</v>
      </c>
      <c r="D30" s="5">
        <f>STDEV(D16:D28)</f>
        <v>0.48038446141526137</v>
      </c>
      <c r="E30" s="6">
        <f>STDEV(E16:E28)</f>
        <v>4.017589531177325</v>
      </c>
      <c r="F30" s="44"/>
    </row>
    <row r="31" spans="1:5" ht="12.75">
      <c r="A31" s="48">
        <v>3</v>
      </c>
      <c r="B31">
        <v>1</v>
      </c>
      <c r="C31">
        <v>13</v>
      </c>
      <c r="D31">
        <v>30</v>
      </c>
      <c r="E31">
        <v>54</v>
      </c>
    </row>
    <row r="32" spans="1:5" ht="12.75">
      <c r="A32" s="49"/>
      <c r="B32">
        <v>2</v>
      </c>
      <c r="C32">
        <v>13</v>
      </c>
      <c r="D32">
        <v>30</v>
      </c>
      <c r="E32">
        <v>55</v>
      </c>
    </row>
    <row r="33" spans="1:5" ht="12.75">
      <c r="A33" s="49"/>
      <c r="B33">
        <v>3</v>
      </c>
      <c r="C33">
        <v>13</v>
      </c>
      <c r="D33">
        <v>30</v>
      </c>
      <c r="E33">
        <v>55</v>
      </c>
    </row>
    <row r="34" spans="1:5" ht="12.75">
      <c r="A34" s="49"/>
      <c r="B34">
        <v>4</v>
      </c>
      <c r="C34">
        <v>13</v>
      </c>
      <c r="D34">
        <v>30</v>
      </c>
      <c r="E34">
        <v>57</v>
      </c>
    </row>
    <row r="35" spans="1:5" ht="12.75">
      <c r="A35" s="49"/>
      <c r="B35">
        <v>5</v>
      </c>
      <c r="C35">
        <v>13</v>
      </c>
      <c r="D35">
        <v>30</v>
      </c>
      <c r="E35">
        <v>53</v>
      </c>
    </row>
    <row r="36" spans="1:5" ht="12.75">
      <c r="A36" s="49"/>
      <c r="B36">
        <v>6</v>
      </c>
      <c r="C36">
        <v>13</v>
      </c>
      <c r="D36">
        <v>30</v>
      </c>
      <c r="E36">
        <v>68</v>
      </c>
    </row>
    <row r="37" spans="1:5" ht="12.75">
      <c r="A37" s="49"/>
      <c r="B37">
        <v>7</v>
      </c>
      <c r="C37">
        <v>13</v>
      </c>
      <c r="D37">
        <v>30</v>
      </c>
      <c r="E37">
        <v>68</v>
      </c>
    </row>
    <row r="38" spans="1:5" ht="12.75">
      <c r="A38" s="49"/>
      <c r="B38">
        <v>8</v>
      </c>
      <c r="C38">
        <v>13</v>
      </c>
      <c r="D38">
        <v>30</v>
      </c>
      <c r="E38">
        <v>68</v>
      </c>
    </row>
    <row r="39" spans="1:5" ht="12.75">
      <c r="A39" s="49"/>
      <c r="B39">
        <v>9</v>
      </c>
      <c r="C39">
        <v>13</v>
      </c>
      <c r="D39">
        <v>30</v>
      </c>
      <c r="E39">
        <v>52</v>
      </c>
    </row>
    <row r="40" spans="1:5" ht="12.75">
      <c r="A40" s="49"/>
      <c r="B40">
        <v>10</v>
      </c>
      <c r="C40">
        <v>13</v>
      </c>
      <c r="D40">
        <v>30</v>
      </c>
      <c r="E40">
        <v>52</v>
      </c>
    </row>
    <row r="41" spans="1:5" ht="12.75">
      <c r="A41" s="49"/>
      <c r="B41">
        <v>11</v>
      </c>
      <c r="C41">
        <v>13</v>
      </c>
      <c r="D41">
        <v>30</v>
      </c>
      <c r="E41">
        <v>53</v>
      </c>
    </row>
    <row r="42" spans="1:5" ht="13.5" thickBot="1">
      <c r="A42" s="50"/>
      <c r="B42">
        <v>12</v>
      </c>
      <c r="C42">
        <v>13</v>
      </c>
      <c r="D42">
        <v>30</v>
      </c>
      <c r="E42">
        <v>54</v>
      </c>
    </row>
    <row r="43" spans="1:6" ht="12.75">
      <c r="A43" s="1"/>
      <c r="B43" s="12" t="s">
        <v>7</v>
      </c>
      <c r="C43" s="2">
        <f>AVERAGE(C31:C42)</f>
        <v>13</v>
      </c>
      <c r="D43" s="2">
        <f>AVERAGE(D31:D42)</f>
        <v>30</v>
      </c>
      <c r="E43" s="3">
        <f>AVERAGE(E31:E42)</f>
        <v>57.416666666666664</v>
      </c>
      <c r="F43" s="44"/>
    </row>
    <row r="44" spans="1:6" ht="13.5" thickBot="1">
      <c r="A44" s="4"/>
      <c r="B44" s="14" t="s">
        <v>5</v>
      </c>
      <c r="C44" s="5">
        <f>STDEV(C31:C42)</f>
        <v>0</v>
      </c>
      <c r="D44" s="5">
        <f>STDEV(D31:D42)</f>
        <v>0</v>
      </c>
      <c r="E44" s="6">
        <f>STDEV(E31:E42)</f>
        <v>6.529072512906229</v>
      </c>
      <c r="F44" s="44"/>
    </row>
    <row r="45" spans="1:5" ht="12.75">
      <c r="A45" s="48">
        <v>4</v>
      </c>
      <c r="B45">
        <v>1</v>
      </c>
      <c r="C45">
        <v>13</v>
      </c>
      <c r="D45">
        <v>26</v>
      </c>
      <c r="E45">
        <v>72</v>
      </c>
    </row>
    <row r="46" spans="1:5" ht="12.75">
      <c r="A46" s="49"/>
      <c r="B46">
        <v>2</v>
      </c>
      <c r="C46">
        <v>12</v>
      </c>
      <c r="D46">
        <v>26</v>
      </c>
      <c r="E46">
        <v>68</v>
      </c>
    </row>
    <row r="47" spans="1:5" ht="12.75">
      <c r="A47" s="49"/>
      <c r="B47">
        <v>3</v>
      </c>
      <c r="C47">
        <v>12</v>
      </c>
      <c r="D47">
        <v>26</v>
      </c>
      <c r="E47">
        <v>72</v>
      </c>
    </row>
    <row r="48" spans="1:5" ht="12.75">
      <c r="A48" s="49"/>
      <c r="B48">
        <v>4</v>
      </c>
      <c r="C48">
        <v>12</v>
      </c>
      <c r="D48">
        <v>26</v>
      </c>
      <c r="E48">
        <v>74</v>
      </c>
    </row>
    <row r="49" spans="1:5" ht="12.75">
      <c r="A49" s="49"/>
      <c r="B49">
        <v>5</v>
      </c>
      <c r="C49">
        <v>13</v>
      </c>
      <c r="D49">
        <v>26</v>
      </c>
      <c r="E49">
        <v>79</v>
      </c>
    </row>
    <row r="50" spans="1:5" ht="12.75">
      <c r="A50" s="49"/>
      <c r="B50">
        <v>6</v>
      </c>
      <c r="C50">
        <v>12</v>
      </c>
      <c r="D50">
        <v>26</v>
      </c>
      <c r="E50">
        <v>76</v>
      </c>
    </row>
    <row r="51" spans="1:5" ht="12.75">
      <c r="A51" s="49"/>
      <c r="B51">
        <v>7</v>
      </c>
      <c r="C51">
        <v>12</v>
      </c>
      <c r="D51">
        <v>26</v>
      </c>
      <c r="E51">
        <v>76</v>
      </c>
    </row>
    <row r="52" spans="1:5" ht="12.75">
      <c r="A52" s="49"/>
      <c r="B52">
        <v>8</v>
      </c>
      <c r="C52">
        <v>12</v>
      </c>
      <c r="D52">
        <v>26</v>
      </c>
      <c r="E52">
        <v>76</v>
      </c>
    </row>
    <row r="53" spans="1:5" ht="12.75">
      <c r="A53" s="49"/>
      <c r="B53">
        <v>9</v>
      </c>
      <c r="C53">
        <v>12</v>
      </c>
      <c r="D53">
        <v>26</v>
      </c>
      <c r="E53">
        <v>75</v>
      </c>
    </row>
    <row r="54" spans="1:5" ht="12.75">
      <c r="A54" s="49"/>
      <c r="B54">
        <v>10</v>
      </c>
      <c r="C54">
        <v>12</v>
      </c>
      <c r="D54">
        <v>26</v>
      </c>
      <c r="E54">
        <v>87</v>
      </c>
    </row>
    <row r="55" spans="1:5" ht="12.75">
      <c r="A55" s="49"/>
      <c r="B55">
        <v>11</v>
      </c>
      <c r="C55">
        <v>12</v>
      </c>
      <c r="D55">
        <v>26</v>
      </c>
      <c r="E55">
        <v>64</v>
      </c>
    </row>
    <row r="56" spans="1:5" ht="12.75">
      <c r="A56" s="49"/>
      <c r="B56">
        <v>12</v>
      </c>
      <c r="C56">
        <v>12</v>
      </c>
      <c r="D56">
        <v>26</v>
      </c>
      <c r="E56">
        <v>90</v>
      </c>
    </row>
    <row r="57" spans="1:5" ht="12.75">
      <c r="A57" s="49"/>
      <c r="B57">
        <v>13</v>
      </c>
      <c r="C57">
        <v>12</v>
      </c>
      <c r="D57">
        <v>26</v>
      </c>
      <c r="E57">
        <v>72</v>
      </c>
    </row>
    <row r="58" spans="1:5" ht="12.75">
      <c r="A58" s="49"/>
      <c r="B58">
        <v>14</v>
      </c>
      <c r="C58">
        <v>12</v>
      </c>
      <c r="D58">
        <v>27</v>
      </c>
      <c r="E58">
        <v>69</v>
      </c>
    </row>
    <row r="59" spans="1:5" ht="12.75">
      <c r="A59" s="49"/>
      <c r="B59">
        <v>15</v>
      </c>
      <c r="C59">
        <v>12</v>
      </c>
      <c r="D59">
        <v>27</v>
      </c>
      <c r="E59">
        <v>74</v>
      </c>
    </row>
    <row r="60" spans="1:5" ht="12.75">
      <c r="A60" s="49"/>
      <c r="B60">
        <v>16</v>
      </c>
      <c r="C60">
        <v>12</v>
      </c>
      <c r="D60">
        <v>26</v>
      </c>
      <c r="E60">
        <v>72</v>
      </c>
    </row>
    <row r="61" spans="1:5" ht="13.5" thickBot="1">
      <c r="A61" s="50"/>
      <c r="B61">
        <v>17</v>
      </c>
      <c r="C61">
        <v>12</v>
      </c>
      <c r="D61">
        <v>26</v>
      </c>
      <c r="E61">
        <v>84</v>
      </c>
    </row>
    <row r="62" spans="1:6" ht="12.75">
      <c r="A62" s="1"/>
      <c r="B62" s="12" t="s">
        <v>7</v>
      </c>
      <c r="C62" s="2">
        <f>AVERAGE(C45:C61)</f>
        <v>12.117647058823529</v>
      </c>
      <c r="D62" s="2">
        <f>AVERAGE(D45:D61)</f>
        <v>26.11764705882353</v>
      </c>
      <c r="E62" s="3">
        <f>AVERAGE(E45:E61)</f>
        <v>75.29411764705883</v>
      </c>
      <c r="F62" s="44"/>
    </row>
    <row r="63" spans="1:6" ht="13.5" thickBot="1">
      <c r="A63" s="4"/>
      <c r="B63" s="14" t="s">
        <v>5</v>
      </c>
      <c r="C63" s="5">
        <f>STDEV(C45:C61)</f>
        <v>0.3321055820775358</v>
      </c>
      <c r="D63" s="5">
        <f>STDEV(D45:D61)</f>
        <v>0.33210558207753577</v>
      </c>
      <c r="E63" s="6">
        <f>STDEV(E45:E61)</f>
        <v>6.668627162714536</v>
      </c>
      <c r="F63" s="44"/>
    </row>
    <row r="64" spans="1:5" ht="12.75">
      <c r="A64" s="48">
        <v>5</v>
      </c>
      <c r="B64">
        <v>1</v>
      </c>
      <c r="C64">
        <v>16</v>
      </c>
      <c r="D64">
        <v>30</v>
      </c>
      <c r="E64">
        <v>61</v>
      </c>
    </row>
    <row r="65" spans="1:5" ht="12.75">
      <c r="A65" s="49"/>
      <c r="B65">
        <v>2</v>
      </c>
      <c r="C65">
        <v>12</v>
      </c>
      <c r="D65">
        <v>29</v>
      </c>
      <c r="E65">
        <v>47</v>
      </c>
    </row>
    <row r="66" spans="1:5" ht="12.75">
      <c r="A66" s="49"/>
      <c r="B66">
        <v>3</v>
      </c>
      <c r="C66">
        <v>13</v>
      </c>
      <c r="D66">
        <v>29</v>
      </c>
      <c r="E66">
        <v>49</v>
      </c>
    </row>
    <row r="67" spans="1:5" ht="12.75">
      <c r="A67" s="49"/>
      <c r="B67">
        <v>4</v>
      </c>
      <c r="C67">
        <v>13</v>
      </c>
      <c r="D67">
        <v>29</v>
      </c>
      <c r="E67">
        <v>42</v>
      </c>
    </row>
    <row r="68" spans="1:5" ht="12.75">
      <c r="A68" s="49"/>
      <c r="B68">
        <v>5</v>
      </c>
      <c r="C68">
        <v>13</v>
      </c>
      <c r="D68">
        <v>29</v>
      </c>
      <c r="E68">
        <v>45</v>
      </c>
    </row>
    <row r="69" spans="1:5" ht="12.75">
      <c r="A69" s="49"/>
      <c r="B69">
        <v>6</v>
      </c>
      <c r="C69">
        <v>13</v>
      </c>
      <c r="D69">
        <v>29</v>
      </c>
      <c r="E69">
        <v>41</v>
      </c>
    </row>
    <row r="70" spans="1:5" ht="12.75">
      <c r="A70" s="49"/>
      <c r="B70">
        <v>7</v>
      </c>
      <c r="C70">
        <v>13</v>
      </c>
      <c r="D70">
        <v>29</v>
      </c>
      <c r="E70">
        <v>48</v>
      </c>
    </row>
    <row r="71" spans="1:5" ht="12.75">
      <c r="A71" s="49"/>
      <c r="B71">
        <v>8</v>
      </c>
      <c r="C71">
        <v>13</v>
      </c>
      <c r="D71">
        <v>29</v>
      </c>
      <c r="E71">
        <v>46</v>
      </c>
    </row>
    <row r="72" spans="1:5" ht="12.75">
      <c r="A72" s="49"/>
      <c r="B72">
        <v>9</v>
      </c>
      <c r="C72">
        <v>13</v>
      </c>
      <c r="D72">
        <v>29</v>
      </c>
      <c r="E72">
        <v>41</v>
      </c>
    </row>
    <row r="73" spans="1:5" ht="12.75">
      <c r="A73" s="49"/>
      <c r="B73">
        <v>10</v>
      </c>
      <c r="C73">
        <v>13</v>
      </c>
      <c r="D73">
        <v>29</v>
      </c>
      <c r="E73">
        <v>53</v>
      </c>
    </row>
    <row r="74" spans="1:5" ht="12.75">
      <c r="A74" s="49"/>
      <c r="B74">
        <v>11</v>
      </c>
      <c r="C74">
        <v>13</v>
      </c>
      <c r="D74">
        <v>29</v>
      </c>
      <c r="E74">
        <v>43</v>
      </c>
    </row>
    <row r="75" spans="1:5" ht="12.75">
      <c r="A75" s="49"/>
      <c r="B75">
        <v>12</v>
      </c>
      <c r="C75">
        <v>12</v>
      </c>
      <c r="D75">
        <v>29</v>
      </c>
      <c r="E75">
        <v>57</v>
      </c>
    </row>
    <row r="76" spans="1:5" ht="12.75">
      <c r="A76" s="49"/>
      <c r="B76">
        <v>13</v>
      </c>
      <c r="C76">
        <v>13</v>
      </c>
      <c r="D76">
        <v>29</v>
      </c>
      <c r="E76">
        <v>43</v>
      </c>
    </row>
    <row r="77" spans="1:5" ht="12.75">
      <c r="A77" s="49"/>
      <c r="B77">
        <v>14</v>
      </c>
      <c r="C77">
        <v>13</v>
      </c>
      <c r="D77">
        <v>29</v>
      </c>
      <c r="E77">
        <v>60</v>
      </c>
    </row>
    <row r="78" spans="1:5" ht="12.75">
      <c r="A78" s="49"/>
      <c r="B78">
        <v>15</v>
      </c>
      <c r="C78">
        <v>13</v>
      </c>
      <c r="D78">
        <v>29</v>
      </c>
      <c r="E78">
        <v>46</v>
      </c>
    </row>
    <row r="79" spans="1:5" ht="12.75">
      <c r="A79" s="49"/>
      <c r="B79">
        <v>16</v>
      </c>
      <c r="C79">
        <v>13</v>
      </c>
      <c r="D79">
        <v>29</v>
      </c>
      <c r="E79">
        <v>49</v>
      </c>
    </row>
    <row r="80" spans="1:5" ht="12.75">
      <c r="A80" s="49"/>
      <c r="B80">
        <v>17</v>
      </c>
      <c r="C80">
        <v>13</v>
      </c>
      <c r="D80">
        <v>29</v>
      </c>
      <c r="E80">
        <v>47</v>
      </c>
    </row>
    <row r="81" spans="1:5" ht="12.75">
      <c r="A81" s="49"/>
      <c r="B81">
        <v>18</v>
      </c>
      <c r="C81">
        <v>13</v>
      </c>
      <c r="D81">
        <v>29</v>
      </c>
      <c r="E81">
        <v>44</v>
      </c>
    </row>
    <row r="82" spans="1:5" ht="12.75">
      <c r="A82" s="49"/>
      <c r="B82">
        <v>19</v>
      </c>
      <c r="C82">
        <v>13</v>
      </c>
      <c r="D82">
        <v>29</v>
      </c>
      <c r="E82">
        <v>52</v>
      </c>
    </row>
    <row r="83" spans="1:5" ht="12.75">
      <c r="A83" s="49"/>
      <c r="B83">
        <v>20</v>
      </c>
      <c r="C83">
        <v>13</v>
      </c>
      <c r="D83">
        <v>29</v>
      </c>
      <c r="E83">
        <v>51</v>
      </c>
    </row>
    <row r="84" spans="1:5" ht="13.5" thickBot="1">
      <c r="A84" s="50"/>
      <c r="B84">
        <v>21</v>
      </c>
      <c r="C84">
        <v>12</v>
      </c>
      <c r="D84">
        <v>29</v>
      </c>
      <c r="E84">
        <v>46</v>
      </c>
    </row>
    <row r="85" spans="1:6" ht="12.75">
      <c r="A85" s="1"/>
      <c r="B85" s="12" t="s">
        <v>7</v>
      </c>
      <c r="C85" s="2">
        <f>AVERAGE(C64:C84)</f>
        <v>13</v>
      </c>
      <c r="D85" s="2">
        <f>AVERAGE(D64:D84)</f>
        <v>29.047619047619047</v>
      </c>
      <c r="E85" s="3">
        <f>AVERAGE(E64:E84)</f>
        <v>48.142857142857146</v>
      </c>
      <c r="F85" s="44"/>
    </row>
    <row r="86" spans="1:6" ht="13.5" thickBot="1">
      <c r="A86" s="4"/>
      <c r="B86" s="14" t="s">
        <v>5</v>
      </c>
      <c r="C86" s="5">
        <f>STDEV(C64:C84)</f>
        <v>0.7745966692414834</v>
      </c>
      <c r="D86" s="5">
        <f>STDEV(D64:D84)</f>
        <v>0.21821789023599225</v>
      </c>
      <c r="E86" s="6">
        <f>STDEV(E64:E84)</f>
        <v>5.781744669956584</v>
      </c>
      <c r="F86" s="44"/>
    </row>
    <row r="87" spans="1:5" ht="12.75">
      <c r="A87" s="48">
        <v>6</v>
      </c>
      <c r="B87">
        <v>1</v>
      </c>
      <c r="C87">
        <v>12</v>
      </c>
      <c r="D87">
        <v>30</v>
      </c>
      <c r="E87">
        <v>105</v>
      </c>
    </row>
    <row r="88" spans="1:5" ht="12.75">
      <c r="A88" s="49"/>
      <c r="B88">
        <v>2</v>
      </c>
      <c r="C88">
        <v>12</v>
      </c>
      <c r="D88">
        <v>30</v>
      </c>
      <c r="E88">
        <v>90</v>
      </c>
    </row>
    <row r="89" spans="1:5" ht="12.75">
      <c r="A89" s="49"/>
      <c r="B89">
        <v>3</v>
      </c>
      <c r="C89">
        <v>13</v>
      </c>
      <c r="D89">
        <v>30</v>
      </c>
      <c r="E89">
        <v>94</v>
      </c>
    </row>
    <row r="90" spans="1:8" ht="12.75">
      <c r="A90" s="49"/>
      <c r="B90">
        <v>4</v>
      </c>
      <c r="C90">
        <v>13</v>
      </c>
      <c r="D90">
        <v>30</v>
      </c>
      <c r="E90">
        <v>102</v>
      </c>
      <c r="H90" s="9"/>
    </row>
    <row r="91" spans="1:5" ht="12.75">
      <c r="A91" s="49"/>
      <c r="B91">
        <v>5</v>
      </c>
      <c r="C91">
        <v>14</v>
      </c>
      <c r="D91">
        <v>30</v>
      </c>
      <c r="E91">
        <v>94</v>
      </c>
    </row>
    <row r="92" spans="1:5" ht="12.75">
      <c r="A92" s="49"/>
      <c r="B92">
        <v>6</v>
      </c>
      <c r="C92">
        <v>13</v>
      </c>
      <c r="D92">
        <v>30</v>
      </c>
      <c r="E92">
        <v>90</v>
      </c>
    </row>
    <row r="93" spans="1:5" ht="12.75">
      <c r="A93" s="49"/>
      <c r="B93">
        <v>7</v>
      </c>
      <c r="C93">
        <v>13</v>
      </c>
      <c r="D93">
        <v>30</v>
      </c>
      <c r="E93">
        <v>89</v>
      </c>
    </row>
    <row r="94" spans="1:5" ht="12.75">
      <c r="A94" s="49"/>
      <c r="B94">
        <v>8</v>
      </c>
      <c r="C94">
        <v>13</v>
      </c>
      <c r="D94">
        <v>31</v>
      </c>
      <c r="E94">
        <v>79</v>
      </c>
    </row>
    <row r="95" spans="1:5" ht="12.75">
      <c r="A95" s="49"/>
      <c r="B95">
        <v>9</v>
      </c>
      <c r="C95">
        <v>13</v>
      </c>
      <c r="D95">
        <v>31</v>
      </c>
      <c r="E95">
        <v>93</v>
      </c>
    </row>
    <row r="96" spans="1:5" ht="12.75">
      <c r="A96" s="49"/>
      <c r="B96">
        <v>10</v>
      </c>
      <c r="C96">
        <v>13</v>
      </c>
      <c r="D96">
        <v>30</v>
      </c>
      <c r="E96">
        <v>109</v>
      </c>
    </row>
    <row r="97" spans="1:5" ht="12.75">
      <c r="A97" s="49"/>
      <c r="B97">
        <v>11</v>
      </c>
      <c r="C97">
        <v>13</v>
      </c>
      <c r="D97">
        <v>30</v>
      </c>
      <c r="E97">
        <v>88</v>
      </c>
    </row>
    <row r="98" spans="1:5" ht="12.75">
      <c r="A98" s="49"/>
      <c r="B98">
        <v>12</v>
      </c>
      <c r="C98">
        <v>13</v>
      </c>
      <c r="D98">
        <v>31</v>
      </c>
      <c r="E98">
        <v>86</v>
      </c>
    </row>
    <row r="99" spans="1:5" ht="12.75">
      <c r="A99" s="49"/>
      <c r="B99">
        <v>13</v>
      </c>
      <c r="C99">
        <v>13</v>
      </c>
      <c r="D99">
        <v>30</v>
      </c>
      <c r="E99">
        <v>86</v>
      </c>
    </row>
    <row r="100" spans="1:5" ht="12.75">
      <c r="A100" s="49"/>
      <c r="B100">
        <v>14</v>
      </c>
      <c r="C100">
        <v>13</v>
      </c>
      <c r="D100">
        <v>30</v>
      </c>
      <c r="E100">
        <v>88</v>
      </c>
    </row>
    <row r="101" spans="1:5" ht="12.75">
      <c r="A101" s="49"/>
      <c r="B101">
        <v>15</v>
      </c>
      <c r="C101">
        <v>13</v>
      </c>
      <c r="D101">
        <v>30</v>
      </c>
      <c r="E101">
        <v>77</v>
      </c>
    </row>
    <row r="102" spans="1:5" ht="12.75">
      <c r="A102" s="49"/>
      <c r="B102">
        <v>16</v>
      </c>
      <c r="C102">
        <v>13</v>
      </c>
      <c r="D102">
        <v>30</v>
      </c>
      <c r="E102">
        <v>87</v>
      </c>
    </row>
    <row r="103" spans="1:5" ht="12.75">
      <c r="A103" s="49"/>
      <c r="B103">
        <v>17</v>
      </c>
      <c r="C103">
        <v>13</v>
      </c>
      <c r="D103">
        <v>30</v>
      </c>
      <c r="E103">
        <v>82</v>
      </c>
    </row>
    <row r="104" spans="1:5" ht="13.5" thickBot="1">
      <c r="A104" s="50"/>
      <c r="B104">
        <v>18</v>
      </c>
      <c r="C104">
        <v>13</v>
      </c>
      <c r="D104">
        <v>31</v>
      </c>
      <c r="E104">
        <v>110</v>
      </c>
    </row>
    <row r="105" spans="1:6" ht="12.75">
      <c r="A105" s="1"/>
      <c r="B105" s="12" t="s">
        <v>7</v>
      </c>
      <c r="C105" s="2">
        <f>AVERAGE(C87:C104)</f>
        <v>12.944444444444445</v>
      </c>
      <c r="D105" s="2">
        <f>AVERAGE(D87:D104)</f>
        <v>30.22222222222222</v>
      </c>
      <c r="E105" s="3">
        <f>AVERAGE(E87:E104)</f>
        <v>91.61111111111111</v>
      </c>
      <c r="F105" s="44"/>
    </row>
    <row r="106" spans="1:6" ht="13.5" thickBot="1">
      <c r="A106" s="4"/>
      <c r="B106" s="14" t="s">
        <v>5</v>
      </c>
      <c r="C106" s="5">
        <f>STDEV(C87:C104)</f>
        <v>0.416176181897865</v>
      </c>
      <c r="D106" s="5">
        <f>STDEV(D87:D104)</f>
        <v>0.42779263194649864</v>
      </c>
      <c r="E106" s="6">
        <f>STDEV(E87:E104)</f>
        <v>9.481492119411254</v>
      </c>
      <c r="F106" s="44"/>
    </row>
    <row r="107" spans="1:5" ht="12.75">
      <c r="A107" s="48">
        <v>7</v>
      </c>
      <c r="B107">
        <v>1</v>
      </c>
      <c r="C107">
        <v>11</v>
      </c>
      <c r="D107">
        <v>25</v>
      </c>
      <c r="E107">
        <v>64</v>
      </c>
    </row>
    <row r="108" spans="1:5" ht="12.75">
      <c r="A108" s="49"/>
      <c r="B108">
        <v>2</v>
      </c>
      <c r="C108">
        <v>11</v>
      </c>
      <c r="D108">
        <v>27</v>
      </c>
      <c r="E108">
        <v>71</v>
      </c>
    </row>
    <row r="109" spans="1:5" ht="12.75">
      <c r="A109" s="49"/>
      <c r="B109">
        <v>3</v>
      </c>
      <c r="C109">
        <v>12</v>
      </c>
      <c r="D109">
        <v>27</v>
      </c>
      <c r="E109">
        <v>65</v>
      </c>
    </row>
    <row r="110" spans="1:5" ht="12.75">
      <c r="A110" s="49"/>
      <c r="B110">
        <v>4</v>
      </c>
      <c r="C110">
        <v>12</v>
      </c>
      <c r="D110">
        <v>27</v>
      </c>
      <c r="E110">
        <v>69</v>
      </c>
    </row>
    <row r="111" spans="1:5" ht="12.75">
      <c r="A111" s="49"/>
      <c r="B111">
        <v>5</v>
      </c>
      <c r="C111">
        <v>12</v>
      </c>
      <c r="D111">
        <v>27</v>
      </c>
      <c r="E111">
        <v>73</v>
      </c>
    </row>
    <row r="112" spans="1:5" ht="12.75">
      <c r="A112" s="49"/>
      <c r="B112">
        <v>6</v>
      </c>
      <c r="C112">
        <v>12</v>
      </c>
      <c r="D112">
        <v>27</v>
      </c>
      <c r="E112">
        <v>67</v>
      </c>
    </row>
    <row r="113" spans="1:5" ht="12.75">
      <c r="A113" s="49"/>
      <c r="B113">
        <v>7</v>
      </c>
      <c r="C113">
        <v>10</v>
      </c>
      <c r="D113">
        <v>27</v>
      </c>
      <c r="E113">
        <v>68</v>
      </c>
    </row>
    <row r="114" spans="1:5" ht="12.75">
      <c r="A114" s="49"/>
      <c r="B114">
        <v>8</v>
      </c>
      <c r="C114">
        <v>10</v>
      </c>
      <c r="D114">
        <v>27</v>
      </c>
      <c r="E114">
        <v>65</v>
      </c>
    </row>
    <row r="115" spans="1:5" ht="12.75">
      <c r="A115" s="49"/>
      <c r="B115">
        <v>9</v>
      </c>
      <c r="C115">
        <v>10</v>
      </c>
      <c r="D115">
        <v>27</v>
      </c>
      <c r="E115">
        <v>75</v>
      </c>
    </row>
    <row r="116" spans="1:5" ht="12.75">
      <c r="A116" s="49"/>
      <c r="B116">
        <v>10</v>
      </c>
      <c r="C116">
        <v>10</v>
      </c>
      <c r="D116">
        <v>27</v>
      </c>
      <c r="E116">
        <v>68</v>
      </c>
    </row>
    <row r="117" spans="1:5" ht="12.75">
      <c r="A117" s="49"/>
      <c r="B117">
        <v>11</v>
      </c>
      <c r="C117">
        <v>10</v>
      </c>
      <c r="D117">
        <v>27</v>
      </c>
      <c r="E117">
        <v>64</v>
      </c>
    </row>
    <row r="118" spans="1:5" ht="12.75">
      <c r="A118" s="49"/>
      <c r="B118">
        <v>12</v>
      </c>
      <c r="C118">
        <v>10</v>
      </c>
      <c r="D118">
        <v>27</v>
      </c>
      <c r="E118">
        <v>68</v>
      </c>
    </row>
    <row r="119" spans="1:5" ht="12.75">
      <c r="A119" s="49"/>
      <c r="B119">
        <v>13</v>
      </c>
      <c r="C119">
        <v>10</v>
      </c>
      <c r="D119">
        <v>27</v>
      </c>
      <c r="E119">
        <v>69</v>
      </c>
    </row>
    <row r="120" spans="1:5" ht="12.75">
      <c r="A120" s="49"/>
      <c r="B120">
        <v>14</v>
      </c>
      <c r="C120">
        <v>10</v>
      </c>
      <c r="D120">
        <v>27</v>
      </c>
      <c r="E120">
        <v>67</v>
      </c>
    </row>
    <row r="121" spans="1:5" ht="12.75">
      <c r="A121" s="49"/>
      <c r="B121">
        <v>15</v>
      </c>
      <c r="C121">
        <v>10</v>
      </c>
      <c r="D121">
        <v>27</v>
      </c>
      <c r="E121">
        <v>68</v>
      </c>
    </row>
    <row r="122" spans="1:5" ht="12.75">
      <c r="A122" s="49"/>
      <c r="B122">
        <v>16</v>
      </c>
      <c r="C122">
        <v>10</v>
      </c>
      <c r="D122">
        <v>27</v>
      </c>
      <c r="E122">
        <v>72</v>
      </c>
    </row>
    <row r="123" spans="1:5" ht="12.75">
      <c r="A123" s="49"/>
      <c r="B123">
        <v>17</v>
      </c>
      <c r="C123">
        <v>10</v>
      </c>
      <c r="D123">
        <v>27</v>
      </c>
      <c r="E123">
        <v>67</v>
      </c>
    </row>
    <row r="124" spans="1:5" ht="12.75">
      <c r="A124" s="49"/>
      <c r="B124">
        <v>18</v>
      </c>
      <c r="C124">
        <v>10</v>
      </c>
      <c r="D124">
        <v>27</v>
      </c>
      <c r="E124">
        <v>74</v>
      </c>
    </row>
    <row r="125" spans="1:5" ht="12.75">
      <c r="A125" s="49"/>
      <c r="B125">
        <v>19</v>
      </c>
      <c r="C125">
        <v>10</v>
      </c>
      <c r="D125">
        <v>27</v>
      </c>
      <c r="E125">
        <v>73</v>
      </c>
    </row>
    <row r="126" spans="1:5" ht="12.75">
      <c r="A126" s="49"/>
      <c r="B126">
        <v>20</v>
      </c>
      <c r="C126">
        <v>10</v>
      </c>
      <c r="D126">
        <v>27</v>
      </c>
      <c r="E126">
        <v>65</v>
      </c>
    </row>
    <row r="127" spans="1:5" ht="12.75">
      <c r="A127" s="49"/>
      <c r="B127">
        <v>21</v>
      </c>
      <c r="C127">
        <v>10</v>
      </c>
      <c r="D127">
        <v>27</v>
      </c>
      <c r="E127">
        <v>68</v>
      </c>
    </row>
    <row r="128" spans="1:5" ht="13.5" thickBot="1">
      <c r="A128" s="50"/>
      <c r="B128">
        <v>22</v>
      </c>
      <c r="C128">
        <v>10</v>
      </c>
      <c r="D128">
        <v>27</v>
      </c>
      <c r="E128">
        <v>67</v>
      </c>
    </row>
    <row r="129" spans="1:6" ht="12.75">
      <c r="A129" s="1"/>
      <c r="B129" s="12" t="s">
        <v>7</v>
      </c>
      <c r="C129" s="2">
        <f>AVERAGE(C107:C128)</f>
        <v>10.454545454545455</v>
      </c>
      <c r="D129" s="2">
        <f>AVERAGE(D107:D128)</f>
        <v>26.90909090909091</v>
      </c>
      <c r="E129" s="3">
        <f>AVERAGE(E107:E128)</f>
        <v>68.5</v>
      </c>
      <c r="F129" s="44"/>
    </row>
    <row r="130" spans="1:6" ht="13.5" thickBot="1">
      <c r="A130" s="4"/>
      <c r="B130" s="14" t="s">
        <v>5</v>
      </c>
      <c r="C130" s="5">
        <f>STDEV(C107:C128)</f>
        <v>0.8004327833694976</v>
      </c>
      <c r="D130" s="5">
        <f>STDEV(D107:D128)</f>
        <v>0.4264014327112208</v>
      </c>
      <c r="E130" s="6">
        <f>STDEV(E107:E128)</f>
        <v>3.23301422087515</v>
      </c>
      <c r="F130" s="44"/>
    </row>
    <row r="131" spans="1:5" ht="12.75">
      <c r="A131" s="48">
        <v>8</v>
      </c>
      <c r="B131">
        <v>1</v>
      </c>
      <c r="C131">
        <v>13</v>
      </c>
      <c r="D131">
        <v>30</v>
      </c>
      <c r="E131">
        <v>63</v>
      </c>
    </row>
    <row r="132" spans="1:5" ht="12.75">
      <c r="A132" s="49"/>
      <c r="B132">
        <v>2</v>
      </c>
      <c r="C132">
        <v>12</v>
      </c>
      <c r="D132">
        <v>27</v>
      </c>
      <c r="E132">
        <v>58</v>
      </c>
    </row>
    <row r="133" spans="1:5" ht="12.75">
      <c r="A133" s="49"/>
      <c r="B133">
        <v>3</v>
      </c>
      <c r="C133">
        <v>12</v>
      </c>
      <c r="D133">
        <v>27</v>
      </c>
      <c r="E133">
        <v>57</v>
      </c>
    </row>
    <row r="134" spans="1:5" ht="12.75">
      <c r="A134" s="49"/>
      <c r="B134">
        <v>4</v>
      </c>
      <c r="C134">
        <v>11</v>
      </c>
      <c r="D134">
        <v>26</v>
      </c>
      <c r="E134">
        <v>57</v>
      </c>
    </row>
    <row r="135" spans="1:5" ht="12.75">
      <c r="A135" s="49"/>
      <c r="B135">
        <v>5</v>
      </c>
      <c r="C135">
        <v>11</v>
      </c>
      <c r="D135">
        <v>26</v>
      </c>
      <c r="E135">
        <v>60</v>
      </c>
    </row>
    <row r="136" spans="1:5" ht="12.75">
      <c r="A136" s="49"/>
      <c r="B136">
        <v>6</v>
      </c>
      <c r="C136">
        <v>11</v>
      </c>
      <c r="D136">
        <v>25</v>
      </c>
      <c r="E136">
        <v>62</v>
      </c>
    </row>
    <row r="137" spans="1:5" ht="12.75">
      <c r="A137" s="49"/>
      <c r="B137">
        <v>7</v>
      </c>
      <c r="C137">
        <v>11</v>
      </c>
      <c r="D137">
        <v>25</v>
      </c>
      <c r="E137">
        <v>61</v>
      </c>
    </row>
    <row r="138" spans="1:5" ht="12.75">
      <c r="A138" s="49"/>
      <c r="B138">
        <v>8</v>
      </c>
      <c r="C138">
        <v>11</v>
      </c>
      <c r="D138">
        <v>25</v>
      </c>
      <c r="E138">
        <v>63</v>
      </c>
    </row>
    <row r="139" spans="1:5" ht="12.75">
      <c r="A139" s="49"/>
      <c r="B139">
        <v>9</v>
      </c>
      <c r="C139">
        <v>11</v>
      </c>
      <c r="D139">
        <v>25</v>
      </c>
      <c r="E139">
        <v>57</v>
      </c>
    </row>
    <row r="140" spans="1:5" ht="12.75">
      <c r="A140" s="49"/>
      <c r="B140">
        <v>10</v>
      </c>
      <c r="C140">
        <v>11</v>
      </c>
      <c r="D140">
        <v>25</v>
      </c>
      <c r="E140">
        <v>60</v>
      </c>
    </row>
    <row r="141" spans="1:5" ht="12.75">
      <c r="A141" s="49"/>
      <c r="B141">
        <v>11</v>
      </c>
      <c r="C141">
        <v>11</v>
      </c>
      <c r="D141">
        <v>24</v>
      </c>
      <c r="E141">
        <v>57</v>
      </c>
    </row>
    <row r="142" spans="1:5" ht="12.75">
      <c r="A142" s="49"/>
      <c r="B142">
        <v>12</v>
      </c>
      <c r="C142">
        <v>10</v>
      </c>
      <c r="D142">
        <v>24</v>
      </c>
      <c r="E142">
        <v>71</v>
      </c>
    </row>
    <row r="143" spans="1:5" ht="12.75">
      <c r="A143" s="49"/>
      <c r="B143">
        <v>13</v>
      </c>
      <c r="C143">
        <v>11</v>
      </c>
      <c r="D143">
        <v>24</v>
      </c>
      <c r="E143">
        <v>60</v>
      </c>
    </row>
    <row r="144" spans="1:5" ht="12.75">
      <c r="A144" s="49"/>
      <c r="B144">
        <v>14</v>
      </c>
      <c r="C144">
        <v>11</v>
      </c>
      <c r="D144">
        <v>24</v>
      </c>
      <c r="E144">
        <v>58</v>
      </c>
    </row>
    <row r="145" spans="1:5" ht="12.75">
      <c r="A145" s="49"/>
      <c r="B145">
        <v>15</v>
      </c>
      <c r="C145">
        <v>11</v>
      </c>
      <c r="D145">
        <v>24</v>
      </c>
      <c r="E145">
        <v>53</v>
      </c>
    </row>
    <row r="146" spans="1:5" ht="12.75">
      <c r="A146" s="49"/>
      <c r="B146">
        <v>16</v>
      </c>
      <c r="C146">
        <v>11</v>
      </c>
      <c r="D146">
        <v>24</v>
      </c>
      <c r="E146">
        <v>53</v>
      </c>
    </row>
    <row r="147" spans="1:5" ht="12.75">
      <c r="A147" s="49"/>
      <c r="B147">
        <v>17</v>
      </c>
      <c r="C147">
        <v>11</v>
      </c>
      <c r="D147">
        <v>23</v>
      </c>
      <c r="E147">
        <v>62</v>
      </c>
    </row>
    <row r="148" spans="1:5" ht="12.75">
      <c r="A148" s="49"/>
      <c r="B148">
        <v>18</v>
      </c>
      <c r="C148">
        <v>11</v>
      </c>
      <c r="D148">
        <v>23</v>
      </c>
      <c r="E148">
        <v>63</v>
      </c>
    </row>
    <row r="149" spans="1:5" ht="12.75">
      <c r="A149" s="49"/>
      <c r="B149">
        <v>19</v>
      </c>
      <c r="C149">
        <v>11</v>
      </c>
      <c r="D149">
        <v>23</v>
      </c>
      <c r="E149">
        <v>62</v>
      </c>
    </row>
    <row r="150" spans="1:5" ht="12.75">
      <c r="A150" s="49"/>
      <c r="B150">
        <v>20</v>
      </c>
      <c r="C150">
        <v>11</v>
      </c>
      <c r="D150">
        <v>23</v>
      </c>
      <c r="E150">
        <v>62</v>
      </c>
    </row>
    <row r="151" spans="1:5" ht="12.75">
      <c r="A151" s="49"/>
      <c r="B151">
        <v>21</v>
      </c>
      <c r="C151">
        <v>11</v>
      </c>
      <c r="D151">
        <v>23</v>
      </c>
      <c r="E151">
        <v>63</v>
      </c>
    </row>
    <row r="152" spans="1:5" ht="12.75">
      <c r="A152" s="49"/>
      <c r="B152">
        <v>22</v>
      </c>
      <c r="C152">
        <v>11</v>
      </c>
      <c r="D152">
        <v>23</v>
      </c>
      <c r="E152">
        <v>63</v>
      </c>
    </row>
    <row r="153" spans="1:5" ht="12.75">
      <c r="A153" s="49"/>
      <c r="B153">
        <v>23</v>
      </c>
      <c r="C153">
        <v>11</v>
      </c>
      <c r="D153">
        <v>23</v>
      </c>
      <c r="E153">
        <v>60</v>
      </c>
    </row>
    <row r="154" spans="1:5" ht="12.75">
      <c r="A154" s="49"/>
      <c r="B154">
        <v>24</v>
      </c>
      <c r="C154">
        <v>11</v>
      </c>
      <c r="D154">
        <v>23</v>
      </c>
      <c r="E154">
        <v>57</v>
      </c>
    </row>
    <row r="155" spans="1:5" ht="12.75">
      <c r="A155" s="49"/>
      <c r="B155">
        <v>25</v>
      </c>
      <c r="C155">
        <v>11</v>
      </c>
      <c r="D155">
        <v>23</v>
      </c>
      <c r="E155">
        <v>59</v>
      </c>
    </row>
    <row r="156" spans="1:5" ht="13.5" thickBot="1">
      <c r="A156" s="50"/>
      <c r="B156">
        <v>26</v>
      </c>
      <c r="C156">
        <v>11</v>
      </c>
      <c r="D156">
        <v>23</v>
      </c>
      <c r="E156">
        <v>57</v>
      </c>
    </row>
    <row r="157" spans="1:6" ht="12.75">
      <c r="A157" s="1"/>
      <c r="B157" s="12" t="s">
        <v>7</v>
      </c>
      <c r="C157" s="2">
        <f>AVERAGE(C131:C156)</f>
        <v>11.115384615384615</v>
      </c>
      <c r="D157" s="2">
        <f>AVERAGE(D131:D156)</f>
        <v>24.423076923076923</v>
      </c>
      <c r="E157" s="3">
        <f>AVERAGE(E131:E156)</f>
        <v>59.92307692307692</v>
      </c>
      <c r="F157" s="44"/>
    </row>
    <row r="158" spans="1:6" ht="13.5" thickBot="1">
      <c r="A158" s="4"/>
      <c r="B158" s="14" t="s">
        <v>5</v>
      </c>
      <c r="C158" s="5">
        <f>STDEV(C131:C156)</f>
        <v>0.5159010042186833</v>
      </c>
      <c r="D158" s="5">
        <f>STDEV(D131:D156)</f>
        <v>1.7011308455983487</v>
      </c>
      <c r="E158" s="6">
        <f>STDEV(E131:E156)</f>
        <v>3.708617822564918</v>
      </c>
      <c r="F158" s="44"/>
    </row>
  </sheetData>
  <sheetProtection/>
  <mergeCells count="8">
    <mergeCell ref="A107:A128"/>
    <mergeCell ref="A131:A156"/>
    <mergeCell ref="A5:A13"/>
    <mergeCell ref="A16:A28"/>
    <mergeCell ref="A31:A42"/>
    <mergeCell ref="A45:A61"/>
    <mergeCell ref="A64:A84"/>
    <mergeCell ref="A87:A10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85" zoomScaleNormal="85" zoomScalePageLayoutView="0" workbookViewId="0" topLeftCell="A1">
      <selection activeCell="E3" sqref="E3"/>
    </sheetView>
  </sheetViews>
  <sheetFormatPr defaultColWidth="9.140625" defaultRowHeight="12.75"/>
  <sheetData>
    <row r="2" ht="21">
      <c r="A2" s="21" t="s">
        <v>37</v>
      </c>
    </row>
    <row r="3" ht="13.5" thickBot="1"/>
    <row r="4" spans="1:7" ht="13.5" thickBot="1">
      <c r="A4" s="7" t="s">
        <v>6</v>
      </c>
      <c r="B4" s="8" t="s">
        <v>0</v>
      </c>
      <c r="C4" s="8" t="s">
        <v>1</v>
      </c>
      <c r="D4" s="8" t="s">
        <v>2</v>
      </c>
      <c r="G4" s="19" t="s">
        <v>3</v>
      </c>
    </row>
    <row r="5" spans="1:10" ht="13.5" thickBot="1">
      <c r="A5">
        <v>1</v>
      </c>
      <c r="B5">
        <v>15</v>
      </c>
      <c r="C5">
        <v>35</v>
      </c>
      <c r="D5">
        <v>55</v>
      </c>
      <c r="G5" s="41" t="s">
        <v>6</v>
      </c>
      <c r="H5" s="42">
        <v>1</v>
      </c>
      <c r="I5" s="42">
        <v>2</v>
      </c>
      <c r="J5" s="43">
        <v>3</v>
      </c>
    </row>
    <row r="6" spans="1:10" ht="12.75">
      <c r="A6">
        <v>2</v>
      </c>
      <c r="B6">
        <v>15</v>
      </c>
      <c r="C6">
        <v>34</v>
      </c>
      <c r="D6">
        <v>48</v>
      </c>
      <c r="G6" s="1" t="s">
        <v>4</v>
      </c>
      <c r="H6" s="2">
        <v>15.026315789473685</v>
      </c>
      <c r="I6" s="2">
        <v>11.571428571428571</v>
      </c>
      <c r="J6" s="3">
        <v>15.722222222222221</v>
      </c>
    </row>
    <row r="7" spans="1:10" ht="13.5" thickBot="1">
      <c r="A7">
        <v>3</v>
      </c>
      <c r="B7">
        <v>15</v>
      </c>
      <c r="C7">
        <v>35</v>
      </c>
      <c r="D7">
        <v>52</v>
      </c>
      <c r="G7" s="4" t="s">
        <v>5</v>
      </c>
      <c r="H7" s="5">
        <v>0.16222142113079444</v>
      </c>
      <c r="I7" s="5">
        <v>0.5135525910130883</v>
      </c>
      <c r="J7" s="6">
        <v>0.46088859896248974</v>
      </c>
    </row>
    <row r="8" spans="1:4" ht="12.75">
      <c r="A8">
        <v>4</v>
      </c>
      <c r="B8">
        <v>15</v>
      </c>
      <c r="C8">
        <v>35</v>
      </c>
      <c r="D8">
        <v>51</v>
      </c>
    </row>
    <row r="9" spans="1:7" ht="13.5" thickBot="1">
      <c r="A9">
        <v>5</v>
      </c>
      <c r="B9">
        <v>15</v>
      </c>
      <c r="C9">
        <v>35</v>
      </c>
      <c r="D9">
        <v>55</v>
      </c>
      <c r="G9" s="29" t="s">
        <v>32</v>
      </c>
    </row>
    <row r="10" spans="1:10" ht="13.5" thickBot="1">
      <c r="A10">
        <v>6</v>
      </c>
      <c r="B10">
        <v>15</v>
      </c>
      <c r="C10">
        <v>35</v>
      </c>
      <c r="D10">
        <v>50</v>
      </c>
      <c r="G10" s="41" t="s">
        <v>6</v>
      </c>
      <c r="H10" s="42">
        <v>1</v>
      </c>
      <c r="I10" s="42">
        <v>2</v>
      </c>
      <c r="J10" s="43">
        <v>3</v>
      </c>
    </row>
    <row r="11" spans="1:10" ht="12.75">
      <c r="A11">
        <v>7</v>
      </c>
      <c r="B11">
        <v>15</v>
      </c>
      <c r="C11">
        <v>35</v>
      </c>
      <c r="D11">
        <v>51</v>
      </c>
      <c r="G11" s="1" t="s">
        <v>4</v>
      </c>
      <c r="H11" s="2">
        <v>35</v>
      </c>
      <c r="I11" s="2">
        <v>27.142857142857142</v>
      </c>
      <c r="J11" s="3">
        <v>31</v>
      </c>
    </row>
    <row r="12" spans="1:10" ht="13.5" thickBot="1">
      <c r="A12">
        <v>8</v>
      </c>
      <c r="B12">
        <v>15</v>
      </c>
      <c r="C12">
        <v>35</v>
      </c>
      <c r="D12">
        <v>51</v>
      </c>
      <c r="G12" s="4" t="s">
        <v>5</v>
      </c>
      <c r="H12" s="5">
        <v>0.23249527748763857</v>
      </c>
      <c r="I12" s="5">
        <v>0.36313651960133647</v>
      </c>
      <c r="J12" s="6">
        <v>0</v>
      </c>
    </row>
    <row r="13" spans="1:4" ht="12.75">
      <c r="A13">
        <v>9</v>
      </c>
      <c r="B13">
        <v>15</v>
      </c>
      <c r="C13">
        <v>35</v>
      </c>
      <c r="D13">
        <v>50</v>
      </c>
    </row>
    <row r="14" spans="1:7" ht="13.5" thickBot="1">
      <c r="A14">
        <v>10</v>
      </c>
      <c r="B14">
        <v>15</v>
      </c>
      <c r="C14">
        <v>35</v>
      </c>
      <c r="D14">
        <v>52</v>
      </c>
      <c r="G14" s="29" t="s">
        <v>33</v>
      </c>
    </row>
    <row r="15" spans="1:10" ht="13.5" thickBot="1">
      <c r="A15">
        <v>11</v>
      </c>
      <c r="B15">
        <v>15</v>
      </c>
      <c r="C15">
        <v>35</v>
      </c>
      <c r="D15">
        <v>48</v>
      </c>
      <c r="G15" s="41" t="s">
        <v>6</v>
      </c>
      <c r="H15" s="42">
        <v>1</v>
      </c>
      <c r="I15" s="42">
        <v>2</v>
      </c>
      <c r="J15" s="43">
        <v>3</v>
      </c>
    </row>
    <row r="16" spans="1:10" ht="12.75">
      <c r="A16">
        <v>12</v>
      </c>
      <c r="B16">
        <v>15</v>
      </c>
      <c r="C16">
        <v>35</v>
      </c>
      <c r="D16">
        <v>49</v>
      </c>
      <c r="G16" s="1" t="s">
        <v>4</v>
      </c>
      <c r="H16" s="2">
        <v>51.026315789473685</v>
      </c>
      <c r="I16" s="2">
        <v>58.142857142857146</v>
      </c>
      <c r="J16" s="3">
        <v>54.72222222222222</v>
      </c>
    </row>
    <row r="17" spans="1:10" ht="13.5" thickBot="1">
      <c r="A17">
        <v>13</v>
      </c>
      <c r="B17">
        <v>15</v>
      </c>
      <c r="C17">
        <v>35</v>
      </c>
      <c r="D17">
        <v>53</v>
      </c>
      <c r="G17" s="4" t="s">
        <v>5</v>
      </c>
      <c r="H17" s="5">
        <v>4.076875075847688</v>
      </c>
      <c r="I17" s="5">
        <v>4.11109461106147</v>
      </c>
      <c r="J17" s="6">
        <v>3.494627061741138</v>
      </c>
    </row>
    <row r="18" spans="1:4" ht="12.75">
      <c r="A18">
        <v>14</v>
      </c>
      <c r="B18">
        <v>15</v>
      </c>
      <c r="C18">
        <v>35</v>
      </c>
      <c r="D18">
        <v>48</v>
      </c>
    </row>
    <row r="19" spans="1:11" ht="12.75">
      <c r="A19">
        <v>15</v>
      </c>
      <c r="B19">
        <v>15</v>
      </c>
      <c r="C19">
        <v>35</v>
      </c>
      <c r="D19">
        <v>52</v>
      </c>
      <c r="G19" s="47"/>
      <c r="H19" s="10"/>
      <c r="I19" s="10"/>
      <c r="J19" s="10"/>
      <c r="K19" s="10"/>
    </row>
    <row r="20" spans="1:11" ht="12.75">
      <c r="A20">
        <v>16</v>
      </c>
      <c r="B20">
        <v>15</v>
      </c>
      <c r="C20">
        <v>35</v>
      </c>
      <c r="D20">
        <v>57</v>
      </c>
      <c r="G20" s="28"/>
      <c r="H20" s="28"/>
      <c r="I20" s="28"/>
      <c r="J20" s="28"/>
      <c r="K20" s="10"/>
    </row>
    <row r="21" spans="1:11" ht="12.75">
      <c r="A21">
        <v>17</v>
      </c>
      <c r="B21">
        <v>15</v>
      </c>
      <c r="C21">
        <v>35</v>
      </c>
      <c r="D21">
        <v>49</v>
      </c>
      <c r="G21" s="10"/>
      <c r="H21" s="44"/>
      <c r="I21" s="44"/>
      <c r="J21" s="44"/>
      <c r="K21" s="10"/>
    </row>
    <row r="22" spans="1:11" ht="12.75">
      <c r="A22">
        <v>18</v>
      </c>
      <c r="B22">
        <v>15</v>
      </c>
      <c r="C22">
        <v>35</v>
      </c>
      <c r="D22">
        <v>52</v>
      </c>
      <c r="G22" s="10"/>
      <c r="H22" s="44"/>
      <c r="I22" s="44"/>
      <c r="J22" s="44"/>
      <c r="K22" s="10"/>
    </row>
    <row r="23" spans="1:4" ht="12.75">
      <c r="A23">
        <v>19</v>
      </c>
      <c r="B23">
        <v>15</v>
      </c>
      <c r="C23">
        <v>35</v>
      </c>
      <c r="D23">
        <v>54</v>
      </c>
    </row>
    <row r="24" spans="1:4" ht="12.75">
      <c r="A24">
        <v>20</v>
      </c>
      <c r="B24">
        <v>15</v>
      </c>
      <c r="C24">
        <v>35</v>
      </c>
      <c r="D24">
        <v>50</v>
      </c>
    </row>
    <row r="25" spans="1:4" ht="12.75">
      <c r="A25">
        <v>21</v>
      </c>
      <c r="B25">
        <v>16</v>
      </c>
      <c r="C25">
        <v>35</v>
      </c>
      <c r="D25">
        <v>55</v>
      </c>
    </row>
    <row r="26" spans="1:4" ht="12.75">
      <c r="A26">
        <v>22</v>
      </c>
      <c r="B26">
        <v>15</v>
      </c>
      <c r="C26">
        <v>35</v>
      </c>
      <c r="D26">
        <v>50</v>
      </c>
    </row>
    <row r="27" spans="1:4" ht="12.75">
      <c r="A27">
        <v>23</v>
      </c>
      <c r="B27">
        <v>15</v>
      </c>
      <c r="C27">
        <v>35</v>
      </c>
      <c r="D27">
        <v>50</v>
      </c>
    </row>
    <row r="28" spans="1:4" ht="12.75">
      <c r="A28">
        <v>24</v>
      </c>
      <c r="B28">
        <v>15</v>
      </c>
      <c r="C28">
        <v>35</v>
      </c>
      <c r="D28">
        <v>57</v>
      </c>
    </row>
    <row r="29" spans="1:4" ht="12.75">
      <c r="A29">
        <v>25</v>
      </c>
      <c r="B29">
        <v>15</v>
      </c>
      <c r="C29">
        <v>35</v>
      </c>
      <c r="D29">
        <v>48</v>
      </c>
    </row>
    <row r="30" spans="1:4" ht="12.75">
      <c r="A30">
        <v>26</v>
      </c>
      <c r="B30">
        <v>15</v>
      </c>
      <c r="C30">
        <v>35</v>
      </c>
      <c r="D30">
        <v>48</v>
      </c>
    </row>
    <row r="31" spans="1:4" ht="12.75">
      <c r="A31">
        <v>27</v>
      </c>
      <c r="B31">
        <v>15</v>
      </c>
      <c r="C31">
        <v>35</v>
      </c>
      <c r="D31">
        <v>48</v>
      </c>
    </row>
    <row r="32" spans="1:4" ht="12.75">
      <c r="A32">
        <v>28</v>
      </c>
      <c r="B32">
        <v>15</v>
      </c>
      <c r="C32">
        <v>35</v>
      </c>
      <c r="D32">
        <v>45</v>
      </c>
    </row>
    <row r="33" spans="1:4" ht="12.75">
      <c r="A33">
        <v>29</v>
      </c>
      <c r="B33">
        <v>15</v>
      </c>
      <c r="C33">
        <v>35</v>
      </c>
      <c r="D33">
        <v>47</v>
      </c>
    </row>
    <row r="34" spans="1:4" ht="12.75">
      <c r="A34">
        <v>30</v>
      </c>
      <c r="B34">
        <v>15</v>
      </c>
      <c r="C34">
        <v>35</v>
      </c>
      <c r="D34">
        <v>49</v>
      </c>
    </row>
    <row r="35" spans="1:4" ht="12.75">
      <c r="A35">
        <v>31</v>
      </c>
      <c r="B35">
        <v>15</v>
      </c>
      <c r="C35">
        <v>35</v>
      </c>
      <c r="D35">
        <v>45</v>
      </c>
    </row>
    <row r="36" spans="1:4" ht="12.75">
      <c r="A36">
        <v>32</v>
      </c>
      <c r="B36">
        <v>15</v>
      </c>
      <c r="C36">
        <v>35</v>
      </c>
      <c r="D36">
        <v>47</v>
      </c>
    </row>
    <row r="37" spans="1:4" ht="12.75">
      <c r="A37">
        <v>33</v>
      </c>
      <c r="B37">
        <v>15</v>
      </c>
      <c r="C37">
        <v>35</v>
      </c>
      <c r="D37">
        <v>47</v>
      </c>
    </row>
    <row r="38" spans="1:4" ht="12.75">
      <c r="A38">
        <v>34</v>
      </c>
      <c r="B38">
        <v>15</v>
      </c>
      <c r="C38">
        <v>35</v>
      </c>
      <c r="D38">
        <v>57</v>
      </c>
    </row>
    <row r="39" spans="1:4" ht="12.75">
      <c r="A39">
        <v>35</v>
      </c>
      <c r="B39">
        <v>15</v>
      </c>
      <c r="C39">
        <v>35</v>
      </c>
      <c r="D39">
        <v>47</v>
      </c>
    </row>
    <row r="40" spans="1:4" ht="12.75">
      <c r="A40">
        <v>36</v>
      </c>
      <c r="B40">
        <v>15</v>
      </c>
      <c r="C40">
        <v>35</v>
      </c>
      <c r="D40">
        <v>52</v>
      </c>
    </row>
    <row r="41" spans="1:4" ht="12.75">
      <c r="A41">
        <v>37</v>
      </c>
      <c r="B41">
        <v>15</v>
      </c>
      <c r="C41">
        <v>35</v>
      </c>
      <c r="D41">
        <v>54</v>
      </c>
    </row>
    <row r="42" spans="1:4" ht="13.5" thickBot="1">
      <c r="A42">
        <v>38</v>
      </c>
      <c r="B42">
        <v>15</v>
      </c>
      <c r="C42">
        <v>36</v>
      </c>
      <c r="D42">
        <v>66</v>
      </c>
    </row>
    <row r="43" spans="1:4" ht="12.75">
      <c r="A43" s="1" t="s">
        <v>4</v>
      </c>
      <c r="B43" s="2">
        <f>AVERAGE(B5:B42)</f>
        <v>15.026315789473685</v>
      </c>
      <c r="C43" s="2">
        <f>AVERAGE(C5:C42)</f>
        <v>35</v>
      </c>
      <c r="D43" s="2">
        <f>AVERAGE(D5:D42)</f>
        <v>51.026315789473685</v>
      </c>
    </row>
    <row r="44" spans="1:4" ht="13.5" thickBot="1">
      <c r="A44" s="4" t="s">
        <v>5</v>
      </c>
      <c r="B44" s="5">
        <f>STDEV(B5:B42)</f>
        <v>0.16222142113076254</v>
      </c>
      <c r="C44" s="5">
        <f>STDEV(C5:C42)</f>
        <v>0.23249527748763857</v>
      </c>
      <c r="D44" s="5">
        <f>STDEV(D5:D42)</f>
        <v>4.076875075847711</v>
      </c>
    </row>
    <row r="45" spans="1:4" ht="12.75">
      <c r="A45">
        <v>41</v>
      </c>
      <c r="B45">
        <v>11</v>
      </c>
      <c r="C45">
        <v>27</v>
      </c>
      <c r="D45">
        <v>54</v>
      </c>
    </row>
    <row r="46" spans="1:4" ht="12.75">
      <c r="A46">
        <v>42</v>
      </c>
      <c r="B46">
        <v>12</v>
      </c>
      <c r="C46">
        <v>27</v>
      </c>
      <c r="D46">
        <v>63</v>
      </c>
    </row>
    <row r="47" spans="1:4" ht="12.75">
      <c r="A47">
        <v>43</v>
      </c>
      <c r="B47">
        <v>11</v>
      </c>
      <c r="C47">
        <v>27</v>
      </c>
      <c r="D47">
        <v>59</v>
      </c>
    </row>
    <row r="48" spans="1:4" ht="12.75">
      <c r="A48">
        <v>44</v>
      </c>
      <c r="B48">
        <v>12</v>
      </c>
      <c r="C48">
        <v>27</v>
      </c>
      <c r="D48">
        <v>58</v>
      </c>
    </row>
    <row r="49" spans="1:4" ht="12.75">
      <c r="A49">
        <v>45</v>
      </c>
      <c r="B49">
        <v>11</v>
      </c>
      <c r="C49">
        <v>27</v>
      </c>
      <c r="D49">
        <v>66</v>
      </c>
    </row>
    <row r="50" spans="1:4" ht="12.75">
      <c r="A50">
        <v>46</v>
      </c>
      <c r="B50">
        <v>12</v>
      </c>
      <c r="C50">
        <v>27</v>
      </c>
      <c r="D50">
        <v>53</v>
      </c>
    </row>
    <row r="51" spans="1:4" ht="12.75">
      <c r="A51">
        <v>47</v>
      </c>
      <c r="B51">
        <v>12</v>
      </c>
      <c r="C51">
        <v>27</v>
      </c>
      <c r="D51">
        <v>58</v>
      </c>
    </row>
    <row r="52" spans="1:4" ht="12.75">
      <c r="A52">
        <v>48</v>
      </c>
      <c r="B52">
        <v>12</v>
      </c>
      <c r="C52">
        <v>27</v>
      </c>
      <c r="D52">
        <v>59</v>
      </c>
    </row>
    <row r="53" spans="1:4" ht="12.75">
      <c r="A53">
        <v>49</v>
      </c>
      <c r="B53">
        <v>11</v>
      </c>
      <c r="C53">
        <v>27</v>
      </c>
      <c r="D53">
        <v>61</v>
      </c>
    </row>
    <row r="54" spans="1:4" ht="12.75">
      <c r="A54">
        <v>50</v>
      </c>
      <c r="B54">
        <v>12</v>
      </c>
      <c r="C54">
        <v>27</v>
      </c>
      <c r="D54">
        <v>55</v>
      </c>
    </row>
    <row r="55" spans="1:4" ht="12.75">
      <c r="A55">
        <v>51</v>
      </c>
      <c r="B55">
        <v>12</v>
      </c>
      <c r="C55">
        <v>27</v>
      </c>
      <c r="D55">
        <v>62</v>
      </c>
    </row>
    <row r="56" spans="1:4" ht="12.75">
      <c r="A56">
        <v>52</v>
      </c>
      <c r="B56">
        <v>12</v>
      </c>
      <c r="C56">
        <v>27</v>
      </c>
      <c r="D56">
        <v>56</v>
      </c>
    </row>
    <row r="57" spans="1:4" ht="12.75">
      <c r="A57">
        <v>53</v>
      </c>
      <c r="B57">
        <v>11</v>
      </c>
      <c r="C57">
        <v>28</v>
      </c>
      <c r="D57">
        <v>51</v>
      </c>
    </row>
    <row r="58" spans="1:4" ht="13.5" thickBot="1">
      <c r="A58">
        <v>54</v>
      </c>
      <c r="B58">
        <v>11</v>
      </c>
      <c r="C58">
        <v>28</v>
      </c>
      <c r="D58">
        <v>59</v>
      </c>
    </row>
    <row r="59" spans="1:4" ht="12.75">
      <c r="A59" s="1" t="s">
        <v>4</v>
      </c>
      <c r="B59" s="2">
        <f>AVERAGE(B45:B58)</f>
        <v>11.571428571428571</v>
      </c>
      <c r="C59" s="2">
        <f>AVERAGE(C45:C58)</f>
        <v>27.142857142857142</v>
      </c>
      <c r="D59" s="2">
        <f>AVERAGE(D45:D58)</f>
        <v>58.142857142857146</v>
      </c>
    </row>
    <row r="60" spans="1:4" ht="13.5" thickBot="1">
      <c r="A60" s="4" t="s">
        <v>5</v>
      </c>
      <c r="B60" s="5">
        <f>STDEV(B45:B58)</f>
        <v>0.5135525910130954</v>
      </c>
      <c r="C60" s="5">
        <f>STDEV(C45:C58)</f>
        <v>0.36313651960128146</v>
      </c>
      <c r="D60" s="5">
        <f>STDEV(D45:D58)</f>
        <v>4.1110946110615</v>
      </c>
    </row>
    <row r="61" spans="1:4" ht="12.75">
      <c r="A61">
        <v>57</v>
      </c>
      <c r="B61">
        <v>16</v>
      </c>
      <c r="C61">
        <v>31</v>
      </c>
      <c r="D61">
        <v>55</v>
      </c>
    </row>
    <row r="62" spans="1:4" ht="12.75">
      <c r="A62">
        <v>58</v>
      </c>
      <c r="B62">
        <v>16</v>
      </c>
      <c r="C62">
        <v>31</v>
      </c>
      <c r="D62">
        <v>55</v>
      </c>
    </row>
    <row r="63" spans="1:4" ht="12.75">
      <c r="A63">
        <v>59</v>
      </c>
      <c r="B63">
        <v>16</v>
      </c>
      <c r="C63">
        <v>31</v>
      </c>
      <c r="D63">
        <v>55</v>
      </c>
    </row>
    <row r="64" spans="1:4" ht="12.75">
      <c r="A64">
        <v>60</v>
      </c>
      <c r="B64">
        <v>16</v>
      </c>
      <c r="C64">
        <v>31</v>
      </c>
      <c r="D64">
        <v>54</v>
      </c>
    </row>
    <row r="65" spans="1:4" ht="12.75">
      <c r="A65">
        <v>61</v>
      </c>
      <c r="B65">
        <v>16</v>
      </c>
      <c r="C65">
        <v>31</v>
      </c>
      <c r="D65">
        <v>57</v>
      </c>
    </row>
    <row r="66" spans="1:4" ht="12.75">
      <c r="A66">
        <v>62</v>
      </c>
      <c r="B66">
        <v>16</v>
      </c>
      <c r="C66">
        <v>31</v>
      </c>
      <c r="D66">
        <v>52</v>
      </c>
    </row>
    <row r="67" spans="1:4" ht="12.75">
      <c r="A67">
        <v>63</v>
      </c>
      <c r="B67">
        <v>15</v>
      </c>
      <c r="C67">
        <v>31</v>
      </c>
      <c r="D67">
        <v>56</v>
      </c>
    </row>
    <row r="68" spans="1:4" ht="12.75">
      <c r="A68">
        <v>64</v>
      </c>
      <c r="B68">
        <v>15</v>
      </c>
      <c r="C68">
        <v>31</v>
      </c>
      <c r="D68">
        <v>54</v>
      </c>
    </row>
    <row r="69" spans="1:4" ht="12.75">
      <c r="A69">
        <v>65</v>
      </c>
      <c r="B69">
        <v>15</v>
      </c>
      <c r="C69">
        <v>31</v>
      </c>
      <c r="D69">
        <v>53</v>
      </c>
    </row>
    <row r="70" spans="1:4" ht="12.75">
      <c r="A70">
        <v>66</v>
      </c>
      <c r="B70">
        <v>15</v>
      </c>
      <c r="C70">
        <v>31</v>
      </c>
      <c r="D70">
        <v>55</v>
      </c>
    </row>
    <row r="71" spans="1:4" ht="12.75">
      <c r="A71">
        <v>67</v>
      </c>
      <c r="B71">
        <v>16</v>
      </c>
      <c r="C71">
        <v>31</v>
      </c>
      <c r="D71">
        <v>53</v>
      </c>
    </row>
    <row r="72" spans="1:4" ht="12.75">
      <c r="A72">
        <v>68</v>
      </c>
      <c r="B72">
        <v>16</v>
      </c>
      <c r="C72">
        <v>31</v>
      </c>
      <c r="D72">
        <v>56</v>
      </c>
    </row>
    <row r="73" spans="1:4" ht="12.75">
      <c r="A73">
        <v>69</v>
      </c>
      <c r="B73">
        <v>16</v>
      </c>
      <c r="C73">
        <v>31</v>
      </c>
      <c r="D73">
        <v>53</v>
      </c>
    </row>
    <row r="74" spans="1:4" ht="12.75">
      <c r="A74">
        <v>70</v>
      </c>
      <c r="B74">
        <v>16</v>
      </c>
      <c r="C74">
        <v>31</v>
      </c>
      <c r="D74">
        <v>54</v>
      </c>
    </row>
    <row r="75" spans="1:4" ht="12.75">
      <c r="A75">
        <v>71</v>
      </c>
      <c r="B75">
        <v>16</v>
      </c>
      <c r="C75">
        <v>31</v>
      </c>
      <c r="D75">
        <v>52</v>
      </c>
    </row>
    <row r="76" spans="1:4" ht="12.75">
      <c r="A76">
        <v>72</v>
      </c>
      <c r="B76">
        <v>16</v>
      </c>
      <c r="C76">
        <v>31</v>
      </c>
      <c r="D76">
        <v>50</v>
      </c>
    </row>
    <row r="77" spans="1:4" ht="12.75">
      <c r="A77">
        <v>73</v>
      </c>
      <c r="B77">
        <v>16</v>
      </c>
      <c r="C77">
        <v>31</v>
      </c>
      <c r="D77">
        <v>67</v>
      </c>
    </row>
    <row r="78" spans="1:4" ht="13.5" thickBot="1">
      <c r="A78">
        <v>74</v>
      </c>
      <c r="B78">
        <v>15</v>
      </c>
      <c r="C78">
        <v>31</v>
      </c>
      <c r="D78">
        <v>54</v>
      </c>
    </row>
    <row r="79" spans="1:4" ht="12.75">
      <c r="A79" s="1" t="s">
        <v>4</v>
      </c>
      <c r="B79" s="2">
        <f>AVERAGE(B61:B78)</f>
        <v>15.722222222222221</v>
      </c>
      <c r="C79" s="2">
        <f>AVERAGE(C61:C78)</f>
        <v>31</v>
      </c>
      <c r="D79" s="2">
        <f>AVERAGE(D61:D78)</f>
        <v>54.72222222222222</v>
      </c>
    </row>
    <row r="80" spans="1:4" ht="13.5" thickBot="1">
      <c r="A80" s="4" t="s">
        <v>5</v>
      </c>
      <c r="B80" s="5">
        <f>STDEV(B61:B78)</f>
        <v>0.46088859896247686</v>
      </c>
      <c r="C80" s="5">
        <f>STDEV(C61:C78)</f>
        <v>0</v>
      </c>
      <c r="D80" s="5">
        <f>STDEV(D61:D78)</f>
        <v>3.4946270617411517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36"/>
  <sheetViews>
    <sheetView zoomScale="85" zoomScaleNormal="85" zoomScalePageLayoutView="0" workbookViewId="0" topLeftCell="A121">
      <selection activeCell="C9" sqref="C9"/>
    </sheetView>
  </sheetViews>
  <sheetFormatPr defaultColWidth="9.140625" defaultRowHeight="12.75"/>
  <cols>
    <col min="6" max="6" width="11.8515625" style="0" bestFit="1" customWidth="1"/>
    <col min="13" max="13" width="10.57421875" style="0" bestFit="1" customWidth="1"/>
  </cols>
  <sheetData>
    <row r="2" spans="1:6" ht="21">
      <c r="A2" s="20" t="s">
        <v>30</v>
      </c>
      <c r="B2" s="21"/>
      <c r="C2" s="21"/>
      <c r="D2" s="21"/>
      <c r="E2" s="21"/>
      <c r="F2" s="21"/>
    </row>
    <row r="3" ht="15">
      <c r="A3" s="15"/>
    </row>
    <row r="4" ht="15">
      <c r="A4" s="17" t="s">
        <v>23</v>
      </c>
    </row>
    <row r="5" ht="15">
      <c r="A5" s="18" t="s">
        <v>24</v>
      </c>
    </row>
    <row r="6" ht="15">
      <c r="A6" s="18" t="s">
        <v>31</v>
      </c>
    </row>
    <row r="7" ht="15">
      <c r="A7" s="18" t="s">
        <v>36</v>
      </c>
    </row>
    <row r="8" ht="15">
      <c r="A8" s="16"/>
    </row>
    <row r="10" ht="12.75">
      <c r="B10" s="19" t="s">
        <v>0</v>
      </c>
    </row>
    <row r="11" spans="2:14" ht="12.75">
      <c r="B11" s="24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15</v>
      </c>
      <c r="H11" s="25" t="s">
        <v>16</v>
      </c>
      <c r="I11" s="25" t="s">
        <v>17</v>
      </c>
      <c r="J11" s="25" t="s">
        <v>18</v>
      </c>
      <c r="K11" s="25" t="s">
        <v>19</v>
      </c>
      <c r="L11" s="25" t="s">
        <v>20</v>
      </c>
      <c r="M11" s="25" t="s">
        <v>21</v>
      </c>
      <c r="N11" s="25" t="s">
        <v>22</v>
      </c>
    </row>
    <row r="12" spans="2:14" ht="12.75">
      <c r="B12" s="26" t="s">
        <v>4</v>
      </c>
      <c r="C12" s="27">
        <v>15.532608695652174</v>
      </c>
      <c r="D12" s="27">
        <v>11.88888888888889</v>
      </c>
      <c r="E12" s="27">
        <v>12</v>
      </c>
      <c r="F12" s="27">
        <v>13</v>
      </c>
      <c r="G12" s="27">
        <v>12.117647058823529</v>
      </c>
      <c r="H12" s="27">
        <v>13</v>
      </c>
      <c r="I12" s="27">
        <v>12.944444444444445</v>
      </c>
      <c r="J12" s="27">
        <v>10.454545454545455</v>
      </c>
      <c r="K12" s="27">
        <v>11.115384615384615</v>
      </c>
      <c r="L12" s="27">
        <v>15.026315789473685</v>
      </c>
      <c r="M12" s="27">
        <v>11.571428571428571</v>
      </c>
      <c r="N12" s="27">
        <v>15.722222222222221</v>
      </c>
    </row>
    <row r="13" spans="2:14" ht="12.75">
      <c r="B13" s="26" t="s">
        <v>10</v>
      </c>
      <c r="C13" s="27">
        <v>0.532056263850093</v>
      </c>
      <c r="D13" s="27">
        <v>0.3333333333333381</v>
      </c>
      <c r="E13" s="27">
        <v>0</v>
      </c>
      <c r="F13" s="27">
        <v>0</v>
      </c>
      <c r="G13" s="27">
        <v>0.33210558207755586</v>
      </c>
      <c r="H13" s="27">
        <v>0.7745966692414834</v>
      </c>
      <c r="I13" s="27">
        <v>0.41617618189785804</v>
      </c>
      <c r="J13" s="27">
        <v>0.8004327833694986</v>
      </c>
      <c r="K13" s="27">
        <v>0.5159010042186849</v>
      </c>
      <c r="L13" s="27">
        <v>0.16222142113079444</v>
      </c>
      <c r="M13" s="27">
        <v>0.5135525910130883</v>
      </c>
      <c r="N13" s="27">
        <v>0.46088859896248974</v>
      </c>
    </row>
    <row r="14" spans="2:28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9"/>
      <c r="X14" s="9"/>
      <c r="AB14" s="17"/>
    </row>
    <row r="15" spans="2:28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Q15" s="9"/>
      <c r="R15" s="9"/>
      <c r="S15" s="13"/>
      <c r="T15" s="9"/>
      <c r="U15" s="9"/>
      <c r="V15" s="9"/>
      <c r="W15" s="9"/>
      <c r="X15" s="9"/>
      <c r="AB15" s="15"/>
    </row>
    <row r="16" spans="2:24" ht="12.75">
      <c r="B16" s="29" t="s">
        <v>9</v>
      </c>
      <c r="D16" s="9"/>
      <c r="E16" s="9"/>
      <c r="F16" s="9"/>
      <c r="G16" s="9"/>
      <c r="H16" s="9"/>
      <c r="I16" s="9"/>
      <c r="J16" s="9"/>
      <c r="K16" s="9"/>
      <c r="L16" s="9"/>
      <c r="M16" s="9"/>
      <c r="Q16" s="9"/>
      <c r="R16" s="9"/>
      <c r="S16" s="9"/>
      <c r="T16" s="9"/>
      <c r="U16" s="9"/>
      <c r="V16" s="9"/>
      <c r="W16" s="9"/>
      <c r="X16" s="9"/>
    </row>
    <row r="17" spans="2:24" ht="12.75">
      <c r="B17" s="22"/>
      <c r="C17" s="23" t="s">
        <v>11</v>
      </c>
      <c r="D17" s="23" t="s">
        <v>12</v>
      </c>
      <c r="E17" s="23" t="s">
        <v>13</v>
      </c>
      <c r="F17" s="23" t="s">
        <v>14</v>
      </c>
      <c r="G17" s="23" t="s">
        <v>15</v>
      </c>
      <c r="H17" s="23" t="s">
        <v>16</v>
      </c>
      <c r="I17" s="23" t="s">
        <v>17</v>
      </c>
      <c r="J17" s="23" t="s">
        <v>18</v>
      </c>
      <c r="K17" s="23" t="s">
        <v>19</v>
      </c>
      <c r="L17" s="23" t="s">
        <v>20</v>
      </c>
      <c r="M17" s="23" t="s">
        <v>21</v>
      </c>
      <c r="N17" s="23" t="s">
        <v>22</v>
      </c>
      <c r="Q17" s="9"/>
      <c r="R17" s="9"/>
      <c r="S17" s="9"/>
      <c r="T17" s="9"/>
      <c r="U17" s="9"/>
      <c r="V17" s="9"/>
      <c r="W17" s="9"/>
      <c r="X17" s="9"/>
    </row>
    <row r="18" spans="2:24" ht="12.75">
      <c r="B18" s="26" t="s">
        <v>4</v>
      </c>
      <c r="C18" s="27">
        <v>28.668478260869566</v>
      </c>
      <c r="D18" s="27">
        <v>25</v>
      </c>
      <c r="E18" s="27">
        <v>27.307692307692307</v>
      </c>
      <c r="F18" s="27">
        <v>30</v>
      </c>
      <c r="G18" s="27">
        <v>26.11764705882353</v>
      </c>
      <c r="H18" s="27">
        <v>29.047619047619047</v>
      </c>
      <c r="I18" s="27">
        <v>30.22222222222222</v>
      </c>
      <c r="J18" s="27">
        <v>26.90909090909091</v>
      </c>
      <c r="K18" s="27">
        <v>24.423076923076923</v>
      </c>
      <c r="L18" s="27">
        <v>35</v>
      </c>
      <c r="M18" s="27">
        <v>27.142857142857142</v>
      </c>
      <c r="N18" s="27">
        <v>31</v>
      </c>
      <c r="Q18" s="9"/>
      <c r="R18" s="9"/>
      <c r="S18" s="9"/>
      <c r="T18" s="9"/>
      <c r="U18" s="9"/>
      <c r="V18" s="9"/>
      <c r="W18" s="9"/>
      <c r="X18" s="9"/>
    </row>
    <row r="19" spans="2:24" ht="12.75">
      <c r="B19" s="26" t="s">
        <v>10</v>
      </c>
      <c r="C19" s="27">
        <v>0.9314691783016671</v>
      </c>
      <c r="D19" s="27">
        <v>0</v>
      </c>
      <c r="E19" s="27">
        <v>0.4803844614152371</v>
      </c>
      <c r="F19" s="27">
        <v>0</v>
      </c>
      <c r="G19" s="27">
        <v>0.33210558207755586</v>
      </c>
      <c r="H19" s="27">
        <v>0.21821789023607177</v>
      </c>
      <c r="I19" s="27">
        <v>0.42779263194638745</v>
      </c>
      <c r="J19" s="27">
        <v>0.4264014327112301</v>
      </c>
      <c r="K19" s="27">
        <v>1.701130845598354</v>
      </c>
      <c r="L19" s="27">
        <v>0.23249527748763857</v>
      </c>
      <c r="M19" s="27">
        <v>0.36313651960133647</v>
      </c>
      <c r="N19" s="27">
        <v>0</v>
      </c>
      <c r="Q19" s="9"/>
      <c r="R19" s="9"/>
      <c r="S19" s="9"/>
      <c r="T19" s="9"/>
      <c r="U19" s="9"/>
      <c r="V19" s="9"/>
      <c r="W19" s="9"/>
      <c r="X19" s="9"/>
    </row>
    <row r="20" spans="2:24" ht="12.75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9"/>
      <c r="M20" s="9"/>
      <c r="Q20" s="9"/>
      <c r="R20" s="9"/>
      <c r="S20" s="9"/>
      <c r="T20" s="9"/>
      <c r="U20" s="9"/>
      <c r="V20" s="9"/>
      <c r="W20" s="9"/>
      <c r="X20" s="9"/>
    </row>
    <row r="21" spans="2:24" ht="12.75">
      <c r="B21" s="9"/>
      <c r="C21" s="9"/>
      <c r="D21" s="9"/>
      <c r="E21" s="9"/>
      <c r="F21" s="11"/>
      <c r="G21" s="11"/>
      <c r="H21" s="11"/>
      <c r="I21" s="11"/>
      <c r="J21" s="11"/>
      <c r="K21" s="11"/>
      <c r="L21" s="11"/>
      <c r="M21" s="11"/>
      <c r="Q21" s="9"/>
      <c r="R21" s="9"/>
      <c r="S21" s="9"/>
      <c r="T21" s="9"/>
      <c r="U21" s="9"/>
      <c r="V21" s="9"/>
      <c r="W21" s="9"/>
      <c r="X21" s="9"/>
    </row>
    <row r="22" spans="2:24" ht="12.75">
      <c r="B22" s="29" t="s">
        <v>2</v>
      </c>
      <c r="D22" s="9"/>
      <c r="E22" s="9"/>
      <c r="F22" s="11"/>
      <c r="G22" s="11"/>
      <c r="H22" s="11"/>
      <c r="I22" s="11"/>
      <c r="J22" s="11"/>
      <c r="K22" s="11"/>
      <c r="L22" s="11"/>
      <c r="M22" s="11"/>
      <c r="Q22" s="9"/>
      <c r="R22" s="9"/>
      <c r="S22" s="9"/>
      <c r="T22" s="9"/>
      <c r="U22" s="9"/>
      <c r="V22" s="9"/>
      <c r="W22" s="9"/>
      <c r="X22" s="9"/>
    </row>
    <row r="23" spans="2:24" ht="12.75">
      <c r="B23" s="22"/>
      <c r="C23" s="23" t="s">
        <v>11</v>
      </c>
      <c r="D23" s="23" t="s">
        <v>12</v>
      </c>
      <c r="E23" s="23" t="s">
        <v>13</v>
      </c>
      <c r="F23" s="23" t="s">
        <v>14</v>
      </c>
      <c r="G23" s="23" t="s">
        <v>15</v>
      </c>
      <c r="H23" s="23" t="s">
        <v>16</v>
      </c>
      <c r="I23" s="23" t="s">
        <v>17</v>
      </c>
      <c r="J23" s="23" t="s">
        <v>18</v>
      </c>
      <c r="K23" s="23" t="s">
        <v>19</v>
      </c>
      <c r="L23" s="23" t="s">
        <v>20</v>
      </c>
      <c r="M23" s="23" t="s">
        <v>21</v>
      </c>
      <c r="N23" s="23" t="s">
        <v>22</v>
      </c>
      <c r="Q23" s="9"/>
      <c r="R23" s="9"/>
      <c r="S23" s="9"/>
      <c r="T23" s="9"/>
      <c r="U23" s="9"/>
      <c r="V23" s="9"/>
      <c r="W23" s="9"/>
      <c r="X23" s="9"/>
    </row>
    <row r="24" spans="2:24" ht="12.75">
      <c r="B24" s="26" t="s">
        <v>4</v>
      </c>
      <c r="C24" s="27">
        <v>45.625</v>
      </c>
      <c r="D24" s="27">
        <v>82.11111111111111</v>
      </c>
      <c r="E24" s="27">
        <v>42.84615384615385</v>
      </c>
      <c r="F24" s="27">
        <v>57.416666666666664</v>
      </c>
      <c r="G24" s="27">
        <v>75.29411764705883</v>
      </c>
      <c r="H24" s="27">
        <v>48.142857142857146</v>
      </c>
      <c r="I24" s="27">
        <v>91.61111111111111</v>
      </c>
      <c r="J24" s="27">
        <v>68.5</v>
      </c>
      <c r="K24" s="27">
        <v>59.92307692307692</v>
      </c>
      <c r="L24" s="27">
        <v>51.026315789473685</v>
      </c>
      <c r="M24" s="27">
        <v>58.142857142857146</v>
      </c>
      <c r="N24" s="27">
        <v>54.72222222222222</v>
      </c>
      <c r="Q24" s="9"/>
      <c r="R24" s="9"/>
      <c r="S24" s="9"/>
      <c r="T24" s="9"/>
      <c r="U24" s="9"/>
      <c r="V24" s="9"/>
      <c r="W24" s="9"/>
      <c r="X24" s="9"/>
    </row>
    <row r="25" spans="2:24" ht="12.75">
      <c r="B25" s="26" t="s">
        <v>10</v>
      </c>
      <c r="C25" s="27">
        <v>6.969537542184027</v>
      </c>
      <c r="D25" s="27">
        <v>8.894442709417568</v>
      </c>
      <c r="E25" s="27">
        <v>4.017589531177334</v>
      </c>
      <c r="F25" s="27">
        <v>6.529072512906229</v>
      </c>
      <c r="G25" s="27">
        <v>6.668627162714504</v>
      </c>
      <c r="H25" s="27">
        <v>5.781744669956584</v>
      </c>
      <c r="I25" s="27">
        <v>9.481492119411254</v>
      </c>
      <c r="J25" s="27">
        <v>3.23301422087515</v>
      </c>
      <c r="K25" s="27">
        <v>3.70861782256493</v>
      </c>
      <c r="L25" s="27">
        <v>4.076875075847688</v>
      </c>
      <c r="M25" s="27">
        <v>4.11109461106147</v>
      </c>
      <c r="N25" s="27">
        <v>3.494627061741138</v>
      </c>
      <c r="Q25" s="9"/>
      <c r="R25" s="9"/>
      <c r="S25" s="9"/>
      <c r="T25" s="9"/>
      <c r="U25" s="9"/>
      <c r="V25" s="9"/>
      <c r="W25" s="9"/>
      <c r="X25" s="9"/>
    </row>
    <row r="26" spans="2:13" ht="12.75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12.75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32" spans="2:15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Tuk</dc:creator>
  <cp:keywords/>
  <dc:description/>
  <cp:lastModifiedBy>J.W. van Neck</cp:lastModifiedBy>
  <cp:lastPrinted>2013-01-16T14:53:46Z</cp:lastPrinted>
  <dcterms:created xsi:type="dcterms:W3CDTF">1996-10-14T23:33:28Z</dcterms:created>
  <dcterms:modified xsi:type="dcterms:W3CDTF">2014-08-07T12:00:35Z</dcterms:modified>
  <cp:category/>
  <cp:version/>
  <cp:contentType/>
  <cp:contentStatus/>
</cp:coreProperties>
</file>