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Quality data" sheetId="1" r:id="rId1"/>
  </sheets>
  <definedNames/>
  <calcPr fullCalcOnLoad="1"/>
</workbook>
</file>

<file path=xl/sharedStrings.xml><?xml version="1.0" encoding="utf-8"?>
<sst xmlns="http://schemas.openxmlformats.org/spreadsheetml/2006/main" count="180" uniqueCount="124">
  <si>
    <t>Supplementary Table S1: Duplicate reproducibility and parent/hybrid heritability</t>
  </si>
  <si>
    <t>Duplicate Reproducibility</t>
  </si>
  <si>
    <t>based on all SNPs that could be scored in both samples with cluster file MaizeSNP50_B.egt</t>
  </si>
  <si>
    <t>Rep1_DNA_Name</t>
  </si>
  <si>
    <t xml:space="preserve"> Rep2_DNA_Name</t>
  </si>
  <si>
    <t xml:space="preserve"> # Correct_SNPs</t>
  </si>
  <si>
    <t xml:space="preserve"> # Errors_SNPs</t>
  </si>
  <si>
    <t xml:space="preserve"> Total_B</t>
  </si>
  <si>
    <t xml:space="preserve"> Repro_Freq_B</t>
  </si>
  <si>
    <t>Comment</t>
  </si>
  <si>
    <t>B73-2</t>
  </si>
  <si>
    <t>B73-1</t>
  </si>
  <si>
    <t>DNA duplicate</t>
  </si>
  <si>
    <t>B73-3</t>
  </si>
  <si>
    <t>B73xMo17-2</t>
  </si>
  <si>
    <t>B73xMo17-1</t>
  </si>
  <si>
    <t>B73xMo17-3</t>
  </si>
  <si>
    <t>Mo17-2</t>
  </si>
  <si>
    <t>Mo17-1</t>
  </si>
  <si>
    <t>Mo17-3</t>
  </si>
  <si>
    <t>Ki14-2</t>
  </si>
  <si>
    <t>Ki14-1</t>
  </si>
  <si>
    <t>B97-2</t>
  </si>
  <si>
    <t>B97-1</t>
  </si>
  <si>
    <t>CML254-2</t>
  </si>
  <si>
    <t>CML254-1</t>
  </si>
  <si>
    <t>B73</t>
  </si>
  <si>
    <t>B73_cf</t>
  </si>
  <si>
    <t>Same sample from different origins</t>
  </si>
  <si>
    <t>OH43-2</t>
  </si>
  <si>
    <t>OH43_cf</t>
  </si>
  <si>
    <t>MO17</t>
  </si>
  <si>
    <t>MO17_cf</t>
  </si>
  <si>
    <t>F252=FV252</t>
  </si>
  <si>
    <t>FV252_cf</t>
  </si>
  <si>
    <t>MBS847</t>
  </si>
  <si>
    <t>MBS847_cf</t>
  </si>
  <si>
    <t xml:space="preserve"> </t>
  </si>
  <si>
    <t>P-P-H Heritability</t>
  </si>
  <si>
    <t xml:space="preserve">based on all SNPs that could be scored in all three samples </t>
  </si>
  <si>
    <t>Hybrid_DNA_Name</t>
  </si>
  <si>
    <t xml:space="preserve"> Parent1_DNA_Name</t>
  </si>
  <si>
    <t xml:space="preserve"> Parent2_DNA_Name</t>
  </si>
  <si>
    <t xml:space="preserve"> # Correct_B</t>
  </si>
  <si>
    <t xml:space="preserve"> # Errors_B</t>
  </si>
  <si>
    <t xml:space="preserve"> P-P-C Heritability Freq_B</t>
  </si>
  <si>
    <t>B73xB97</t>
  </si>
  <si>
    <t>B73xCML52</t>
  </si>
  <si>
    <t>CML52</t>
  </si>
  <si>
    <t>B73xCML69</t>
  </si>
  <si>
    <t>CMlL69</t>
  </si>
  <si>
    <t>B73xCML103</t>
  </si>
  <si>
    <t>CML103</t>
  </si>
  <si>
    <t>B73xCML247</t>
  </si>
  <si>
    <t>CML247</t>
  </si>
  <si>
    <t>B73xCML277</t>
  </si>
  <si>
    <t>CML277</t>
  </si>
  <si>
    <t>B73xCML322</t>
  </si>
  <si>
    <t>CML322</t>
  </si>
  <si>
    <t>B73xCML333</t>
  </si>
  <si>
    <t>CML333</t>
  </si>
  <si>
    <t>B73xHp301</t>
  </si>
  <si>
    <t>Hp301</t>
  </si>
  <si>
    <t>B73xIl14H</t>
  </si>
  <si>
    <t>Il14H</t>
  </si>
  <si>
    <t>B73xKi3</t>
  </si>
  <si>
    <t>Ki3</t>
  </si>
  <si>
    <t>B73xKi11</t>
  </si>
  <si>
    <t>Ki11</t>
  </si>
  <si>
    <t>B73xKy21</t>
  </si>
  <si>
    <t>Ky21</t>
  </si>
  <si>
    <t>B73xMo18W</t>
  </si>
  <si>
    <t>MO18W</t>
  </si>
  <si>
    <t>B73xMS71</t>
  </si>
  <si>
    <t>MS71</t>
  </si>
  <si>
    <t>B73xM37W</t>
  </si>
  <si>
    <t>M37W</t>
  </si>
  <si>
    <t>B73xNC350</t>
  </si>
  <si>
    <t>NC350</t>
  </si>
  <si>
    <t>B73xNC358</t>
  </si>
  <si>
    <t>NC358</t>
  </si>
  <si>
    <t>B73xOh43</t>
  </si>
  <si>
    <t>Oh43-1</t>
  </si>
  <si>
    <t>B73xOh7B</t>
  </si>
  <si>
    <t>Oh7B</t>
  </si>
  <si>
    <t>B73xP39</t>
  </si>
  <si>
    <t>P39</t>
  </si>
  <si>
    <t>B73xTx303</t>
  </si>
  <si>
    <t>Tx303</t>
  </si>
  <si>
    <t>B73xTzi8</t>
  </si>
  <si>
    <t>Tzi8</t>
  </si>
  <si>
    <t>B73xW22 R-r:standard(Brink)</t>
  </si>
  <si>
    <t>W22 R-scm std</t>
  </si>
  <si>
    <t>B73xCML254</t>
  </si>
  <si>
    <t>CML228xB73</t>
  </si>
  <si>
    <t>CML228</t>
  </si>
  <si>
    <t>B97xCML254</t>
  </si>
  <si>
    <t>K-T1</t>
  </si>
  <si>
    <t>Mu-T1</t>
  </si>
  <si>
    <t>Va-T1</t>
  </si>
  <si>
    <t>K-T2</t>
  </si>
  <si>
    <t>Mu-T2</t>
  </si>
  <si>
    <t>Va-T2</t>
  </si>
  <si>
    <t>K-T4</t>
  </si>
  <si>
    <t>Mu-T4</t>
  </si>
  <si>
    <t>Va-T4</t>
  </si>
  <si>
    <t>K-T5</t>
  </si>
  <si>
    <t>Mu-T5</t>
  </si>
  <si>
    <t>Va-T5</t>
  </si>
  <si>
    <t>K-T6</t>
  </si>
  <si>
    <t>Mu-T6</t>
  </si>
  <si>
    <t>Va-T6</t>
  </si>
  <si>
    <t>K-T8</t>
  </si>
  <si>
    <t>Mu-T8</t>
  </si>
  <si>
    <t>Va-T8</t>
  </si>
  <si>
    <t>K-T9</t>
  </si>
  <si>
    <t>Mu-T9</t>
  </si>
  <si>
    <t>Va-T9</t>
  </si>
  <si>
    <t>K-T11</t>
  </si>
  <si>
    <t>Mu-T11</t>
  </si>
  <si>
    <t>Va-T11</t>
  </si>
  <si>
    <t>K-T12</t>
  </si>
  <si>
    <t>Mu-T12</t>
  </si>
  <si>
    <t>Va-T12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</si>
</sst>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000"/>
    <numFmt numFmtId="166" formatCode="0"/>
    <numFmt numFmtId="167" formatCode="0.0000"/>
  </numFmts>
  <fonts count="6">
    <font>
      <sz val="11"/>
      <color indexed="8"/>
      <name val="Comic Sans MS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4" fontId="5" fillId="0" borderId="0" xfId="0" applyFont="1" applyAlignment="1">
      <alignment horizontal="center"/>
    </xf>
    <xf numFmtId="165" fontId="5" fillId="2" borderId="0" xfId="0" applyNumberFormat="1" applyFont="1" applyFill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67" fontId="2" fillId="2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="90" zoomScaleNormal="90" workbookViewId="0" topLeftCell="A1">
      <selection activeCell="A2" sqref="A2"/>
    </sheetView>
  </sheetViews>
  <sheetFormatPr defaultColWidth="12.4453125" defaultRowHeight="16.5"/>
  <cols>
    <col min="1" max="2" width="19.5546875" style="1" customWidth="1"/>
    <col min="3" max="3" width="19.10546875" style="1" customWidth="1"/>
    <col min="4" max="5" width="19.10546875" style="2" customWidth="1"/>
    <col min="6" max="6" width="13.5546875" style="2" customWidth="1"/>
    <col min="7" max="7" width="27.99609375" style="2" customWidth="1"/>
    <col min="8" max="8" width="13.5546875" style="1" customWidth="1"/>
    <col min="9" max="9" width="12.4453125" style="1" customWidth="1"/>
    <col min="10" max="10" width="13.3359375" style="1" customWidth="1"/>
    <col min="11" max="16384" width="11.5546875" style="1" customWidth="1"/>
  </cols>
  <sheetData>
    <row r="1" ht="20.25">
      <c r="A1" s="3" t="s">
        <v>0</v>
      </c>
    </row>
    <row r="3" ht="15.75">
      <c r="A3" s="4" t="s">
        <v>1</v>
      </c>
    </row>
    <row r="4" ht="15">
      <c r="A4" s="5" t="s">
        <v>2</v>
      </c>
    </row>
    <row r="5" ht="15">
      <c r="A5" s="5"/>
    </row>
    <row r="6" spans="1:7" ht="15.75">
      <c r="A6" s="6" t="s">
        <v>3</v>
      </c>
      <c r="B6" s="6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</row>
    <row r="7" spans="1:7" ht="14.25">
      <c r="A7" s="1" t="s">
        <v>10</v>
      </c>
      <c r="B7" s="1" t="s">
        <v>11</v>
      </c>
      <c r="C7" s="2">
        <v>49509</v>
      </c>
      <c r="D7" s="2">
        <v>0</v>
      </c>
      <c r="E7" s="2">
        <v>49509</v>
      </c>
      <c r="F7" s="8">
        <v>1</v>
      </c>
      <c r="G7" s="2" t="s">
        <v>12</v>
      </c>
    </row>
    <row r="8" spans="1:7" ht="14.25">
      <c r="A8" s="1" t="s">
        <v>13</v>
      </c>
      <c r="B8" s="1" t="s">
        <v>11</v>
      </c>
      <c r="C8" s="2">
        <v>49453</v>
      </c>
      <c r="D8" s="2">
        <v>0</v>
      </c>
      <c r="E8" s="2">
        <v>49453</v>
      </c>
      <c r="F8" s="8">
        <v>1</v>
      </c>
      <c r="G8" s="2" t="s">
        <v>12</v>
      </c>
    </row>
    <row r="9" spans="1:7" ht="14.25">
      <c r="A9" s="1" t="s">
        <v>14</v>
      </c>
      <c r="B9" s="1" t="s">
        <v>15</v>
      </c>
      <c r="C9" s="2">
        <v>48716</v>
      </c>
      <c r="D9" s="2">
        <v>0</v>
      </c>
      <c r="E9" s="2">
        <v>48716</v>
      </c>
      <c r="F9" s="8">
        <v>1</v>
      </c>
      <c r="G9" s="2" t="s">
        <v>12</v>
      </c>
    </row>
    <row r="10" spans="1:7" ht="14.25">
      <c r="A10" s="1" t="s">
        <v>16</v>
      </c>
      <c r="B10" s="1" t="s">
        <v>15</v>
      </c>
      <c r="C10" s="2">
        <v>48583</v>
      </c>
      <c r="D10" s="2">
        <v>0</v>
      </c>
      <c r="E10" s="2">
        <v>48583</v>
      </c>
      <c r="F10" s="8">
        <v>1</v>
      </c>
      <c r="G10" s="2" t="s">
        <v>12</v>
      </c>
    </row>
    <row r="11" spans="1:7" ht="14.25">
      <c r="A11" s="1" t="s">
        <v>17</v>
      </c>
      <c r="B11" s="1" t="s">
        <v>18</v>
      </c>
      <c r="C11" s="2">
        <v>48680</v>
      </c>
      <c r="D11" s="2">
        <v>0</v>
      </c>
      <c r="E11" s="2">
        <v>48680</v>
      </c>
      <c r="F11" s="8">
        <v>1</v>
      </c>
      <c r="G11" s="2" t="s">
        <v>12</v>
      </c>
    </row>
    <row r="12" spans="1:7" ht="14.25">
      <c r="A12" s="1" t="s">
        <v>19</v>
      </c>
      <c r="B12" s="1" t="s">
        <v>18</v>
      </c>
      <c r="C12" s="2">
        <v>48624</v>
      </c>
      <c r="D12" s="2">
        <v>0</v>
      </c>
      <c r="E12" s="2">
        <v>48624</v>
      </c>
      <c r="F12" s="8">
        <v>1</v>
      </c>
      <c r="G12" s="2" t="s">
        <v>12</v>
      </c>
    </row>
    <row r="13" spans="1:7" ht="14.25">
      <c r="A13" s="1" t="s">
        <v>20</v>
      </c>
      <c r="B13" s="1" t="s">
        <v>21</v>
      </c>
      <c r="C13" s="2">
        <v>47665</v>
      </c>
      <c r="D13" s="2">
        <v>1</v>
      </c>
      <c r="E13" s="2">
        <v>47666</v>
      </c>
      <c r="F13" s="8">
        <v>0.9999895</v>
      </c>
      <c r="G13" s="2" t="s">
        <v>12</v>
      </c>
    </row>
    <row r="14" spans="1:7" ht="14.25">
      <c r="A14" s="1" t="s">
        <v>22</v>
      </c>
      <c r="B14" s="1" t="s">
        <v>23</v>
      </c>
      <c r="C14" s="2">
        <v>47969</v>
      </c>
      <c r="D14" s="2">
        <v>0</v>
      </c>
      <c r="E14" s="2">
        <v>47969</v>
      </c>
      <c r="F14" s="8">
        <v>1</v>
      </c>
      <c r="G14" s="2" t="s">
        <v>12</v>
      </c>
    </row>
    <row r="15" spans="1:7" ht="14.25">
      <c r="A15" s="1" t="s">
        <v>24</v>
      </c>
      <c r="B15" s="1" t="s">
        <v>25</v>
      </c>
      <c r="C15" s="2">
        <v>47285</v>
      </c>
      <c r="D15" s="2">
        <v>0</v>
      </c>
      <c r="E15" s="2">
        <v>47285</v>
      </c>
      <c r="F15" s="8">
        <v>1</v>
      </c>
      <c r="G15" s="2" t="s">
        <v>12</v>
      </c>
    </row>
    <row r="16" spans="1:7" ht="14.25">
      <c r="A16" s="1" t="s">
        <v>26</v>
      </c>
      <c r="B16" s="1" t="s">
        <v>27</v>
      </c>
      <c r="C16" s="2">
        <v>49009</v>
      </c>
      <c r="D16" s="2">
        <v>285</v>
      </c>
      <c r="E16" s="2">
        <v>49294</v>
      </c>
      <c r="F16" s="8">
        <v>0.997105</v>
      </c>
      <c r="G16" s="2" t="s">
        <v>28</v>
      </c>
    </row>
    <row r="17" spans="1:7" ht="14.25">
      <c r="A17" s="1" t="s">
        <v>29</v>
      </c>
      <c r="B17" s="1" t="s">
        <v>30</v>
      </c>
      <c r="C17" s="2">
        <v>47714</v>
      </c>
      <c r="D17" s="2">
        <v>367</v>
      </c>
      <c r="E17" s="2">
        <v>48081</v>
      </c>
      <c r="F17" s="8">
        <v>0.9961762</v>
      </c>
      <c r="G17" s="2" t="s">
        <v>28</v>
      </c>
    </row>
    <row r="18" spans="1:7" ht="14.25">
      <c r="A18" s="1" t="s">
        <v>31</v>
      </c>
      <c r="B18" s="1" t="s">
        <v>32</v>
      </c>
      <c r="C18" s="2">
        <v>47692</v>
      </c>
      <c r="D18" s="2">
        <v>527</v>
      </c>
      <c r="E18" s="2">
        <v>48219</v>
      </c>
      <c r="F18" s="8">
        <v>0.9945203</v>
      </c>
      <c r="G18" s="2" t="s">
        <v>28</v>
      </c>
    </row>
    <row r="19" spans="1:7" ht="14.25">
      <c r="A19" s="1" t="s">
        <v>33</v>
      </c>
      <c r="B19" s="1" t="s">
        <v>34</v>
      </c>
      <c r="C19" s="2">
        <v>45661</v>
      </c>
      <c r="D19" s="2">
        <v>216</v>
      </c>
      <c r="E19" s="2">
        <v>45877</v>
      </c>
      <c r="F19" s="8">
        <v>0.9976431</v>
      </c>
      <c r="G19" s="2" t="s">
        <v>28</v>
      </c>
    </row>
    <row r="20" spans="1:7" ht="14.25">
      <c r="A20" s="1" t="s">
        <v>35</v>
      </c>
      <c r="B20" s="1" t="s">
        <v>36</v>
      </c>
      <c r="C20" s="2">
        <v>47967</v>
      </c>
      <c r="D20" s="2">
        <v>6</v>
      </c>
      <c r="E20" s="2">
        <v>47973</v>
      </c>
      <c r="F20" s="8">
        <v>0.9999375</v>
      </c>
      <c r="G20" s="2" t="s">
        <v>28</v>
      </c>
    </row>
    <row r="21" spans="1:7" s="5" customFormat="1" ht="15">
      <c r="A21" s="5" t="s">
        <v>37</v>
      </c>
      <c r="C21" s="9"/>
      <c r="D21" s="9"/>
      <c r="E21" s="9"/>
      <c r="F21" s="10">
        <f>SUM(F7:F20)/14</f>
        <v>0.9989551142857142</v>
      </c>
      <c r="G21" s="9"/>
    </row>
    <row r="24" ht="14.25">
      <c r="A24" s="1" t="s">
        <v>37</v>
      </c>
    </row>
    <row r="25" ht="15.75">
      <c r="A25" s="4" t="s">
        <v>38</v>
      </c>
    </row>
    <row r="26" ht="15">
      <c r="A26" s="5" t="s">
        <v>39</v>
      </c>
    </row>
    <row r="28" spans="1:7" ht="15.75">
      <c r="A28" s="6" t="s">
        <v>40</v>
      </c>
      <c r="B28" s="6" t="s">
        <v>41</v>
      </c>
      <c r="C28" s="6" t="s">
        <v>42</v>
      </c>
      <c r="D28" s="11" t="s">
        <v>43</v>
      </c>
      <c r="E28" s="11" t="s">
        <v>44</v>
      </c>
      <c r="F28" s="11" t="s">
        <v>7</v>
      </c>
      <c r="G28" s="7" t="s">
        <v>45</v>
      </c>
    </row>
    <row r="29" spans="1:7" ht="14.25">
      <c r="A29" s="1" t="s">
        <v>14</v>
      </c>
      <c r="B29" s="1" t="s">
        <v>11</v>
      </c>
      <c r="C29" s="1" t="s">
        <v>18</v>
      </c>
      <c r="D29" s="12">
        <v>48662</v>
      </c>
      <c r="E29" s="12">
        <v>0</v>
      </c>
      <c r="F29" s="12">
        <v>48662</v>
      </c>
      <c r="G29" s="13">
        <v>1</v>
      </c>
    </row>
    <row r="30" spans="1:7" ht="14.25">
      <c r="A30" s="1" t="s">
        <v>16</v>
      </c>
      <c r="B30" s="1" t="s">
        <v>11</v>
      </c>
      <c r="C30" s="1" t="s">
        <v>18</v>
      </c>
      <c r="D30" s="12">
        <v>48522</v>
      </c>
      <c r="E30" s="12">
        <v>0</v>
      </c>
      <c r="F30" s="12">
        <v>48522</v>
      </c>
      <c r="G30" s="13">
        <v>1</v>
      </c>
    </row>
    <row r="31" spans="1:7" ht="14.25">
      <c r="A31" s="1" t="s">
        <v>15</v>
      </c>
      <c r="B31" s="1" t="s">
        <v>11</v>
      </c>
      <c r="C31" s="1" t="s">
        <v>18</v>
      </c>
      <c r="D31" s="12">
        <v>48649</v>
      </c>
      <c r="E31" s="12">
        <v>0</v>
      </c>
      <c r="F31" s="12">
        <v>48649</v>
      </c>
      <c r="G31" s="13">
        <v>1</v>
      </c>
    </row>
    <row r="32" spans="1:7" ht="14.25">
      <c r="A32" s="1" t="s">
        <v>46</v>
      </c>
      <c r="B32" s="1" t="s">
        <v>11</v>
      </c>
      <c r="C32" s="1" t="s">
        <v>23</v>
      </c>
      <c r="D32" s="12">
        <v>48109</v>
      </c>
      <c r="E32" s="12">
        <v>0</v>
      </c>
      <c r="F32" s="12">
        <v>48109</v>
      </c>
      <c r="G32" s="13">
        <v>1</v>
      </c>
    </row>
    <row r="33" spans="1:7" ht="14.25">
      <c r="A33" s="1" t="s">
        <v>47</v>
      </c>
      <c r="B33" s="1" t="s">
        <v>11</v>
      </c>
      <c r="C33" s="1" t="s">
        <v>48</v>
      </c>
      <c r="D33" s="12">
        <v>47731</v>
      </c>
      <c r="E33" s="12">
        <v>0</v>
      </c>
      <c r="F33" s="12">
        <v>47731</v>
      </c>
      <c r="G33" s="13">
        <v>1</v>
      </c>
    </row>
    <row r="34" spans="1:7" ht="14.25">
      <c r="A34" s="1" t="s">
        <v>49</v>
      </c>
      <c r="B34" s="1" t="s">
        <v>11</v>
      </c>
      <c r="C34" s="1" t="s">
        <v>50</v>
      </c>
      <c r="D34" s="12">
        <v>47832</v>
      </c>
      <c r="E34" s="12">
        <v>1</v>
      </c>
      <c r="F34" s="12">
        <v>47833</v>
      </c>
      <c r="G34" s="13">
        <v>1</v>
      </c>
    </row>
    <row r="35" spans="1:7" ht="14.25">
      <c r="A35" s="1" t="s">
        <v>51</v>
      </c>
      <c r="B35" s="1" t="s">
        <v>11</v>
      </c>
      <c r="C35" s="1" t="s">
        <v>52</v>
      </c>
      <c r="D35" s="12">
        <v>47777</v>
      </c>
      <c r="E35" s="12">
        <v>2</v>
      </c>
      <c r="F35" s="12">
        <v>47779</v>
      </c>
      <c r="G35" s="13">
        <v>1</v>
      </c>
    </row>
    <row r="36" spans="1:7" ht="14.25">
      <c r="A36" s="1" t="s">
        <v>53</v>
      </c>
      <c r="B36" s="1" t="s">
        <v>11</v>
      </c>
      <c r="C36" s="1" t="s">
        <v>54</v>
      </c>
      <c r="D36" s="12">
        <v>47765</v>
      </c>
      <c r="E36" s="12">
        <v>7</v>
      </c>
      <c r="F36" s="12">
        <v>47772</v>
      </c>
      <c r="G36" s="13">
        <v>0.9999</v>
      </c>
    </row>
    <row r="37" spans="1:7" ht="14.25">
      <c r="A37" s="1" t="s">
        <v>55</v>
      </c>
      <c r="B37" s="1" t="s">
        <v>11</v>
      </c>
      <c r="C37" s="1" t="s">
        <v>56</v>
      </c>
      <c r="D37" s="12">
        <v>47684</v>
      </c>
      <c r="E37" s="12">
        <v>5</v>
      </c>
      <c r="F37" s="12">
        <v>47689</v>
      </c>
      <c r="G37" s="13">
        <v>0.9999</v>
      </c>
    </row>
    <row r="38" spans="1:7" ht="14.25">
      <c r="A38" s="1" t="s">
        <v>57</v>
      </c>
      <c r="B38" s="1" t="s">
        <v>11</v>
      </c>
      <c r="C38" s="1" t="s">
        <v>58</v>
      </c>
      <c r="D38" s="12">
        <v>47686</v>
      </c>
      <c r="E38" s="12">
        <v>0</v>
      </c>
      <c r="F38" s="12">
        <v>47686</v>
      </c>
      <c r="G38" s="13">
        <v>1</v>
      </c>
    </row>
    <row r="39" spans="1:7" ht="14.25">
      <c r="A39" s="1" t="s">
        <v>59</v>
      </c>
      <c r="B39" s="1" t="s">
        <v>11</v>
      </c>
      <c r="C39" s="1" t="s">
        <v>60</v>
      </c>
      <c r="D39" s="12">
        <v>47843</v>
      </c>
      <c r="E39" s="12">
        <v>0</v>
      </c>
      <c r="F39" s="12">
        <v>47843</v>
      </c>
      <c r="G39" s="13">
        <v>1</v>
      </c>
    </row>
    <row r="40" spans="1:7" ht="14.25">
      <c r="A40" s="1" t="s">
        <v>61</v>
      </c>
      <c r="B40" s="1" t="s">
        <v>11</v>
      </c>
      <c r="C40" s="1" t="s">
        <v>62</v>
      </c>
      <c r="D40" s="12">
        <v>47688</v>
      </c>
      <c r="E40" s="12">
        <v>0</v>
      </c>
      <c r="F40" s="12">
        <v>47688</v>
      </c>
      <c r="G40" s="13">
        <v>1</v>
      </c>
    </row>
    <row r="41" spans="1:7" ht="14.25">
      <c r="A41" s="1" t="s">
        <v>63</v>
      </c>
      <c r="B41" s="1" t="s">
        <v>11</v>
      </c>
      <c r="C41" s="1" t="s">
        <v>64</v>
      </c>
      <c r="D41" s="12">
        <v>47724</v>
      </c>
      <c r="E41" s="12">
        <v>0</v>
      </c>
      <c r="F41" s="12">
        <v>47724</v>
      </c>
      <c r="G41" s="13">
        <v>1</v>
      </c>
    </row>
    <row r="42" spans="1:7" ht="14.25">
      <c r="A42" s="1" t="s">
        <v>65</v>
      </c>
      <c r="B42" s="1" t="s">
        <v>11</v>
      </c>
      <c r="C42" s="1" t="s">
        <v>66</v>
      </c>
      <c r="D42" s="12">
        <v>47838</v>
      </c>
      <c r="E42" s="12">
        <v>0</v>
      </c>
      <c r="F42" s="12">
        <v>47838</v>
      </c>
      <c r="G42" s="13">
        <v>1</v>
      </c>
    </row>
    <row r="43" spans="1:7" ht="14.25">
      <c r="A43" s="1" t="s">
        <v>67</v>
      </c>
      <c r="B43" s="1" t="s">
        <v>11</v>
      </c>
      <c r="C43" s="1" t="s">
        <v>68</v>
      </c>
      <c r="D43" s="12">
        <v>47765</v>
      </c>
      <c r="E43" s="12">
        <v>0</v>
      </c>
      <c r="F43" s="12">
        <v>47765</v>
      </c>
      <c r="G43" s="13">
        <v>1</v>
      </c>
    </row>
    <row r="44" spans="1:7" ht="14.25">
      <c r="A44" s="1" t="s">
        <v>69</v>
      </c>
      <c r="B44" s="1" t="s">
        <v>11</v>
      </c>
      <c r="C44" s="1" t="s">
        <v>70</v>
      </c>
      <c r="D44" s="12">
        <v>48027</v>
      </c>
      <c r="E44" s="12">
        <v>0</v>
      </c>
      <c r="F44" s="12">
        <v>48027</v>
      </c>
      <c r="G44" s="13">
        <v>1</v>
      </c>
    </row>
    <row r="45" spans="1:7" ht="14.25">
      <c r="A45" s="1" t="s">
        <v>71</v>
      </c>
      <c r="B45" s="1" t="s">
        <v>11</v>
      </c>
      <c r="C45" s="1" t="s">
        <v>72</v>
      </c>
      <c r="D45" s="12">
        <v>47855</v>
      </c>
      <c r="E45" s="12">
        <v>1</v>
      </c>
      <c r="F45" s="12">
        <v>47856</v>
      </c>
      <c r="G45" s="13">
        <v>1</v>
      </c>
    </row>
    <row r="46" spans="1:7" ht="14.25">
      <c r="A46" s="1" t="s">
        <v>73</v>
      </c>
      <c r="B46" s="1" t="s">
        <v>11</v>
      </c>
      <c r="C46" s="1" t="s">
        <v>74</v>
      </c>
      <c r="D46" s="12">
        <v>48047</v>
      </c>
      <c r="E46" s="12">
        <v>0</v>
      </c>
      <c r="F46" s="12">
        <v>48047</v>
      </c>
      <c r="G46" s="13">
        <v>1</v>
      </c>
    </row>
    <row r="47" spans="1:7" ht="14.25">
      <c r="A47" s="1" t="s">
        <v>75</v>
      </c>
      <c r="B47" s="1" t="s">
        <v>11</v>
      </c>
      <c r="C47" s="1" t="s">
        <v>76</v>
      </c>
      <c r="D47" s="12">
        <v>47860</v>
      </c>
      <c r="E47" s="12">
        <v>0</v>
      </c>
      <c r="F47" s="12">
        <v>47860</v>
      </c>
      <c r="G47" s="13">
        <v>1</v>
      </c>
    </row>
    <row r="48" spans="1:7" ht="14.25">
      <c r="A48" s="1" t="s">
        <v>77</v>
      </c>
      <c r="B48" s="1" t="s">
        <v>11</v>
      </c>
      <c r="C48" s="1" t="s">
        <v>78</v>
      </c>
      <c r="D48" s="12">
        <v>47844</v>
      </c>
      <c r="E48" s="12">
        <v>0</v>
      </c>
      <c r="F48" s="12">
        <v>47844</v>
      </c>
      <c r="G48" s="13">
        <v>1</v>
      </c>
    </row>
    <row r="49" spans="1:7" ht="14.25">
      <c r="A49" s="1" t="s">
        <v>79</v>
      </c>
      <c r="B49" s="1" t="s">
        <v>11</v>
      </c>
      <c r="C49" s="1" t="s">
        <v>80</v>
      </c>
      <c r="D49" s="12">
        <v>47826</v>
      </c>
      <c r="E49" s="12">
        <v>0</v>
      </c>
      <c r="F49" s="12">
        <v>47826</v>
      </c>
      <c r="G49" s="13">
        <v>1</v>
      </c>
    </row>
    <row r="50" spans="1:7" ht="14.25">
      <c r="A50" s="1" t="s">
        <v>81</v>
      </c>
      <c r="B50" s="1" t="s">
        <v>11</v>
      </c>
      <c r="C50" s="1" t="s">
        <v>82</v>
      </c>
      <c r="D50" s="12">
        <v>48012</v>
      </c>
      <c r="E50" s="12">
        <v>0</v>
      </c>
      <c r="F50" s="12">
        <v>48012</v>
      </c>
      <c r="G50" s="13">
        <v>1</v>
      </c>
    </row>
    <row r="51" spans="1:7" ht="14.25">
      <c r="A51" s="1" t="s">
        <v>83</v>
      </c>
      <c r="B51" s="1" t="s">
        <v>11</v>
      </c>
      <c r="C51" s="1" t="s">
        <v>84</v>
      </c>
      <c r="D51" s="12">
        <v>48176</v>
      </c>
      <c r="E51" s="12">
        <v>0</v>
      </c>
      <c r="F51" s="12">
        <v>48176</v>
      </c>
      <c r="G51" s="13">
        <v>1</v>
      </c>
    </row>
    <row r="52" spans="1:7" ht="14.25">
      <c r="A52" s="1" t="s">
        <v>85</v>
      </c>
      <c r="B52" s="1" t="s">
        <v>11</v>
      </c>
      <c r="C52" s="1" t="s">
        <v>86</v>
      </c>
      <c r="D52" s="12">
        <v>47696</v>
      </c>
      <c r="E52" s="12">
        <v>0</v>
      </c>
      <c r="F52" s="12">
        <v>47696</v>
      </c>
      <c r="G52" s="13">
        <v>1</v>
      </c>
    </row>
    <row r="53" spans="1:7" ht="14.25">
      <c r="A53" s="1" t="s">
        <v>87</v>
      </c>
      <c r="B53" s="1" t="s">
        <v>11</v>
      </c>
      <c r="C53" s="1" t="s">
        <v>88</v>
      </c>
      <c r="D53" s="12">
        <v>47882</v>
      </c>
      <c r="E53" s="12">
        <v>0</v>
      </c>
      <c r="F53" s="12">
        <v>47882</v>
      </c>
      <c r="G53" s="13">
        <v>1</v>
      </c>
    </row>
    <row r="54" spans="1:7" ht="14.25">
      <c r="A54" s="1" t="s">
        <v>89</v>
      </c>
      <c r="B54" s="1" t="s">
        <v>11</v>
      </c>
      <c r="C54" s="1" t="s">
        <v>90</v>
      </c>
      <c r="D54" s="12">
        <v>47087</v>
      </c>
      <c r="E54" s="12">
        <v>355</v>
      </c>
      <c r="F54" s="12">
        <v>47442</v>
      </c>
      <c r="G54" s="13">
        <v>0.9925</v>
      </c>
    </row>
    <row r="55" spans="1:7" ht="14.25">
      <c r="A55" s="1" t="s">
        <v>91</v>
      </c>
      <c r="B55" s="1" t="s">
        <v>11</v>
      </c>
      <c r="C55" s="1" t="s">
        <v>92</v>
      </c>
      <c r="D55" s="12">
        <v>48001</v>
      </c>
      <c r="E55" s="12">
        <v>0</v>
      </c>
      <c r="F55" s="12">
        <v>48001</v>
      </c>
      <c r="G55" s="13">
        <v>1</v>
      </c>
    </row>
    <row r="56" spans="1:7" ht="14.25">
      <c r="A56" s="1" t="s">
        <v>93</v>
      </c>
      <c r="B56" s="1" t="s">
        <v>11</v>
      </c>
      <c r="C56" s="1" t="s">
        <v>25</v>
      </c>
      <c r="D56" s="12">
        <v>47349</v>
      </c>
      <c r="E56" s="12">
        <v>2</v>
      </c>
      <c r="F56" s="12">
        <v>47351</v>
      </c>
      <c r="G56" s="13">
        <v>1</v>
      </c>
    </row>
    <row r="57" spans="1:7" ht="14.25">
      <c r="A57" s="1" t="s">
        <v>94</v>
      </c>
      <c r="B57" s="1" t="s">
        <v>95</v>
      </c>
      <c r="C57" s="1" t="s">
        <v>11</v>
      </c>
      <c r="D57" s="12">
        <v>47892</v>
      </c>
      <c r="E57" s="12">
        <v>1</v>
      </c>
      <c r="F57" s="12">
        <v>47893</v>
      </c>
      <c r="G57" s="13">
        <v>1</v>
      </c>
    </row>
    <row r="58" spans="1:7" ht="14.25">
      <c r="A58" s="1" t="s">
        <v>96</v>
      </c>
      <c r="B58" s="1" t="s">
        <v>22</v>
      </c>
      <c r="C58" s="1" t="s">
        <v>25</v>
      </c>
      <c r="D58" s="12">
        <v>45762</v>
      </c>
      <c r="E58" s="12">
        <v>7</v>
      </c>
      <c r="F58" s="12">
        <v>45769</v>
      </c>
      <c r="G58" s="13">
        <v>0.9998</v>
      </c>
    </row>
    <row r="59" spans="1:7" ht="14.25">
      <c r="A59" s="1" t="s">
        <v>97</v>
      </c>
      <c r="B59" s="1" t="s">
        <v>98</v>
      </c>
      <c r="C59" s="1" t="s">
        <v>99</v>
      </c>
      <c r="D59" s="12">
        <v>46340</v>
      </c>
      <c r="E59" s="12">
        <v>0</v>
      </c>
      <c r="F59" s="12">
        <v>46340</v>
      </c>
      <c r="G59" s="13">
        <v>1</v>
      </c>
    </row>
    <row r="60" spans="1:7" ht="14.25">
      <c r="A60" s="1" t="s">
        <v>100</v>
      </c>
      <c r="B60" s="1" t="s">
        <v>101</v>
      </c>
      <c r="C60" s="1" t="s">
        <v>102</v>
      </c>
      <c r="D60" s="12">
        <v>46408</v>
      </c>
      <c r="E60" s="12">
        <v>26</v>
      </c>
      <c r="F60" s="12">
        <v>46434</v>
      </c>
      <c r="G60" s="13">
        <v>0.9994</v>
      </c>
    </row>
    <row r="61" spans="1:7" ht="14.25">
      <c r="A61" s="1" t="s">
        <v>103</v>
      </c>
      <c r="B61" s="1" t="s">
        <v>104</v>
      </c>
      <c r="C61" s="1" t="s">
        <v>105</v>
      </c>
      <c r="D61" s="12">
        <v>45995</v>
      </c>
      <c r="E61" s="12">
        <v>253</v>
      </c>
      <c r="F61" s="12">
        <v>46248</v>
      </c>
      <c r="G61" s="13">
        <v>0.9945</v>
      </c>
    </row>
    <row r="62" spans="1:7" ht="14.25">
      <c r="A62" s="1" t="s">
        <v>106</v>
      </c>
      <c r="B62" s="1" t="s">
        <v>107</v>
      </c>
      <c r="C62" s="1" t="s">
        <v>108</v>
      </c>
      <c r="D62" s="12">
        <v>46278</v>
      </c>
      <c r="E62" s="12">
        <v>19</v>
      </c>
      <c r="F62" s="12">
        <v>46297</v>
      </c>
      <c r="G62" s="13">
        <v>0.9996</v>
      </c>
    </row>
    <row r="63" spans="1:7" ht="14.25">
      <c r="A63" s="1" t="s">
        <v>109</v>
      </c>
      <c r="B63" s="1" t="s">
        <v>110</v>
      </c>
      <c r="C63" s="1" t="s">
        <v>111</v>
      </c>
      <c r="D63" s="12">
        <v>46232</v>
      </c>
      <c r="E63" s="12">
        <v>169</v>
      </c>
      <c r="F63" s="12">
        <v>46401</v>
      </c>
      <c r="G63" s="13">
        <v>0.9964</v>
      </c>
    </row>
    <row r="64" spans="1:7" ht="14.25">
      <c r="A64" s="1" t="s">
        <v>112</v>
      </c>
      <c r="B64" s="1" t="s">
        <v>113</v>
      </c>
      <c r="C64" s="1" t="s">
        <v>114</v>
      </c>
      <c r="D64" s="12">
        <v>46575</v>
      </c>
      <c r="E64" s="12">
        <v>0</v>
      </c>
      <c r="F64" s="12">
        <v>46575</v>
      </c>
      <c r="G64" s="13">
        <v>1</v>
      </c>
    </row>
    <row r="65" spans="1:7" ht="14.25">
      <c r="A65" s="1" t="s">
        <v>115</v>
      </c>
      <c r="B65" s="1" t="s">
        <v>116</v>
      </c>
      <c r="C65" s="1" t="s">
        <v>117</v>
      </c>
      <c r="D65" s="12">
        <v>46354</v>
      </c>
      <c r="E65" s="12">
        <v>84</v>
      </c>
      <c r="F65" s="12">
        <v>46438</v>
      </c>
      <c r="G65" s="13">
        <v>0.9982</v>
      </c>
    </row>
    <row r="66" spans="1:7" ht="14.25">
      <c r="A66" s="1" t="s">
        <v>118</v>
      </c>
      <c r="B66" s="1" t="s">
        <v>119</v>
      </c>
      <c r="C66" s="1" t="s">
        <v>120</v>
      </c>
      <c r="D66" s="12">
        <v>46380</v>
      </c>
      <c r="E66" s="12">
        <v>33</v>
      </c>
      <c r="F66" s="12">
        <v>46413</v>
      </c>
      <c r="G66" s="13">
        <v>0.9993</v>
      </c>
    </row>
    <row r="67" spans="1:7" ht="14.25">
      <c r="A67" s="1" t="s">
        <v>121</v>
      </c>
      <c r="B67" s="1" t="s">
        <v>122</v>
      </c>
      <c r="C67" s="1" t="s">
        <v>123</v>
      </c>
      <c r="D67" s="12">
        <v>46674</v>
      </c>
      <c r="E67" s="12">
        <v>2</v>
      </c>
      <c r="F67" s="12">
        <v>46676</v>
      </c>
      <c r="G67" s="13">
        <v>1</v>
      </c>
    </row>
    <row r="68" ht="14.25">
      <c r="G68" s="14">
        <f>SUM(G29:G67)/39</f>
        <v>0.9994743589743589</v>
      </c>
    </row>
  </sheetData>
  <sheetProtection selectLockedCells="1" selectUnlockedCells="1"/>
  <printOptions/>
  <pageMargins left="0.7083333333333334" right="0.7083333333333334" top="0.7875" bottom="0.7875" header="0.5118055555555555" footer="0.5118055555555555"/>
  <pageSetup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</dc:creator>
  <cp:keywords/>
  <dc:description/>
  <cp:lastModifiedBy>Falque </cp:lastModifiedBy>
  <cp:lastPrinted>2011-01-12T09:32:03Z</cp:lastPrinted>
  <dcterms:created xsi:type="dcterms:W3CDTF">2010-08-17T11:51:08Z</dcterms:created>
  <dcterms:modified xsi:type="dcterms:W3CDTF">2011-08-08T09:15:00Z</dcterms:modified>
  <cp:category/>
  <cp:version/>
  <cp:contentType/>
  <cp:contentStatus/>
  <cp:revision>2</cp:revision>
</cp:coreProperties>
</file>