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Research/Manuscripts/Tedrow_2019_PLOS NTD/Submission Documents/"/>
    </mc:Choice>
  </mc:AlternateContent>
  <xr:revisionPtr revIDLastSave="0" documentId="13_ncr:1_{3BD34CBE-7F46-6443-B987-89E15AA6075C}" xr6:coauthVersionLast="36" xr6:coauthVersionMax="36" xr10:uidLastSave="{00000000-0000-0000-0000-000000000000}"/>
  <bookViews>
    <workbookView xWindow="0" yWindow="460" windowWidth="19200" windowHeight="19840" xr2:uid="{D837BC11-2C06-B84C-A477-5C25ED8B115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0" i="1" l="1"/>
  <c r="U50" i="1"/>
  <c r="V50" i="1"/>
  <c r="W50" i="1"/>
  <c r="X50" i="1"/>
  <c r="Y50" i="1"/>
  <c r="Z50" i="1"/>
  <c r="AA50" i="1"/>
  <c r="AB50" i="1"/>
  <c r="AC50" i="1"/>
  <c r="AD50" i="1"/>
  <c r="S50" i="1"/>
  <c r="D50" i="1"/>
  <c r="E50" i="1"/>
  <c r="F50" i="1"/>
  <c r="G50" i="1"/>
  <c r="H50" i="1"/>
  <c r="I50" i="1"/>
  <c r="J50" i="1"/>
  <c r="K50" i="1"/>
  <c r="L50" i="1"/>
  <c r="M50" i="1"/>
  <c r="N50" i="1"/>
  <c r="C50" i="1"/>
  <c r="T27" i="1"/>
  <c r="U27" i="1"/>
  <c r="V27" i="1"/>
  <c r="W27" i="1"/>
  <c r="X27" i="1"/>
  <c r="Y27" i="1"/>
  <c r="Z27" i="1"/>
  <c r="AA27" i="1"/>
  <c r="AB27" i="1"/>
  <c r="AC27" i="1"/>
  <c r="AD27" i="1"/>
  <c r="S27" i="1"/>
  <c r="D27" i="1"/>
  <c r="E27" i="1"/>
  <c r="F27" i="1"/>
  <c r="G27" i="1"/>
  <c r="H27" i="1"/>
  <c r="I27" i="1"/>
  <c r="J27" i="1"/>
  <c r="K27" i="1"/>
  <c r="L27" i="1"/>
  <c r="M27" i="1"/>
  <c r="N27" i="1"/>
  <c r="C27" i="1"/>
</calcChain>
</file>

<file path=xl/sharedStrings.xml><?xml version="1.0" encoding="utf-8"?>
<sst xmlns="http://schemas.openxmlformats.org/spreadsheetml/2006/main" count="140" uniqueCount="34">
  <si>
    <t>Ambolodina - 2017</t>
  </si>
  <si>
    <t>Amparihy - 2017</t>
  </si>
  <si>
    <t>AMB1</t>
  </si>
  <si>
    <t>AMB2</t>
  </si>
  <si>
    <t>AMB3</t>
  </si>
  <si>
    <t>AMP1</t>
  </si>
  <si>
    <t>AMP2</t>
  </si>
  <si>
    <t>AMP3</t>
  </si>
  <si>
    <t>H</t>
  </si>
  <si>
    <t>C</t>
  </si>
  <si>
    <t>P</t>
  </si>
  <si>
    <t>D</t>
  </si>
  <si>
    <t>HC</t>
  </si>
  <si>
    <t>HP</t>
  </si>
  <si>
    <t>HD</t>
  </si>
  <si>
    <t>HK</t>
  </si>
  <si>
    <t>CP</t>
  </si>
  <si>
    <t>CD</t>
  </si>
  <si>
    <t>PD</t>
  </si>
  <si>
    <t>HCP</t>
  </si>
  <si>
    <t>HCD</t>
  </si>
  <si>
    <t>HPD</t>
  </si>
  <si>
    <t>CPD</t>
  </si>
  <si>
    <t>CPG</t>
  </si>
  <si>
    <t>CPK</t>
  </si>
  <si>
    <t>none</t>
  </si>
  <si>
    <t>Ambolodina - 2018</t>
  </si>
  <si>
    <t>Amparihy - 2018</t>
  </si>
  <si>
    <t>1(NW)</t>
  </si>
  <si>
    <t>2(NE)</t>
  </si>
  <si>
    <t>3(SW)</t>
  </si>
  <si>
    <t>4(SE)</t>
  </si>
  <si>
    <t>Totals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</si>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</sst>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62B2C-E37A-C24A-806F-B286F7000080}">
  <dimension ref="B6:AE50"/>
  <sheetViews>
    <sheetView tabSelected="1" zoomScale="90" workbookViewId="0">
      <selection activeCell="P23" sqref="P23"/>
    </sheetView>
  </sheetViews>
  <sheetFormatPr baseColWidth="10" defaultRowHeight="12" x14ac:dyDescent="0.15"/>
  <cols>
    <col min="1" max="1" width="10.83203125" style="1"/>
    <col min="2" max="2" width="5.1640625" style="1" bestFit="1" customWidth="1"/>
    <col min="3" max="3" width="6.6640625" style="1" bestFit="1" customWidth="1"/>
    <col min="4" max="4" width="5.83203125" style="1" bestFit="1" customWidth="1"/>
    <col min="5" max="5" width="6.33203125" style="1" bestFit="1" customWidth="1"/>
    <col min="6" max="6" width="5.5" style="1" bestFit="1" customWidth="1"/>
    <col min="7" max="7" width="6.6640625" style="1" bestFit="1" customWidth="1"/>
    <col min="8" max="8" width="5.83203125" style="1" bestFit="1" customWidth="1"/>
    <col min="9" max="9" width="6.33203125" style="1" bestFit="1" customWidth="1"/>
    <col min="10" max="10" width="5.5" style="1" bestFit="1" customWidth="1"/>
    <col min="11" max="11" width="6.6640625" style="1" bestFit="1" customWidth="1"/>
    <col min="12" max="12" width="5.83203125" style="1" bestFit="1" customWidth="1"/>
    <col min="13" max="13" width="6.33203125" style="1" bestFit="1" customWidth="1"/>
    <col min="14" max="14" width="5.5" style="1" bestFit="1" customWidth="1"/>
    <col min="15" max="17" width="5.5" style="1" customWidth="1"/>
    <col min="18" max="18" width="5.1640625" style="1" bestFit="1" customWidth="1"/>
    <col min="19" max="19" width="6.6640625" style="1" bestFit="1" customWidth="1"/>
    <col min="20" max="20" width="5.83203125" style="1" bestFit="1" customWidth="1"/>
    <col min="21" max="21" width="6.33203125" style="1" bestFit="1" customWidth="1"/>
    <col min="22" max="22" width="5.5" style="1" bestFit="1" customWidth="1"/>
    <col min="23" max="23" width="6.6640625" style="1" bestFit="1" customWidth="1"/>
    <col min="24" max="24" width="5.83203125" style="1" bestFit="1" customWidth="1"/>
    <col min="25" max="25" width="6.33203125" style="1" bestFit="1" customWidth="1"/>
    <col min="26" max="26" width="5.5" style="1" bestFit="1" customWidth="1"/>
    <col min="27" max="27" width="6.6640625" style="1" bestFit="1" customWidth="1"/>
    <col min="28" max="28" width="5.83203125" style="1" bestFit="1" customWidth="1"/>
    <col min="29" max="29" width="6.33203125" style="1" bestFit="1" customWidth="1"/>
    <col min="30" max="30" width="5.5" style="1" bestFit="1" customWidth="1"/>
    <col min="31" max="16384" width="10.83203125" style="1"/>
  </cols>
  <sheetData>
    <row r="6" spans="2:31" x14ac:dyDescent="0.15">
      <c r="C6" s="3" t="s"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0"/>
      <c r="P6" s="10"/>
      <c r="Q6" s="10"/>
      <c r="S6" s="3" t="s">
        <v>1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1" x14ac:dyDescent="0.15">
      <c r="C7" s="4" t="s">
        <v>2</v>
      </c>
      <c r="D7" s="5"/>
      <c r="E7" s="5"/>
      <c r="F7" s="6"/>
      <c r="G7" s="4" t="s">
        <v>3</v>
      </c>
      <c r="H7" s="5"/>
      <c r="I7" s="5"/>
      <c r="J7" s="6"/>
      <c r="K7" s="7" t="s">
        <v>4</v>
      </c>
      <c r="L7" s="8"/>
      <c r="M7" s="8"/>
      <c r="N7" s="9"/>
      <c r="O7" s="11"/>
      <c r="P7" s="11"/>
      <c r="Q7" s="11"/>
      <c r="S7" s="4" t="s">
        <v>5</v>
      </c>
      <c r="T7" s="5"/>
      <c r="U7" s="5"/>
      <c r="V7" s="6"/>
      <c r="W7" s="4" t="s">
        <v>6</v>
      </c>
      <c r="X7" s="5"/>
      <c r="Y7" s="5"/>
      <c r="Z7" s="6"/>
      <c r="AA7" s="7" t="s">
        <v>7</v>
      </c>
      <c r="AB7" s="8"/>
      <c r="AC7" s="8"/>
      <c r="AD7" s="9"/>
    </row>
    <row r="8" spans="2:31" x14ac:dyDescent="0.15">
      <c r="C8" s="12" t="s">
        <v>28</v>
      </c>
      <c r="D8" s="12" t="s">
        <v>29</v>
      </c>
      <c r="E8" s="12" t="s">
        <v>30</v>
      </c>
      <c r="F8" s="12" t="s">
        <v>31</v>
      </c>
      <c r="G8" s="12" t="s">
        <v>28</v>
      </c>
      <c r="H8" s="12" t="s">
        <v>29</v>
      </c>
      <c r="I8" s="12" t="s">
        <v>30</v>
      </c>
      <c r="J8" s="12" t="s">
        <v>31</v>
      </c>
      <c r="K8" s="12" t="s">
        <v>28</v>
      </c>
      <c r="L8" s="12" t="s">
        <v>29</v>
      </c>
      <c r="M8" s="12" t="s">
        <v>30</v>
      </c>
      <c r="N8" s="12" t="s">
        <v>31</v>
      </c>
      <c r="O8" s="12" t="s">
        <v>32</v>
      </c>
      <c r="P8" s="2"/>
      <c r="Q8" s="2"/>
      <c r="S8" s="12" t="s">
        <v>28</v>
      </c>
      <c r="T8" s="12" t="s">
        <v>29</v>
      </c>
      <c r="U8" s="12" t="s">
        <v>30</v>
      </c>
      <c r="V8" s="12" t="s">
        <v>31</v>
      </c>
      <c r="W8" s="12" t="s">
        <v>28</v>
      </c>
      <c r="X8" s="12" t="s">
        <v>29</v>
      </c>
      <c r="Y8" s="12" t="s">
        <v>30</v>
      </c>
      <c r="Z8" s="12" t="s">
        <v>31</v>
      </c>
      <c r="AA8" s="12" t="s">
        <v>28</v>
      </c>
      <c r="AB8" s="12" t="s">
        <v>29</v>
      </c>
      <c r="AC8" s="12" t="s">
        <v>30</v>
      </c>
      <c r="AD8" s="12" t="s">
        <v>31</v>
      </c>
      <c r="AE8" s="12" t="s">
        <v>32</v>
      </c>
    </row>
    <row r="9" spans="2:31" x14ac:dyDescent="0.15">
      <c r="B9" s="1" t="s">
        <v>8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/>
      <c r="Q9" s="2"/>
      <c r="R9" s="1" t="s">
        <v>8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</row>
    <row r="10" spans="2:31" x14ac:dyDescent="0.15">
      <c r="B10" s="1" t="s">
        <v>9</v>
      </c>
      <c r="C10" s="2">
        <v>4</v>
      </c>
      <c r="D10" s="2">
        <v>12</v>
      </c>
      <c r="E10" s="2">
        <v>9</v>
      </c>
      <c r="F10" s="2">
        <v>3</v>
      </c>
      <c r="G10" s="2">
        <v>4</v>
      </c>
      <c r="H10" s="2">
        <v>4</v>
      </c>
      <c r="I10" s="2">
        <v>4</v>
      </c>
      <c r="J10" s="2">
        <v>5</v>
      </c>
      <c r="K10" s="2">
        <v>7</v>
      </c>
      <c r="L10" s="2">
        <v>9</v>
      </c>
      <c r="M10" s="2">
        <v>23</v>
      </c>
      <c r="N10" s="2">
        <v>33</v>
      </c>
      <c r="O10" s="2">
        <v>117</v>
      </c>
      <c r="P10" s="2"/>
      <c r="Q10" s="2"/>
      <c r="R10" s="1" t="s">
        <v>9</v>
      </c>
      <c r="S10" s="2">
        <v>0</v>
      </c>
      <c r="T10" s="2">
        <v>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1</v>
      </c>
      <c r="AD10" s="2">
        <v>0</v>
      </c>
      <c r="AE10" s="2">
        <v>2</v>
      </c>
    </row>
    <row r="11" spans="2:31" x14ac:dyDescent="0.15">
      <c r="B11" s="1" t="s">
        <v>10</v>
      </c>
      <c r="C11" s="2">
        <v>1</v>
      </c>
      <c r="D11" s="2">
        <v>1</v>
      </c>
      <c r="E11" s="2">
        <v>1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1</v>
      </c>
      <c r="M11" s="2">
        <v>2</v>
      </c>
      <c r="N11" s="2">
        <v>0</v>
      </c>
      <c r="O11" s="2">
        <v>7</v>
      </c>
      <c r="P11" s="2"/>
      <c r="Q11" s="2"/>
      <c r="R11" s="1" t="s">
        <v>10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1</v>
      </c>
      <c r="AE11" s="2">
        <v>1</v>
      </c>
    </row>
    <row r="12" spans="2:31" x14ac:dyDescent="0.15">
      <c r="B12" s="1" t="s">
        <v>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/>
      <c r="Q12" s="2"/>
      <c r="R12" s="1" t="s">
        <v>11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</row>
    <row r="13" spans="2:31" x14ac:dyDescent="0.15">
      <c r="B13" s="1" t="s">
        <v>12</v>
      </c>
      <c r="C13" s="2">
        <v>9</v>
      </c>
      <c r="D13" s="2">
        <v>5</v>
      </c>
      <c r="E13" s="2">
        <v>4</v>
      </c>
      <c r="F13" s="2">
        <v>10</v>
      </c>
      <c r="G13" s="2">
        <v>0</v>
      </c>
      <c r="H13" s="2">
        <v>3</v>
      </c>
      <c r="I13" s="2">
        <v>4</v>
      </c>
      <c r="J13" s="2">
        <v>5</v>
      </c>
      <c r="K13" s="2">
        <v>2</v>
      </c>
      <c r="L13" s="2">
        <v>6</v>
      </c>
      <c r="M13" s="2">
        <v>9</v>
      </c>
      <c r="N13" s="2">
        <v>27</v>
      </c>
      <c r="O13" s="2">
        <v>84</v>
      </c>
      <c r="P13" s="2"/>
      <c r="Q13" s="2"/>
      <c r="R13" s="1" t="s">
        <v>12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</row>
    <row r="14" spans="2:31" x14ac:dyDescent="0.15">
      <c r="B14" s="1" t="s">
        <v>13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/>
      <c r="Q14" s="2"/>
      <c r="R14" s="1" t="s">
        <v>13</v>
      </c>
      <c r="S14" s="2">
        <v>0</v>
      </c>
      <c r="T14" s="2">
        <v>0</v>
      </c>
      <c r="U14" s="2">
        <v>1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1</v>
      </c>
    </row>
    <row r="15" spans="2:31" x14ac:dyDescent="0.15">
      <c r="B15" s="1" t="s">
        <v>14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/>
      <c r="Q15" s="2"/>
      <c r="R15" s="1" t="s">
        <v>14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</row>
    <row r="16" spans="2:31" x14ac:dyDescent="0.15">
      <c r="B16" s="1" t="s">
        <v>15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/>
      <c r="Q16" s="2"/>
      <c r="R16" s="1" t="s">
        <v>15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</row>
    <row r="17" spans="2:31" x14ac:dyDescent="0.15">
      <c r="B17" s="1" t="s">
        <v>16</v>
      </c>
      <c r="C17" s="2">
        <v>4</v>
      </c>
      <c r="D17" s="2">
        <v>5</v>
      </c>
      <c r="E17" s="2">
        <v>6</v>
      </c>
      <c r="F17" s="2">
        <v>3</v>
      </c>
      <c r="G17" s="2">
        <v>0</v>
      </c>
      <c r="H17" s="2">
        <v>4</v>
      </c>
      <c r="I17" s="2">
        <v>3</v>
      </c>
      <c r="J17" s="2">
        <v>2</v>
      </c>
      <c r="K17" s="2">
        <v>6</v>
      </c>
      <c r="L17" s="2">
        <v>5</v>
      </c>
      <c r="M17" s="2">
        <v>5</v>
      </c>
      <c r="N17" s="2">
        <v>11</v>
      </c>
      <c r="O17" s="2">
        <v>54</v>
      </c>
      <c r="P17" s="2"/>
      <c r="Q17" s="2"/>
      <c r="R17" s="1" t="s">
        <v>16</v>
      </c>
      <c r="S17" s="2">
        <v>10</v>
      </c>
      <c r="T17" s="2">
        <v>12</v>
      </c>
      <c r="U17" s="2">
        <v>19</v>
      </c>
      <c r="V17" s="2">
        <v>5</v>
      </c>
      <c r="W17" s="2">
        <v>1</v>
      </c>
      <c r="X17" s="2">
        <v>2</v>
      </c>
      <c r="Y17" s="2">
        <v>2</v>
      </c>
      <c r="Z17" s="2">
        <v>5</v>
      </c>
      <c r="AA17" s="2">
        <v>1</v>
      </c>
      <c r="AB17" s="2">
        <v>1</v>
      </c>
      <c r="AC17" s="2">
        <v>1</v>
      </c>
      <c r="AD17" s="2">
        <v>1</v>
      </c>
      <c r="AE17" s="2">
        <v>60</v>
      </c>
    </row>
    <row r="18" spans="2:31" x14ac:dyDescent="0.15">
      <c r="B18" s="1" t="s">
        <v>17</v>
      </c>
      <c r="C18" s="2">
        <v>0</v>
      </c>
      <c r="D18" s="2">
        <v>0</v>
      </c>
      <c r="E18" s="2">
        <v>0</v>
      </c>
      <c r="F18" s="2">
        <v>2</v>
      </c>
      <c r="G18" s="2">
        <v>0</v>
      </c>
      <c r="H18" s="2">
        <v>1</v>
      </c>
      <c r="I18" s="2">
        <v>2</v>
      </c>
      <c r="J18" s="2">
        <v>0</v>
      </c>
      <c r="K18" s="2">
        <v>0</v>
      </c>
      <c r="L18" s="2">
        <v>3</v>
      </c>
      <c r="M18" s="2">
        <v>0</v>
      </c>
      <c r="N18" s="2">
        <v>0</v>
      </c>
      <c r="O18" s="2">
        <v>8</v>
      </c>
      <c r="P18" s="2"/>
      <c r="Q18" s="2"/>
      <c r="R18" s="1" t="s">
        <v>17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</row>
    <row r="19" spans="2:31" x14ac:dyDescent="0.15">
      <c r="B19" s="1" t="s">
        <v>18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/>
      <c r="Q19" s="2"/>
      <c r="R19" s="1" t="s">
        <v>18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</row>
    <row r="20" spans="2:31" x14ac:dyDescent="0.15">
      <c r="B20" s="1" t="s">
        <v>19</v>
      </c>
      <c r="C20" s="2">
        <v>0</v>
      </c>
      <c r="D20" s="2">
        <v>0</v>
      </c>
      <c r="E20" s="2">
        <v>0</v>
      </c>
      <c r="F20" s="2">
        <v>0</v>
      </c>
      <c r="G20" s="2">
        <v>1</v>
      </c>
      <c r="H20" s="2">
        <v>0</v>
      </c>
      <c r="I20" s="2">
        <v>0</v>
      </c>
      <c r="J20" s="2">
        <v>0</v>
      </c>
      <c r="K20" s="2">
        <v>1</v>
      </c>
      <c r="L20" s="2">
        <v>0</v>
      </c>
      <c r="M20" s="2">
        <v>0</v>
      </c>
      <c r="N20" s="2">
        <v>3</v>
      </c>
      <c r="O20" s="2">
        <v>5</v>
      </c>
      <c r="P20" s="2"/>
      <c r="Q20" s="2"/>
      <c r="R20" s="1" t="s">
        <v>19</v>
      </c>
      <c r="S20" s="2">
        <v>0</v>
      </c>
      <c r="T20" s="2">
        <v>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1</v>
      </c>
      <c r="AA20" s="2">
        <v>0</v>
      </c>
      <c r="AB20" s="2">
        <v>0</v>
      </c>
      <c r="AC20" s="2">
        <v>0</v>
      </c>
      <c r="AD20" s="2">
        <v>0</v>
      </c>
      <c r="AE20" s="2">
        <v>2</v>
      </c>
    </row>
    <row r="21" spans="2:31" x14ac:dyDescent="0.15">
      <c r="B21" s="1" t="s">
        <v>20</v>
      </c>
      <c r="C21" s="2">
        <v>0</v>
      </c>
      <c r="D21" s="2">
        <v>1</v>
      </c>
      <c r="E21" s="2">
        <v>1</v>
      </c>
      <c r="F21" s="2">
        <v>1</v>
      </c>
      <c r="G21" s="2">
        <v>1</v>
      </c>
      <c r="H21" s="2">
        <v>0</v>
      </c>
      <c r="I21" s="2">
        <v>4</v>
      </c>
      <c r="J21" s="2">
        <v>1</v>
      </c>
      <c r="K21" s="2">
        <v>0</v>
      </c>
      <c r="L21" s="2">
        <v>0</v>
      </c>
      <c r="M21" s="2">
        <v>2</v>
      </c>
      <c r="N21" s="2">
        <v>1</v>
      </c>
      <c r="O21" s="2">
        <v>12</v>
      </c>
      <c r="P21" s="2"/>
      <c r="Q21" s="2"/>
      <c r="R21" s="1" t="s">
        <v>20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</row>
    <row r="22" spans="2:31" x14ac:dyDescent="0.15">
      <c r="B22" s="1" t="s">
        <v>21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/>
      <c r="Q22" s="2"/>
      <c r="R22" s="1" t="s">
        <v>21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</row>
    <row r="23" spans="2:31" x14ac:dyDescent="0.15">
      <c r="B23" s="1" t="s">
        <v>22</v>
      </c>
      <c r="C23" s="2">
        <v>0</v>
      </c>
      <c r="D23" s="2">
        <v>0</v>
      </c>
      <c r="E23" s="2">
        <v>0</v>
      </c>
      <c r="F23" s="2">
        <v>1</v>
      </c>
      <c r="G23" s="2">
        <v>2</v>
      </c>
      <c r="H23" s="2">
        <v>0</v>
      </c>
      <c r="I23" s="2">
        <v>0</v>
      </c>
      <c r="J23" s="2">
        <v>0</v>
      </c>
      <c r="K23" s="2">
        <v>0</v>
      </c>
      <c r="L23" s="2">
        <v>1</v>
      </c>
      <c r="M23" s="2">
        <v>0</v>
      </c>
      <c r="N23" s="2">
        <v>0</v>
      </c>
      <c r="O23" s="2">
        <v>4</v>
      </c>
      <c r="P23" s="2"/>
      <c r="Q23" s="2"/>
      <c r="R23" s="1" t="s">
        <v>22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</row>
    <row r="24" spans="2:31" x14ac:dyDescent="0.15">
      <c r="B24" s="1" t="s">
        <v>23</v>
      </c>
      <c r="C24" s="2">
        <v>0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1</v>
      </c>
      <c r="P24" s="2"/>
      <c r="Q24" s="2"/>
      <c r="R24" s="1" t="s">
        <v>23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</row>
    <row r="25" spans="2:31" x14ac:dyDescent="0.15">
      <c r="B25" s="1" t="s">
        <v>24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/>
      <c r="Q25" s="2"/>
      <c r="R25" s="1" t="s">
        <v>24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1</v>
      </c>
      <c r="AD25" s="2">
        <v>0</v>
      </c>
      <c r="AE25" s="2">
        <v>1</v>
      </c>
    </row>
    <row r="26" spans="2:31" x14ac:dyDescent="0.15">
      <c r="B26" s="1" t="s">
        <v>25</v>
      </c>
      <c r="C26" s="2">
        <v>7</v>
      </c>
      <c r="D26" s="2">
        <v>5</v>
      </c>
      <c r="E26" s="2">
        <v>0</v>
      </c>
      <c r="F26" s="2">
        <v>0</v>
      </c>
      <c r="G26" s="2">
        <v>4</v>
      </c>
      <c r="H26" s="2">
        <v>0</v>
      </c>
      <c r="I26" s="2">
        <v>0</v>
      </c>
      <c r="J26" s="2">
        <v>0</v>
      </c>
      <c r="K26" s="2">
        <v>4</v>
      </c>
      <c r="L26" s="2">
        <v>1</v>
      </c>
      <c r="M26" s="2">
        <v>10</v>
      </c>
      <c r="N26" s="2">
        <v>2</v>
      </c>
      <c r="O26" s="2">
        <v>33</v>
      </c>
      <c r="P26" s="2"/>
      <c r="Q26" s="2"/>
      <c r="R26" s="1" t="s">
        <v>25</v>
      </c>
      <c r="S26" s="2">
        <v>0</v>
      </c>
      <c r="T26" s="2">
        <v>0</v>
      </c>
      <c r="U26" s="2">
        <v>0</v>
      </c>
      <c r="V26" s="2">
        <v>1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1</v>
      </c>
    </row>
    <row r="27" spans="2:31" x14ac:dyDescent="0.15">
      <c r="C27" s="2">
        <f>SUM(C9:C26)</f>
        <v>25</v>
      </c>
      <c r="D27" s="2">
        <f t="shared" ref="D27:N27" si="0">SUM(D9:D26)</f>
        <v>30</v>
      </c>
      <c r="E27" s="2">
        <f t="shared" si="0"/>
        <v>21</v>
      </c>
      <c r="F27" s="2">
        <f t="shared" si="0"/>
        <v>21</v>
      </c>
      <c r="G27" s="2">
        <f t="shared" si="0"/>
        <v>12</v>
      </c>
      <c r="H27" s="2">
        <f t="shared" si="0"/>
        <v>12</v>
      </c>
      <c r="I27" s="2">
        <f t="shared" si="0"/>
        <v>17</v>
      </c>
      <c r="J27" s="2">
        <f t="shared" si="0"/>
        <v>13</v>
      </c>
      <c r="K27" s="2">
        <f t="shared" si="0"/>
        <v>20</v>
      </c>
      <c r="L27" s="2">
        <f t="shared" si="0"/>
        <v>26</v>
      </c>
      <c r="M27" s="2">
        <f t="shared" si="0"/>
        <v>51</v>
      </c>
      <c r="N27" s="2">
        <f t="shared" si="0"/>
        <v>77</v>
      </c>
      <c r="O27" s="2">
        <v>325</v>
      </c>
      <c r="P27" s="2"/>
      <c r="Q27" s="2"/>
      <c r="S27" s="2">
        <f>SUM(S9:S26)</f>
        <v>10</v>
      </c>
      <c r="T27" s="2">
        <f t="shared" ref="T27:AD27" si="1">SUM(T9:T26)</f>
        <v>14</v>
      </c>
      <c r="U27" s="2">
        <f t="shared" si="1"/>
        <v>20</v>
      </c>
      <c r="V27" s="2">
        <f t="shared" si="1"/>
        <v>6</v>
      </c>
      <c r="W27" s="2">
        <f t="shared" si="1"/>
        <v>1</v>
      </c>
      <c r="X27" s="2">
        <f t="shared" si="1"/>
        <v>2</v>
      </c>
      <c r="Y27" s="2">
        <f t="shared" si="1"/>
        <v>2</v>
      </c>
      <c r="Z27" s="2">
        <f t="shared" si="1"/>
        <v>6</v>
      </c>
      <c r="AA27" s="2">
        <f t="shared" si="1"/>
        <v>1</v>
      </c>
      <c r="AB27" s="2">
        <f t="shared" si="1"/>
        <v>1</v>
      </c>
      <c r="AC27" s="2">
        <f t="shared" si="1"/>
        <v>3</v>
      </c>
      <c r="AD27" s="2">
        <f t="shared" si="1"/>
        <v>2</v>
      </c>
      <c r="AE27" s="2">
        <v>68</v>
      </c>
    </row>
    <row r="28" spans="2:31" x14ac:dyDescent="0.15">
      <c r="O28" s="2"/>
      <c r="AE28" s="2"/>
    </row>
    <row r="29" spans="2:31" x14ac:dyDescent="0.15">
      <c r="C29" s="3" t="s">
        <v>26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0"/>
      <c r="P29" s="10"/>
      <c r="Q29" s="10"/>
      <c r="S29" s="3" t="s">
        <v>27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2"/>
    </row>
    <row r="30" spans="2:31" x14ac:dyDescent="0.15">
      <c r="C30" s="4" t="s">
        <v>2</v>
      </c>
      <c r="D30" s="5"/>
      <c r="E30" s="5"/>
      <c r="F30" s="6"/>
      <c r="G30" s="4" t="s">
        <v>3</v>
      </c>
      <c r="H30" s="5"/>
      <c r="I30" s="5"/>
      <c r="J30" s="6"/>
      <c r="K30" s="7" t="s">
        <v>4</v>
      </c>
      <c r="L30" s="8"/>
      <c r="M30" s="8"/>
      <c r="N30" s="9"/>
      <c r="O30" s="11"/>
      <c r="P30" s="11"/>
      <c r="Q30" s="11"/>
      <c r="S30" s="4" t="s">
        <v>5</v>
      </c>
      <c r="T30" s="5"/>
      <c r="U30" s="5"/>
      <c r="V30" s="6"/>
      <c r="W30" s="4" t="s">
        <v>6</v>
      </c>
      <c r="X30" s="5"/>
      <c r="Y30" s="5"/>
      <c r="Z30" s="6"/>
      <c r="AA30" s="7" t="s">
        <v>7</v>
      </c>
      <c r="AB30" s="8"/>
      <c r="AC30" s="8"/>
      <c r="AD30" s="9"/>
      <c r="AE30" s="2"/>
    </row>
    <row r="31" spans="2:31" x14ac:dyDescent="0.15">
      <c r="C31" s="12" t="s">
        <v>28</v>
      </c>
      <c r="D31" s="12" t="s">
        <v>29</v>
      </c>
      <c r="E31" s="12" t="s">
        <v>30</v>
      </c>
      <c r="F31" s="12" t="s">
        <v>31</v>
      </c>
      <c r="G31" s="12" t="s">
        <v>28</v>
      </c>
      <c r="H31" s="12" t="s">
        <v>29</v>
      </c>
      <c r="I31" s="12" t="s">
        <v>30</v>
      </c>
      <c r="J31" s="12" t="s">
        <v>31</v>
      </c>
      <c r="K31" s="12" t="s">
        <v>28</v>
      </c>
      <c r="L31" s="12" t="s">
        <v>29</v>
      </c>
      <c r="M31" s="12" t="s">
        <v>30</v>
      </c>
      <c r="N31" s="12" t="s">
        <v>31</v>
      </c>
      <c r="O31" s="12" t="s">
        <v>32</v>
      </c>
      <c r="P31" s="2"/>
      <c r="Q31" s="2"/>
      <c r="S31" s="12" t="s">
        <v>28</v>
      </c>
      <c r="T31" s="12" t="s">
        <v>29</v>
      </c>
      <c r="U31" s="12" t="s">
        <v>30</v>
      </c>
      <c r="V31" s="12" t="s">
        <v>31</v>
      </c>
      <c r="W31" s="12" t="s">
        <v>28</v>
      </c>
      <c r="X31" s="12" t="s">
        <v>29</v>
      </c>
      <c r="Y31" s="12" t="s">
        <v>30</v>
      </c>
      <c r="Z31" s="12" t="s">
        <v>31</v>
      </c>
      <c r="AA31" s="12" t="s">
        <v>28</v>
      </c>
      <c r="AB31" s="12" t="s">
        <v>29</v>
      </c>
      <c r="AC31" s="12" t="s">
        <v>30</v>
      </c>
      <c r="AD31" s="12" t="s">
        <v>31</v>
      </c>
      <c r="AE31" s="12" t="s">
        <v>33</v>
      </c>
    </row>
    <row r="32" spans="2:31" x14ac:dyDescent="0.15">
      <c r="B32" s="1" t="s">
        <v>8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/>
      <c r="Q32" s="2"/>
      <c r="R32" s="1" t="s">
        <v>8</v>
      </c>
      <c r="S32" s="2">
        <v>18</v>
      </c>
      <c r="T32" s="2">
        <v>10</v>
      </c>
      <c r="U32" s="2">
        <v>8</v>
      </c>
      <c r="V32" s="2">
        <v>9</v>
      </c>
      <c r="W32" s="2">
        <v>2</v>
      </c>
      <c r="X32" s="2">
        <v>3</v>
      </c>
      <c r="Y32" s="2">
        <v>6</v>
      </c>
      <c r="Z32" s="2">
        <v>13</v>
      </c>
      <c r="AA32" s="2">
        <v>5</v>
      </c>
      <c r="AB32" s="2">
        <v>1</v>
      </c>
      <c r="AC32" s="2">
        <v>1</v>
      </c>
      <c r="AD32" s="2">
        <v>2</v>
      </c>
      <c r="AE32" s="2">
        <v>78</v>
      </c>
    </row>
    <row r="33" spans="2:31" x14ac:dyDescent="0.15">
      <c r="B33" s="1" t="s">
        <v>9</v>
      </c>
      <c r="C33" s="2">
        <v>38</v>
      </c>
      <c r="D33" s="2">
        <v>18</v>
      </c>
      <c r="E33" s="2">
        <v>16</v>
      </c>
      <c r="F33" s="2">
        <v>6</v>
      </c>
      <c r="G33" s="2">
        <v>8</v>
      </c>
      <c r="H33" s="2">
        <v>10</v>
      </c>
      <c r="I33" s="2">
        <v>15</v>
      </c>
      <c r="J33" s="2">
        <v>18</v>
      </c>
      <c r="K33" s="2">
        <v>11</v>
      </c>
      <c r="L33" s="2">
        <v>6</v>
      </c>
      <c r="M33" s="2">
        <v>6</v>
      </c>
      <c r="N33" s="2">
        <v>3</v>
      </c>
      <c r="O33" s="2">
        <v>155</v>
      </c>
      <c r="P33" s="2"/>
      <c r="Q33" s="2"/>
      <c r="R33" s="1" t="s">
        <v>9</v>
      </c>
      <c r="S33" s="2">
        <v>22</v>
      </c>
      <c r="T33" s="2">
        <v>5</v>
      </c>
      <c r="U33" s="2">
        <v>4</v>
      </c>
      <c r="V33" s="2">
        <v>3</v>
      </c>
      <c r="W33" s="2">
        <v>10</v>
      </c>
      <c r="X33" s="2">
        <v>17</v>
      </c>
      <c r="Y33" s="2">
        <v>16</v>
      </c>
      <c r="Z33" s="2">
        <v>18</v>
      </c>
      <c r="AA33" s="2">
        <v>33</v>
      </c>
      <c r="AB33" s="2">
        <v>17</v>
      </c>
      <c r="AC33" s="2">
        <v>23</v>
      </c>
      <c r="AD33" s="2">
        <v>26</v>
      </c>
      <c r="AE33" s="2">
        <v>194</v>
      </c>
    </row>
    <row r="34" spans="2:31" x14ac:dyDescent="0.15">
      <c r="B34" s="1" t="s">
        <v>10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/>
      <c r="Q34" s="2"/>
      <c r="R34" s="1" t="s">
        <v>10</v>
      </c>
      <c r="S34" s="2">
        <v>0</v>
      </c>
      <c r="T34" s="2">
        <v>1</v>
      </c>
      <c r="U34" s="2">
        <v>0</v>
      </c>
      <c r="V34" s="2">
        <v>0</v>
      </c>
      <c r="W34" s="2">
        <v>3</v>
      </c>
      <c r="X34" s="2">
        <v>3</v>
      </c>
      <c r="Y34" s="2">
        <v>2</v>
      </c>
      <c r="Z34" s="2">
        <v>1</v>
      </c>
      <c r="AA34" s="2">
        <v>2</v>
      </c>
      <c r="AB34" s="2">
        <v>1</v>
      </c>
      <c r="AC34" s="2">
        <v>2</v>
      </c>
      <c r="AD34" s="2">
        <v>0</v>
      </c>
      <c r="AE34" s="2">
        <v>15</v>
      </c>
    </row>
    <row r="35" spans="2:31" x14ac:dyDescent="0.15">
      <c r="B35" s="1" t="s">
        <v>11</v>
      </c>
      <c r="C35" s="2">
        <v>0</v>
      </c>
      <c r="D35" s="2">
        <v>1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</v>
      </c>
      <c r="P35" s="2"/>
      <c r="Q35" s="2"/>
      <c r="R35" s="1" t="s">
        <v>11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1</v>
      </c>
      <c r="AE35" s="2">
        <v>1</v>
      </c>
    </row>
    <row r="36" spans="2:31" x14ac:dyDescent="0.15">
      <c r="B36" s="1" t="s">
        <v>12</v>
      </c>
      <c r="C36" s="2">
        <v>12</v>
      </c>
      <c r="D36" s="2">
        <v>7</v>
      </c>
      <c r="E36" s="2">
        <v>8</v>
      </c>
      <c r="F36" s="2">
        <v>9</v>
      </c>
      <c r="G36" s="2">
        <v>10</v>
      </c>
      <c r="H36" s="2">
        <v>5</v>
      </c>
      <c r="I36" s="2">
        <v>5</v>
      </c>
      <c r="J36" s="2">
        <v>11</v>
      </c>
      <c r="K36" s="2">
        <v>13</v>
      </c>
      <c r="L36" s="2">
        <v>8</v>
      </c>
      <c r="M36" s="2">
        <v>9</v>
      </c>
      <c r="N36" s="2">
        <v>8</v>
      </c>
      <c r="O36" s="2">
        <v>105</v>
      </c>
      <c r="P36" s="2"/>
      <c r="Q36" s="2"/>
      <c r="R36" s="1" t="s">
        <v>12</v>
      </c>
      <c r="S36" s="2">
        <v>22</v>
      </c>
      <c r="T36" s="2">
        <v>11</v>
      </c>
      <c r="U36" s="2">
        <v>4</v>
      </c>
      <c r="V36" s="2">
        <v>6</v>
      </c>
      <c r="W36" s="2">
        <v>7</v>
      </c>
      <c r="X36" s="2">
        <v>11</v>
      </c>
      <c r="Y36" s="2">
        <v>11</v>
      </c>
      <c r="Z36" s="2">
        <v>10</v>
      </c>
      <c r="AA36" s="2">
        <v>18</v>
      </c>
      <c r="AB36" s="2">
        <v>8</v>
      </c>
      <c r="AC36" s="2">
        <v>13</v>
      </c>
      <c r="AD36" s="2">
        <v>5</v>
      </c>
      <c r="AE36" s="2">
        <v>126</v>
      </c>
    </row>
    <row r="37" spans="2:31" x14ac:dyDescent="0.15">
      <c r="B37" s="1" t="s">
        <v>13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/>
      <c r="Q37" s="2"/>
      <c r="R37" s="1" t="s">
        <v>13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1</v>
      </c>
      <c r="Y37" s="2">
        <v>0</v>
      </c>
      <c r="Z37" s="2">
        <v>0</v>
      </c>
      <c r="AA37" s="2">
        <v>0</v>
      </c>
      <c r="AB37" s="2">
        <v>0</v>
      </c>
      <c r="AC37" s="2">
        <v>1</v>
      </c>
      <c r="AD37" s="2">
        <v>0</v>
      </c>
      <c r="AE37" s="2">
        <v>2</v>
      </c>
    </row>
    <row r="38" spans="2:31" x14ac:dyDescent="0.15">
      <c r="B38" s="1" t="s">
        <v>14</v>
      </c>
      <c r="C38" s="2">
        <v>0</v>
      </c>
      <c r="D38" s="2">
        <v>0</v>
      </c>
      <c r="E38" s="2">
        <v>1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1</v>
      </c>
      <c r="P38" s="2"/>
      <c r="Q38" s="2"/>
      <c r="R38" s="1" t="s">
        <v>14</v>
      </c>
      <c r="S38" s="2">
        <v>0</v>
      </c>
      <c r="T38" s="2">
        <v>2</v>
      </c>
      <c r="U38" s="2">
        <v>0</v>
      </c>
      <c r="V38" s="2">
        <v>1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1</v>
      </c>
      <c r="AD38" s="2">
        <v>0</v>
      </c>
      <c r="AE38" s="2">
        <v>4</v>
      </c>
    </row>
    <row r="39" spans="2:31" x14ac:dyDescent="0.15">
      <c r="B39" s="1" t="s">
        <v>15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/>
      <c r="Q39" s="2"/>
      <c r="R39" s="1" t="s">
        <v>15</v>
      </c>
      <c r="S39" s="2">
        <v>0</v>
      </c>
      <c r="T39" s="2">
        <v>1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1</v>
      </c>
    </row>
    <row r="40" spans="2:31" x14ac:dyDescent="0.15">
      <c r="B40" s="1" t="s">
        <v>16</v>
      </c>
      <c r="C40" s="2">
        <v>0</v>
      </c>
      <c r="D40" s="2">
        <v>0</v>
      </c>
      <c r="E40" s="2">
        <v>1</v>
      </c>
      <c r="F40" s="2">
        <v>0</v>
      </c>
      <c r="G40" s="2">
        <v>0</v>
      </c>
      <c r="H40" s="2">
        <v>1</v>
      </c>
      <c r="I40" s="2">
        <v>0</v>
      </c>
      <c r="J40" s="2">
        <v>1</v>
      </c>
      <c r="K40" s="2">
        <v>0</v>
      </c>
      <c r="L40" s="2">
        <v>0</v>
      </c>
      <c r="M40" s="2">
        <v>0</v>
      </c>
      <c r="N40" s="2">
        <v>0</v>
      </c>
      <c r="O40" s="2">
        <v>3</v>
      </c>
      <c r="P40" s="2"/>
      <c r="Q40" s="2"/>
      <c r="R40" s="1" t="s">
        <v>16</v>
      </c>
      <c r="S40" s="2">
        <v>1</v>
      </c>
      <c r="T40" s="2">
        <v>0</v>
      </c>
      <c r="U40" s="2">
        <v>0</v>
      </c>
      <c r="V40" s="2">
        <v>0</v>
      </c>
      <c r="W40" s="2">
        <v>2</v>
      </c>
      <c r="X40" s="2">
        <v>0</v>
      </c>
      <c r="Y40" s="2">
        <v>1</v>
      </c>
      <c r="Z40" s="2">
        <v>0</v>
      </c>
      <c r="AA40" s="2">
        <v>2</v>
      </c>
      <c r="AB40" s="2">
        <v>2</v>
      </c>
      <c r="AC40" s="2">
        <v>2</v>
      </c>
      <c r="AD40" s="2">
        <v>2</v>
      </c>
      <c r="AE40" s="2">
        <v>12</v>
      </c>
    </row>
    <row r="41" spans="2:31" x14ac:dyDescent="0.15">
      <c r="B41" s="1" t="s">
        <v>17</v>
      </c>
      <c r="C41" s="2">
        <v>1</v>
      </c>
      <c r="D41" s="2">
        <v>0</v>
      </c>
      <c r="E41" s="2">
        <v>0</v>
      </c>
      <c r="F41" s="2">
        <v>0</v>
      </c>
      <c r="G41" s="2">
        <v>1</v>
      </c>
      <c r="H41" s="2">
        <v>0</v>
      </c>
      <c r="I41" s="2">
        <v>0</v>
      </c>
      <c r="J41" s="2">
        <v>0</v>
      </c>
      <c r="K41" s="2">
        <v>0</v>
      </c>
      <c r="L41" s="2">
        <v>1</v>
      </c>
      <c r="M41" s="2">
        <v>0</v>
      </c>
      <c r="N41" s="2">
        <v>0</v>
      </c>
      <c r="O41" s="2">
        <v>3</v>
      </c>
      <c r="P41" s="2"/>
      <c r="Q41" s="2"/>
      <c r="R41" s="1" t="s">
        <v>17</v>
      </c>
      <c r="S41" s="2">
        <v>0</v>
      </c>
      <c r="T41" s="2">
        <v>1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1</v>
      </c>
      <c r="AC41" s="2">
        <v>0</v>
      </c>
      <c r="AD41" s="2">
        <v>0</v>
      </c>
      <c r="AE41" s="2">
        <v>2</v>
      </c>
    </row>
    <row r="42" spans="2:31" x14ac:dyDescent="0.15">
      <c r="B42" s="1" t="s">
        <v>18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/>
      <c r="Q42" s="2"/>
      <c r="R42" s="1" t="s">
        <v>18</v>
      </c>
      <c r="S42" s="2">
        <v>0</v>
      </c>
      <c r="T42" s="2">
        <v>0</v>
      </c>
      <c r="U42" s="2">
        <v>0</v>
      </c>
      <c r="V42" s="2">
        <v>0</v>
      </c>
      <c r="W42" s="2">
        <v>1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1</v>
      </c>
    </row>
    <row r="43" spans="2:31" x14ac:dyDescent="0.15">
      <c r="B43" s="1" t="s">
        <v>19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/>
      <c r="Q43" s="2"/>
      <c r="R43" s="1" t="s">
        <v>19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</row>
    <row r="44" spans="2:31" x14ac:dyDescent="0.15">
      <c r="B44" s="1" t="s">
        <v>20</v>
      </c>
      <c r="C44" s="2">
        <v>0</v>
      </c>
      <c r="D44" s="2">
        <v>0</v>
      </c>
      <c r="E44" s="2">
        <v>0</v>
      </c>
      <c r="F44" s="2">
        <v>0</v>
      </c>
      <c r="G44" s="2">
        <v>1</v>
      </c>
      <c r="H44" s="2">
        <v>1</v>
      </c>
      <c r="I44" s="2">
        <v>0</v>
      </c>
      <c r="J44" s="2">
        <v>2</v>
      </c>
      <c r="K44" s="2">
        <v>0</v>
      </c>
      <c r="L44" s="2">
        <v>1</v>
      </c>
      <c r="M44" s="2">
        <v>2</v>
      </c>
      <c r="N44" s="2">
        <v>1</v>
      </c>
      <c r="O44" s="2">
        <v>8</v>
      </c>
      <c r="P44" s="2"/>
      <c r="Q44" s="2"/>
      <c r="R44" s="1" t="s">
        <v>20</v>
      </c>
      <c r="S44" s="2">
        <v>3</v>
      </c>
      <c r="T44" s="2">
        <v>1</v>
      </c>
      <c r="U44" s="2">
        <v>0</v>
      </c>
      <c r="V44" s="2">
        <v>1</v>
      </c>
      <c r="W44" s="2">
        <v>2</v>
      </c>
      <c r="X44" s="2">
        <v>1</v>
      </c>
      <c r="Y44" s="2">
        <v>3</v>
      </c>
      <c r="Z44" s="2">
        <v>0</v>
      </c>
      <c r="AA44" s="2">
        <v>0</v>
      </c>
      <c r="AB44" s="2">
        <v>1</v>
      </c>
      <c r="AC44" s="2">
        <v>0</v>
      </c>
      <c r="AD44" s="2">
        <v>0</v>
      </c>
      <c r="AE44" s="2">
        <v>12</v>
      </c>
    </row>
    <row r="45" spans="2:31" x14ac:dyDescent="0.15">
      <c r="B45" s="1" t="s">
        <v>21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/>
      <c r="Q45" s="2"/>
      <c r="R45" s="1" t="s">
        <v>21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1</v>
      </c>
      <c r="Y45" s="2">
        <v>0</v>
      </c>
      <c r="Z45" s="2">
        <v>0</v>
      </c>
      <c r="AA45" s="2">
        <v>0</v>
      </c>
      <c r="AB45" s="2">
        <v>0</v>
      </c>
      <c r="AC45" s="2">
        <v>2</v>
      </c>
      <c r="AD45" s="2">
        <v>0</v>
      </c>
      <c r="AE45" s="2">
        <v>3</v>
      </c>
    </row>
    <row r="46" spans="2:31" x14ac:dyDescent="0.15">
      <c r="B46" s="1" t="s">
        <v>22</v>
      </c>
      <c r="C46" s="2">
        <v>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1</v>
      </c>
      <c r="P46" s="2"/>
      <c r="Q46" s="2"/>
      <c r="R46" s="1" t="s">
        <v>22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</row>
    <row r="47" spans="2:31" x14ac:dyDescent="0.15">
      <c r="B47" s="1" t="s">
        <v>23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/>
      <c r="Q47" s="2"/>
      <c r="R47" s="1" t="s">
        <v>23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</row>
    <row r="48" spans="2:31" x14ac:dyDescent="0.15">
      <c r="B48" s="1" t="s">
        <v>24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/>
      <c r="Q48" s="2"/>
      <c r="R48" s="1" t="s">
        <v>24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</row>
    <row r="49" spans="2:31" x14ac:dyDescent="0.15">
      <c r="B49" s="1" t="s">
        <v>25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/>
      <c r="Q49" s="2"/>
      <c r="R49" s="1" t="s">
        <v>25</v>
      </c>
      <c r="S49" s="2">
        <v>2</v>
      </c>
      <c r="T49" s="2">
        <v>2</v>
      </c>
      <c r="U49" s="2">
        <v>1</v>
      </c>
      <c r="V49" s="2">
        <v>2</v>
      </c>
      <c r="W49" s="2">
        <v>2</v>
      </c>
      <c r="X49" s="2">
        <v>2</v>
      </c>
      <c r="Y49" s="2">
        <v>2</v>
      </c>
      <c r="Z49" s="2">
        <v>2</v>
      </c>
      <c r="AA49" s="2">
        <v>1</v>
      </c>
      <c r="AB49" s="2">
        <v>1</v>
      </c>
      <c r="AC49" s="2">
        <v>3</v>
      </c>
      <c r="AD49" s="2">
        <v>3</v>
      </c>
      <c r="AE49" s="2">
        <v>23</v>
      </c>
    </row>
    <row r="50" spans="2:31" x14ac:dyDescent="0.15">
      <c r="C50" s="2">
        <f>SUM(C32:C49)</f>
        <v>52</v>
      </c>
      <c r="D50" s="2">
        <f t="shared" ref="D50:N50" si="2">SUM(D32:D49)</f>
        <v>26</v>
      </c>
      <c r="E50" s="2">
        <f t="shared" si="2"/>
        <v>26</v>
      </c>
      <c r="F50" s="2">
        <f t="shared" si="2"/>
        <v>15</v>
      </c>
      <c r="G50" s="2">
        <f t="shared" si="2"/>
        <v>20</v>
      </c>
      <c r="H50" s="2">
        <f t="shared" si="2"/>
        <v>17</v>
      </c>
      <c r="I50" s="2">
        <f t="shared" si="2"/>
        <v>20</v>
      </c>
      <c r="J50" s="2">
        <f t="shared" si="2"/>
        <v>32</v>
      </c>
      <c r="K50" s="2">
        <f t="shared" si="2"/>
        <v>24</v>
      </c>
      <c r="L50" s="2">
        <f t="shared" si="2"/>
        <v>16</v>
      </c>
      <c r="M50" s="2">
        <f t="shared" si="2"/>
        <v>17</v>
      </c>
      <c r="N50" s="2">
        <f t="shared" si="2"/>
        <v>12</v>
      </c>
      <c r="O50" s="2">
        <v>277</v>
      </c>
      <c r="P50" s="2"/>
      <c r="Q50" s="2"/>
      <c r="S50" s="2">
        <f>SUM(S32:S49)</f>
        <v>68</v>
      </c>
      <c r="T50" s="2">
        <f t="shared" ref="T50:AD50" si="3">SUM(T32:T49)</f>
        <v>34</v>
      </c>
      <c r="U50" s="2">
        <f t="shared" si="3"/>
        <v>17</v>
      </c>
      <c r="V50" s="2">
        <f t="shared" si="3"/>
        <v>22</v>
      </c>
      <c r="W50" s="2">
        <f t="shared" si="3"/>
        <v>29</v>
      </c>
      <c r="X50" s="2">
        <f t="shared" si="3"/>
        <v>39</v>
      </c>
      <c r="Y50" s="2">
        <f t="shared" si="3"/>
        <v>41</v>
      </c>
      <c r="Z50" s="2">
        <f t="shared" si="3"/>
        <v>44</v>
      </c>
      <c r="AA50" s="2">
        <f t="shared" si="3"/>
        <v>61</v>
      </c>
      <c r="AB50" s="2">
        <f t="shared" si="3"/>
        <v>32</v>
      </c>
      <c r="AC50" s="2">
        <f t="shared" si="3"/>
        <v>48</v>
      </c>
      <c r="AD50" s="2">
        <f t="shared" si="3"/>
        <v>39</v>
      </c>
      <c r="AE50" s="2">
        <v>474</v>
      </c>
    </row>
  </sheetData>
  <mergeCells count="16">
    <mergeCell ref="C29:N29"/>
    <mergeCell ref="S29:AD29"/>
    <mergeCell ref="C30:F30"/>
    <mergeCell ref="G30:J30"/>
    <mergeCell ref="K30:N30"/>
    <mergeCell ref="S30:V30"/>
    <mergeCell ref="W30:Z30"/>
    <mergeCell ref="AA30:AD30"/>
    <mergeCell ref="C6:N6"/>
    <mergeCell ref="S6:AD6"/>
    <mergeCell ref="C7:F7"/>
    <mergeCell ref="G7:J7"/>
    <mergeCell ref="K7:N7"/>
    <mergeCell ref="S7:V7"/>
    <mergeCell ref="W7:Z7"/>
    <mergeCell ref="AA7:A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R.E. Tedrow</dc:creator>
  <cp:lastModifiedBy>R.E. Tedrow</cp:lastModifiedBy>
  <dcterms:created xsi:type="dcterms:W3CDTF">2018-12-18T19:02:31Z</dcterms:created>
  <dcterms:modified xsi:type="dcterms:W3CDTF">2019-03-19T12:38:01Z</dcterms:modified>
</cp:coreProperties>
</file>