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430"/>
  <workbookPr showInkAnnotation="0" autoCompressPictures="0"/>
  <bookViews>
    <workbookView xWindow="3880" yWindow="4120" windowWidth="25600" windowHeight="1606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79" i="1" l="1"/>
</calcChain>
</file>

<file path=xl/sharedStrings.xml><?xml version="1.0" encoding="utf-8"?>
<sst xmlns="http://schemas.openxmlformats.org/spreadsheetml/2006/main" count="180" uniqueCount="34">
  <si>
    <t>Alcohol weekly</t>
  </si>
  <si>
    <t>Never drinkers</t>
  </si>
  <si>
    <t>Previous drinkers</t>
  </si>
  <si>
    <t>&lt;7 units</t>
  </si>
  <si>
    <t>7 - &lt;12 units</t>
  </si>
  <si>
    <t>12 - &lt;18 units</t>
  </si>
  <si>
    <t>18 - &lt;29 units</t>
  </si>
  <si>
    <t xml:space="preserve">29+ units </t>
  </si>
  <si>
    <r>
      <rPr>
        <b/>
        <sz val="12"/>
        <color theme="1"/>
        <rFont val="Calibri"/>
        <family val="2"/>
        <scheme val="minor"/>
      </rPr>
      <t>Left putamen</t>
    </r>
    <r>
      <rPr>
        <sz val="12"/>
        <color theme="1"/>
        <rFont val="Calibri"/>
        <family val="2"/>
        <scheme val="minor"/>
      </rPr>
      <t xml:space="preserve"> </t>
    </r>
  </si>
  <si>
    <t>Brain region</t>
  </si>
  <si>
    <t>p value</t>
  </si>
  <si>
    <t>LCI</t>
  </si>
  <si>
    <t>UCI</t>
  </si>
  <si>
    <t>Right putamen</t>
  </si>
  <si>
    <t>N</t>
  </si>
  <si>
    <t>Ref</t>
  </si>
  <si>
    <t>Left caudate</t>
  </si>
  <si>
    <t>Right caudate</t>
  </si>
  <si>
    <t>Left hippocampus</t>
  </si>
  <si>
    <t>Right hippocampus</t>
  </si>
  <si>
    <t>Left amygdala</t>
  </si>
  <si>
    <t>Right amygdala</t>
  </si>
  <si>
    <t>Left pallidum</t>
  </si>
  <si>
    <t>Right pallidum</t>
  </si>
  <si>
    <t>Left accumbens</t>
  </si>
  <si>
    <t>Right accumbens</t>
  </si>
  <si>
    <t>Left substantia nigra</t>
  </si>
  <si>
    <t>Right substantia nigra</t>
  </si>
  <si>
    <t>Estimate</t>
  </si>
  <si>
    <t>Estimates are given for adjusted associations (for age, sex, smoking, body mass index, educational qualifications, Townsend Deprivation Index, household income, historical job code, diabetes, cholesterol, blood pressure, rs1800562, rs1799945 and rs855791 and full set of image-related confounds), diet and iron supplementation</t>
  </si>
  <si>
    <t>Reference group (ref) is participants drinking &lt;7 units alcohol weekly</t>
  </si>
  <si>
    <t>N=6516 subjects with complete data on diet and iron supplementation</t>
  </si>
  <si>
    <t>Abbreviations: LCI - lower confidence interval, UCI - upper confidence interval, Ref - reference group</t>
  </si>
  <si>
    <t>STable 8: Observational associations between weekly alcohol intake (quintiles) and brain susceptibility, additionally adjusted for diet and iron supplementation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</si>
</sst>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scheme val="minor"/>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8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5">
    <xf numFmtId="0" fontId="0" fillId="0" borderId="0" xfId="0"/>
    <xf numFmtId="0" fontId="1" fillId="0" borderId="0" xfId="0" applyFont="1"/>
    <xf numFmtId="164" fontId="0" fillId="0" borderId="0" xfId="0" applyNumberFormat="1" applyFont="1"/>
    <xf numFmtId="164" fontId="4" fillId="0" borderId="0" xfId="0" applyNumberFormat="1" applyFont="1"/>
    <xf numFmtId="164" fontId="0" fillId="0" borderId="2" xfId="0" applyNumberFormat="1" applyFont="1" applyBorder="1"/>
    <xf numFmtId="164" fontId="4" fillId="0" borderId="2" xfId="0" applyNumberFormat="1" applyFont="1" applyBorder="1"/>
    <xf numFmtId="164" fontId="0" fillId="0" borderId="3" xfId="0" applyNumberFormat="1" applyFont="1" applyBorder="1"/>
    <xf numFmtId="164" fontId="0" fillId="0" borderId="0" xfId="0" applyNumberFormat="1" applyFont="1" applyBorder="1"/>
    <xf numFmtId="164" fontId="0" fillId="0" borderId="5" xfId="0" applyNumberFormat="1" applyFont="1" applyBorder="1"/>
    <xf numFmtId="164" fontId="0" fillId="0" borderId="7" xfId="0" applyNumberFormat="1" applyFont="1" applyBorder="1"/>
    <xf numFmtId="164" fontId="0" fillId="0" borderId="8" xfId="0" applyNumberFormat="1" applyFont="1" applyBorder="1"/>
    <xf numFmtId="164" fontId="4" fillId="0" borderId="3" xfId="0" applyNumberFormat="1" applyFont="1" applyBorder="1"/>
    <xf numFmtId="164" fontId="4" fillId="0" borderId="0" xfId="0" applyNumberFormat="1" applyFont="1" applyBorder="1"/>
    <xf numFmtId="164" fontId="4" fillId="0" borderId="5" xfId="0" applyNumberFormat="1" applyFont="1" applyBorder="1"/>
    <xf numFmtId="164" fontId="4" fillId="0" borderId="7" xfId="0" applyNumberFormat="1" applyFont="1" applyBorder="1"/>
    <xf numFmtId="164" fontId="4" fillId="0" borderId="8" xfId="0" applyNumberFormat="1" applyFont="1" applyBorder="1"/>
    <xf numFmtId="164" fontId="4" fillId="0" borderId="7" xfId="0" quotePrefix="1" applyNumberFormat="1" applyFont="1" applyBorder="1"/>
    <xf numFmtId="164" fontId="0" fillId="0" borderId="0" xfId="0" applyNumberFormat="1" applyFont="1" applyBorder="1" applyAlignment="1">
      <alignment vertical="center"/>
    </xf>
    <xf numFmtId="164" fontId="4" fillId="0" borderId="0" xfId="0" applyNumberFormat="1" applyFont="1" applyBorder="1" applyAlignment="1">
      <alignment vertical="center"/>
    </xf>
    <xf numFmtId="164" fontId="4" fillId="0" borderId="7" xfId="0" applyNumberFormat="1" applyFont="1" applyBorder="1" applyAlignment="1">
      <alignment vertical="center"/>
    </xf>
    <xf numFmtId="164" fontId="0" fillId="0" borderId="7" xfId="0" applyNumberFormat="1" applyFont="1" applyBorder="1" applyAlignment="1">
      <alignment vertical="center"/>
    </xf>
    <xf numFmtId="1" fontId="1" fillId="0" borderId="0" xfId="0" applyNumberFormat="1" applyFont="1"/>
    <xf numFmtId="1" fontId="0" fillId="0" borderId="2" xfId="0" applyNumberFormat="1" applyFont="1" applyBorder="1"/>
    <xf numFmtId="1" fontId="0" fillId="0" borderId="0" xfId="0" applyNumberFormat="1" applyFont="1" applyBorder="1"/>
    <xf numFmtId="1" fontId="0" fillId="0" borderId="7" xfId="0" applyNumberFormat="1" applyFont="1" applyBorder="1"/>
    <xf numFmtId="1" fontId="0" fillId="0" borderId="0" xfId="0" applyNumberFormat="1"/>
    <xf numFmtId="0" fontId="0" fillId="0" borderId="0" xfId="0" applyAlignment="1">
      <alignment horizontal="left"/>
    </xf>
    <xf numFmtId="0" fontId="0" fillId="0" borderId="0" xfId="0" applyAlignment="1">
      <alignment horizontal="left"/>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left"/>
    </xf>
  </cellXfs>
  <cellStyles count="8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5"/>
  <sheetViews>
    <sheetView tabSelected="1" workbookViewId="0">
      <selection sqref="A1:J1"/>
    </sheetView>
  </sheetViews>
  <sheetFormatPr baseColWidth="10" defaultRowHeight="15" x14ac:dyDescent="0"/>
  <cols>
    <col min="1" max="1" width="20.5" customWidth="1"/>
    <col min="2" max="2" width="22.5" customWidth="1"/>
    <col min="3" max="3" width="11" style="25" customWidth="1"/>
    <col min="4" max="5" width="12.1640625" bestFit="1" customWidth="1"/>
    <col min="6" max="7" width="11" bestFit="1" customWidth="1"/>
  </cols>
  <sheetData>
    <row r="1" spans="1:10">
      <c r="A1" s="34" t="s">
        <v>33</v>
      </c>
      <c r="B1" s="34"/>
      <c r="C1" s="34"/>
      <c r="D1" s="34"/>
      <c r="E1" s="34"/>
      <c r="F1" s="34"/>
      <c r="G1" s="34"/>
      <c r="H1" s="34"/>
      <c r="I1" s="34"/>
      <c r="J1" s="34"/>
    </row>
    <row r="2" spans="1:10">
      <c r="A2" s="1" t="s">
        <v>9</v>
      </c>
      <c r="B2" s="1" t="s">
        <v>0</v>
      </c>
      <c r="C2" s="21" t="s">
        <v>14</v>
      </c>
      <c r="D2" s="1" t="s">
        <v>28</v>
      </c>
      <c r="E2" s="1" t="s">
        <v>11</v>
      </c>
      <c r="F2" s="1" t="s">
        <v>12</v>
      </c>
      <c r="G2" s="1" t="s">
        <v>10</v>
      </c>
    </row>
    <row r="3" spans="1:10">
      <c r="A3" s="28" t="s">
        <v>8</v>
      </c>
      <c r="B3" s="4" t="s">
        <v>1</v>
      </c>
      <c r="C3" s="22">
        <v>156</v>
      </c>
      <c r="D3" s="4">
        <v>-7.5749999999999998E-2</v>
      </c>
      <c r="E3" s="4">
        <v>-0.2354164</v>
      </c>
      <c r="F3" s="5">
        <v>8.3925760000000002E-2</v>
      </c>
      <c r="G3" s="6">
        <v>0.35243099999999999</v>
      </c>
      <c r="H3" s="2"/>
    </row>
    <row r="4" spans="1:10">
      <c r="A4" s="29"/>
      <c r="B4" s="7" t="s">
        <v>2</v>
      </c>
      <c r="C4" s="23">
        <v>155</v>
      </c>
      <c r="D4" s="7">
        <v>0.1207</v>
      </c>
      <c r="E4" s="7">
        <v>-3.8111010000000001E-2</v>
      </c>
      <c r="F4" s="7">
        <v>0.27959240000000002</v>
      </c>
      <c r="G4" s="8">
        <v>0.136268</v>
      </c>
      <c r="H4" s="2"/>
    </row>
    <row r="5" spans="1:10">
      <c r="A5" s="29"/>
      <c r="B5" s="7" t="s">
        <v>3</v>
      </c>
      <c r="C5" s="23">
        <v>1448</v>
      </c>
      <c r="D5" s="7" t="s">
        <v>15</v>
      </c>
      <c r="E5" s="7" t="s">
        <v>15</v>
      </c>
      <c r="F5" s="7" t="s">
        <v>15</v>
      </c>
      <c r="G5" s="8" t="s">
        <v>15</v>
      </c>
      <c r="H5" s="2"/>
    </row>
    <row r="6" spans="1:10">
      <c r="A6" s="29"/>
      <c r="B6" s="7" t="s">
        <v>4</v>
      </c>
      <c r="C6" s="23">
        <v>1126</v>
      </c>
      <c r="D6" s="7">
        <v>3.6380000000000002E-3</v>
      </c>
      <c r="E6" s="7">
        <v>-7.0553530000000003E-2</v>
      </c>
      <c r="F6" s="7">
        <v>7.7828910000000001E-2</v>
      </c>
      <c r="G6" s="8">
        <v>0.92342999999999997</v>
      </c>
      <c r="H6" s="2"/>
    </row>
    <row r="7" spans="1:10">
      <c r="A7" s="29"/>
      <c r="B7" s="7" t="s">
        <v>5</v>
      </c>
      <c r="C7" s="23">
        <v>1271</v>
      </c>
      <c r="D7" s="7">
        <v>6.9750000000000006E-2</v>
      </c>
      <c r="E7" s="7">
        <v>-2.871331E-3</v>
      </c>
      <c r="F7" s="7">
        <v>0.142378</v>
      </c>
      <c r="G7" s="8">
        <v>5.9769000000000003E-2</v>
      </c>
      <c r="H7" s="2"/>
    </row>
    <row r="8" spans="1:10">
      <c r="A8" s="29"/>
      <c r="B8" s="7" t="s">
        <v>6</v>
      </c>
      <c r="C8" s="23">
        <v>1210</v>
      </c>
      <c r="D8" s="7">
        <v>9.6439999999999998E-2</v>
      </c>
      <c r="E8" s="7">
        <v>2.181344E-2</v>
      </c>
      <c r="F8" s="7">
        <v>0.17107349999999999</v>
      </c>
      <c r="G8" s="8">
        <v>1.1323E-2</v>
      </c>
      <c r="H8" s="2"/>
    </row>
    <row r="9" spans="1:10">
      <c r="A9" s="30"/>
      <c r="B9" s="9" t="s">
        <v>7</v>
      </c>
      <c r="C9" s="24">
        <v>1150</v>
      </c>
      <c r="D9" s="9">
        <v>0.24809999999999999</v>
      </c>
      <c r="E9" s="9">
        <v>0.16915369999999999</v>
      </c>
      <c r="F9" s="9">
        <v>0.32709959999999999</v>
      </c>
      <c r="G9" s="10">
        <v>7.7600000000000001E-10</v>
      </c>
      <c r="H9" s="2"/>
    </row>
    <row r="10" spans="1:10">
      <c r="A10" s="31" t="s">
        <v>13</v>
      </c>
      <c r="B10" s="4" t="s">
        <v>1</v>
      </c>
      <c r="C10" s="22">
        <v>156</v>
      </c>
      <c r="D10" s="5">
        <v>-9.5409999999999995E-2</v>
      </c>
      <c r="E10" s="5">
        <v>-0.25505230000000001</v>
      </c>
      <c r="F10" s="4">
        <v>6.4239939999999995E-2</v>
      </c>
      <c r="G10" s="11">
        <v>0.24143500000000001</v>
      </c>
      <c r="H10" s="2"/>
    </row>
    <row r="11" spans="1:10">
      <c r="A11" s="29"/>
      <c r="B11" s="7" t="s">
        <v>2</v>
      </c>
      <c r="C11" s="23">
        <v>155</v>
      </c>
      <c r="D11" s="12">
        <v>7.5020000000000003E-2</v>
      </c>
      <c r="E11" s="12">
        <v>-8.3808289999999994E-2</v>
      </c>
      <c r="F11" s="7">
        <v>0.23384540000000001</v>
      </c>
      <c r="G11" s="13">
        <v>0.35452</v>
      </c>
      <c r="H11" s="2"/>
    </row>
    <row r="12" spans="1:10">
      <c r="A12" s="29"/>
      <c r="B12" s="7" t="s">
        <v>3</v>
      </c>
      <c r="C12" s="23">
        <v>1448</v>
      </c>
      <c r="D12" s="7" t="s">
        <v>15</v>
      </c>
      <c r="E12" s="7" t="s">
        <v>15</v>
      </c>
      <c r="F12" s="7" t="s">
        <v>15</v>
      </c>
      <c r="G12" s="8" t="s">
        <v>15</v>
      </c>
      <c r="H12" s="2"/>
    </row>
    <row r="13" spans="1:10">
      <c r="A13" s="29"/>
      <c r="B13" s="7" t="s">
        <v>4</v>
      </c>
      <c r="C13" s="23">
        <v>1126</v>
      </c>
      <c r="D13" s="12">
        <v>-7.1599999999999997E-3</v>
      </c>
      <c r="E13" s="12">
        <v>-8.1334089999999998E-2</v>
      </c>
      <c r="F13" s="7">
        <v>6.7025130000000002E-2</v>
      </c>
      <c r="G13" s="13">
        <v>0.85004299999999999</v>
      </c>
      <c r="H13" s="2"/>
    </row>
    <row r="14" spans="1:10">
      <c r="A14" s="29"/>
      <c r="B14" s="7" t="s">
        <v>5</v>
      </c>
      <c r="C14" s="23">
        <v>1271</v>
      </c>
      <c r="D14" s="12">
        <v>4.0300000000000002E-2</v>
      </c>
      <c r="E14" s="12">
        <v>-3.2350400000000001E-2</v>
      </c>
      <c r="F14" s="7">
        <v>0.1128762</v>
      </c>
      <c r="G14" s="13">
        <v>0.27708899999999997</v>
      </c>
      <c r="H14" s="2"/>
    </row>
    <row r="15" spans="1:10">
      <c r="A15" s="29"/>
      <c r="B15" s="7" t="s">
        <v>6</v>
      </c>
      <c r="C15" s="23">
        <v>1210</v>
      </c>
      <c r="D15" s="12">
        <v>7.1760000000000004E-2</v>
      </c>
      <c r="E15" s="12">
        <v>-2.86076E-3</v>
      </c>
      <c r="F15" s="7">
        <v>0.1463759</v>
      </c>
      <c r="G15" s="13">
        <v>5.9450999999999997E-2</v>
      </c>
      <c r="H15" s="2"/>
    </row>
    <row r="16" spans="1:10">
      <c r="A16" s="30"/>
      <c r="B16" s="9" t="s">
        <v>7</v>
      </c>
      <c r="C16" s="24">
        <v>1150</v>
      </c>
      <c r="D16" s="14">
        <v>0.2089</v>
      </c>
      <c r="E16" s="14">
        <v>0.12996160000000001</v>
      </c>
      <c r="F16" s="9">
        <v>0.28788279999999999</v>
      </c>
      <c r="G16" s="15">
        <v>2.2000000000000001E-7</v>
      </c>
      <c r="H16" s="2"/>
    </row>
    <row r="17" spans="1:8">
      <c r="A17" s="31" t="s">
        <v>16</v>
      </c>
      <c r="B17" s="4" t="s">
        <v>1</v>
      </c>
      <c r="C17" s="22">
        <v>156</v>
      </c>
      <c r="D17" s="5">
        <v>-2.487E-2</v>
      </c>
      <c r="E17" s="5">
        <v>-0.191071516</v>
      </c>
      <c r="F17" s="4">
        <v>0.14132915400000001</v>
      </c>
      <c r="G17" s="11">
        <v>0.76925900000000003</v>
      </c>
      <c r="H17" s="2"/>
    </row>
    <row r="18" spans="1:8">
      <c r="A18" s="32"/>
      <c r="B18" s="7" t="s">
        <v>2</v>
      </c>
      <c r="C18" s="23">
        <v>155</v>
      </c>
      <c r="D18" s="12">
        <v>0.10730000000000001</v>
      </c>
      <c r="E18" s="12">
        <v>-5.8013191999999998E-2</v>
      </c>
      <c r="F18" s="7">
        <v>0.27268171299999999</v>
      </c>
      <c r="G18" s="13">
        <v>0.20322799999999999</v>
      </c>
      <c r="H18" s="2"/>
    </row>
    <row r="19" spans="1:8">
      <c r="A19" s="32"/>
      <c r="B19" s="7" t="s">
        <v>3</v>
      </c>
      <c r="C19" s="23">
        <v>1448</v>
      </c>
      <c r="D19" s="7" t="s">
        <v>15</v>
      </c>
      <c r="E19" s="7" t="s">
        <v>15</v>
      </c>
      <c r="F19" s="7" t="s">
        <v>15</v>
      </c>
      <c r="G19" s="8" t="s">
        <v>15</v>
      </c>
      <c r="H19" s="2"/>
    </row>
    <row r="20" spans="1:8">
      <c r="A20" s="32"/>
      <c r="B20" s="7" t="s">
        <v>4</v>
      </c>
      <c r="C20" s="23">
        <v>1126</v>
      </c>
      <c r="D20" s="12">
        <v>2.5700000000000001E-2</v>
      </c>
      <c r="E20" s="12">
        <v>-5.1523706000000002E-2</v>
      </c>
      <c r="F20" s="7">
        <v>0.102926353</v>
      </c>
      <c r="G20" s="13">
        <v>0.51415299999999997</v>
      </c>
      <c r="H20" s="2"/>
    </row>
    <row r="21" spans="1:8">
      <c r="A21" s="32"/>
      <c r="B21" s="7" t="s">
        <v>5</v>
      </c>
      <c r="C21" s="23">
        <v>1271</v>
      </c>
      <c r="D21" s="12">
        <v>4.8899999999999999E-2</v>
      </c>
      <c r="E21" s="12">
        <v>-2.6690604E-2</v>
      </c>
      <c r="F21" s="7">
        <v>0.12449823</v>
      </c>
      <c r="G21" s="13">
        <v>0.20477699999999999</v>
      </c>
      <c r="H21" s="2"/>
    </row>
    <row r="22" spans="1:8">
      <c r="A22" s="32"/>
      <c r="B22" s="7" t="s">
        <v>6</v>
      </c>
      <c r="C22" s="23">
        <v>1210</v>
      </c>
      <c r="D22" s="12">
        <v>9.1929999999999998E-2</v>
      </c>
      <c r="E22" s="12">
        <v>1.4248479E-2</v>
      </c>
      <c r="F22" s="7">
        <v>0.16961200500000001</v>
      </c>
      <c r="G22" s="13">
        <v>2.0378E-2</v>
      </c>
      <c r="H22" s="2"/>
    </row>
    <row r="23" spans="1:8">
      <c r="A23" s="33"/>
      <c r="B23" s="9" t="s">
        <v>7</v>
      </c>
      <c r="C23" s="24">
        <v>1150</v>
      </c>
      <c r="D23" s="14">
        <v>0.1143</v>
      </c>
      <c r="E23" s="14">
        <v>3.2099788999999997E-2</v>
      </c>
      <c r="F23" s="9">
        <v>0.19650431500000001</v>
      </c>
      <c r="G23" s="15">
        <v>6.4310000000000001E-3</v>
      </c>
      <c r="H23" s="2"/>
    </row>
    <row r="24" spans="1:8">
      <c r="A24" s="31" t="s">
        <v>17</v>
      </c>
      <c r="B24" s="4" t="s">
        <v>1</v>
      </c>
      <c r="C24" s="22">
        <v>156</v>
      </c>
      <c r="D24" s="4">
        <v>-3.5959999999999999E-2</v>
      </c>
      <c r="E24" s="4">
        <v>-0.20172870000000001</v>
      </c>
      <c r="F24" s="4">
        <v>0.12980229900000001</v>
      </c>
      <c r="G24" s="6">
        <v>0.67063300000000003</v>
      </c>
      <c r="H24" s="2"/>
    </row>
    <row r="25" spans="1:8">
      <c r="A25" s="32"/>
      <c r="B25" s="7" t="s">
        <v>2</v>
      </c>
      <c r="C25" s="23">
        <v>155</v>
      </c>
      <c r="D25" s="7">
        <v>7.7880000000000005E-2</v>
      </c>
      <c r="E25" s="7">
        <v>-8.7036379999999997E-2</v>
      </c>
      <c r="F25" s="7">
        <v>0.24279329399999999</v>
      </c>
      <c r="G25" s="8">
        <v>0.35461700000000002</v>
      </c>
      <c r="H25" s="2"/>
    </row>
    <row r="26" spans="1:8">
      <c r="A26" s="32"/>
      <c r="B26" s="7" t="s">
        <v>3</v>
      </c>
      <c r="C26" s="23">
        <v>1448</v>
      </c>
      <c r="D26" s="7" t="s">
        <v>15</v>
      </c>
      <c r="E26" s="7" t="s">
        <v>15</v>
      </c>
      <c r="F26" s="7" t="s">
        <v>15</v>
      </c>
      <c r="G26" s="8" t="s">
        <v>15</v>
      </c>
      <c r="H26" s="2"/>
    </row>
    <row r="27" spans="1:8">
      <c r="A27" s="32"/>
      <c r="B27" s="7" t="s">
        <v>4</v>
      </c>
      <c r="C27" s="23">
        <v>1126</v>
      </c>
      <c r="D27" s="7">
        <v>4.1669999999999999E-2</v>
      </c>
      <c r="E27" s="7">
        <v>-3.535692E-2</v>
      </c>
      <c r="F27" s="7">
        <v>0.11868904</v>
      </c>
      <c r="G27" s="8">
        <v>0.28897699999999998</v>
      </c>
      <c r="H27" s="2"/>
    </row>
    <row r="28" spans="1:8">
      <c r="A28" s="32"/>
      <c r="B28" s="7" t="s">
        <v>5</v>
      </c>
      <c r="C28" s="23">
        <v>1271</v>
      </c>
      <c r="D28" s="7">
        <v>9.7229999999999997E-2</v>
      </c>
      <c r="E28" s="7">
        <v>2.1831349999999999E-2</v>
      </c>
      <c r="F28" s="7">
        <v>0.17262461300000001</v>
      </c>
      <c r="G28" s="8">
        <v>1.1497E-2</v>
      </c>
      <c r="H28" s="2"/>
    </row>
    <row r="29" spans="1:8">
      <c r="A29" s="32"/>
      <c r="B29" s="7" t="s">
        <v>6</v>
      </c>
      <c r="C29" s="23">
        <v>1210</v>
      </c>
      <c r="D29" s="7">
        <v>0.1075</v>
      </c>
      <c r="E29" s="7">
        <v>3.0049240000000001E-2</v>
      </c>
      <c r="F29" s="7">
        <v>0.185006273</v>
      </c>
      <c r="G29" s="8">
        <v>6.5329999999999997E-3</v>
      </c>
      <c r="H29" s="2"/>
    </row>
    <row r="30" spans="1:8">
      <c r="A30" s="33"/>
      <c r="B30" s="9" t="s">
        <v>7</v>
      </c>
      <c r="C30" s="24">
        <v>1150</v>
      </c>
      <c r="D30" s="9">
        <v>0.1321</v>
      </c>
      <c r="E30" s="9">
        <v>5.0139030000000001E-2</v>
      </c>
      <c r="F30" s="9">
        <v>0.21411340600000001</v>
      </c>
      <c r="G30" s="10">
        <v>1.5900000000000001E-3</v>
      </c>
      <c r="H30" s="2"/>
    </row>
    <row r="31" spans="1:8">
      <c r="A31" s="31" t="s">
        <v>18</v>
      </c>
      <c r="B31" s="4" t="s">
        <v>1</v>
      </c>
      <c r="C31" s="22">
        <v>156</v>
      </c>
      <c r="D31" s="4">
        <v>5.8779999999999999E-2</v>
      </c>
      <c r="E31" s="4">
        <v>-0.1062538</v>
      </c>
      <c r="F31" s="4">
        <v>0.22381699999999999</v>
      </c>
      <c r="G31" s="6">
        <v>0.48506300000000002</v>
      </c>
      <c r="H31" s="2"/>
    </row>
    <row r="32" spans="1:8">
      <c r="A32" s="32"/>
      <c r="B32" s="7" t="s">
        <v>2</v>
      </c>
      <c r="C32" s="23">
        <v>155</v>
      </c>
      <c r="D32" s="7">
        <v>0.22509999999999999</v>
      </c>
      <c r="E32" s="7">
        <v>6.0919899999999999E-2</v>
      </c>
      <c r="F32" s="7">
        <v>0.3892969</v>
      </c>
      <c r="G32" s="8">
        <v>7.2129999999999998E-3</v>
      </c>
      <c r="H32" s="2"/>
    </row>
    <row r="33" spans="1:8">
      <c r="A33" s="32"/>
      <c r="B33" s="7" t="s">
        <v>3</v>
      </c>
      <c r="C33" s="23">
        <v>1448</v>
      </c>
      <c r="D33" s="7" t="s">
        <v>15</v>
      </c>
      <c r="E33" s="7" t="s">
        <v>15</v>
      </c>
      <c r="F33" s="7" t="s">
        <v>15</v>
      </c>
      <c r="G33" s="8" t="s">
        <v>15</v>
      </c>
      <c r="H33" s="2"/>
    </row>
    <row r="34" spans="1:8">
      <c r="A34" s="32"/>
      <c r="B34" s="7" t="s">
        <v>4</v>
      </c>
      <c r="C34" s="23">
        <v>1126</v>
      </c>
      <c r="D34" s="7">
        <v>4.3639999999999998E-2</v>
      </c>
      <c r="E34" s="7">
        <v>-3.3048599999999997E-2</v>
      </c>
      <c r="F34" s="7">
        <v>0.12031890000000001</v>
      </c>
      <c r="G34" s="8">
        <v>0.264685</v>
      </c>
      <c r="H34" s="2"/>
    </row>
    <row r="35" spans="1:8">
      <c r="A35" s="32"/>
      <c r="B35" s="7" t="s">
        <v>5</v>
      </c>
      <c r="C35" s="23">
        <v>1271</v>
      </c>
      <c r="D35" s="7">
        <v>6.0690000000000001E-2</v>
      </c>
      <c r="E35" s="7">
        <v>-1.4372869999999999E-2</v>
      </c>
      <c r="F35" s="7">
        <v>0.1357563</v>
      </c>
      <c r="G35" s="8">
        <v>0.11302</v>
      </c>
      <c r="H35" s="2"/>
    </row>
    <row r="36" spans="1:8">
      <c r="A36" s="32"/>
      <c r="B36" s="7" t="s">
        <v>6</v>
      </c>
      <c r="C36" s="23">
        <v>1210</v>
      </c>
      <c r="D36" s="7">
        <v>7.2819999999999996E-2</v>
      </c>
      <c r="E36" s="7">
        <v>-4.3185400000000001E-3</v>
      </c>
      <c r="F36" s="7">
        <v>0.14995600000000001</v>
      </c>
      <c r="G36" s="8">
        <v>6.4274999999999999E-2</v>
      </c>
      <c r="H36" s="2"/>
    </row>
    <row r="37" spans="1:8">
      <c r="A37" s="33"/>
      <c r="B37" s="9" t="s">
        <v>7</v>
      </c>
      <c r="C37" s="24">
        <v>1150</v>
      </c>
      <c r="D37" s="9">
        <v>9.2380000000000004E-2</v>
      </c>
      <c r="E37" s="9">
        <v>1.075887E-2</v>
      </c>
      <c r="F37" s="9">
        <v>0.1740111</v>
      </c>
      <c r="G37" s="10">
        <v>2.6540999999999999E-2</v>
      </c>
      <c r="H37" s="2"/>
    </row>
    <row r="38" spans="1:8">
      <c r="A38" s="31" t="s">
        <v>19</v>
      </c>
      <c r="B38" s="4" t="s">
        <v>1</v>
      </c>
      <c r="C38" s="22">
        <v>156</v>
      </c>
      <c r="D38" s="5">
        <v>4.8980000000000003E-2</v>
      </c>
      <c r="E38" s="5">
        <v>-0.1156581</v>
      </c>
      <c r="F38" s="4">
        <v>0.21361959999999999</v>
      </c>
      <c r="G38" s="11">
        <v>0.55977399999999999</v>
      </c>
      <c r="H38" s="2"/>
    </row>
    <row r="39" spans="1:8">
      <c r="A39" s="32"/>
      <c r="B39" s="7" t="s">
        <v>2</v>
      </c>
      <c r="C39" s="23">
        <v>155</v>
      </c>
      <c r="D39" s="12">
        <v>0.219</v>
      </c>
      <c r="E39" s="12">
        <v>5.525484E-2</v>
      </c>
      <c r="F39" s="7">
        <v>0.38284279999999998</v>
      </c>
      <c r="G39" s="13">
        <v>8.7720000000000003E-3</v>
      </c>
      <c r="H39" s="2"/>
    </row>
    <row r="40" spans="1:8">
      <c r="A40" s="32"/>
      <c r="B40" s="7" t="s">
        <v>3</v>
      </c>
      <c r="C40" s="23">
        <v>1448</v>
      </c>
      <c r="D40" s="7" t="s">
        <v>15</v>
      </c>
      <c r="E40" s="7" t="s">
        <v>15</v>
      </c>
      <c r="F40" s="7" t="s">
        <v>15</v>
      </c>
      <c r="G40" s="8" t="s">
        <v>15</v>
      </c>
      <c r="H40" s="2"/>
    </row>
    <row r="41" spans="1:8">
      <c r="A41" s="32"/>
      <c r="B41" s="7" t="s">
        <v>4</v>
      </c>
      <c r="C41" s="23">
        <v>1126</v>
      </c>
      <c r="D41" s="12">
        <v>4.5859999999999998E-2</v>
      </c>
      <c r="E41" s="12">
        <v>-3.0641109999999999E-2</v>
      </c>
      <c r="F41" s="7">
        <v>0.12235790000000001</v>
      </c>
      <c r="G41" s="13">
        <v>0.239981</v>
      </c>
      <c r="H41" s="2"/>
    </row>
    <row r="42" spans="1:8">
      <c r="A42" s="32"/>
      <c r="B42" s="7" t="s">
        <v>5</v>
      </c>
      <c r="C42" s="23">
        <v>1271</v>
      </c>
      <c r="D42" s="12">
        <v>6.3810000000000006E-2</v>
      </c>
      <c r="E42" s="12">
        <v>-1.1072739999999999E-2</v>
      </c>
      <c r="F42" s="7">
        <v>0.1386956</v>
      </c>
      <c r="G42" s="13">
        <v>9.4875000000000001E-2</v>
      </c>
      <c r="H42" s="2"/>
    </row>
    <row r="43" spans="1:8">
      <c r="A43" s="32"/>
      <c r="B43" s="7" t="s">
        <v>6</v>
      </c>
      <c r="C43" s="23">
        <v>1210</v>
      </c>
      <c r="D43" s="12">
        <v>9.4729999999999995E-2</v>
      </c>
      <c r="E43" s="12">
        <v>1.7776469999999999E-2</v>
      </c>
      <c r="F43" s="7">
        <v>0.17168030000000001</v>
      </c>
      <c r="G43" s="13">
        <v>1.5841999999999998E-2</v>
      </c>
      <c r="H43" s="2"/>
    </row>
    <row r="44" spans="1:8">
      <c r="A44" s="33"/>
      <c r="B44" s="9" t="s">
        <v>7</v>
      </c>
      <c r="C44" s="24">
        <v>1150</v>
      </c>
      <c r="D44" s="14">
        <v>9.4640000000000002E-2</v>
      </c>
      <c r="E44" s="14">
        <v>1.3206799999999999E-2</v>
      </c>
      <c r="F44" s="9">
        <v>0.17606669999999999</v>
      </c>
      <c r="G44" s="15">
        <v>2.2742999999999999E-2</v>
      </c>
      <c r="H44" s="2"/>
    </row>
    <row r="45" spans="1:8">
      <c r="A45" s="31" t="s">
        <v>20</v>
      </c>
      <c r="B45" s="4" t="s">
        <v>1</v>
      </c>
      <c r="C45" s="22">
        <v>156</v>
      </c>
      <c r="D45" s="5">
        <v>2.962E-2</v>
      </c>
      <c r="E45" s="5">
        <v>-0.1397929</v>
      </c>
      <c r="F45" s="4">
        <v>0.19903940000000001</v>
      </c>
      <c r="G45" s="11">
        <v>0.73177899999999996</v>
      </c>
      <c r="H45" s="2"/>
    </row>
    <row r="46" spans="1:8">
      <c r="A46" s="32"/>
      <c r="B46" s="7" t="s">
        <v>2</v>
      </c>
      <c r="C46" s="23">
        <v>155</v>
      </c>
      <c r="D46" s="12">
        <v>5.1389999999999998E-2</v>
      </c>
      <c r="E46" s="12">
        <v>-0.1171522</v>
      </c>
      <c r="F46" s="7">
        <v>0.21994140000000001</v>
      </c>
      <c r="G46" s="13">
        <v>0.55001999999999995</v>
      </c>
      <c r="H46" s="2"/>
    </row>
    <row r="47" spans="1:8">
      <c r="A47" s="32"/>
      <c r="B47" s="7" t="s">
        <v>3</v>
      </c>
      <c r="C47" s="23">
        <v>1448</v>
      </c>
      <c r="D47" s="7" t="s">
        <v>15</v>
      </c>
      <c r="E47" s="7" t="s">
        <v>15</v>
      </c>
      <c r="F47" s="7" t="s">
        <v>15</v>
      </c>
      <c r="G47" s="8" t="s">
        <v>15</v>
      </c>
      <c r="H47" s="2"/>
    </row>
    <row r="48" spans="1:8">
      <c r="A48" s="32"/>
      <c r="B48" s="7" t="s">
        <v>4</v>
      </c>
      <c r="C48" s="23">
        <v>1126</v>
      </c>
      <c r="D48" s="12">
        <v>6.0489999999999997E-3</v>
      </c>
      <c r="E48" s="12">
        <v>-7.2670090000000007E-2</v>
      </c>
      <c r="F48" s="7">
        <v>8.476844E-2</v>
      </c>
      <c r="G48" s="13">
        <v>0.88026300000000002</v>
      </c>
      <c r="H48" s="2"/>
    </row>
    <row r="49" spans="1:8">
      <c r="A49" s="32"/>
      <c r="B49" s="7" t="s">
        <v>5</v>
      </c>
      <c r="C49" s="23">
        <v>1271</v>
      </c>
      <c r="D49" s="12">
        <v>6.7909999999999998E-2</v>
      </c>
      <c r="E49" s="12">
        <v>-9.147723E-3</v>
      </c>
      <c r="F49" s="7">
        <v>0.1449665</v>
      </c>
      <c r="G49" s="13">
        <v>8.4104999999999999E-2</v>
      </c>
      <c r="H49" s="2"/>
    </row>
    <row r="50" spans="1:8">
      <c r="A50" s="32"/>
      <c r="B50" s="7" t="s">
        <v>6</v>
      </c>
      <c r="C50" s="23">
        <v>1210</v>
      </c>
      <c r="D50" s="12">
        <v>3.542E-2</v>
      </c>
      <c r="E50" s="12">
        <v>-4.3765209999999999E-2</v>
      </c>
      <c r="F50" s="12">
        <v>0.1146045</v>
      </c>
      <c r="G50" s="13">
        <v>0.38059300000000001</v>
      </c>
      <c r="H50" s="2"/>
    </row>
    <row r="51" spans="1:8">
      <c r="A51" s="33"/>
      <c r="B51" s="9" t="s">
        <v>7</v>
      </c>
      <c r="C51" s="24">
        <v>1150</v>
      </c>
      <c r="D51" s="14">
        <v>7.2910000000000003E-2</v>
      </c>
      <c r="E51" s="16">
        <v>-1.0880000000000001E-2</v>
      </c>
      <c r="F51" s="9">
        <v>0.15670000000000001</v>
      </c>
      <c r="G51" s="15">
        <v>8.8102E-2</v>
      </c>
      <c r="H51" s="2"/>
    </row>
    <row r="52" spans="1:8">
      <c r="A52" s="31" t="s">
        <v>21</v>
      </c>
      <c r="B52" s="4" t="s">
        <v>1</v>
      </c>
      <c r="C52" s="22">
        <v>156</v>
      </c>
      <c r="D52" s="4">
        <v>-2.6669999999999999E-2</v>
      </c>
      <c r="E52" s="4">
        <v>-0.1971616769</v>
      </c>
      <c r="F52" s="4">
        <v>0.143813569</v>
      </c>
      <c r="G52" s="6">
        <v>0.75907000000000002</v>
      </c>
      <c r="H52" s="2"/>
    </row>
    <row r="53" spans="1:8">
      <c r="A53" s="32"/>
      <c r="B53" s="7" t="s">
        <v>2</v>
      </c>
      <c r="C53" s="23">
        <v>155</v>
      </c>
      <c r="D53" s="7">
        <v>8.652E-2</v>
      </c>
      <c r="E53" s="7">
        <v>-0.1673458843</v>
      </c>
      <c r="F53" s="7">
        <v>0.171879595</v>
      </c>
      <c r="G53" s="8">
        <v>0.97909999999999997</v>
      </c>
      <c r="H53" s="2"/>
    </row>
    <row r="54" spans="1:8">
      <c r="A54" s="32"/>
      <c r="B54" s="7" t="s">
        <v>3</v>
      </c>
      <c r="C54" s="23">
        <v>1448</v>
      </c>
      <c r="D54" s="7" t="s">
        <v>15</v>
      </c>
      <c r="E54" s="7" t="s">
        <v>15</v>
      </c>
      <c r="F54" s="7" t="s">
        <v>15</v>
      </c>
      <c r="G54" s="8" t="s">
        <v>15</v>
      </c>
      <c r="H54" s="2"/>
    </row>
    <row r="55" spans="1:8">
      <c r="A55" s="32"/>
      <c r="B55" s="7" t="s">
        <v>4</v>
      </c>
      <c r="C55" s="23">
        <v>1126</v>
      </c>
      <c r="D55" s="7">
        <v>4.0410000000000001E-2</v>
      </c>
      <c r="E55" s="17">
        <v>-9.0383331100000006E-2</v>
      </c>
      <c r="F55" s="7">
        <v>6.8050906999999994E-2</v>
      </c>
      <c r="G55" s="8">
        <v>0.78230999999999995</v>
      </c>
      <c r="H55" s="2"/>
    </row>
    <row r="56" spans="1:8">
      <c r="A56" s="32"/>
      <c r="B56" s="7" t="s">
        <v>5</v>
      </c>
      <c r="C56" s="23">
        <v>1271</v>
      </c>
      <c r="D56" s="7">
        <v>5.1249999999999997E-2</v>
      </c>
      <c r="E56" s="7">
        <v>-2.62967362E-2</v>
      </c>
      <c r="F56" s="7">
        <v>0.12879215099999999</v>
      </c>
      <c r="G56" s="8">
        <v>0.19517999999999999</v>
      </c>
      <c r="H56" s="2"/>
    </row>
    <row r="57" spans="1:8">
      <c r="A57" s="32"/>
      <c r="B57" s="7" t="s">
        <v>6</v>
      </c>
      <c r="C57" s="23">
        <v>1210</v>
      </c>
      <c r="D57" s="7">
        <v>3.7629999999999997E-2</v>
      </c>
      <c r="E57" s="7">
        <v>-4.2057310399999999E-2</v>
      </c>
      <c r="F57" s="7">
        <v>0.117313957</v>
      </c>
      <c r="G57" s="8">
        <v>0.35464000000000001</v>
      </c>
      <c r="H57" s="2"/>
    </row>
    <row r="58" spans="1:8">
      <c r="A58" s="33"/>
      <c r="B58" s="9" t="s">
        <v>7</v>
      </c>
      <c r="C58" s="24">
        <v>1150</v>
      </c>
      <c r="D58" s="9">
        <v>6.4680000000000001E-2</v>
      </c>
      <c r="E58" s="9">
        <v>-1.96466231E-2</v>
      </c>
      <c r="F58" s="9">
        <v>0.14899886600000001</v>
      </c>
      <c r="G58" s="10">
        <v>0.13274</v>
      </c>
      <c r="H58" s="2"/>
    </row>
    <row r="59" spans="1:8">
      <c r="A59" s="31" t="s">
        <v>22</v>
      </c>
      <c r="B59" s="4" t="s">
        <v>1</v>
      </c>
      <c r="C59" s="22">
        <v>156</v>
      </c>
      <c r="D59" s="4">
        <v>0.1278</v>
      </c>
      <c r="E59" s="4">
        <v>-3.9818159999999998E-2</v>
      </c>
      <c r="F59" s="4">
        <v>0.29533549999999997</v>
      </c>
      <c r="G59" s="6">
        <v>0.13508500000000001</v>
      </c>
      <c r="H59" s="2"/>
    </row>
    <row r="60" spans="1:8">
      <c r="A60" s="32"/>
      <c r="B60" s="7" t="s">
        <v>2</v>
      </c>
      <c r="C60" s="23">
        <v>155</v>
      </c>
      <c r="D60" s="7">
        <v>0.26889999999999997</v>
      </c>
      <c r="E60" s="7">
        <v>0.10218919999999999</v>
      </c>
      <c r="F60" s="7">
        <v>0.43562289999999998</v>
      </c>
      <c r="G60" s="8">
        <v>1.575E-3</v>
      </c>
      <c r="H60" s="2"/>
    </row>
    <row r="61" spans="1:8">
      <c r="A61" s="32"/>
      <c r="B61" s="7" t="s">
        <v>3</v>
      </c>
      <c r="C61" s="23">
        <v>1448</v>
      </c>
      <c r="D61" s="7" t="s">
        <v>15</v>
      </c>
      <c r="E61" s="7" t="s">
        <v>15</v>
      </c>
      <c r="F61" s="7" t="s">
        <v>15</v>
      </c>
      <c r="G61" s="8" t="s">
        <v>15</v>
      </c>
      <c r="H61" s="2"/>
    </row>
    <row r="62" spans="1:8">
      <c r="A62" s="32"/>
      <c r="B62" s="7" t="s">
        <v>4</v>
      </c>
      <c r="C62" s="23">
        <v>1126</v>
      </c>
      <c r="D62" s="7">
        <v>7.2779999999999997E-2</v>
      </c>
      <c r="E62" s="17">
        <v>-5.0840620000000003E-3</v>
      </c>
      <c r="F62" s="7">
        <v>0.15064520000000001</v>
      </c>
      <c r="G62" s="8">
        <v>6.6947999999999994E-2</v>
      </c>
      <c r="H62" s="2"/>
    </row>
    <row r="63" spans="1:8">
      <c r="A63" s="32"/>
      <c r="B63" s="7" t="s">
        <v>5</v>
      </c>
      <c r="C63" s="23">
        <v>1271</v>
      </c>
      <c r="D63" s="7">
        <v>9.604E-2</v>
      </c>
      <c r="E63" s="7">
        <v>1.9815900000000001E-2</v>
      </c>
      <c r="F63" s="7">
        <v>0.17225689999999999</v>
      </c>
      <c r="G63" s="8">
        <v>1.3538E-2</v>
      </c>
      <c r="H63" s="2"/>
    </row>
    <row r="64" spans="1:8">
      <c r="A64" s="32"/>
      <c r="B64" s="7" t="s">
        <v>6</v>
      </c>
      <c r="C64" s="23">
        <v>1210</v>
      </c>
      <c r="D64" s="7">
        <v>8.3500000000000005E-2</v>
      </c>
      <c r="E64" s="17">
        <v>5.1714539999999998E-3</v>
      </c>
      <c r="F64" s="7">
        <v>0.16182170000000001</v>
      </c>
      <c r="G64" s="8">
        <v>3.6678000000000002E-2</v>
      </c>
      <c r="H64" s="2"/>
    </row>
    <row r="65" spans="1:8">
      <c r="A65" s="33"/>
      <c r="B65" s="9" t="s">
        <v>7</v>
      </c>
      <c r="C65" s="24">
        <v>1150</v>
      </c>
      <c r="D65" s="9">
        <v>-3.5109999999999998E-3</v>
      </c>
      <c r="E65" s="9">
        <v>-8.6394020000000002E-2</v>
      </c>
      <c r="F65" s="9">
        <v>7.9372120000000004E-2</v>
      </c>
      <c r="G65" s="10">
        <v>0.93382200000000004</v>
      </c>
      <c r="H65" s="2"/>
    </row>
    <row r="66" spans="1:8">
      <c r="A66" s="31" t="s">
        <v>23</v>
      </c>
      <c r="B66" s="4" t="s">
        <v>1</v>
      </c>
      <c r="C66" s="22">
        <v>156</v>
      </c>
      <c r="D66" s="5">
        <v>0.1676</v>
      </c>
      <c r="E66" s="3">
        <v>2.9606899999999999E-5</v>
      </c>
      <c r="F66" s="4">
        <v>0.33517740000000001</v>
      </c>
      <c r="G66" s="11">
        <v>4.9959999999999997E-2</v>
      </c>
      <c r="H66" s="2"/>
    </row>
    <row r="67" spans="1:8">
      <c r="A67" s="32"/>
      <c r="B67" s="7" t="s">
        <v>2</v>
      </c>
      <c r="C67" s="23">
        <v>155</v>
      </c>
      <c r="D67" s="12">
        <v>0.15110000000000001</v>
      </c>
      <c r="E67" s="18">
        <v>2.9606899999999999E-5</v>
      </c>
      <c r="F67" s="7">
        <v>0.33517740000000001</v>
      </c>
      <c r="G67" s="13">
        <v>7.5601000000000002E-2</v>
      </c>
      <c r="H67" s="2"/>
    </row>
    <row r="68" spans="1:8">
      <c r="A68" s="32"/>
      <c r="B68" s="7" t="s">
        <v>3</v>
      </c>
      <c r="C68" s="23">
        <v>1448</v>
      </c>
      <c r="D68" s="7" t="s">
        <v>15</v>
      </c>
      <c r="E68" s="7" t="s">
        <v>15</v>
      </c>
      <c r="F68" s="7" t="s">
        <v>15</v>
      </c>
      <c r="G68" s="8" t="s">
        <v>15</v>
      </c>
      <c r="H68" s="2"/>
    </row>
    <row r="69" spans="1:8">
      <c r="A69" s="32"/>
      <c r="B69" s="7" t="s">
        <v>4</v>
      </c>
      <c r="C69" s="23">
        <v>1126</v>
      </c>
      <c r="D69" s="12">
        <v>5.8270000000000002E-2</v>
      </c>
      <c r="E69" s="12">
        <v>-1.9588419999999999E-2</v>
      </c>
      <c r="F69" s="7">
        <v>0.13613810000000001</v>
      </c>
      <c r="G69" s="13">
        <v>0.14238000000000001</v>
      </c>
      <c r="H69" s="2"/>
    </row>
    <row r="70" spans="1:8">
      <c r="A70" s="32"/>
      <c r="B70" s="7" t="s">
        <v>5</v>
      </c>
      <c r="C70" s="23">
        <v>1271</v>
      </c>
      <c r="D70" s="12">
        <v>8.2070000000000004E-2</v>
      </c>
      <c r="E70" s="18">
        <v>5.8526569999999998E-3</v>
      </c>
      <c r="F70" s="7">
        <v>0.15829099999999999</v>
      </c>
      <c r="G70" s="13">
        <v>3.4823E-2</v>
      </c>
      <c r="H70" s="2"/>
    </row>
    <row r="71" spans="1:8">
      <c r="A71" s="32"/>
      <c r="B71" s="7" t="s">
        <v>6</v>
      </c>
      <c r="C71" s="23">
        <v>1210</v>
      </c>
      <c r="D71" s="12">
        <v>0.11020000000000001</v>
      </c>
      <c r="E71" s="18">
        <v>3.1857940000000001E-2</v>
      </c>
      <c r="F71" s="7">
        <v>0.18850549999999999</v>
      </c>
      <c r="G71" s="13">
        <v>5.8380000000000003E-3</v>
      </c>
      <c r="H71" s="2"/>
    </row>
    <row r="72" spans="1:8">
      <c r="A72" s="33"/>
      <c r="B72" s="9" t="s">
        <v>7</v>
      </c>
      <c r="C72" s="24">
        <v>1150</v>
      </c>
      <c r="D72" s="14">
        <v>7.1549999999999999E-3</v>
      </c>
      <c r="E72" s="14">
        <v>-7.5726390000000005E-2</v>
      </c>
      <c r="F72" s="9">
        <v>9.0036870000000005E-2</v>
      </c>
      <c r="G72" s="15">
        <v>0.86561500000000002</v>
      </c>
      <c r="H72" s="2"/>
    </row>
    <row r="73" spans="1:8">
      <c r="A73" s="31" t="s">
        <v>24</v>
      </c>
      <c r="B73" s="4" t="s">
        <v>1</v>
      </c>
      <c r="C73" s="22">
        <v>156</v>
      </c>
      <c r="D73" s="5">
        <v>-0.10249999999999999</v>
      </c>
      <c r="E73" s="3">
        <v>-0.27218101550000001</v>
      </c>
      <c r="F73" s="4">
        <v>6.7219200000000007E-2</v>
      </c>
      <c r="G73" s="11">
        <v>0.23652000000000001</v>
      </c>
      <c r="H73" s="2"/>
    </row>
    <row r="74" spans="1:8">
      <c r="A74" s="32"/>
      <c r="B74" s="7" t="s">
        <v>2</v>
      </c>
      <c r="C74" s="23">
        <v>155</v>
      </c>
      <c r="D74" s="12">
        <v>-8.6489999999999997E-2</v>
      </c>
      <c r="E74" s="3">
        <v>-0.25531726100000002</v>
      </c>
      <c r="F74" s="7">
        <v>8.2341269999999994E-2</v>
      </c>
      <c r="G74" s="13">
        <v>0.31530000000000002</v>
      </c>
      <c r="H74" s="2"/>
    </row>
    <row r="75" spans="1:8">
      <c r="A75" s="32"/>
      <c r="B75" s="7" t="s">
        <v>3</v>
      </c>
      <c r="C75" s="23">
        <v>1448</v>
      </c>
      <c r="D75" s="7" t="s">
        <v>15</v>
      </c>
      <c r="E75" s="7" t="s">
        <v>15</v>
      </c>
      <c r="F75" s="7" t="s">
        <v>15</v>
      </c>
      <c r="G75" s="8" t="s">
        <v>15</v>
      </c>
      <c r="H75" s="2"/>
    </row>
    <row r="76" spans="1:8">
      <c r="A76" s="32"/>
      <c r="B76" s="7" t="s">
        <v>4</v>
      </c>
      <c r="C76" s="23">
        <v>1126</v>
      </c>
      <c r="D76" s="12">
        <v>-5.9569999999999998E-2</v>
      </c>
      <c r="E76" s="12">
        <v>-0.27218101550000001</v>
      </c>
      <c r="F76" s="7">
        <v>6.7219200000000007E-2</v>
      </c>
      <c r="G76" s="13">
        <v>0.13866000000000001</v>
      </c>
      <c r="H76" s="2"/>
    </row>
    <row r="77" spans="1:8">
      <c r="A77" s="32"/>
      <c r="B77" s="7" t="s">
        <v>5</v>
      </c>
      <c r="C77" s="23">
        <v>1271</v>
      </c>
      <c r="D77" s="12">
        <v>-6.2239999999999997E-2</v>
      </c>
      <c r="E77" s="12">
        <v>-0.25531726100000002</v>
      </c>
      <c r="F77" s="7">
        <v>8.2341269999999994E-2</v>
      </c>
      <c r="G77" s="13">
        <v>0.11396000000000001</v>
      </c>
      <c r="H77" s="2"/>
    </row>
    <row r="78" spans="1:8">
      <c r="A78" s="32"/>
      <c r="B78" s="7" t="s">
        <v>6</v>
      </c>
      <c r="C78" s="23">
        <v>1210</v>
      </c>
      <c r="D78" s="12">
        <v>-7.9939999999999997E-2</v>
      </c>
      <c r="E78" s="12">
        <v>-0.13943054060000001</v>
      </c>
      <c r="F78" s="7">
        <v>1.4941960000000001E-2</v>
      </c>
      <c r="G78" s="13">
        <v>4.8230000000000002E-2</v>
      </c>
      <c r="H78" s="2"/>
    </row>
    <row r="79" spans="1:8">
      <c r="A79" s="33"/>
      <c r="B79" s="9" t="s">
        <v>7</v>
      </c>
      <c r="C79" s="24">
        <v>1150</v>
      </c>
      <c r="D79" s="14">
        <v>-8.2129999999999995E-2</v>
      </c>
      <c r="E79" s="19">
        <f>-0.1592575378</f>
        <v>-0.15925753779999999</v>
      </c>
      <c r="F79" s="9">
        <v>-6.2243849999999996E-4</v>
      </c>
      <c r="G79" s="15">
        <v>4.8230000000000002E-2</v>
      </c>
      <c r="H79" s="2"/>
    </row>
    <row r="80" spans="1:8">
      <c r="A80" s="31" t="s">
        <v>25</v>
      </c>
      <c r="B80" s="4" t="s">
        <v>1</v>
      </c>
      <c r="C80" s="22">
        <v>156</v>
      </c>
      <c r="D80" s="4">
        <v>-0.1469</v>
      </c>
      <c r="E80" s="4">
        <v>-0.31754549999999998</v>
      </c>
      <c r="F80" s="4">
        <v>2.3724835999999999E-2</v>
      </c>
      <c r="G80" s="6">
        <v>9.1499999999999998E-2</v>
      </c>
      <c r="H80" s="2"/>
    </row>
    <row r="81" spans="1:8">
      <c r="A81" s="32"/>
      <c r="B81" s="7" t="s">
        <v>2</v>
      </c>
      <c r="C81" s="23">
        <v>155</v>
      </c>
      <c r="D81" s="7">
        <v>5.33E-2</v>
      </c>
      <c r="E81" s="7">
        <v>-0.1164589</v>
      </c>
      <c r="F81" s="7">
        <v>0.22306014699999999</v>
      </c>
      <c r="G81" s="8">
        <v>0.53820000000000001</v>
      </c>
      <c r="H81" s="2"/>
    </row>
    <row r="82" spans="1:8">
      <c r="A82" s="32"/>
      <c r="B82" s="7" t="s">
        <v>3</v>
      </c>
      <c r="C82" s="23">
        <v>1448</v>
      </c>
      <c r="D82" s="7" t="s">
        <v>15</v>
      </c>
      <c r="E82" s="7" t="s">
        <v>15</v>
      </c>
      <c r="F82" s="7" t="s">
        <v>15</v>
      </c>
      <c r="G82" s="8" t="s">
        <v>15</v>
      </c>
      <c r="H82" s="2"/>
    </row>
    <row r="83" spans="1:8">
      <c r="A83" s="32"/>
      <c r="B83" s="7" t="s">
        <v>4</v>
      </c>
      <c r="C83" s="23">
        <v>1126</v>
      </c>
      <c r="D83" s="7">
        <v>-2.3259999999999999E-2</v>
      </c>
      <c r="E83" s="7">
        <v>-0.1025466</v>
      </c>
      <c r="F83" s="7">
        <v>5.6024738999999997E-2</v>
      </c>
      <c r="G83" s="8">
        <v>0.56520000000000004</v>
      </c>
      <c r="H83" s="2"/>
    </row>
    <row r="84" spans="1:8">
      <c r="A84" s="32"/>
      <c r="B84" s="7" t="s">
        <v>5</v>
      </c>
      <c r="C84" s="23">
        <v>1271</v>
      </c>
      <c r="D84" s="7">
        <v>-2.266E-2</v>
      </c>
      <c r="E84" s="7">
        <v>-0.1002705</v>
      </c>
      <c r="F84" s="7">
        <v>5.4952600999999997E-2</v>
      </c>
      <c r="G84" s="8">
        <v>0.56710000000000005</v>
      </c>
      <c r="H84" s="2"/>
    </row>
    <row r="85" spans="1:8">
      <c r="A85" s="32"/>
      <c r="B85" s="7" t="s">
        <v>6</v>
      </c>
      <c r="C85" s="23">
        <v>1210</v>
      </c>
      <c r="D85" s="7">
        <v>-7.5819999999999999E-2</v>
      </c>
      <c r="E85" s="7">
        <v>-0.15557380000000001</v>
      </c>
      <c r="F85" s="7">
        <v>3.9353870000000003E-3</v>
      </c>
      <c r="G85" s="8">
        <v>6.2399999999999997E-2</v>
      </c>
      <c r="H85" s="2"/>
    </row>
    <row r="86" spans="1:8">
      <c r="A86" s="33"/>
      <c r="B86" s="9" t="s">
        <v>7</v>
      </c>
      <c r="C86" s="24">
        <v>1150</v>
      </c>
      <c r="D86" s="9">
        <v>-1.8110000000000001E-2</v>
      </c>
      <c r="E86" s="9">
        <v>-0.1025011</v>
      </c>
      <c r="F86" s="9">
        <v>6.6290366000000003E-2</v>
      </c>
      <c r="G86" s="10">
        <v>0.67410000000000003</v>
      </c>
      <c r="H86" s="2"/>
    </row>
    <row r="87" spans="1:8">
      <c r="A87" s="31" t="s">
        <v>26</v>
      </c>
      <c r="B87" s="4" t="s">
        <v>1</v>
      </c>
      <c r="C87" s="22">
        <v>156</v>
      </c>
      <c r="D87" s="4">
        <v>-3.5770000000000003E-2</v>
      </c>
      <c r="E87" s="4">
        <v>-0.20396339999999999</v>
      </c>
      <c r="F87" s="4">
        <v>0.13242419999999999</v>
      </c>
      <c r="G87" s="6">
        <v>0.676763</v>
      </c>
      <c r="H87" s="2"/>
    </row>
    <row r="88" spans="1:8">
      <c r="A88" s="32"/>
      <c r="B88" s="7" t="s">
        <v>2</v>
      </c>
      <c r="C88" s="23">
        <v>155</v>
      </c>
      <c r="D88" s="7">
        <v>0.1351</v>
      </c>
      <c r="E88" s="7">
        <v>-3.2251090000000003E-2</v>
      </c>
      <c r="F88" s="7">
        <v>0.30241030000000002</v>
      </c>
      <c r="G88" s="8">
        <v>0.113584</v>
      </c>
      <c r="H88" s="2"/>
    </row>
    <row r="89" spans="1:8">
      <c r="A89" s="32"/>
      <c r="B89" s="7" t="s">
        <v>3</v>
      </c>
      <c r="C89" s="23">
        <v>1448</v>
      </c>
      <c r="D89" s="7" t="s">
        <v>15</v>
      </c>
      <c r="E89" s="7" t="s">
        <v>15</v>
      </c>
      <c r="F89" s="7" t="s">
        <v>15</v>
      </c>
      <c r="G89" s="8" t="s">
        <v>15</v>
      </c>
      <c r="H89" s="2"/>
    </row>
    <row r="90" spans="1:8">
      <c r="A90" s="32"/>
      <c r="B90" s="7" t="s">
        <v>4</v>
      </c>
      <c r="C90" s="23">
        <v>1126</v>
      </c>
      <c r="D90" s="7">
        <v>4.2639999999999997E-2</v>
      </c>
      <c r="E90" s="7">
        <v>-3.5510819999999998E-2</v>
      </c>
      <c r="F90" s="7">
        <v>0.1207918</v>
      </c>
      <c r="G90" s="8">
        <v>0.28484500000000001</v>
      </c>
      <c r="H90" s="2"/>
    </row>
    <row r="91" spans="1:8">
      <c r="A91" s="32"/>
      <c r="B91" s="7" t="s">
        <v>5</v>
      </c>
      <c r="C91" s="23">
        <v>1271</v>
      </c>
      <c r="D91" s="7">
        <v>8.0149999999999999E-2</v>
      </c>
      <c r="E91" s="7">
        <v>3.6460730000000001E-3</v>
      </c>
      <c r="F91" s="7">
        <v>0.15664829999999999</v>
      </c>
      <c r="G91" s="8">
        <v>4.0038999999999998E-2</v>
      </c>
      <c r="H91" s="2"/>
    </row>
    <row r="92" spans="1:8">
      <c r="A92" s="32"/>
      <c r="B92" s="7" t="s">
        <v>6</v>
      </c>
      <c r="C92" s="23">
        <v>1210</v>
      </c>
      <c r="D92" s="7">
        <v>8.5629999999999998E-2</v>
      </c>
      <c r="E92" s="7">
        <v>7.0199080000000001E-3</v>
      </c>
      <c r="F92" s="7">
        <v>0.1642469</v>
      </c>
      <c r="G92" s="8">
        <v>3.2766999999999998E-2</v>
      </c>
      <c r="H92" s="2"/>
    </row>
    <row r="93" spans="1:8">
      <c r="A93" s="33"/>
      <c r="B93" s="9" t="s">
        <v>7</v>
      </c>
      <c r="C93" s="24">
        <v>1150</v>
      </c>
      <c r="D93" s="9">
        <v>0.1255</v>
      </c>
      <c r="E93" s="9">
        <v>4.23515E-2</v>
      </c>
      <c r="F93" s="9">
        <v>0.208728</v>
      </c>
      <c r="G93" s="10">
        <v>3.104E-3</v>
      </c>
      <c r="H93" s="2"/>
    </row>
    <row r="94" spans="1:8">
      <c r="A94" s="31" t="s">
        <v>27</v>
      </c>
      <c r="B94" s="4" t="s">
        <v>1</v>
      </c>
      <c r="C94" s="22">
        <v>156</v>
      </c>
      <c r="D94" s="4">
        <v>-4.6769999999999999E-2</v>
      </c>
      <c r="E94" s="4">
        <v>-0.214750316</v>
      </c>
      <c r="F94" s="4">
        <v>0.12120309999999999</v>
      </c>
      <c r="G94" s="6">
        <v>0.58518000000000003</v>
      </c>
      <c r="H94" s="2"/>
    </row>
    <row r="95" spans="1:8">
      <c r="A95" s="32"/>
      <c r="B95" s="7" t="s">
        <v>2</v>
      </c>
      <c r="C95" s="23">
        <v>155</v>
      </c>
      <c r="D95" s="7">
        <v>8.0939999999999998E-2</v>
      </c>
      <c r="E95" s="7">
        <v>-8.6179475000000005E-2</v>
      </c>
      <c r="F95" s="7">
        <v>0.24804989999999999</v>
      </c>
      <c r="G95" s="8">
        <v>0.58518000000000003</v>
      </c>
      <c r="H95" s="2"/>
    </row>
    <row r="96" spans="1:8">
      <c r="A96" s="32"/>
      <c r="B96" s="7" t="s">
        <v>3</v>
      </c>
      <c r="C96" s="23">
        <v>1448</v>
      </c>
      <c r="D96" s="7" t="s">
        <v>15</v>
      </c>
      <c r="E96" s="7" t="s">
        <v>15</v>
      </c>
      <c r="F96" s="7" t="s">
        <v>15</v>
      </c>
      <c r="G96" s="8" t="s">
        <v>15</v>
      </c>
      <c r="H96" s="2"/>
    </row>
    <row r="97" spans="1:31">
      <c r="A97" s="32"/>
      <c r="B97" s="7" t="s">
        <v>4</v>
      </c>
      <c r="C97" s="23">
        <v>1126</v>
      </c>
      <c r="D97" s="7">
        <v>3.6589999999999998E-2</v>
      </c>
      <c r="E97" s="17">
        <v>-4.1460753000000003E-2</v>
      </c>
      <c r="F97" s="7">
        <v>0.11464009999999999</v>
      </c>
      <c r="G97" s="8">
        <v>0.58518000000000003</v>
      </c>
      <c r="H97" s="2"/>
    </row>
    <row r="98" spans="1:31">
      <c r="A98" s="32"/>
      <c r="B98" s="7" t="s">
        <v>5</v>
      </c>
      <c r="C98" s="23">
        <v>1271</v>
      </c>
      <c r="D98" s="7">
        <v>4.7539999999999999E-2</v>
      </c>
      <c r="E98" s="7">
        <v>-2.8861176999999998E-2</v>
      </c>
      <c r="F98" s="7">
        <v>0.1239436</v>
      </c>
      <c r="G98" s="8">
        <v>0.58518000000000003</v>
      </c>
      <c r="H98" s="2"/>
    </row>
    <row r="99" spans="1:31">
      <c r="A99" s="32"/>
      <c r="B99" s="7" t="s">
        <v>6</v>
      </c>
      <c r="C99" s="23">
        <v>1210</v>
      </c>
      <c r="D99" s="7">
        <v>4.7539999999999999E-2</v>
      </c>
      <c r="E99" s="7">
        <v>3.5033769999999998E-3</v>
      </c>
      <c r="F99" s="7">
        <v>0.16052739999999999</v>
      </c>
      <c r="G99" s="8">
        <v>0.58518000000000003</v>
      </c>
      <c r="H99" s="2"/>
    </row>
    <row r="100" spans="1:31">
      <c r="A100" s="33"/>
      <c r="B100" s="9" t="s">
        <v>7</v>
      </c>
      <c r="C100" s="24">
        <v>1150</v>
      </c>
      <c r="D100" s="9">
        <v>7.6960000000000001E-2</v>
      </c>
      <c r="E100" s="20">
        <v>-6.1245859999999996E-3</v>
      </c>
      <c r="F100" s="9">
        <v>0.16003709999999999</v>
      </c>
      <c r="G100" s="10">
        <v>0.58518000000000003</v>
      </c>
      <c r="H100" s="2"/>
    </row>
    <row r="102" spans="1:31">
      <c r="A102" s="27" t="s">
        <v>29</v>
      </c>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row>
    <row r="103" spans="1:31">
      <c r="A103" s="27" t="s">
        <v>30</v>
      </c>
      <c r="B103" s="27"/>
      <c r="C103" s="27"/>
      <c r="D103" s="27"/>
      <c r="E103" s="27"/>
      <c r="F103" s="27"/>
      <c r="G103" s="27"/>
      <c r="H103" s="27"/>
      <c r="I103" s="27"/>
      <c r="J103" s="27"/>
      <c r="K103" s="27"/>
      <c r="L103" s="27"/>
      <c r="M103" s="27"/>
      <c r="N103" s="27"/>
      <c r="O103" s="27"/>
      <c r="P103" s="27"/>
      <c r="Q103" s="27"/>
      <c r="R103" s="26"/>
      <c r="S103" s="26"/>
      <c r="T103" s="26"/>
      <c r="U103" s="26"/>
      <c r="V103" s="26"/>
      <c r="W103" s="26"/>
      <c r="X103" s="26"/>
      <c r="Y103" s="26"/>
      <c r="Z103" s="26"/>
      <c r="AA103" s="26"/>
      <c r="AB103" s="26"/>
      <c r="AC103" s="26"/>
      <c r="AD103" s="26"/>
      <c r="AE103" s="26"/>
    </row>
    <row r="104" spans="1:31">
      <c r="A104" s="26" t="s">
        <v>31</v>
      </c>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row>
    <row r="105" spans="1:31">
      <c r="A105" s="27" t="s">
        <v>32</v>
      </c>
      <c r="B105" s="27"/>
      <c r="C105" s="27"/>
      <c r="D105" s="27"/>
      <c r="E105" s="27"/>
      <c r="F105" s="27"/>
      <c r="G105" s="27"/>
      <c r="H105" s="27"/>
      <c r="I105" s="27"/>
      <c r="J105" s="27"/>
      <c r="K105" s="27"/>
      <c r="L105" s="27"/>
      <c r="M105" s="27"/>
      <c r="N105" s="27"/>
      <c r="O105" s="27"/>
      <c r="P105" s="27"/>
      <c r="Q105" s="27"/>
    </row>
  </sheetData>
  <mergeCells count="18">
    <mergeCell ref="A1:J1"/>
    <mergeCell ref="A102:AE102"/>
    <mergeCell ref="A105:Q105"/>
    <mergeCell ref="A103:Q103"/>
    <mergeCell ref="A3:A9"/>
    <mergeCell ref="A10:A16"/>
    <mergeCell ref="A17:A23"/>
    <mergeCell ref="A24:A30"/>
    <mergeCell ref="A31:A37"/>
    <mergeCell ref="A87:A93"/>
    <mergeCell ref="A94:A100"/>
    <mergeCell ref="A45:A51"/>
    <mergeCell ref="A52:A58"/>
    <mergeCell ref="A59:A65"/>
    <mergeCell ref="A66:A72"/>
    <mergeCell ref="A73:A79"/>
    <mergeCell ref="A80:A86"/>
    <mergeCell ref="A38:A4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Anya  Topiwala</dc:creator>
  <cp:lastModifiedBy>Anya  Topiwala</cp:lastModifiedBy>
  <dcterms:created xsi:type="dcterms:W3CDTF">2022-03-29T06:36:45Z</dcterms:created>
  <dcterms:modified xsi:type="dcterms:W3CDTF">2022-05-25T12:25:20Z</dcterms:modified>
</cp:coreProperties>
</file>